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excel\Projets\"/>
    </mc:Choice>
  </mc:AlternateContent>
  <xr:revisionPtr revIDLastSave="0" documentId="13_ncr:1_{75417345-9ABB-455F-825D-3D162130C3CC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bike_buyers" sheetId="1" r:id="rId1"/>
    <sheet name="working sheet" sheetId="5" r:id="rId2"/>
    <sheet name="pivot table" sheetId="3" r:id="rId3"/>
    <sheet name="Dashboard" sheetId="6" r:id="rId4"/>
  </sheets>
  <definedNames>
    <definedName name="_xlnm._FilterDatabase" localSheetId="0" hidden="1">bike_buyers!$A$1:$M$1001</definedName>
    <definedName name="_xlnm._FilterDatabase" localSheetId="1" hidden="1">'working sheet'!$A$1:$N$1027</definedName>
    <definedName name="Segment_Education">#N/A</definedName>
    <definedName name="Segment_Marital_status">#N/A</definedName>
    <definedName name="Segment_Region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5" l="1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M803" i="5"/>
  <c r="M804" i="5"/>
  <c r="M805" i="5"/>
  <c r="M806" i="5"/>
  <c r="M807" i="5"/>
  <c r="M808" i="5"/>
  <c r="M809" i="5"/>
  <c r="M810" i="5"/>
  <c r="M811" i="5"/>
  <c r="M812" i="5"/>
  <c r="M813" i="5"/>
  <c r="M814" i="5"/>
  <c r="M815" i="5"/>
  <c r="M816" i="5"/>
  <c r="M817" i="5"/>
  <c r="M818" i="5"/>
  <c r="M819" i="5"/>
  <c r="M820" i="5"/>
  <c r="M821" i="5"/>
  <c r="M822" i="5"/>
  <c r="M823" i="5"/>
  <c r="M824" i="5"/>
  <c r="M825" i="5"/>
  <c r="M826" i="5"/>
  <c r="M827" i="5"/>
  <c r="M828" i="5"/>
  <c r="M829" i="5"/>
  <c r="M830" i="5"/>
  <c r="M831" i="5"/>
  <c r="M832" i="5"/>
  <c r="M833" i="5"/>
  <c r="M834" i="5"/>
  <c r="M835" i="5"/>
  <c r="M836" i="5"/>
  <c r="M837" i="5"/>
  <c r="M838" i="5"/>
  <c r="M839" i="5"/>
  <c r="M840" i="5"/>
  <c r="M841" i="5"/>
  <c r="M842" i="5"/>
  <c r="M843" i="5"/>
  <c r="M844" i="5"/>
  <c r="M845" i="5"/>
  <c r="M846" i="5"/>
  <c r="M847" i="5"/>
  <c r="M848" i="5"/>
  <c r="M849" i="5"/>
  <c r="M850" i="5"/>
  <c r="M851" i="5"/>
  <c r="M852" i="5"/>
  <c r="M853" i="5"/>
  <c r="M854" i="5"/>
  <c r="M855" i="5"/>
  <c r="M856" i="5"/>
  <c r="M857" i="5"/>
  <c r="M858" i="5"/>
  <c r="M859" i="5"/>
  <c r="M860" i="5"/>
  <c r="M861" i="5"/>
  <c r="M862" i="5"/>
  <c r="M863" i="5"/>
  <c r="M864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877" i="5"/>
  <c r="M878" i="5"/>
  <c r="M879" i="5"/>
  <c r="M880" i="5"/>
  <c r="M881" i="5"/>
  <c r="M882" i="5"/>
  <c r="M883" i="5"/>
  <c r="M884" i="5"/>
  <c r="M885" i="5"/>
  <c r="M886" i="5"/>
  <c r="M887" i="5"/>
  <c r="M888" i="5"/>
  <c r="M889" i="5"/>
  <c r="M890" i="5"/>
  <c r="M891" i="5"/>
  <c r="M892" i="5"/>
  <c r="M893" i="5"/>
  <c r="M894" i="5"/>
  <c r="M895" i="5"/>
  <c r="M896" i="5"/>
  <c r="M897" i="5"/>
  <c r="M898" i="5"/>
  <c r="M899" i="5"/>
  <c r="M900" i="5"/>
  <c r="M901" i="5"/>
  <c r="M902" i="5"/>
  <c r="M903" i="5"/>
  <c r="M904" i="5"/>
  <c r="M905" i="5"/>
  <c r="M906" i="5"/>
  <c r="M907" i="5"/>
  <c r="M908" i="5"/>
  <c r="M909" i="5"/>
  <c r="M910" i="5"/>
  <c r="M911" i="5"/>
  <c r="M912" i="5"/>
  <c r="M913" i="5"/>
  <c r="M914" i="5"/>
  <c r="M915" i="5"/>
  <c r="M916" i="5"/>
  <c r="M917" i="5"/>
  <c r="M918" i="5"/>
  <c r="M919" i="5"/>
  <c r="M920" i="5"/>
  <c r="M921" i="5"/>
  <c r="M922" i="5"/>
  <c r="M923" i="5"/>
  <c r="M924" i="5"/>
  <c r="M925" i="5"/>
  <c r="M926" i="5"/>
  <c r="M927" i="5"/>
  <c r="M928" i="5"/>
  <c r="M929" i="5"/>
  <c r="M930" i="5"/>
  <c r="M931" i="5"/>
  <c r="M932" i="5"/>
  <c r="M933" i="5"/>
  <c r="M934" i="5"/>
  <c r="M935" i="5"/>
  <c r="M936" i="5"/>
  <c r="M937" i="5"/>
  <c r="M938" i="5"/>
  <c r="M939" i="5"/>
  <c r="M940" i="5"/>
  <c r="M941" i="5"/>
  <c r="M942" i="5"/>
  <c r="M943" i="5"/>
  <c r="M944" i="5"/>
  <c r="M945" i="5"/>
  <c r="M946" i="5"/>
  <c r="M947" i="5"/>
  <c r="M948" i="5"/>
  <c r="M949" i="5"/>
  <c r="M950" i="5"/>
  <c r="M951" i="5"/>
  <c r="M952" i="5"/>
  <c r="M953" i="5"/>
  <c r="M954" i="5"/>
  <c r="M955" i="5"/>
  <c r="M956" i="5"/>
  <c r="M957" i="5"/>
  <c r="M958" i="5"/>
  <c r="M959" i="5"/>
  <c r="M960" i="5"/>
  <c r="M961" i="5"/>
  <c r="M962" i="5"/>
  <c r="M963" i="5"/>
  <c r="M964" i="5"/>
  <c r="M965" i="5"/>
  <c r="M966" i="5"/>
  <c r="M967" i="5"/>
  <c r="M968" i="5"/>
  <c r="M969" i="5"/>
  <c r="M970" i="5"/>
  <c r="M971" i="5"/>
  <c r="M972" i="5"/>
  <c r="M973" i="5"/>
  <c r="M974" i="5"/>
  <c r="M975" i="5"/>
  <c r="M976" i="5"/>
  <c r="M977" i="5"/>
  <c r="M978" i="5"/>
  <c r="M979" i="5"/>
  <c r="M980" i="5"/>
  <c r="M981" i="5"/>
  <c r="M982" i="5"/>
  <c r="M983" i="5"/>
  <c r="M984" i="5"/>
  <c r="M985" i="5"/>
  <c r="M986" i="5"/>
  <c r="M987" i="5"/>
  <c r="M988" i="5"/>
  <c r="M989" i="5"/>
  <c r="M990" i="5"/>
  <c r="M991" i="5"/>
  <c r="M992" i="5"/>
  <c r="M993" i="5"/>
  <c r="M994" i="5"/>
  <c r="M995" i="5"/>
  <c r="M996" i="5"/>
  <c r="M997" i="5"/>
  <c r="M998" i="5"/>
  <c r="M999" i="5"/>
  <c r="M1000" i="5"/>
  <c r="M1001" i="5"/>
  <c r="M1002" i="5"/>
  <c r="M1003" i="5"/>
  <c r="M1004" i="5"/>
  <c r="M1005" i="5"/>
  <c r="M1006" i="5"/>
  <c r="M1007" i="5"/>
  <c r="M1008" i="5"/>
  <c r="M1009" i="5"/>
  <c r="M1010" i="5"/>
  <c r="M1011" i="5"/>
  <c r="M1012" i="5"/>
  <c r="M1013" i="5"/>
  <c r="M1014" i="5"/>
  <c r="M1015" i="5"/>
  <c r="M1016" i="5"/>
  <c r="M1017" i="5"/>
  <c r="M1018" i="5"/>
  <c r="M1019" i="5"/>
  <c r="M1020" i="5"/>
  <c r="M1021" i="5"/>
  <c r="M1022" i="5"/>
  <c r="M1023" i="5"/>
  <c r="M1024" i="5"/>
  <c r="M1025" i="5"/>
  <c r="M1026" i="5"/>
  <c r="M1027" i="5"/>
  <c r="M2" i="5"/>
</calcChain>
</file>

<file path=xl/sharedStrings.xml><?xml version="1.0" encoding="utf-8"?>
<sst xmlns="http://schemas.openxmlformats.org/spreadsheetml/2006/main" count="16471" uniqueCount="50">
  <si>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</si>
  <si>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</si>
  <si>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</si>
  <si>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</si>
  <si>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</si>
  <si>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</si>
  <si>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</si>
  <si>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</si>
  <si>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</si>
  <si>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</si>
  <si>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</si>
  <si>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</si>
  <si>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</si>
  <si>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</si>
  <si>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</si>
  <si>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</si>
  <si>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</si>
  <si>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</si>
  <si>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</si>
  <si>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</si>
  <si>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</si>
  <si>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</si>
  <si>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</si>
  <si>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</si>
  <si>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</si>
  <si>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</si>
  <si>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</si>
  <si>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</si>
  <si>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</si>
  <si>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</si>
  <si>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</si>
  <si>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</si>
  <si>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</si>
  <si>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</si>
  <si>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</si>
  <si>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</si>
  <si>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</si>
  <si>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</si>
  <si>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</si>
  <si>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</si>
  <si>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Brackets</t>
  </si>
  <si>
    <t>Marital status</t>
  </si>
  <si>
    <t>Étiquettes de lignes</t>
  </si>
  <si>
    <t>Total général</t>
  </si>
  <si>
    <t>Moyenne de Income</t>
  </si>
  <si>
    <t>Étiquettes de colonnes</t>
  </si>
  <si>
    <t>Nombre de Purchased Bike</t>
  </si>
  <si>
    <t>More than 10 Miles</t>
  </si>
  <si>
    <t>middle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</si>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</sst>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#,##0\ &quot;€&quot;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8"/>
      <color theme="0"/>
      <name val="Calibri"/>
      <family val="2"/>
      <scheme val="minor"/>
    </font>
    <font>
      <b/>
      <sz val="60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0" fillId="33" borderId="0" xfId="0" applyFont="1" applyFill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0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[fichier_projet.xlsx]pivot table!Tableau croisé dynamique1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Avg</a:t>
            </a:r>
            <a:r>
              <a:rPr lang="fr-FR" baseline="0"/>
              <a:t>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table'!$B$4:$B$6</c:f>
              <c:numCache>
                <c:formatCode>General</c:formatCode>
                <c:ptCount val="2"/>
                <c:pt idx="1">
                  <c:v>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08-4F7A-B679-BCE98E82692E}"/>
            </c:ext>
          </c:extLst>
        </c:ser>
        <c:ser>
          <c:idx val="1"/>
          <c:order val="1"/>
          <c:tx>
            <c:strRef>
              <c:f>'pivot table'!$C$2:$C$3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General</c:formatCode>
                <c:ptCount val="2"/>
                <c:pt idx="0">
                  <c:v>120000</c:v>
                </c:pt>
                <c:pt idx="1">
                  <c:v>105000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08-4F7A-B679-BCE98E826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7885200"/>
        <c:axId val="1327877520"/>
      </c:barChart>
      <c:catAx>
        <c:axId val="1327885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Gender</a:t>
                </a:r>
              </a:p>
              <a:p>
                <a:pPr>
                  <a:defRPr/>
                </a:pPr>
                <a:endParaRPr lang="fr-FR"/>
              </a:p>
            </c:rich>
          </c:tx>
          <c:layout>
            <c:manualLayout>
              <c:xMode val="edge"/>
              <c:yMode val="edge"/>
              <c:x val="0.37912256118013438"/>
              <c:y val="0.705225870292747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7877520"/>
        <c:crosses val="autoZero"/>
        <c:auto val="1"/>
        <c:lblAlgn val="ctr"/>
        <c:lblOffset val="100"/>
        <c:noMultiLvlLbl val="0"/>
      </c:catAx>
      <c:valAx>
        <c:axId val="132787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Income</a:t>
                </a:r>
              </a:p>
            </c:rich>
          </c:tx>
          <c:layout>
            <c:manualLayout>
              <c:xMode val="edge"/>
              <c:yMode val="edge"/>
              <c:x val="1.7298828753513823E-2"/>
              <c:y val="0.29768803993729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788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924023490264598"/>
          <c:y val="0.46549399516874645"/>
          <c:w val="0.26681484326580723"/>
          <c:h val="0.20580086065723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[fichier_projet.xlsx]pivot table!Tableau croisé dynamique2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table'!$A$22:$A$25</c:f>
              <c:strCache>
                <c:ptCount val="3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</c:strCache>
            </c:strRef>
          </c:cat>
          <c:val>
            <c:numRef>
              <c:f>'pivot table'!$B$22:$B$25</c:f>
              <c:numCache>
                <c:formatCode>General</c:formatCode>
                <c:ptCount val="3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31-4D7B-82B2-A2C914B8BECF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table'!$A$22:$A$25</c:f>
              <c:strCache>
                <c:ptCount val="3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</c:strCache>
            </c:strRef>
          </c:cat>
          <c:val>
            <c:numRef>
              <c:f>'pivot table'!$C$22:$C$25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31-4D7B-82B2-A2C914B8B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6762127"/>
        <c:axId val="1506763567"/>
      </c:lineChart>
      <c:catAx>
        <c:axId val="1506762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6763567"/>
        <c:crosses val="autoZero"/>
        <c:auto val="1"/>
        <c:lblAlgn val="ctr"/>
        <c:lblOffset val="100"/>
        <c:noMultiLvlLbl val="0"/>
      </c:catAx>
      <c:valAx>
        <c:axId val="150676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676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[fichier_projet.xlsx]pivot table!Tableau croisé dynamique4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table'!$B$49:$B$50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table'!$A$51:$A$52</c:f>
              <c:strCache>
                <c:ptCount val="1"/>
                <c:pt idx="0">
                  <c:v>middle</c:v>
                </c:pt>
              </c:strCache>
            </c:strRef>
          </c:cat>
          <c:val>
            <c:numRef>
              <c:f>'pivot table'!$B$51:$B$52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92-4AE3-B7A1-BE45846BDBF2}"/>
            </c:ext>
          </c:extLst>
        </c:ser>
        <c:ser>
          <c:idx val="1"/>
          <c:order val="1"/>
          <c:tx>
            <c:strRef>
              <c:f>'pivot table'!$C$49:$C$50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table'!$A$51:$A$52</c:f>
              <c:strCache>
                <c:ptCount val="1"/>
                <c:pt idx="0">
                  <c:v>middle</c:v>
                </c:pt>
              </c:strCache>
            </c:strRef>
          </c:cat>
          <c:val>
            <c:numRef>
              <c:f>'pivot table'!$C$51:$C$52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92-4AE3-B7A1-BE45846BD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9629840"/>
        <c:axId val="689629360"/>
      </c:lineChart>
      <c:catAx>
        <c:axId val="689629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9629360"/>
        <c:crosses val="autoZero"/>
        <c:auto val="1"/>
        <c:lblAlgn val="ctr"/>
        <c:lblOffset val="100"/>
        <c:noMultiLvlLbl val="0"/>
      </c:catAx>
      <c:valAx>
        <c:axId val="68962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962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[fichier_projet.xlsx]pivot table!Tableau croisé dynamique1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Avg</a:t>
            </a:r>
            <a:r>
              <a:rPr lang="fr-FR" baseline="0"/>
              <a:t>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table'!$B$4:$B$6</c:f>
              <c:numCache>
                <c:formatCode>General</c:formatCode>
                <c:ptCount val="2"/>
                <c:pt idx="1">
                  <c:v>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B8-4AFE-B279-FDB5FCC33A03}"/>
            </c:ext>
          </c:extLst>
        </c:ser>
        <c:ser>
          <c:idx val="1"/>
          <c:order val="1"/>
          <c:tx>
            <c:strRef>
              <c:f>'pivot table'!$C$2:$C$3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General</c:formatCode>
                <c:ptCount val="2"/>
                <c:pt idx="0">
                  <c:v>120000</c:v>
                </c:pt>
                <c:pt idx="1">
                  <c:v>105000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B8-4AFE-B279-FDB5FCC33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7885200"/>
        <c:axId val="1327877520"/>
      </c:barChart>
      <c:catAx>
        <c:axId val="1327885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Gender</a:t>
                </a:r>
              </a:p>
              <a:p>
                <a:pPr>
                  <a:defRPr/>
                </a:pPr>
                <a:endParaRPr lang="fr-FR"/>
              </a:p>
            </c:rich>
          </c:tx>
          <c:layout>
            <c:manualLayout>
              <c:xMode val="edge"/>
              <c:yMode val="edge"/>
              <c:x val="0.38254315540200401"/>
              <c:y val="0.824580588188501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7877520"/>
        <c:crosses val="autoZero"/>
        <c:auto val="1"/>
        <c:lblAlgn val="ctr"/>
        <c:lblOffset val="100"/>
        <c:noMultiLvlLbl val="0"/>
      </c:catAx>
      <c:valAx>
        <c:axId val="132787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Income</a:t>
                </a:r>
              </a:p>
            </c:rich>
          </c:tx>
          <c:layout>
            <c:manualLayout>
              <c:xMode val="edge"/>
              <c:yMode val="edge"/>
              <c:x val="1.7298828753513823E-2"/>
              <c:y val="0.29768803993729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78852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924023490264598"/>
          <c:y val="0.46549399516874645"/>
          <c:w val="0.26681484326580723"/>
          <c:h val="0.20580086065723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[fichier_projet.xlsx]pivot table!Tableau croisé dynamique2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'pivot table'!$A$22:$A$25</c:f>
              <c:strCache>
                <c:ptCount val="3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</c:strCache>
            </c:strRef>
          </c:cat>
          <c:val>
            <c:numRef>
              <c:f>'pivot table'!$B$22:$B$25</c:f>
              <c:numCache>
                <c:formatCode>General</c:formatCode>
                <c:ptCount val="3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E4-4EF5-A626-EEC96DDC9C3F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'pivot table'!$A$22:$A$25</c:f>
              <c:strCache>
                <c:ptCount val="3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</c:strCache>
            </c:strRef>
          </c:cat>
          <c:val>
            <c:numRef>
              <c:f>'pivot table'!$C$22:$C$25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E4-4EF5-A626-EEC96DDC9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6762127"/>
        <c:axId val="1506763567"/>
      </c:lineChart>
      <c:catAx>
        <c:axId val="1506762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6763567"/>
        <c:crosses val="autoZero"/>
        <c:auto val="1"/>
        <c:lblAlgn val="ctr"/>
        <c:lblOffset val="100"/>
        <c:noMultiLvlLbl val="0"/>
      </c:catAx>
      <c:valAx>
        <c:axId val="150676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676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[fichier_projet.xlsx]pivot table!Tableau croisé dynamique4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table'!$B$49:$B$50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table'!$A$51:$A$52</c:f>
              <c:strCache>
                <c:ptCount val="1"/>
                <c:pt idx="0">
                  <c:v>middle</c:v>
                </c:pt>
              </c:strCache>
            </c:strRef>
          </c:cat>
          <c:val>
            <c:numRef>
              <c:f>'pivot table'!$B$51:$B$52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4C-4309-B4BF-FA09C36D016A}"/>
            </c:ext>
          </c:extLst>
        </c:ser>
        <c:ser>
          <c:idx val="1"/>
          <c:order val="1"/>
          <c:tx>
            <c:strRef>
              <c:f>'pivot table'!$C$49:$C$50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table'!$A$51:$A$52</c:f>
              <c:strCache>
                <c:ptCount val="1"/>
                <c:pt idx="0">
                  <c:v>middle</c:v>
                </c:pt>
              </c:strCache>
            </c:strRef>
          </c:cat>
          <c:val>
            <c:numRef>
              <c:f>'pivot table'!$C$51:$C$52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4C-4309-B4BF-FA09C36D0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9629840"/>
        <c:axId val="689629360"/>
      </c:lineChart>
      <c:catAx>
        <c:axId val="689629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9629360"/>
        <c:crosses val="autoZero"/>
        <c:auto val="1"/>
        <c:lblAlgn val="ctr"/>
        <c:lblOffset val="100"/>
        <c:noMultiLvlLbl val="0"/>
      </c:catAx>
      <c:valAx>
        <c:axId val="68962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962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54806</xdr:colOff>
      <xdr:row>0</xdr:row>
      <xdr:rowOff>52396</xdr:rowOff>
    </xdr:from>
    <xdr:to>
      <xdr:col>10</xdr:col>
      <xdr:colOff>719493</xdr:colOff>
      <xdr:row>15</xdr:row>
      <xdr:rowOff>174247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51D0963-7F6D-6F49-8998-5CA2526FF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707571</xdr:colOff>
      <xdr:row>17</xdr:row>
      <xdr:rowOff>54429</xdr:rowOff>
    </xdr:from>
    <xdr:to>
      <xdr:col>14</xdr:col>
      <xdr:colOff>465667</xdr:colOff>
      <xdr:row>40</xdr:row>
      <xdr:rowOff>42332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B4B8C91-003C-AED3-8A5D-9C14F950B4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333375</xdr:colOff>
      <xdr:row>47</xdr:row>
      <xdr:rowOff>178858</xdr:rowOff>
    </xdr:from>
    <xdr:to>
      <xdr:col>12</xdr:col>
      <xdr:colOff>333375</xdr:colOff>
      <xdr:row>62</xdr:row>
      <xdr:rowOff>64558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30A5E5B7-6F78-755B-3C0C-E619AC0B96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7</xdr:row>
      <xdr:rowOff>1</xdr:rowOff>
    </xdr:from>
    <xdr:to>
      <xdr:col>2</xdr:col>
      <xdr:colOff>390526</xdr:colOff>
      <xdr:row>12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Marital status">
              <a:extLst>
                <a:ext uri="{FF2B5EF4-FFF2-40B4-BE49-F238E27FC236}">
                  <a16:creationId xmlns:a16="http://schemas.microsoft.com/office/drawing/2014/main" id="{2D837316-FBDC-8DCF-BAAC-276F5F1C39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1333501"/>
              <a:ext cx="1876426" cy="9524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18</xdr:row>
      <xdr:rowOff>47625</xdr:rowOff>
    </xdr:from>
    <xdr:to>
      <xdr:col>2</xdr:col>
      <xdr:colOff>371474</xdr:colOff>
      <xdr:row>27</xdr:row>
      <xdr:rowOff>28576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Education">
              <a:extLst>
                <a:ext uri="{FF2B5EF4-FFF2-40B4-BE49-F238E27FC236}">
                  <a16:creationId xmlns:a16="http://schemas.microsoft.com/office/drawing/2014/main" id="{2FBB4EC1-6121-E0BD-4671-7ACFBCF0DC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476625"/>
              <a:ext cx="1895474" cy="16954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9525</xdr:colOff>
      <xdr:row>11</xdr:row>
      <xdr:rowOff>180975</xdr:rowOff>
    </xdr:from>
    <xdr:to>
      <xdr:col>2</xdr:col>
      <xdr:colOff>400049</xdr:colOff>
      <xdr:row>18</xdr:row>
      <xdr:rowOff>19050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Region">
              <a:extLst>
                <a:ext uri="{FF2B5EF4-FFF2-40B4-BE49-F238E27FC236}">
                  <a16:creationId xmlns:a16="http://schemas.microsoft.com/office/drawing/2014/main" id="{53A13750-D881-09AE-1B7F-EE6850FE2A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2276475"/>
              <a:ext cx="1914524" cy="1171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>
    <xdr:from>
      <xdr:col>2</xdr:col>
      <xdr:colOff>409575</xdr:colOff>
      <xdr:row>6</xdr:row>
      <xdr:rowOff>180975</xdr:rowOff>
    </xdr:from>
    <xdr:to>
      <xdr:col>7</xdr:col>
      <xdr:colOff>485775</xdr:colOff>
      <xdr:row>22</xdr:row>
      <xdr:rowOff>133350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191F5B1B-D1A4-3AB2-5726-804896A0A7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400049</xdr:colOff>
      <xdr:row>23</xdr:row>
      <xdr:rowOff>28575</xdr:rowOff>
    </xdr:from>
    <xdr:to>
      <xdr:col>14</xdr:col>
      <xdr:colOff>9524</xdr:colOff>
      <xdr:row>38</xdr:row>
      <xdr:rowOff>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6F9AA403-CAF7-588A-3F4D-91E935D072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533399</xdr:colOff>
      <xdr:row>7</xdr:row>
      <xdr:rowOff>47624</xdr:rowOff>
    </xdr:from>
    <xdr:to>
      <xdr:col>15</xdr:col>
      <xdr:colOff>9525</xdr:colOff>
      <xdr:row>22</xdr:row>
      <xdr:rowOff>142875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7FC5FC68-1EF1-539C-3D62-2C4360881E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bain MBOKOU" refreshedDate="45526.987199305557" createdVersion="8" refreshedVersion="8" minRefreshableVersion="3" recordCount="1026" xr:uid="{6353E99D-9746-4921-A8D3-5292ADDB395D}">
  <cacheSource type="worksheet">
    <worksheetSource ref="A1:N1027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7">
        <s v="0-1 Miles"/>
        <s v="2-5 Miles"/>
        <s v="5-10 Miles"/>
        <s v="1-2 Miles"/>
        <s v="More than 10 Miles"/>
        <s v="10 Miles +" u="1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98375273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6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1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1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0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1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0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1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1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1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1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0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0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1"/>
    <x v="0"/>
  </r>
  <r>
    <n v="12666"/>
    <x v="1"/>
    <x v="1"/>
    <n v="60000"/>
    <n v="0"/>
    <x v="0"/>
    <s v="Professional"/>
    <s v="No"/>
    <n v="4"/>
    <x v="1"/>
    <x v="1"/>
    <n v="31"/>
    <x v="0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0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0"/>
    <x v="0"/>
  </r>
  <r>
    <n v="15019"/>
    <x v="1"/>
    <x v="0"/>
    <n v="30000"/>
    <n v="3"/>
    <x v="2"/>
    <s v="Skilled Manual"/>
    <s v="Yes"/>
    <n v="2"/>
    <x v="2"/>
    <x v="1"/>
    <n v="55"/>
    <x v="1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0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0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0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0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1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0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1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0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1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0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0"/>
    <x v="1"/>
  </r>
  <r>
    <n v="29106"/>
    <x v="1"/>
    <x v="1"/>
    <n v="40000"/>
    <n v="0"/>
    <x v="2"/>
    <s v="Skilled Manual"/>
    <s v="No"/>
    <n v="2"/>
    <x v="3"/>
    <x v="2"/>
    <n v="31"/>
    <x v="0"/>
    <x v="1"/>
  </r>
  <r>
    <n v="26236"/>
    <x v="0"/>
    <x v="0"/>
    <n v="40000"/>
    <n v="3"/>
    <x v="1"/>
    <s v="Clerical"/>
    <s v="Yes"/>
    <n v="1"/>
    <x v="0"/>
    <x v="2"/>
    <n v="31"/>
    <x v="0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0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1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1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1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0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0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0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0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1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1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1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0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0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1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1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1B6572-838D-4132-B519-DEA28794CEFA}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2">
  <location ref="A2:D6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>
      <items count="6">
        <item h="1" x="0"/>
        <item x="4"/>
        <item h="1" x="2"/>
        <item h="1"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h="1" x="0"/>
        <item h="1"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Moyenne de Income" fld="3" subtotal="average" baseField="2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1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B21465-436C-43C6-B378-942EFACC0523}" name="Tableau croisé dynamique4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6">
  <location ref="A49:D52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/>
    <pivotField numFmtId="165" showAll="0"/>
    <pivotField showAll="0"/>
    <pivotField showAll="0">
      <items count="6">
        <item h="1" x="0"/>
        <item x="4"/>
        <item h="1" x="2"/>
        <item h="1"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h="1" x="0"/>
        <item h="1"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2"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ombre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5F3389-4857-4421-ABED-CBEC582A4287}" name="Tableau croisé dynamique2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7">
  <location ref="A20:D25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/>
    <pivotField numFmtId="165" showAll="0"/>
    <pivotField showAll="0"/>
    <pivotField showAll="0">
      <items count="6">
        <item h="1" x="0"/>
        <item x="4"/>
        <item h="1" x="2"/>
        <item h="1" x="1"/>
        <item h="1" x="3"/>
        <item t="default"/>
      </items>
    </pivotField>
    <pivotField showAll="0"/>
    <pivotField showAll="0"/>
    <pivotField showAll="0"/>
    <pivotField axis="axisRow" showAll="0">
      <items count="8">
        <item x="0"/>
        <item m="1" x="6"/>
        <item x="3"/>
        <item x="1"/>
        <item x="2"/>
        <item m="1" x="5"/>
        <item x="4"/>
        <item t="default"/>
      </items>
    </pivotField>
    <pivotField showAll="0">
      <items count="4">
        <item h="1" x="0"/>
        <item h="1"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4">
    <i>
      <x/>
    </i>
    <i>
      <x v="2"/>
    </i>
    <i>
      <x v="3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ombre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Marital_status" xr10:uid="{CF9A353F-62DC-4336-BE38-5EE0A32C74B1}" sourceName="Marital status">
  <pivotTables>
    <pivotTable tabId="3" name="Tableau croisé dynamique1"/>
    <pivotTable tabId="3" name="Tableau croisé dynamique2"/>
    <pivotTable tabId="3" name="Tableau croisé dynamique4"/>
  </pivotTables>
  <data>
    <tabular pivotCacheId="1983752733">
      <items count="2">
        <i x="0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Education" xr10:uid="{73590DC8-16B2-459A-8B5D-EFD5D8532B7C}" sourceName="Education">
  <pivotTables>
    <pivotTable tabId="3" name="Tableau croisé dynamique1"/>
    <pivotTable tabId="3" name="Tableau croisé dynamique2"/>
    <pivotTable tabId="3" name="Tableau croisé dynamique4"/>
  </pivotTables>
  <data>
    <tabular pivotCacheId="1983752733">
      <items count="5">
        <i x="0"/>
        <i x="4" s="1"/>
        <i x="2"/>
        <i x="1"/>
        <i x="3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Region" xr10:uid="{8D044D34-3DAD-4A0C-9CFA-4D3580A9039B}" sourceName="Region">
  <pivotTables>
    <pivotTable tabId="3" name="Tableau croisé dynamique1"/>
    <pivotTable tabId="3" name="Tableau croisé dynamique2"/>
    <pivotTable tabId="3" name="Tableau croisé dynamique4"/>
  </pivotTables>
  <data>
    <tabular pivotCacheId="1983752733">
      <items count="3">
        <i x="0"/>
        <i x="2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3B147C04-7952-4EBD-9AA8-4F07344300AB}" cache="Segment_Marital_status" caption="Marital status" rowHeight="241300"/>
  <slicer name="Education" xr10:uid="{D9DBB33D-DD4A-4CAC-8B54-CDD40E2BA0C9}" cache="Segment_Education" caption="Education" rowHeight="241300"/>
  <slicer name="Region" xr10:uid="{3AD6CC81-708A-405D-A3EF-D4E536B7E4AE}" cache="Segment_Region" caption="Region" rowHeight="241300"/>
</slicer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zoomScale="209" zoomScaleNormal="209" workbookViewId="0">
      <selection activeCell="B1" sqref="B1"/>
    </sheetView>
  </sheetViews>
  <sheetFormatPr baseColWidth="10" defaultColWidth="11.85546875" defaultRowHeight="15" x14ac:dyDescent="0.25"/>
  <cols>
    <col min="2" max="2" width="13.7109375" customWidth="1"/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96262-44D9-4867-8A79-7447774B4584}">
  <dimension ref="A1:N1027"/>
  <sheetViews>
    <sheetView zoomScale="168" zoomScaleNormal="168" workbookViewId="0">
      <selection activeCell="B2" sqref="B2"/>
    </sheetView>
  </sheetViews>
  <sheetFormatPr baseColWidth="10" defaultColWidth="11.85546875" defaultRowHeight="15" x14ac:dyDescent="0.25"/>
  <cols>
    <col min="2" max="2" width="14.7109375" customWidth="1"/>
    <col min="4" max="4" width="11.85546875" style="3"/>
    <col min="6" max="6" width="17.7109375" customWidth="1"/>
    <col min="7" max="7" width="16.42578125" customWidth="1"/>
    <col min="8" max="8" width="15.5703125" customWidth="1"/>
    <col min="10" max="10" width="18.28515625" customWidth="1"/>
    <col min="13" max="13" width="15.7109375" customWidth="1"/>
    <col min="14" max="14" width="15.42578125" customWidth="1"/>
  </cols>
  <sheetData>
    <row r="1" spans="1:14" x14ac:dyDescent="0.25">
      <c r="A1" t="s">
        <v>0</v>
      </c>
      <c r="B1" t="s">
        <v>41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 &lt; 31,"adolescent",IF(L2 &gt; 54,"old",IF(L2 &lt;= 54,"middle")))</f>
        <v>middle</v>
      </c>
      <c r="N2" t="s">
        <v>18</v>
      </c>
    </row>
    <row r="3" spans="1:14" x14ac:dyDescent="0.25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 &lt; 31,"adolescent",IF(L3 &gt; 54,"old",IF(L3 &lt;= 54,"middle")))</f>
        <v>middle</v>
      </c>
      <c r="N3" t="s">
        <v>18</v>
      </c>
    </row>
    <row r="4" spans="1:14" x14ac:dyDescent="0.25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</v>
      </c>
      <c r="N5" t="s">
        <v>15</v>
      </c>
    </row>
    <row r="6" spans="1:14" x14ac:dyDescent="0.25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</v>
      </c>
      <c r="N6" t="s">
        <v>15</v>
      </c>
    </row>
    <row r="7" spans="1:14" x14ac:dyDescent="0.25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</v>
      </c>
      <c r="N7" t="s">
        <v>18</v>
      </c>
    </row>
    <row r="8" spans="1:14" x14ac:dyDescent="0.25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</v>
      </c>
      <c r="N8" t="s">
        <v>15</v>
      </c>
    </row>
    <row r="9" spans="1:14" x14ac:dyDescent="0.25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</v>
      </c>
      <c r="N9" t="s">
        <v>15</v>
      </c>
    </row>
    <row r="10" spans="1:14" x14ac:dyDescent="0.25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</v>
      </c>
      <c r="N11" t="s">
        <v>15</v>
      </c>
    </row>
    <row r="12" spans="1:14" x14ac:dyDescent="0.25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</v>
      </c>
      <c r="N12" t="s">
        <v>15</v>
      </c>
    </row>
    <row r="13" spans="1:14" x14ac:dyDescent="0.25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47</v>
      </c>
      <c r="K13" t="s">
        <v>24</v>
      </c>
      <c r="L13">
        <v>36</v>
      </c>
      <c r="M13" t="str">
        <f t="shared" si="0"/>
        <v>middle</v>
      </c>
      <c r="N13" t="s">
        <v>18</v>
      </c>
    </row>
    <row r="14" spans="1:14" x14ac:dyDescent="0.25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5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</v>
      </c>
      <c r="N15" t="s">
        <v>15</v>
      </c>
    </row>
    <row r="16" spans="1:14" x14ac:dyDescent="0.25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</v>
      </c>
      <c r="N16" t="s">
        <v>15</v>
      </c>
    </row>
    <row r="17" spans="1:14" x14ac:dyDescent="0.25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</v>
      </c>
      <c r="N17" t="s">
        <v>15</v>
      </c>
    </row>
    <row r="18" spans="1:14" x14ac:dyDescent="0.25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</v>
      </c>
      <c r="N19" t="s">
        <v>18</v>
      </c>
    </row>
    <row r="20" spans="1:14" x14ac:dyDescent="0.25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</v>
      </c>
      <c r="N20" t="s">
        <v>15</v>
      </c>
    </row>
    <row r="21" spans="1:14" x14ac:dyDescent="0.25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5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</v>
      </c>
      <c r="N22" t="s">
        <v>15</v>
      </c>
    </row>
    <row r="23" spans="1:14" x14ac:dyDescent="0.25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47</v>
      </c>
      <c r="K23" t="s">
        <v>24</v>
      </c>
      <c r="L23">
        <v>35</v>
      </c>
      <c r="M23" t="str">
        <f t="shared" si="0"/>
        <v>middle</v>
      </c>
      <c r="N23" t="s">
        <v>18</v>
      </c>
    </row>
    <row r="24" spans="1:14" x14ac:dyDescent="0.25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</v>
      </c>
      <c r="N24" t="s">
        <v>15</v>
      </c>
    </row>
    <row r="25" spans="1:14" x14ac:dyDescent="0.25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</v>
      </c>
      <c r="N26" t="s">
        <v>18</v>
      </c>
    </row>
    <row r="27" spans="1:14" x14ac:dyDescent="0.25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5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</v>
      </c>
      <c r="N29" t="s">
        <v>18</v>
      </c>
    </row>
    <row r="30" spans="1:14" x14ac:dyDescent="0.25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</v>
      </c>
      <c r="N30" t="s">
        <v>18</v>
      </c>
    </row>
    <row r="31" spans="1:14" x14ac:dyDescent="0.25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</v>
      </c>
      <c r="N31" t="s">
        <v>15</v>
      </c>
    </row>
    <row r="32" spans="1:14" x14ac:dyDescent="0.25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5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</v>
      </c>
      <c r="N34" t="s">
        <v>18</v>
      </c>
    </row>
    <row r="35" spans="1:14" x14ac:dyDescent="0.25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</v>
      </c>
      <c r="N35" t="s">
        <v>15</v>
      </c>
    </row>
    <row r="36" spans="1:14" x14ac:dyDescent="0.25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</v>
      </c>
      <c r="N37" t="s">
        <v>18</v>
      </c>
    </row>
    <row r="38" spans="1:14" x14ac:dyDescent="0.25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</v>
      </c>
      <c r="N38" t="s">
        <v>15</v>
      </c>
    </row>
    <row r="39" spans="1:14" x14ac:dyDescent="0.25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5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5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</v>
      </c>
      <c r="N41" t="s">
        <v>15</v>
      </c>
    </row>
    <row r="42" spans="1:14" x14ac:dyDescent="0.25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</v>
      </c>
      <c r="N42" t="s">
        <v>18</v>
      </c>
    </row>
    <row r="43" spans="1:14" x14ac:dyDescent="0.25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</v>
      </c>
      <c r="N44" t="s">
        <v>18</v>
      </c>
    </row>
    <row r="45" spans="1:14" x14ac:dyDescent="0.25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</v>
      </c>
      <c r="N45" t="s">
        <v>15</v>
      </c>
    </row>
    <row r="46" spans="1:14" x14ac:dyDescent="0.25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</v>
      </c>
      <c r="N46" t="s">
        <v>15</v>
      </c>
    </row>
    <row r="47" spans="1:14" x14ac:dyDescent="0.25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</v>
      </c>
      <c r="N48" t="s">
        <v>15</v>
      </c>
    </row>
    <row r="49" spans="1:14" x14ac:dyDescent="0.25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</v>
      </c>
      <c r="N49" t="s">
        <v>15</v>
      </c>
    </row>
    <row r="50" spans="1:14" x14ac:dyDescent="0.25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</v>
      </c>
      <c r="N50" t="s">
        <v>18</v>
      </c>
    </row>
    <row r="51" spans="1:14" x14ac:dyDescent="0.25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</v>
      </c>
      <c r="N51" t="s">
        <v>15</v>
      </c>
    </row>
    <row r="52" spans="1:14" x14ac:dyDescent="0.25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5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47</v>
      </c>
      <c r="K53" t="s">
        <v>24</v>
      </c>
      <c r="L53">
        <v>35</v>
      </c>
      <c r="M53" t="str">
        <f t="shared" si="0"/>
        <v>middle</v>
      </c>
      <c r="N53" t="s">
        <v>18</v>
      </c>
    </row>
    <row r="54" spans="1:14" x14ac:dyDescent="0.25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</v>
      </c>
      <c r="N56" t="s">
        <v>18</v>
      </c>
    </row>
    <row r="57" spans="1:14" x14ac:dyDescent="0.25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47</v>
      </c>
      <c r="K57" t="s">
        <v>17</v>
      </c>
      <c r="L57">
        <v>54</v>
      </c>
      <c r="M57" t="str">
        <f t="shared" si="0"/>
        <v>middle</v>
      </c>
      <c r="N57" t="s">
        <v>18</v>
      </c>
    </row>
    <row r="58" spans="1:14" x14ac:dyDescent="0.25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</v>
      </c>
      <c r="N58" t="s">
        <v>15</v>
      </c>
    </row>
    <row r="59" spans="1:14" x14ac:dyDescent="0.25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</v>
      </c>
      <c r="N60" t="s">
        <v>15</v>
      </c>
    </row>
    <row r="61" spans="1:14" x14ac:dyDescent="0.25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</v>
      </c>
      <c r="N61" t="s">
        <v>15</v>
      </c>
    </row>
    <row r="62" spans="1:14" x14ac:dyDescent="0.25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</v>
      </c>
      <c r="N62" t="s">
        <v>18</v>
      </c>
    </row>
    <row r="63" spans="1:14" x14ac:dyDescent="0.25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</v>
      </c>
      <c r="N63" t="s">
        <v>18</v>
      </c>
    </row>
    <row r="64" spans="1:14" x14ac:dyDescent="0.25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</v>
      </c>
      <c r="N64" t="s">
        <v>15</v>
      </c>
    </row>
    <row r="65" spans="1:14" x14ac:dyDescent="0.25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47</v>
      </c>
      <c r="K65" t="s">
        <v>24</v>
      </c>
      <c r="L65">
        <v>41</v>
      </c>
      <c r="M65" t="str">
        <f t="shared" si="0"/>
        <v>middle</v>
      </c>
      <c r="N65" t="s">
        <v>18</v>
      </c>
    </row>
    <row r="66" spans="1:14" x14ac:dyDescent="0.25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</v>
      </c>
      <c r="N66" t="s">
        <v>15</v>
      </c>
    </row>
    <row r="67" spans="1:14" x14ac:dyDescent="0.25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 &lt; 31,"adolescent",IF(L67 &gt; 54,"old",IF(L67 &lt;= 54,"middle")))</f>
        <v>old</v>
      </c>
      <c r="N67" t="s">
        <v>18</v>
      </c>
    </row>
    <row r="68" spans="1:14" x14ac:dyDescent="0.25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</v>
      </c>
      <c r="N68" t="s">
        <v>15</v>
      </c>
    </row>
    <row r="69" spans="1:14" x14ac:dyDescent="0.25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</v>
      </c>
      <c r="N69" t="s">
        <v>15</v>
      </c>
    </row>
    <row r="70" spans="1:14" x14ac:dyDescent="0.25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</v>
      </c>
      <c r="N70" t="s">
        <v>15</v>
      </c>
    </row>
    <row r="71" spans="1:14" x14ac:dyDescent="0.25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5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47</v>
      </c>
      <c r="K72" t="s">
        <v>24</v>
      </c>
      <c r="L72">
        <v>36</v>
      </c>
      <c r="M72" t="str">
        <f t="shared" si="1"/>
        <v>middle</v>
      </c>
      <c r="N72" t="s">
        <v>15</v>
      </c>
    </row>
    <row r="73" spans="1:14" x14ac:dyDescent="0.25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</v>
      </c>
      <c r="N73" t="s">
        <v>18</v>
      </c>
    </row>
    <row r="74" spans="1:14" x14ac:dyDescent="0.25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</v>
      </c>
      <c r="N74" t="s">
        <v>18</v>
      </c>
    </row>
    <row r="75" spans="1:14" x14ac:dyDescent="0.25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</v>
      </c>
      <c r="N75" t="s">
        <v>15</v>
      </c>
    </row>
    <row r="76" spans="1:14" x14ac:dyDescent="0.25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</v>
      </c>
      <c r="N77" t="s">
        <v>18</v>
      </c>
    </row>
    <row r="78" spans="1:14" x14ac:dyDescent="0.25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5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47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5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</v>
      </c>
      <c r="N80" t="s">
        <v>15</v>
      </c>
    </row>
    <row r="81" spans="1:14" x14ac:dyDescent="0.25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</v>
      </c>
      <c r="N82" t="s">
        <v>15</v>
      </c>
    </row>
    <row r="83" spans="1:14" x14ac:dyDescent="0.25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</v>
      </c>
      <c r="N83" t="s">
        <v>18</v>
      </c>
    </row>
    <row r="84" spans="1:14" x14ac:dyDescent="0.25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</v>
      </c>
      <c r="N84" t="s">
        <v>15</v>
      </c>
    </row>
    <row r="85" spans="1:14" x14ac:dyDescent="0.25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5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</v>
      </c>
      <c r="N86" t="s">
        <v>15</v>
      </c>
    </row>
    <row r="87" spans="1:14" x14ac:dyDescent="0.25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5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</v>
      </c>
      <c r="N88" t="s">
        <v>15</v>
      </c>
    </row>
    <row r="89" spans="1:14" x14ac:dyDescent="0.25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</v>
      </c>
      <c r="N89" t="s">
        <v>18</v>
      </c>
    </row>
    <row r="90" spans="1:14" x14ac:dyDescent="0.25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5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</v>
      </c>
      <c r="N91" t="s">
        <v>15</v>
      </c>
    </row>
    <row r="92" spans="1:14" x14ac:dyDescent="0.25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5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5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</v>
      </c>
      <c r="N94" t="s">
        <v>15</v>
      </c>
    </row>
    <row r="95" spans="1:14" x14ac:dyDescent="0.25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</v>
      </c>
      <c r="N95" t="s">
        <v>18</v>
      </c>
    </row>
    <row r="96" spans="1:14" x14ac:dyDescent="0.25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5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47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</v>
      </c>
      <c r="N98" t="s">
        <v>18</v>
      </c>
    </row>
    <row r="99" spans="1:14" x14ac:dyDescent="0.25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</v>
      </c>
      <c r="N99" t="s">
        <v>15</v>
      </c>
    </row>
    <row r="100" spans="1:14" x14ac:dyDescent="0.25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5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</v>
      </c>
      <c r="N101" t="s">
        <v>18</v>
      </c>
    </row>
    <row r="102" spans="1:14" x14ac:dyDescent="0.25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</v>
      </c>
      <c r="N102" t="s">
        <v>18</v>
      </c>
    </row>
    <row r="103" spans="1:14" x14ac:dyDescent="0.25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</v>
      </c>
      <c r="N103" t="s">
        <v>15</v>
      </c>
    </row>
    <row r="104" spans="1:14" x14ac:dyDescent="0.25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</v>
      </c>
      <c r="N104" t="s">
        <v>18</v>
      </c>
    </row>
    <row r="105" spans="1:14" x14ac:dyDescent="0.25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</v>
      </c>
      <c r="N105" t="s">
        <v>18</v>
      </c>
    </row>
    <row r="106" spans="1:14" x14ac:dyDescent="0.25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</v>
      </c>
      <c r="N106" t="s">
        <v>15</v>
      </c>
    </row>
    <row r="107" spans="1:14" x14ac:dyDescent="0.25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5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</v>
      </c>
      <c r="N108" t="s">
        <v>15</v>
      </c>
    </row>
    <row r="109" spans="1:14" x14ac:dyDescent="0.25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</v>
      </c>
      <c r="N109" t="s">
        <v>15</v>
      </c>
    </row>
    <row r="110" spans="1:14" x14ac:dyDescent="0.25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</v>
      </c>
      <c r="N110" t="s">
        <v>15</v>
      </c>
    </row>
    <row r="111" spans="1:14" x14ac:dyDescent="0.25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</v>
      </c>
      <c r="N111" t="s">
        <v>15</v>
      </c>
    </row>
    <row r="112" spans="1:14" x14ac:dyDescent="0.25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</v>
      </c>
      <c r="N112" t="s">
        <v>15</v>
      </c>
    </row>
    <row r="113" spans="1:14" x14ac:dyDescent="0.25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</v>
      </c>
      <c r="N113" t="s">
        <v>18</v>
      </c>
    </row>
    <row r="114" spans="1:14" x14ac:dyDescent="0.25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</v>
      </c>
      <c r="N114" t="s">
        <v>18</v>
      </c>
    </row>
    <row r="115" spans="1:14" x14ac:dyDescent="0.25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</v>
      </c>
      <c r="N115" t="s">
        <v>15</v>
      </c>
    </row>
    <row r="116" spans="1:14" x14ac:dyDescent="0.25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5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5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</v>
      </c>
      <c r="N118" t="s">
        <v>18</v>
      </c>
    </row>
    <row r="119" spans="1:14" x14ac:dyDescent="0.25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</v>
      </c>
      <c r="N119" t="s">
        <v>15</v>
      </c>
    </row>
    <row r="120" spans="1:14" x14ac:dyDescent="0.25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5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</v>
      </c>
      <c r="N123" t="s">
        <v>18</v>
      </c>
    </row>
    <row r="124" spans="1:14" x14ac:dyDescent="0.25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47</v>
      </c>
      <c r="K124" t="s">
        <v>24</v>
      </c>
      <c r="L124">
        <v>31</v>
      </c>
      <c r="M124" t="str">
        <f t="shared" si="1"/>
        <v>middle</v>
      </c>
      <c r="N124" t="s">
        <v>18</v>
      </c>
    </row>
    <row r="125" spans="1:14" x14ac:dyDescent="0.25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</v>
      </c>
      <c r="N126" t="s">
        <v>15</v>
      </c>
    </row>
    <row r="127" spans="1:14" x14ac:dyDescent="0.25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</v>
      </c>
      <c r="N127" t="s">
        <v>18</v>
      </c>
    </row>
    <row r="128" spans="1:14" x14ac:dyDescent="0.25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</v>
      </c>
      <c r="N128" t="s">
        <v>18</v>
      </c>
    </row>
    <row r="129" spans="1:14" x14ac:dyDescent="0.25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</v>
      </c>
      <c r="N129" t="s">
        <v>18</v>
      </c>
    </row>
    <row r="130" spans="1:14" x14ac:dyDescent="0.25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</v>
      </c>
      <c r="N130" t="s">
        <v>15</v>
      </c>
    </row>
    <row r="131" spans="1:14" x14ac:dyDescent="0.25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 &lt; 31,"adolescent",IF(L131 &gt; 54,"old",IF(L131 &lt;= 54,"middle")))</f>
        <v>middle</v>
      </c>
      <c r="N131" t="s">
        <v>15</v>
      </c>
    </row>
    <row r="132" spans="1:14" x14ac:dyDescent="0.25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</v>
      </c>
      <c r="N132" t="s">
        <v>18</v>
      </c>
    </row>
    <row r="133" spans="1:14" x14ac:dyDescent="0.25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</v>
      </c>
      <c r="N134" t="s">
        <v>15</v>
      </c>
    </row>
    <row r="135" spans="1:14" x14ac:dyDescent="0.25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</v>
      </c>
      <c r="N136" t="s">
        <v>18</v>
      </c>
    </row>
    <row r="137" spans="1:14" x14ac:dyDescent="0.25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</v>
      </c>
      <c r="N137" t="s">
        <v>18</v>
      </c>
    </row>
    <row r="138" spans="1:14" x14ac:dyDescent="0.25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</v>
      </c>
      <c r="N138" t="s">
        <v>15</v>
      </c>
    </row>
    <row r="139" spans="1:14" x14ac:dyDescent="0.25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</v>
      </c>
      <c r="N139" t="s">
        <v>18</v>
      </c>
    </row>
    <row r="140" spans="1:14" x14ac:dyDescent="0.25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5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</v>
      </c>
      <c r="N142" t="s">
        <v>15</v>
      </c>
    </row>
    <row r="143" spans="1:14" x14ac:dyDescent="0.25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5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</v>
      </c>
      <c r="N144" t="s">
        <v>15</v>
      </c>
    </row>
    <row r="145" spans="1:14" x14ac:dyDescent="0.25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47</v>
      </c>
      <c r="K145" t="s">
        <v>24</v>
      </c>
      <c r="L145">
        <v>32</v>
      </c>
      <c r="M145" t="str">
        <f t="shared" si="2"/>
        <v>middle</v>
      </c>
      <c r="N145" t="s">
        <v>18</v>
      </c>
    </row>
    <row r="146" spans="1:14" x14ac:dyDescent="0.25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</v>
      </c>
      <c r="N146" t="s">
        <v>15</v>
      </c>
    </row>
    <row r="147" spans="1:14" x14ac:dyDescent="0.25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</v>
      </c>
      <c r="N147" t="s">
        <v>18</v>
      </c>
    </row>
    <row r="148" spans="1:14" x14ac:dyDescent="0.25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</v>
      </c>
      <c r="N148" t="s">
        <v>15</v>
      </c>
    </row>
    <row r="149" spans="1:14" x14ac:dyDescent="0.25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</v>
      </c>
      <c r="N149" t="s">
        <v>15</v>
      </c>
    </row>
    <row r="150" spans="1:14" x14ac:dyDescent="0.25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5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</v>
      </c>
      <c r="N152" t="s">
        <v>15</v>
      </c>
    </row>
    <row r="153" spans="1:14" x14ac:dyDescent="0.25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</v>
      </c>
      <c r="N153" t="s">
        <v>18</v>
      </c>
    </row>
    <row r="154" spans="1:14" x14ac:dyDescent="0.25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</v>
      </c>
      <c r="N154" t="s">
        <v>18</v>
      </c>
    </row>
    <row r="155" spans="1:14" x14ac:dyDescent="0.25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</v>
      </c>
      <c r="N155" t="s">
        <v>18</v>
      </c>
    </row>
    <row r="156" spans="1:14" x14ac:dyDescent="0.25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</v>
      </c>
      <c r="N156" t="s">
        <v>18</v>
      </c>
    </row>
    <row r="157" spans="1:14" x14ac:dyDescent="0.25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</v>
      </c>
      <c r="N157" t="s">
        <v>15</v>
      </c>
    </row>
    <row r="158" spans="1:14" x14ac:dyDescent="0.25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</v>
      </c>
      <c r="N159" t="s">
        <v>18</v>
      </c>
    </row>
    <row r="160" spans="1:14" x14ac:dyDescent="0.25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</v>
      </c>
      <c r="N160" t="s">
        <v>15</v>
      </c>
    </row>
    <row r="161" spans="1:14" x14ac:dyDescent="0.25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</v>
      </c>
      <c r="N161" t="s">
        <v>18</v>
      </c>
    </row>
    <row r="162" spans="1:14" x14ac:dyDescent="0.25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</v>
      </c>
      <c r="N162" t="s">
        <v>15</v>
      </c>
    </row>
    <row r="163" spans="1:14" x14ac:dyDescent="0.25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</v>
      </c>
      <c r="N163" t="s">
        <v>15</v>
      </c>
    </row>
    <row r="164" spans="1:14" x14ac:dyDescent="0.25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</v>
      </c>
      <c r="N164" t="s">
        <v>15</v>
      </c>
    </row>
    <row r="165" spans="1:14" x14ac:dyDescent="0.25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</v>
      </c>
      <c r="N165" t="s">
        <v>18</v>
      </c>
    </row>
    <row r="166" spans="1:14" x14ac:dyDescent="0.25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5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5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</v>
      </c>
      <c r="N168" t="s">
        <v>15</v>
      </c>
    </row>
    <row r="169" spans="1:14" x14ac:dyDescent="0.25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47</v>
      </c>
      <c r="K169" t="s">
        <v>24</v>
      </c>
      <c r="L169">
        <v>35</v>
      </c>
      <c r="M169" t="str">
        <f t="shared" si="2"/>
        <v>middle</v>
      </c>
      <c r="N169" t="s">
        <v>18</v>
      </c>
    </row>
    <row r="170" spans="1:14" x14ac:dyDescent="0.25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</v>
      </c>
      <c r="N170" t="s">
        <v>15</v>
      </c>
    </row>
    <row r="171" spans="1:14" x14ac:dyDescent="0.25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</v>
      </c>
      <c r="N171" t="s">
        <v>18</v>
      </c>
    </row>
    <row r="172" spans="1:14" x14ac:dyDescent="0.25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</v>
      </c>
      <c r="N174" t="s">
        <v>18</v>
      </c>
    </row>
    <row r="175" spans="1:14" x14ac:dyDescent="0.25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5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</v>
      </c>
      <c r="N176" t="s">
        <v>15</v>
      </c>
    </row>
    <row r="177" spans="1:14" x14ac:dyDescent="0.25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</v>
      </c>
      <c r="N177" t="s">
        <v>15</v>
      </c>
    </row>
    <row r="178" spans="1:14" x14ac:dyDescent="0.25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5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</v>
      </c>
      <c r="N179" t="s">
        <v>18</v>
      </c>
    </row>
    <row r="180" spans="1:14" x14ac:dyDescent="0.25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47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5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</v>
      </c>
      <c r="N181" t="s">
        <v>15</v>
      </c>
    </row>
    <row r="182" spans="1:14" x14ac:dyDescent="0.25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</v>
      </c>
      <c r="N182" t="s">
        <v>18</v>
      </c>
    </row>
    <row r="183" spans="1:14" x14ac:dyDescent="0.25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5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</v>
      </c>
      <c r="N184" t="s">
        <v>18</v>
      </c>
    </row>
    <row r="185" spans="1:14" x14ac:dyDescent="0.25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47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</v>
      </c>
      <c r="N187" t="s">
        <v>15</v>
      </c>
    </row>
    <row r="188" spans="1:14" x14ac:dyDescent="0.25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47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47</v>
      </c>
      <c r="K190" t="s">
        <v>24</v>
      </c>
      <c r="L190">
        <v>32</v>
      </c>
      <c r="M190" t="str">
        <f t="shared" si="2"/>
        <v>middle</v>
      </c>
      <c r="N190" t="s">
        <v>15</v>
      </c>
    </row>
    <row r="191" spans="1:14" x14ac:dyDescent="0.25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</v>
      </c>
      <c r="N191" t="s">
        <v>15</v>
      </c>
    </row>
    <row r="192" spans="1:14" x14ac:dyDescent="0.25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5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</v>
      </c>
      <c r="N193" t="s">
        <v>15</v>
      </c>
    </row>
    <row r="194" spans="1:14" x14ac:dyDescent="0.25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47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47</v>
      </c>
      <c r="K195" t="s">
        <v>24</v>
      </c>
      <c r="L195">
        <v>41</v>
      </c>
      <c r="M195" t="str">
        <f t="shared" ref="M195:M258" si="3">IF(L195 &lt; 31,"adolescent",IF(L195 &gt; 54,"old",IF(L195 &lt;= 54,"middle")))</f>
        <v>middle</v>
      </c>
      <c r="N195" t="s">
        <v>18</v>
      </c>
    </row>
    <row r="196" spans="1:14" x14ac:dyDescent="0.25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</v>
      </c>
      <c r="N196" t="s">
        <v>18</v>
      </c>
    </row>
    <row r="197" spans="1:14" x14ac:dyDescent="0.25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5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</v>
      </c>
      <c r="N198" t="s">
        <v>18</v>
      </c>
    </row>
    <row r="199" spans="1:14" x14ac:dyDescent="0.25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</v>
      </c>
      <c r="N200" t="s">
        <v>15</v>
      </c>
    </row>
    <row r="201" spans="1:14" x14ac:dyDescent="0.25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47</v>
      </c>
      <c r="K201" t="s">
        <v>24</v>
      </c>
      <c r="L201">
        <v>33</v>
      </c>
      <c r="M201" t="str">
        <f t="shared" si="3"/>
        <v>middle</v>
      </c>
      <c r="N201" t="s">
        <v>15</v>
      </c>
    </row>
    <row r="202" spans="1:14" x14ac:dyDescent="0.25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</v>
      </c>
      <c r="N202" t="s">
        <v>18</v>
      </c>
    </row>
    <row r="203" spans="1:14" x14ac:dyDescent="0.25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5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</v>
      </c>
      <c r="N204" t="s">
        <v>15</v>
      </c>
    </row>
    <row r="205" spans="1:14" x14ac:dyDescent="0.25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</v>
      </c>
      <c r="N205" t="s">
        <v>15</v>
      </c>
    </row>
    <row r="206" spans="1:14" x14ac:dyDescent="0.25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</v>
      </c>
      <c r="N206" t="s">
        <v>18</v>
      </c>
    </row>
    <row r="207" spans="1:14" x14ac:dyDescent="0.25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</v>
      </c>
      <c r="N207" t="s">
        <v>15</v>
      </c>
    </row>
    <row r="208" spans="1:14" x14ac:dyDescent="0.25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47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5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</v>
      </c>
      <c r="N210" t="s">
        <v>15</v>
      </c>
    </row>
    <row r="211" spans="1:14" x14ac:dyDescent="0.25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</v>
      </c>
      <c r="N211" t="s">
        <v>15</v>
      </c>
    </row>
    <row r="212" spans="1:14" x14ac:dyDescent="0.25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</v>
      </c>
      <c r="N212" t="s">
        <v>18</v>
      </c>
    </row>
    <row r="213" spans="1:14" x14ac:dyDescent="0.25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</v>
      </c>
      <c r="N213" t="s">
        <v>15</v>
      </c>
    </row>
    <row r="214" spans="1:14" x14ac:dyDescent="0.25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5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47</v>
      </c>
      <c r="K215" t="s">
        <v>24</v>
      </c>
      <c r="L215">
        <v>31</v>
      </c>
      <c r="M215" t="str">
        <f t="shared" si="3"/>
        <v>middle</v>
      </c>
      <c r="N215" t="s">
        <v>15</v>
      </c>
    </row>
    <row r="216" spans="1:14" x14ac:dyDescent="0.25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</v>
      </c>
      <c r="N217" t="s">
        <v>15</v>
      </c>
    </row>
    <row r="218" spans="1:14" x14ac:dyDescent="0.25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</v>
      </c>
      <c r="N218" t="s">
        <v>18</v>
      </c>
    </row>
    <row r="219" spans="1:14" x14ac:dyDescent="0.25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5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</v>
      </c>
      <c r="N220" t="s">
        <v>18</v>
      </c>
    </row>
    <row r="221" spans="1:14" x14ac:dyDescent="0.25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5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</v>
      </c>
      <c r="N222" t="s">
        <v>15</v>
      </c>
    </row>
    <row r="223" spans="1:14" x14ac:dyDescent="0.25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</v>
      </c>
      <c r="N223" t="s">
        <v>18</v>
      </c>
    </row>
    <row r="224" spans="1:14" x14ac:dyDescent="0.25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</v>
      </c>
      <c r="N224" t="s">
        <v>18</v>
      </c>
    </row>
    <row r="225" spans="1:14" x14ac:dyDescent="0.25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47</v>
      </c>
      <c r="K225" t="s">
        <v>24</v>
      </c>
      <c r="L225">
        <v>39</v>
      </c>
      <c r="M225" t="str">
        <f t="shared" si="3"/>
        <v>middle</v>
      </c>
      <c r="N225" t="s">
        <v>18</v>
      </c>
    </row>
    <row r="226" spans="1:14" x14ac:dyDescent="0.25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</v>
      </c>
      <c r="N227" t="s">
        <v>18</v>
      </c>
    </row>
    <row r="228" spans="1:14" x14ac:dyDescent="0.25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</v>
      </c>
      <c r="N228" t="s">
        <v>15</v>
      </c>
    </row>
    <row r="229" spans="1:14" x14ac:dyDescent="0.25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</v>
      </c>
      <c r="N229" t="s">
        <v>18</v>
      </c>
    </row>
    <row r="230" spans="1:14" x14ac:dyDescent="0.25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</v>
      </c>
      <c r="N230" t="s">
        <v>18</v>
      </c>
    </row>
    <row r="231" spans="1:14" x14ac:dyDescent="0.25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47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47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</v>
      </c>
      <c r="N233" t="s">
        <v>15</v>
      </c>
    </row>
    <row r="234" spans="1:14" x14ac:dyDescent="0.25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</v>
      </c>
      <c r="N234" t="s">
        <v>18</v>
      </c>
    </row>
    <row r="235" spans="1:14" x14ac:dyDescent="0.25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5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47</v>
      </c>
      <c r="K236" t="s">
        <v>24</v>
      </c>
      <c r="L236">
        <v>35</v>
      </c>
      <c r="M236" t="str">
        <f t="shared" si="3"/>
        <v>middle</v>
      </c>
      <c r="N236" t="s">
        <v>15</v>
      </c>
    </row>
    <row r="237" spans="1:14" x14ac:dyDescent="0.25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</v>
      </c>
      <c r="N238" t="s">
        <v>15</v>
      </c>
    </row>
    <row r="239" spans="1:14" x14ac:dyDescent="0.25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5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</v>
      </c>
      <c r="N240" t="s">
        <v>18</v>
      </c>
    </row>
    <row r="241" spans="1:14" x14ac:dyDescent="0.25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</v>
      </c>
      <c r="N241" t="s">
        <v>15</v>
      </c>
    </row>
    <row r="242" spans="1:14" x14ac:dyDescent="0.25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</v>
      </c>
      <c r="N242" t="s">
        <v>18</v>
      </c>
    </row>
    <row r="243" spans="1:14" x14ac:dyDescent="0.25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5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</v>
      </c>
      <c r="N244" t="s">
        <v>15</v>
      </c>
    </row>
    <row r="245" spans="1:14" x14ac:dyDescent="0.25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5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47</v>
      </c>
      <c r="K246" t="s">
        <v>17</v>
      </c>
      <c r="L246">
        <v>52</v>
      </c>
      <c r="M246" t="str">
        <f t="shared" si="3"/>
        <v>middle</v>
      </c>
      <c r="N246" t="s">
        <v>15</v>
      </c>
    </row>
    <row r="247" spans="1:14" x14ac:dyDescent="0.25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</v>
      </c>
      <c r="N247" t="s">
        <v>15</v>
      </c>
    </row>
    <row r="248" spans="1:14" x14ac:dyDescent="0.25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</v>
      </c>
      <c r="N248" t="s">
        <v>15</v>
      </c>
    </row>
    <row r="249" spans="1:14" x14ac:dyDescent="0.25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47</v>
      </c>
      <c r="K249" t="s">
        <v>24</v>
      </c>
      <c r="L249">
        <v>34</v>
      </c>
      <c r="M249" t="str">
        <f t="shared" si="3"/>
        <v>middle</v>
      </c>
      <c r="N249" t="s">
        <v>15</v>
      </c>
    </row>
    <row r="250" spans="1:14" x14ac:dyDescent="0.25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</v>
      </c>
      <c r="N251" t="s">
        <v>15</v>
      </c>
    </row>
    <row r="252" spans="1:14" x14ac:dyDescent="0.25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5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</v>
      </c>
      <c r="N254" t="s">
        <v>18</v>
      </c>
    </row>
    <row r="255" spans="1:14" x14ac:dyDescent="0.25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47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</v>
      </c>
      <c r="N257" t="s">
        <v>15</v>
      </c>
    </row>
    <row r="258" spans="1:14" x14ac:dyDescent="0.25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</v>
      </c>
      <c r="N258" t="s">
        <v>18</v>
      </c>
    </row>
    <row r="259" spans="1:14" x14ac:dyDescent="0.25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 &lt; 31,"adolescent",IF(L259 &gt; 54,"old",IF(L259 &lt;= 54,"middle")))</f>
        <v>middle</v>
      </c>
      <c r="N259" t="s">
        <v>15</v>
      </c>
    </row>
    <row r="260" spans="1:14" x14ac:dyDescent="0.25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47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</v>
      </c>
      <c r="N261" t="s">
        <v>15</v>
      </c>
    </row>
    <row r="262" spans="1:14" x14ac:dyDescent="0.25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</v>
      </c>
      <c r="N262" t="s">
        <v>18</v>
      </c>
    </row>
    <row r="263" spans="1:14" x14ac:dyDescent="0.25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</v>
      </c>
      <c r="N263" t="s">
        <v>15</v>
      </c>
    </row>
    <row r="264" spans="1:14" x14ac:dyDescent="0.25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</v>
      </c>
      <c r="N264" t="s">
        <v>18</v>
      </c>
    </row>
    <row r="265" spans="1:14" x14ac:dyDescent="0.25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47</v>
      </c>
      <c r="K265" t="s">
        <v>24</v>
      </c>
      <c r="L265">
        <v>39</v>
      </c>
      <c r="M265" t="str">
        <f t="shared" si="4"/>
        <v>middle</v>
      </c>
      <c r="N265" t="s">
        <v>18</v>
      </c>
    </row>
    <row r="266" spans="1:14" x14ac:dyDescent="0.25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</v>
      </c>
      <c r="N266" t="s">
        <v>15</v>
      </c>
    </row>
    <row r="267" spans="1:14" x14ac:dyDescent="0.25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</v>
      </c>
      <c r="N267" t="s">
        <v>18</v>
      </c>
    </row>
    <row r="268" spans="1:14" x14ac:dyDescent="0.25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5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</v>
      </c>
      <c r="N269" t="s">
        <v>15</v>
      </c>
    </row>
    <row r="270" spans="1:14" x14ac:dyDescent="0.25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</v>
      </c>
      <c r="N270" t="s">
        <v>18</v>
      </c>
    </row>
    <row r="271" spans="1:14" x14ac:dyDescent="0.25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</v>
      </c>
      <c r="N271" t="s">
        <v>15</v>
      </c>
    </row>
    <row r="272" spans="1:14" x14ac:dyDescent="0.25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</v>
      </c>
      <c r="N272" t="s">
        <v>15</v>
      </c>
    </row>
    <row r="273" spans="1:14" x14ac:dyDescent="0.25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5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</v>
      </c>
      <c r="N274" t="s">
        <v>15</v>
      </c>
    </row>
    <row r="275" spans="1:14" x14ac:dyDescent="0.25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5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</v>
      </c>
      <c r="N276" t="s">
        <v>15</v>
      </c>
    </row>
    <row r="277" spans="1:14" x14ac:dyDescent="0.25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</v>
      </c>
      <c r="N277" t="s">
        <v>15</v>
      </c>
    </row>
    <row r="278" spans="1:14" x14ac:dyDescent="0.25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</v>
      </c>
      <c r="N278" t="s">
        <v>18</v>
      </c>
    </row>
    <row r="279" spans="1:14" x14ac:dyDescent="0.25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</v>
      </c>
      <c r="N279" t="s">
        <v>15</v>
      </c>
    </row>
    <row r="280" spans="1:14" x14ac:dyDescent="0.25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47</v>
      </c>
      <c r="K280" t="s">
        <v>24</v>
      </c>
      <c r="L280">
        <v>35</v>
      </c>
      <c r="M280" t="str">
        <f t="shared" si="4"/>
        <v>middle</v>
      </c>
      <c r="N280" t="s">
        <v>15</v>
      </c>
    </row>
    <row r="281" spans="1:14" x14ac:dyDescent="0.25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</v>
      </c>
      <c r="N281" t="s">
        <v>15</v>
      </c>
    </row>
    <row r="282" spans="1:14" x14ac:dyDescent="0.25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</v>
      </c>
      <c r="N282" t="s">
        <v>18</v>
      </c>
    </row>
    <row r="283" spans="1:14" x14ac:dyDescent="0.25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</v>
      </c>
      <c r="N283" t="s">
        <v>18</v>
      </c>
    </row>
    <row r="284" spans="1:14" x14ac:dyDescent="0.25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</v>
      </c>
      <c r="N284" t="s">
        <v>18</v>
      </c>
    </row>
    <row r="285" spans="1:14" x14ac:dyDescent="0.25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</v>
      </c>
      <c r="N285" t="s">
        <v>18</v>
      </c>
    </row>
    <row r="286" spans="1:14" x14ac:dyDescent="0.25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</v>
      </c>
      <c r="N286" t="s">
        <v>18</v>
      </c>
    </row>
    <row r="287" spans="1:14" x14ac:dyDescent="0.25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</v>
      </c>
      <c r="N287" t="s">
        <v>18</v>
      </c>
    </row>
    <row r="288" spans="1:14" x14ac:dyDescent="0.25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</v>
      </c>
      <c r="N288" t="s">
        <v>18</v>
      </c>
    </row>
    <row r="289" spans="1:14" x14ac:dyDescent="0.25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</v>
      </c>
      <c r="N289" t="s">
        <v>15</v>
      </c>
    </row>
    <row r="290" spans="1:14" x14ac:dyDescent="0.25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</v>
      </c>
      <c r="N290" t="s">
        <v>18</v>
      </c>
    </row>
    <row r="291" spans="1:14" x14ac:dyDescent="0.25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</v>
      </c>
      <c r="N291" t="s">
        <v>15</v>
      </c>
    </row>
    <row r="292" spans="1:14" x14ac:dyDescent="0.25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</v>
      </c>
      <c r="N292" t="s">
        <v>15</v>
      </c>
    </row>
    <row r="293" spans="1:14" x14ac:dyDescent="0.25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</v>
      </c>
      <c r="N293" t="s">
        <v>15</v>
      </c>
    </row>
    <row r="294" spans="1:14" x14ac:dyDescent="0.25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</v>
      </c>
      <c r="N294" t="s">
        <v>15</v>
      </c>
    </row>
    <row r="295" spans="1:14" x14ac:dyDescent="0.25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</v>
      </c>
      <c r="N295" t="s">
        <v>15</v>
      </c>
    </row>
    <row r="296" spans="1:14" x14ac:dyDescent="0.25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</v>
      </c>
      <c r="N296" t="s">
        <v>15</v>
      </c>
    </row>
    <row r="297" spans="1:14" x14ac:dyDescent="0.25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47</v>
      </c>
      <c r="K297" t="s">
        <v>24</v>
      </c>
      <c r="L297">
        <v>32</v>
      </c>
      <c r="M297" t="str">
        <f t="shared" si="4"/>
        <v>middle</v>
      </c>
      <c r="N297" t="s">
        <v>15</v>
      </c>
    </row>
    <row r="298" spans="1:14" x14ac:dyDescent="0.25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</v>
      </c>
      <c r="N298" t="s">
        <v>15</v>
      </c>
    </row>
    <row r="299" spans="1:14" x14ac:dyDescent="0.25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</v>
      </c>
      <c r="N299" t="s">
        <v>15</v>
      </c>
    </row>
    <row r="300" spans="1:14" x14ac:dyDescent="0.25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</v>
      </c>
      <c r="N300" t="s">
        <v>15</v>
      </c>
    </row>
    <row r="301" spans="1:14" x14ac:dyDescent="0.25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5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</v>
      </c>
      <c r="N305" t="s">
        <v>18</v>
      </c>
    </row>
    <row r="306" spans="1:14" x14ac:dyDescent="0.25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</v>
      </c>
      <c r="N306" t="s">
        <v>15</v>
      </c>
    </row>
    <row r="307" spans="1:14" x14ac:dyDescent="0.25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</v>
      </c>
      <c r="N308" t="s">
        <v>15</v>
      </c>
    </row>
    <row r="309" spans="1:14" x14ac:dyDescent="0.25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</v>
      </c>
      <c r="N310" t="s">
        <v>15</v>
      </c>
    </row>
    <row r="311" spans="1:14" x14ac:dyDescent="0.25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</v>
      </c>
      <c r="N311" t="s">
        <v>15</v>
      </c>
    </row>
    <row r="312" spans="1:14" x14ac:dyDescent="0.25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</v>
      </c>
      <c r="N312" t="s">
        <v>18</v>
      </c>
    </row>
    <row r="313" spans="1:14" x14ac:dyDescent="0.25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</v>
      </c>
      <c r="N313" t="s">
        <v>18</v>
      </c>
    </row>
    <row r="314" spans="1:14" x14ac:dyDescent="0.25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</v>
      </c>
      <c r="N315" t="s">
        <v>15</v>
      </c>
    </row>
    <row r="316" spans="1:14" x14ac:dyDescent="0.25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</v>
      </c>
      <c r="N316" t="s">
        <v>15</v>
      </c>
    </row>
    <row r="317" spans="1:14" x14ac:dyDescent="0.25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</v>
      </c>
      <c r="N317" t="s">
        <v>18</v>
      </c>
    </row>
    <row r="318" spans="1:14" x14ac:dyDescent="0.25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</v>
      </c>
      <c r="N319" t="s">
        <v>15</v>
      </c>
    </row>
    <row r="320" spans="1:14" x14ac:dyDescent="0.25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47</v>
      </c>
      <c r="K320" t="s">
        <v>17</v>
      </c>
      <c r="L320">
        <v>54</v>
      </c>
      <c r="M320" t="str">
        <f t="shared" si="4"/>
        <v>middle</v>
      </c>
      <c r="N320" t="s">
        <v>18</v>
      </c>
    </row>
    <row r="321" spans="1:14" x14ac:dyDescent="0.25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</v>
      </c>
      <c r="N321" t="s">
        <v>18</v>
      </c>
    </row>
    <row r="322" spans="1:14" x14ac:dyDescent="0.25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</v>
      </c>
      <c r="N322" t="s">
        <v>15</v>
      </c>
    </row>
    <row r="323" spans="1:14" x14ac:dyDescent="0.25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 &lt; 31,"adolescent",IF(L323 &gt; 54,"old",IF(L323 &lt;= 54,"middle")))</f>
        <v>middle</v>
      </c>
      <c r="N323" t="s">
        <v>15</v>
      </c>
    </row>
    <row r="324" spans="1:14" x14ac:dyDescent="0.25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</v>
      </c>
      <c r="N324" t="s">
        <v>15</v>
      </c>
    </row>
    <row r="325" spans="1:14" x14ac:dyDescent="0.25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</v>
      </c>
      <c r="N325" t="s">
        <v>15</v>
      </c>
    </row>
    <row r="326" spans="1:14" x14ac:dyDescent="0.25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</v>
      </c>
      <c r="N326" t="s">
        <v>15</v>
      </c>
    </row>
    <row r="327" spans="1:14" x14ac:dyDescent="0.25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</v>
      </c>
      <c r="N327" t="s">
        <v>15</v>
      </c>
    </row>
    <row r="328" spans="1:14" x14ac:dyDescent="0.25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5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</v>
      </c>
      <c r="N329" t="s">
        <v>18</v>
      </c>
    </row>
    <row r="330" spans="1:14" x14ac:dyDescent="0.25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</v>
      </c>
      <c r="N330" t="s">
        <v>18</v>
      </c>
    </row>
    <row r="331" spans="1:14" x14ac:dyDescent="0.25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47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47</v>
      </c>
      <c r="K332" t="s">
        <v>24</v>
      </c>
      <c r="L332">
        <v>32</v>
      </c>
      <c r="M332" t="str">
        <f t="shared" si="5"/>
        <v>middle</v>
      </c>
      <c r="N332" t="s">
        <v>18</v>
      </c>
    </row>
    <row r="333" spans="1:14" x14ac:dyDescent="0.25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5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</v>
      </c>
      <c r="N334" t="s">
        <v>15</v>
      </c>
    </row>
    <row r="335" spans="1:14" x14ac:dyDescent="0.25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</v>
      </c>
      <c r="N335" t="s">
        <v>15</v>
      </c>
    </row>
    <row r="336" spans="1:14" x14ac:dyDescent="0.25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</v>
      </c>
      <c r="N336" t="s">
        <v>18</v>
      </c>
    </row>
    <row r="337" spans="1:14" x14ac:dyDescent="0.25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</v>
      </c>
      <c r="N337" t="s">
        <v>18</v>
      </c>
    </row>
    <row r="338" spans="1:14" x14ac:dyDescent="0.25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</v>
      </c>
      <c r="N338" t="s">
        <v>18</v>
      </c>
    </row>
    <row r="339" spans="1:14" x14ac:dyDescent="0.25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</v>
      </c>
      <c r="N339" t="s">
        <v>18</v>
      </c>
    </row>
    <row r="340" spans="1:14" x14ac:dyDescent="0.25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</v>
      </c>
      <c r="N340" t="s">
        <v>15</v>
      </c>
    </row>
    <row r="341" spans="1:14" x14ac:dyDescent="0.25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5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</v>
      </c>
      <c r="N343" t="s">
        <v>15</v>
      </c>
    </row>
    <row r="344" spans="1:14" x14ac:dyDescent="0.25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</v>
      </c>
      <c r="N344" t="s">
        <v>18</v>
      </c>
    </row>
    <row r="345" spans="1:14" x14ac:dyDescent="0.25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</v>
      </c>
      <c r="N345" t="s">
        <v>18</v>
      </c>
    </row>
    <row r="346" spans="1:14" x14ac:dyDescent="0.25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</v>
      </c>
      <c r="N346" t="s">
        <v>15</v>
      </c>
    </row>
    <row r="347" spans="1:14" x14ac:dyDescent="0.25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</v>
      </c>
      <c r="N347" t="s">
        <v>15</v>
      </c>
    </row>
    <row r="348" spans="1:14" x14ac:dyDescent="0.25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</v>
      </c>
      <c r="N348" t="s">
        <v>15</v>
      </c>
    </row>
    <row r="349" spans="1:14" x14ac:dyDescent="0.25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</v>
      </c>
      <c r="N349" t="s">
        <v>15</v>
      </c>
    </row>
    <row r="350" spans="1:14" x14ac:dyDescent="0.25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</v>
      </c>
      <c r="N350" t="s">
        <v>18</v>
      </c>
    </row>
    <row r="351" spans="1:14" x14ac:dyDescent="0.25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5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5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</v>
      </c>
      <c r="N353" t="s">
        <v>15</v>
      </c>
    </row>
    <row r="354" spans="1:14" x14ac:dyDescent="0.25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</v>
      </c>
      <c r="N354" t="s">
        <v>18</v>
      </c>
    </row>
    <row r="355" spans="1:14" x14ac:dyDescent="0.25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</v>
      </c>
      <c r="N355" t="s">
        <v>15</v>
      </c>
    </row>
    <row r="356" spans="1:14" x14ac:dyDescent="0.25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</v>
      </c>
      <c r="N356" t="s">
        <v>18</v>
      </c>
    </row>
    <row r="357" spans="1:14" x14ac:dyDescent="0.25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47</v>
      </c>
      <c r="K357" t="s">
        <v>24</v>
      </c>
      <c r="L357">
        <v>32</v>
      </c>
      <c r="M357" t="str">
        <f t="shared" si="5"/>
        <v>middle</v>
      </c>
      <c r="N357" t="s">
        <v>18</v>
      </c>
    </row>
    <row r="358" spans="1:14" x14ac:dyDescent="0.25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</v>
      </c>
      <c r="N358" t="s">
        <v>15</v>
      </c>
    </row>
    <row r="359" spans="1:14" x14ac:dyDescent="0.25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</v>
      </c>
      <c r="N359" t="s">
        <v>18</v>
      </c>
    </row>
    <row r="360" spans="1:14" x14ac:dyDescent="0.25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47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5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</v>
      </c>
      <c r="N362" t="s">
        <v>15</v>
      </c>
    </row>
    <row r="363" spans="1:14" x14ac:dyDescent="0.25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5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</v>
      </c>
      <c r="N364" t="s">
        <v>15</v>
      </c>
    </row>
    <row r="365" spans="1:14" x14ac:dyDescent="0.25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</v>
      </c>
      <c r="N366" t="s">
        <v>15</v>
      </c>
    </row>
    <row r="367" spans="1:14" x14ac:dyDescent="0.25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</v>
      </c>
      <c r="N367" t="s">
        <v>15</v>
      </c>
    </row>
    <row r="368" spans="1:14" x14ac:dyDescent="0.25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</v>
      </c>
      <c r="N368" t="s">
        <v>15</v>
      </c>
    </row>
    <row r="369" spans="1:14" x14ac:dyDescent="0.25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</v>
      </c>
      <c r="N369" t="s">
        <v>15</v>
      </c>
    </row>
    <row r="370" spans="1:14" x14ac:dyDescent="0.25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</v>
      </c>
      <c r="N371" t="s">
        <v>15</v>
      </c>
    </row>
    <row r="372" spans="1:14" x14ac:dyDescent="0.25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47</v>
      </c>
      <c r="K372" t="s">
        <v>24</v>
      </c>
      <c r="L372">
        <v>46</v>
      </c>
      <c r="M372" t="str">
        <f t="shared" si="5"/>
        <v>middle</v>
      </c>
      <c r="N372" t="s">
        <v>18</v>
      </c>
    </row>
    <row r="373" spans="1:14" x14ac:dyDescent="0.25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</v>
      </c>
      <c r="N373" t="s">
        <v>18</v>
      </c>
    </row>
    <row r="374" spans="1:14" x14ac:dyDescent="0.25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</v>
      </c>
      <c r="N374" t="s">
        <v>15</v>
      </c>
    </row>
    <row r="375" spans="1:14" x14ac:dyDescent="0.25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5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</v>
      </c>
      <c r="N376" t="s">
        <v>18</v>
      </c>
    </row>
    <row r="377" spans="1:14" x14ac:dyDescent="0.25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</v>
      </c>
      <c r="N379" t="s">
        <v>15</v>
      </c>
    </row>
    <row r="380" spans="1:14" x14ac:dyDescent="0.25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</v>
      </c>
      <c r="N381" t="s">
        <v>18</v>
      </c>
    </row>
    <row r="382" spans="1:14" x14ac:dyDescent="0.25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47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5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47</v>
      </c>
      <c r="K384" t="s">
        <v>17</v>
      </c>
      <c r="L384">
        <v>53</v>
      </c>
      <c r="M384" t="str">
        <f t="shared" si="5"/>
        <v>middle</v>
      </c>
      <c r="N384" t="s">
        <v>18</v>
      </c>
    </row>
    <row r="385" spans="1:14" x14ac:dyDescent="0.25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</v>
      </c>
      <c r="N385" t="s">
        <v>15</v>
      </c>
    </row>
    <row r="386" spans="1:14" x14ac:dyDescent="0.25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5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 &lt; 31,"adolescent",IF(L387 &gt; 54,"old",IF(L387 &lt;= 54,"middle")))</f>
        <v>middle</v>
      </c>
      <c r="N387" t="s">
        <v>18</v>
      </c>
    </row>
    <row r="388" spans="1:14" x14ac:dyDescent="0.25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47</v>
      </c>
      <c r="K388" t="s">
        <v>24</v>
      </c>
      <c r="L388">
        <v>34</v>
      </c>
      <c r="M388" t="str">
        <f t="shared" si="6"/>
        <v>middle</v>
      </c>
      <c r="N388" t="s">
        <v>15</v>
      </c>
    </row>
    <row r="389" spans="1:14" x14ac:dyDescent="0.25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</v>
      </c>
      <c r="N389" t="s">
        <v>15</v>
      </c>
    </row>
    <row r="390" spans="1:14" x14ac:dyDescent="0.25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</v>
      </c>
      <c r="N391" t="s">
        <v>15</v>
      </c>
    </row>
    <row r="392" spans="1:14" x14ac:dyDescent="0.25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</v>
      </c>
      <c r="N392" t="s">
        <v>18</v>
      </c>
    </row>
    <row r="393" spans="1:14" x14ac:dyDescent="0.25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</v>
      </c>
      <c r="N393" t="s">
        <v>15</v>
      </c>
    </row>
    <row r="394" spans="1:14" x14ac:dyDescent="0.25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</v>
      </c>
      <c r="N394" t="s">
        <v>18</v>
      </c>
    </row>
    <row r="395" spans="1:14" x14ac:dyDescent="0.25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</v>
      </c>
      <c r="N395" t="s">
        <v>18</v>
      </c>
    </row>
    <row r="396" spans="1:14" x14ac:dyDescent="0.25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</v>
      </c>
      <c r="N396" t="s">
        <v>15</v>
      </c>
    </row>
    <row r="397" spans="1:14" x14ac:dyDescent="0.25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</v>
      </c>
      <c r="N397" t="s">
        <v>15</v>
      </c>
    </row>
    <row r="398" spans="1:14" x14ac:dyDescent="0.25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</v>
      </c>
      <c r="N398" t="s">
        <v>15</v>
      </c>
    </row>
    <row r="399" spans="1:14" x14ac:dyDescent="0.25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</v>
      </c>
      <c r="N400" t="s">
        <v>15</v>
      </c>
    </row>
    <row r="401" spans="1:14" x14ac:dyDescent="0.25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</v>
      </c>
      <c r="N401" t="s">
        <v>15</v>
      </c>
    </row>
    <row r="402" spans="1:14" x14ac:dyDescent="0.25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47</v>
      </c>
      <c r="K402" t="s">
        <v>17</v>
      </c>
      <c r="L402">
        <v>53</v>
      </c>
      <c r="M402" t="str">
        <f t="shared" si="6"/>
        <v>middle</v>
      </c>
      <c r="N402" t="s">
        <v>18</v>
      </c>
    </row>
    <row r="403" spans="1:14" x14ac:dyDescent="0.25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</v>
      </c>
      <c r="N404" t="s">
        <v>18</v>
      </c>
    </row>
    <row r="405" spans="1:14" x14ac:dyDescent="0.25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</v>
      </c>
      <c r="N405" t="s">
        <v>18</v>
      </c>
    </row>
    <row r="406" spans="1:14" x14ac:dyDescent="0.25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</v>
      </c>
      <c r="N406" t="s">
        <v>15</v>
      </c>
    </row>
    <row r="407" spans="1:14" x14ac:dyDescent="0.25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</v>
      </c>
      <c r="N407" t="s">
        <v>15</v>
      </c>
    </row>
    <row r="408" spans="1:14" x14ac:dyDescent="0.25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</v>
      </c>
      <c r="N408" t="s">
        <v>18</v>
      </c>
    </row>
    <row r="409" spans="1:14" x14ac:dyDescent="0.25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</v>
      </c>
      <c r="N409" t="s">
        <v>15</v>
      </c>
    </row>
    <row r="410" spans="1:14" x14ac:dyDescent="0.25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</v>
      </c>
      <c r="N410" t="s">
        <v>18</v>
      </c>
    </row>
    <row r="411" spans="1:14" x14ac:dyDescent="0.25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</v>
      </c>
      <c r="N411" t="s">
        <v>18</v>
      </c>
    </row>
    <row r="412" spans="1:14" x14ac:dyDescent="0.25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</v>
      </c>
      <c r="N412" t="s">
        <v>15</v>
      </c>
    </row>
    <row r="413" spans="1:14" x14ac:dyDescent="0.25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</v>
      </c>
      <c r="N413" t="s">
        <v>18</v>
      </c>
    </row>
    <row r="414" spans="1:14" x14ac:dyDescent="0.25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</v>
      </c>
      <c r="N414" t="s">
        <v>18</v>
      </c>
    </row>
    <row r="415" spans="1:14" x14ac:dyDescent="0.25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</v>
      </c>
      <c r="N416" t="s">
        <v>15</v>
      </c>
    </row>
    <row r="417" spans="1:14" x14ac:dyDescent="0.25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</v>
      </c>
      <c r="N417" t="s">
        <v>18</v>
      </c>
    </row>
    <row r="418" spans="1:14" x14ac:dyDescent="0.25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</v>
      </c>
      <c r="N418" t="s">
        <v>15</v>
      </c>
    </row>
    <row r="419" spans="1:14" x14ac:dyDescent="0.25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</v>
      </c>
      <c r="N420" t="s">
        <v>15</v>
      </c>
    </row>
    <row r="421" spans="1:14" x14ac:dyDescent="0.25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</v>
      </c>
      <c r="N421" t="s">
        <v>15</v>
      </c>
    </row>
    <row r="422" spans="1:14" x14ac:dyDescent="0.25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47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</v>
      </c>
      <c r="N423" t="s">
        <v>18</v>
      </c>
    </row>
    <row r="424" spans="1:14" x14ac:dyDescent="0.25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47</v>
      </c>
      <c r="K424" t="s">
        <v>24</v>
      </c>
      <c r="L424">
        <v>32</v>
      </c>
      <c r="M424" t="str">
        <f t="shared" si="6"/>
        <v>middle</v>
      </c>
      <c r="N424" t="s">
        <v>15</v>
      </c>
    </row>
    <row r="425" spans="1:14" x14ac:dyDescent="0.25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</v>
      </c>
      <c r="N425" t="s">
        <v>15</v>
      </c>
    </row>
    <row r="426" spans="1:14" x14ac:dyDescent="0.25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</v>
      </c>
      <c r="N426" t="s">
        <v>18</v>
      </c>
    </row>
    <row r="427" spans="1:14" x14ac:dyDescent="0.25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5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</v>
      </c>
      <c r="N429" t="s">
        <v>15</v>
      </c>
    </row>
    <row r="430" spans="1:14" x14ac:dyDescent="0.25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</v>
      </c>
      <c r="N430" t="s">
        <v>18</v>
      </c>
    </row>
    <row r="431" spans="1:14" x14ac:dyDescent="0.25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</v>
      </c>
      <c r="N431" t="s">
        <v>18</v>
      </c>
    </row>
    <row r="432" spans="1:14" x14ac:dyDescent="0.25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5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5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47</v>
      </c>
      <c r="K434" t="s">
        <v>24</v>
      </c>
      <c r="L434">
        <v>34</v>
      </c>
      <c r="M434" t="str">
        <f t="shared" si="6"/>
        <v>middle</v>
      </c>
      <c r="N434" t="s">
        <v>15</v>
      </c>
    </row>
    <row r="435" spans="1:14" x14ac:dyDescent="0.25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5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</v>
      </c>
      <c r="N436" t="s">
        <v>15</v>
      </c>
    </row>
    <row r="437" spans="1:14" x14ac:dyDescent="0.25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</v>
      </c>
      <c r="N438" t="s">
        <v>15</v>
      </c>
    </row>
    <row r="439" spans="1:14" x14ac:dyDescent="0.25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5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</v>
      </c>
      <c r="N440" t="s">
        <v>15</v>
      </c>
    </row>
    <row r="441" spans="1:14" x14ac:dyDescent="0.25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</v>
      </c>
      <c r="N441" t="s">
        <v>18</v>
      </c>
    </row>
    <row r="442" spans="1:14" x14ac:dyDescent="0.25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47</v>
      </c>
      <c r="K442" t="s">
        <v>24</v>
      </c>
      <c r="L442">
        <v>34</v>
      </c>
      <c r="M442" t="str">
        <f t="shared" si="6"/>
        <v>middle</v>
      </c>
      <c r="N442" t="s">
        <v>15</v>
      </c>
    </row>
    <row r="443" spans="1:14" x14ac:dyDescent="0.25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</v>
      </c>
      <c r="N443" t="s">
        <v>15</v>
      </c>
    </row>
    <row r="444" spans="1:14" x14ac:dyDescent="0.25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</v>
      </c>
      <c r="N444" t="s">
        <v>15</v>
      </c>
    </row>
    <row r="445" spans="1:14" x14ac:dyDescent="0.25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</v>
      </c>
      <c r="N445" t="s">
        <v>15</v>
      </c>
    </row>
    <row r="446" spans="1:14" x14ac:dyDescent="0.25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</v>
      </c>
      <c r="N446" t="s">
        <v>18</v>
      </c>
    </row>
    <row r="447" spans="1:14" x14ac:dyDescent="0.25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</v>
      </c>
      <c r="N447" t="s">
        <v>15</v>
      </c>
    </row>
    <row r="448" spans="1:14" x14ac:dyDescent="0.25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47</v>
      </c>
      <c r="K448" t="s">
        <v>24</v>
      </c>
      <c r="L448">
        <v>48</v>
      </c>
      <c r="M448" t="str">
        <f t="shared" si="6"/>
        <v>middle</v>
      </c>
      <c r="N448" t="s">
        <v>18</v>
      </c>
    </row>
    <row r="449" spans="1:14" x14ac:dyDescent="0.25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</v>
      </c>
      <c r="N449" t="s">
        <v>15</v>
      </c>
    </row>
    <row r="450" spans="1:14" x14ac:dyDescent="0.25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</v>
      </c>
      <c r="N450" t="s">
        <v>18</v>
      </c>
    </row>
    <row r="451" spans="1:14" x14ac:dyDescent="0.25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 &lt; 31,"adolescent",IF(L451 &gt; 54,"old",IF(L451 &lt;= 54,"middle")))</f>
        <v>middle</v>
      </c>
      <c r="N451" t="s">
        <v>18</v>
      </c>
    </row>
    <row r="452" spans="1:14" x14ac:dyDescent="0.25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</v>
      </c>
      <c r="N452" t="s">
        <v>15</v>
      </c>
    </row>
    <row r="453" spans="1:14" x14ac:dyDescent="0.25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</v>
      </c>
      <c r="N453" t="s">
        <v>18</v>
      </c>
    </row>
    <row r="454" spans="1:14" x14ac:dyDescent="0.25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</v>
      </c>
      <c r="N455" t="s">
        <v>18</v>
      </c>
    </row>
    <row r="456" spans="1:14" x14ac:dyDescent="0.25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</v>
      </c>
      <c r="N456" t="s">
        <v>18</v>
      </c>
    </row>
    <row r="457" spans="1:14" x14ac:dyDescent="0.25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</v>
      </c>
      <c r="N457" t="s">
        <v>15</v>
      </c>
    </row>
    <row r="458" spans="1:14" x14ac:dyDescent="0.25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</v>
      </c>
      <c r="N458" t="s">
        <v>18</v>
      </c>
    </row>
    <row r="459" spans="1:14" x14ac:dyDescent="0.25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47</v>
      </c>
      <c r="K460" t="s">
        <v>24</v>
      </c>
      <c r="L460">
        <v>32</v>
      </c>
      <c r="M460" t="str">
        <f t="shared" si="7"/>
        <v>middle</v>
      </c>
      <c r="N460" t="s">
        <v>15</v>
      </c>
    </row>
    <row r="461" spans="1:14" x14ac:dyDescent="0.25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47</v>
      </c>
      <c r="K461" t="s">
        <v>24</v>
      </c>
      <c r="L461">
        <v>33</v>
      </c>
      <c r="M461" t="str">
        <f t="shared" si="7"/>
        <v>middle</v>
      </c>
      <c r="N461" t="s">
        <v>18</v>
      </c>
    </row>
    <row r="462" spans="1:14" x14ac:dyDescent="0.25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</v>
      </c>
      <c r="N462" t="s">
        <v>15</v>
      </c>
    </row>
    <row r="463" spans="1:14" x14ac:dyDescent="0.25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</v>
      </c>
      <c r="N463" t="s">
        <v>15</v>
      </c>
    </row>
    <row r="464" spans="1:14" x14ac:dyDescent="0.25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</v>
      </c>
      <c r="N464" t="s">
        <v>15</v>
      </c>
    </row>
    <row r="465" spans="1:14" x14ac:dyDescent="0.25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</v>
      </c>
      <c r="N465" t="s">
        <v>18</v>
      </c>
    </row>
    <row r="466" spans="1:14" x14ac:dyDescent="0.25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</v>
      </c>
      <c r="N466" t="s">
        <v>15</v>
      </c>
    </row>
    <row r="467" spans="1:14" x14ac:dyDescent="0.25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</v>
      </c>
      <c r="N468" t="s">
        <v>15</v>
      </c>
    </row>
    <row r="469" spans="1:14" x14ac:dyDescent="0.25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</v>
      </c>
      <c r="N469" t="s">
        <v>15</v>
      </c>
    </row>
    <row r="470" spans="1:14" x14ac:dyDescent="0.25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</v>
      </c>
      <c r="N470" t="s">
        <v>18</v>
      </c>
    </row>
    <row r="471" spans="1:14" x14ac:dyDescent="0.25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5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</v>
      </c>
      <c r="N473" t="s">
        <v>15</v>
      </c>
    </row>
    <row r="474" spans="1:14" x14ac:dyDescent="0.25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</v>
      </c>
      <c r="N474" t="s">
        <v>15</v>
      </c>
    </row>
    <row r="475" spans="1:14" x14ac:dyDescent="0.25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</v>
      </c>
      <c r="N475" t="s">
        <v>15</v>
      </c>
    </row>
    <row r="476" spans="1:14" x14ac:dyDescent="0.25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</v>
      </c>
      <c r="N476" t="s">
        <v>15</v>
      </c>
    </row>
    <row r="477" spans="1:14" x14ac:dyDescent="0.25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</v>
      </c>
      <c r="N478" t="s">
        <v>15</v>
      </c>
    </row>
    <row r="479" spans="1:14" x14ac:dyDescent="0.25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</v>
      </c>
      <c r="N479" t="s">
        <v>15</v>
      </c>
    </row>
    <row r="480" spans="1:14" x14ac:dyDescent="0.25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</v>
      </c>
      <c r="N480" t="s">
        <v>15</v>
      </c>
    </row>
    <row r="481" spans="1:14" x14ac:dyDescent="0.25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</v>
      </c>
      <c r="N481" t="s">
        <v>15</v>
      </c>
    </row>
    <row r="482" spans="1:14" x14ac:dyDescent="0.25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</v>
      </c>
      <c r="N482" t="s">
        <v>18</v>
      </c>
    </row>
    <row r="483" spans="1:14" x14ac:dyDescent="0.25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</v>
      </c>
      <c r="N483" t="s">
        <v>15</v>
      </c>
    </row>
    <row r="484" spans="1:14" x14ac:dyDescent="0.25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</v>
      </c>
      <c r="N484" t="s">
        <v>15</v>
      </c>
    </row>
    <row r="485" spans="1:14" x14ac:dyDescent="0.25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</v>
      </c>
      <c r="N486" t="s">
        <v>15</v>
      </c>
    </row>
    <row r="487" spans="1:14" x14ac:dyDescent="0.25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</v>
      </c>
      <c r="N487" t="s">
        <v>18</v>
      </c>
    </row>
    <row r="488" spans="1:14" x14ac:dyDescent="0.25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47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</v>
      </c>
      <c r="N489" t="s">
        <v>18</v>
      </c>
    </row>
    <row r="490" spans="1:14" x14ac:dyDescent="0.25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</v>
      </c>
      <c r="N490" t="s">
        <v>18</v>
      </c>
    </row>
    <row r="491" spans="1:14" x14ac:dyDescent="0.25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</v>
      </c>
      <c r="N491" t="s">
        <v>18</v>
      </c>
    </row>
    <row r="492" spans="1:14" x14ac:dyDescent="0.25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</v>
      </c>
      <c r="N492" t="s">
        <v>18</v>
      </c>
    </row>
    <row r="493" spans="1:14" x14ac:dyDescent="0.25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</v>
      </c>
      <c r="N493" t="s">
        <v>18</v>
      </c>
    </row>
    <row r="494" spans="1:14" x14ac:dyDescent="0.25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</v>
      </c>
      <c r="N494" t="s">
        <v>15</v>
      </c>
    </row>
    <row r="495" spans="1:14" x14ac:dyDescent="0.25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47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</v>
      </c>
      <c r="N496" t="s">
        <v>18</v>
      </c>
    </row>
    <row r="497" spans="1:14" x14ac:dyDescent="0.25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47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</v>
      </c>
      <c r="N498" t="s">
        <v>15</v>
      </c>
    </row>
    <row r="499" spans="1:14" x14ac:dyDescent="0.25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</v>
      </c>
      <c r="N499" t="s">
        <v>15</v>
      </c>
    </row>
    <row r="500" spans="1:14" x14ac:dyDescent="0.25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</v>
      </c>
      <c r="N500" t="s">
        <v>15</v>
      </c>
    </row>
    <row r="501" spans="1:14" x14ac:dyDescent="0.25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</v>
      </c>
      <c r="N501" t="s">
        <v>15</v>
      </c>
    </row>
    <row r="502" spans="1:14" x14ac:dyDescent="0.25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</v>
      </c>
      <c r="N502" t="s">
        <v>18</v>
      </c>
    </row>
    <row r="503" spans="1:14" x14ac:dyDescent="0.25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</v>
      </c>
      <c r="N503" t="s">
        <v>18</v>
      </c>
    </row>
    <row r="504" spans="1:14" x14ac:dyDescent="0.25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5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</v>
      </c>
      <c r="N505" t="s">
        <v>15</v>
      </c>
    </row>
    <row r="506" spans="1:14" x14ac:dyDescent="0.25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</v>
      </c>
      <c r="N506" t="s">
        <v>15</v>
      </c>
    </row>
    <row r="507" spans="1:14" x14ac:dyDescent="0.25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</v>
      </c>
      <c r="N507" t="s">
        <v>18</v>
      </c>
    </row>
    <row r="508" spans="1:14" x14ac:dyDescent="0.25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</v>
      </c>
      <c r="N508" t="s">
        <v>15</v>
      </c>
    </row>
    <row r="509" spans="1:14" x14ac:dyDescent="0.25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</v>
      </c>
      <c r="N509" t="s">
        <v>15</v>
      </c>
    </row>
    <row r="510" spans="1:14" x14ac:dyDescent="0.25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5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</v>
      </c>
      <c r="N511" t="s">
        <v>15</v>
      </c>
    </row>
    <row r="512" spans="1:14" x14ac:dyDescent="0.25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</v>
      </c>
      <c r="N512" t="s">
        <v>15</v>
      </c>
    </row>
    <row r="513" spans="1:14" x14ac:dyDescent="0.25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</v>
      </c>
      <c r="N514" t="s">
        <v>15</v>
      </c>
    </row>
    <row r="515" spans="1:14" x14ac:dyDescent="0.25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47</v>
      </c>
      <c r="K515" t="s">
        <v>32</v>
      </c>
      <c r="L515">
        <v>61</v>
      </c>
      <c r="M515" t="str">
        <f t="shared" ref="M515:M578" si="8">IF(L515 &lt; 31,"adolescent",IF(L515 &gt; 54,"old",IF(L515 &lt;= 54,"middle")))</f>
        <v>old</v>
      </c>
      <c r="N515" t="s">
        <v>15</v>
      </c>
    </row>
    <row r="516" spans="1:14" x14ac:dyDescent="0.25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</v>
      </c>
      <c r="N516" t="s">
        <v>18</v>
      </c>
    </row>
    <row r="517" spans="1:14" x14ac:dyDescent="0.25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</v>
      </c>
      <c r="N517" t="s">
        <v>18</v>
      </c>
    </row>
    <row r="518" spans="1:14" x14ac:dyDescent="0.25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</v>
      </c>
      <c r="N518" t="s">
        <v>18</v>
      </c>
    </row>
    <row r="519" spans="1:14" x14ac:dyDescent="0.25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</v>
      </c>
      <c r="N519" t="s">
        <v>15</v>
      </c>
    </row>
    <row r="520" spans="1:14" x14ac:dyDescent="0.25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</v>
      </c>
      <c r="N520" t="s">
        <v>15</v>
      </c>
    </row>
    <row r="521" spans="1:14" x14ac:dyDescent="0.25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</v>
      </c>
      <c r="N522" t="s">
        <v>18</v>
      </c>
    </row>
    <row r="523" spans="1:14" x14ac:dyDescent="0.25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47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</v>
      </c>
      <c r="N524" t="s">
        <v>15</v>
      </c>
    </row>
    <row r="525" spans="1:14" x14ac:dyDescent="0.25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</v>
      </c>
      <c r="N525" t="s">
        <v>15</v>
      </c>
    </row>
    <row r="526" spans="1:14" x14ac:dyDescent="0.25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47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</v>
      </c>
      <c r="N528" t="s">
        <v>18</v>
      </c>
    </row>
    <row r="529" spans="1:14" x14ac:dyDescent="0.25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</v>
      </c>
      <c r="N529" t="s">
        <v>18</v>
      </c>
    </row>
    <row r="530" spans="1:14" x14ac:dyDescent="0.25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5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47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5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5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</v>
      </c>
      <c r="N534" t="s">
        <v>15</v>
      </c>
    </row>
    <row r="535" spans="1:14" x14ac:dyDescent="0.25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47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47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47</v>
      </c>
      <c r="K537" t="s">
        <v>32</v>
      </c>
      <c r="L537">
        <v>41</v>
      </c>
      <c r="M537" t="str">
        <f t="shared" si="8"/>
        <v>middle</v>
      </c>
      <c r="N537" t="s">
        <v>18</v>
      </c>
    </row>
    <row r="538" spans="1:14" x14ac:dyDescent="0.25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</v>
      </c>
      <c r="N538" t="s">
        <v>15</v>
      </c>
    </row>
    <row r="539" spans="1:14" x14ac:dyDescent="0.25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</v>
      </c>
      <c r="N539" t="s">
        <v>15</v>
      </c>
    </row>
    <row r="540" spans="1:14" x14ac:dyDescent="0.25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</v>
      </c>
      <c r="N540" t="s">
        <v>18</v>
      </c>
    </row>
    <row r="541" spans="1:14" x14ac:dyDescent="0.25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</v>
      </c>
      <c r="N541" t="s">
        <v>15</v>
      </c>
    </row>
    <row r="542" spans="1:14" x14ac:dyDescent="0.25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</v>
      </c>
      <c r="N542" t="s">
        <v>18</v>
      </c>
    </row>
    <row r="543" spans="1:14" x14ac:dyDescent="0.25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</v>
      </c>
      <c r="N543" t="s">
        <v>18</v>
      </c>
    </row>
    <row r="544" spans="1:14" x14ac:dyDescent="0.25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5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</v>
      </c>
      <c r="N545" t="s">
        <v>18</v>
      </c>
    </row>
    <row r="546" spans="1:14" x14ac:dyDescent="0.25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</v>
      </c>
      <c r="N546" t="s">
        <v>18</v>
      </c>
    </row>
    <row r="547" spans="1:14" x14ac:dyDescent="0.25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5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</v>
      </c>
      <c r="N548" t="s">
        <v>15</v>
      </c>
    </row>
    <row r="549" spans="1:14" x14ac:dyDescent="0.25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5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</v>
      </c>
      <c r="N550" t="s">
        <v>18</v>
      </c>
    </row>
    <row r="551" spans="1:14" x14ac:dyDescent="0.25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</v>
      </c>
      <c r="N551" t="s">
        <v>15</v>
      </c>
    </row>
    <row r="552" spans="1:14" x14ac:dyDescent="0.25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</v>
      </c>
      <c r="N552" t="s">
        <v>15</v>
      </c>
    </row>
    <row r="553" spans="1:14" x14ac:dyDescent="0.25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47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47</v>
      </c>
      <c r="K554" t="s">
        <v>32</v>
      </c>
      <c r="L554">
        <v>54</v>
      </c>
      <c r="M554" t="str">
        <f t="shared" si="8"/>
        <v>middle</v>
      </c>
      <c r="N554" t="s">
        <v>15</v>
      </c>
    </row>
    <row r="555" spans="1:14" x14ac:dyDescent="0.25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</v>
      </c>
      <c r="N556" t="s">
        <v>15</v>
      </c>
    </row>
    <row r="557" spans="1:14" x14ac:dyDescent="0.25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</v>
      </c>
      <c r="N557" t="s">
        <v>15</v>
      </c>
    </row>
    <row r="558" spans="1:14" x14ac:dyDescent="0.25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</v>
      </c>
      <c r="N558" t="s">
        <v>18</v>
      </c>
    </row>
    <row r="559" spans="1:14" x14ac:dyDescent="0.25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</v>
      </c>
      <c r="N559" t="s">
        <v>18</v>
      </c>
    </row>
    <row r="560" spans="1:14" x14ac:dyDescent="0.25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</v>
      </c>
      <c r="N560" t="s">
        <v>18</v>
      </c>
    </row>
    <row r="561" spans="1:14" x14ac:dyDescent="0.25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47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</v>
      </c>
      <c r="N562" t="s">
        <v>18</v>
      </c>
    </row>
    <row r="563" spans="1:14" x14ac:dyDescent="0.25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</v>
      </c>
      <c r="N563" t="s">
        <v>18</v>
      </c>
    </row>
    <row r="564" spans="1:14" x14ac:dyDescent="0.25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</v>
      </c>
      <c r="N564" t="s">
        <v>15</v>
      </c>
    </row>
    <row r="565" spans="1:14" x14ac:dyDescent="0.25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5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5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</v>
      </c>
      <c r="N567" t="s">
        <v>15</v>
      </c>
    </row>
    <row r="568" spans="1:14" x14ac:dyDescent="0.25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</v>
      </c>
      <c r="N569" t="s">
        <v>15</v>
      </c>
    </row>
    <row r="570" spans="1:14" x14ac:dyDescent="0.25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</v>
      </c>
      <c r="N570" t="s">
        <v>15</v>
      </c>
    </row>
    <row r="571" spans="1:14" x14ac:dyDescent="0.25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47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</v>
      </c>
      <c r="N572" t="s">
        <v>18</v>
      </c>
    </row>
    <row r="573" spans="1:14" x14ac:dyDescent="0.25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5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5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</v>
      </c>
      <c r="N576" t="s">
        <v>15</v>
      </c>
    </row>
    <row r="577" spans="1:14" x14ac:dyDescent="0.25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47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</v>
      </c>
      <c r="N578" t="s">
        <v>18</v>
      </c>
    </row>
    <row r="579" spans="1:14" x14ac:dyDescent="0.25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 &lt; 31,"adolescent",IF(L579 &gt; 54,"old",IF(L579 &lt;= 54,"middle")))</f>
        <v>middle</v>
      </c>
      <c r="N579" t="s">
        <v>18</v>
      </c>
    </row>
    <row r="580" spans="1:14" x14ac:dyDescent="0.25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</v>
      </c>
      <c r="N581" t="s">
        <v>18</v>
      </c>
    </row>
    <row r="582" spans="1:14" x14ac:dyDescent="0.25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47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5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</v>
      </c>
      <c r="N584" t="s">
        <v>18</v>
      </c>
    </row>
    <row r="585" spans="1:14" x14ac:dyDescent="0.25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47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</v>
      </c>
      <c r="N586" t="s">
        <v>15</v>
      </c>
    </row>
    <row r="587" spans="1:14" x14ac:dyDescent="0.25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</v>
      </c>
      <c r="N587" t="s">
        <v>15</v>
      </c>
    </row>
    <row r="588" spans="1:14" x14ac:dyDescent="0.25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</v>
      </c>
      <c r="N588" t="s">
        <v>18</v>
      </c>
    </row>
    <row r="589" spans="1:14" x14ac:dyDescent="0.25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</v>
      </c>
      <c r="N589" t="s">
        <v>18</v>
      </c>
    </row>
    <row r="590" spans="1:14" x14ac:dyDescent="0.25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47</v>
      </c>
      <c r="K590" t="s">
        <v>32</v>
      </c>
      <c r="L590">
        <v>51</v>
      </c>
      <c r="M590" t="str">
        <f t="shared" si="9"/>
        <v>middle</v>
      </c>
      <c r="N590" t="s">
        <v>15</v>
      </c>
    </row>
    <row r="591" spans="1:14" x14ac:dyDescent="0.25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47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</v>
      </c>
      <c r="N592" t="s">
        <v>15</v>
      </c>
    </row>
    <row r="593" spans="1:14" x14ac:dyDescent="0.25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47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</v>
      </c>
      <c r="N594" t="s">
        <v>18</v>
      </c>
    </row>
    <row r="595" spans="1:14" x14ac:dyDescent="0.25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</v>
      </c>
      <c r="N595" t="s">
        <v>15</v>
      </c>
    </row>
    <row r="596" spans="1:14" x14ac:dyDescent="0.25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</v>
      </c>
      <c r="N598" t="s">
        <v>18</v>
      </c>
    </row>
    <row r="599" spans="1:14" x14ac:dyDescent="0.25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</v>
      </c>
      <c r="N600" t="s">
        <v>18</v>
      </c>
    </row>
    <row r="601" spans="1:14" x14ac:dyDescent="0.25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</v>
      </c>
      <c r="N602" t="s">
        <v>18</v>
      </c>
    </row>
    <row r="603" spans="1:14" x14ac:dyDescent="0.25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</v>
      </c>
      <c r="N603" t="s">
        <v>18</v>
      </c>
    </row>
    <row r="604" spans="1:14" x14ac:dyDescent="0.25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</v>
      </c>
      <c r="N604" t="s">
        <v>15</v>
      </c>
    </row>
    <row r="605" spans="1:14" x14ac:dyDescent="0.25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</v>
      </c>
      <c r="N605" t="s">
        <v>15</v>
      </c>
    </row>
    <row r="606" spans="1:14" x14ac:dyDescent="0.25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5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</v>
      </c>
      <c r="N607" t="s">
        <v>15</v>
      </c>
    </row>
    <row r="608" spans="1:14" x14ac:dyDescent="0.25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</v>
      </c>
      <c r="N608" t="s">
        <v>18</v>
      </c>
    </row>
    <row r="609" spans="1:14" x14ac:dyDescent="0.25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47</v>
      </c>
      <c r="K609" t="s">
        <v>32</v>
      </c>
      <c r="L609">
        <v>46</v>
      </c>
      <c r="M609" t="str">
        <f t="shared" si="9"/>
        <v>middle</v>
      </c>
      <c r="N609" t="s">
        <v>15</v>
      </c>
    </row>
    <row r="610" spans="1:14" x14ac:dyDescent="0.25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</v>
      </c>
      <c r="N610" t="s">
        <v>15</v>
      </c>
    </row>
    <row r="611" spans="1:14" x14ac:dyDescent="0.25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</v>
      </c>
      <c r="N611" t="s">
        <v>18</v>
      </c>
    </row>
    <row r="612" spans="1:14" x14ac:dyDescent="0.25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</v>
      </c>
      <c r="N612" t="s">
        <v>18</v>
      </c>
    </row>
    <row r="613" spans="1:14" x14ac:dyDescent="0.25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</v>
      </c>
      <c r="N613" t="s">
        <v>15</v>
      </c>
    </row>
    <row r="614" spans="1:14" x14ac:dyDescent="0.25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5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</v>
      </c>
      <c r="N615" t="s">
        <v>15</v>
      </c>
    </row>
    <row r="616" spans="1:14" x14ac:dyDescent="0.25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</v>
      </c>
      <c r="N616" t="s">
        <v>18</v>
      </c>
    </row>
    <row r="617" spans="1:14" x14ac:dyDescent="0.25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</v>
      </c>
      <c r="N617" t="s">
        <v>15</v>
      </c>
    </row>
    <row r="618" spans="1:14" x14ac:dyDescent="0.25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</v>
      </c>
      <c r="N618" t="s">
        <v>18</v>
      </c>
    </row>
    <row r="619" spans="1:14" x14ac:dyDescent="0.25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</v>
      </c>
      <c r="N619" t="s">
        <v>15</v>
      </c>
    </row>
    <row r="620" spans="1:14" x14ac:dyDescent="0.25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</v>
      </c>
      <c r="N620" t="s">
        <v>18</v>
      </c>
    </row>
    <row r="621" spans="1:14" x14ac:dyDescent="0.25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5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</v>
      </c>
      <c r="N622" t="s">
        <v>15</v>
      </c>
    </row>
    <row r="623" spans="1:14" x14ac:dyDescent="0.25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</v>
      </c>
      <c r="N624" t="s">
        <v>18</v>
      </c>
    </row>
    <row r="625" spans="1:14" x14ac:dyDescent="0.25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5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5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5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</v>
      </c>
      <c r="N630" t="s">
        <v>15</v>
      </c>
    </row>
    <row r="631" spans="1:14" x14ac:dyDescent="0.25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</v>
      </c>
      <c r="N631" t="s">
        <v>18</v>
      </c>
    </row>
    <row r="632" spans="1:14" x14ac:dyDescent="0.25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5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</v>
      </c>
      <c r="N633" t="s">
        <v>18</v>
      </c>
    </row>
    <row r="634" spans="1:14" x14ac:dyDescent="0.25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</v>
      </c>
      <c r="N634" t="s">
        <v>18</v>
      </c>
    </row>
    <row r="635" spans="1:14" x14ac:dyDescent="0.25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</v>
      </c>
      <c r="N635" t="s">
        <v>15</v>
      </c>
    </row>
    <row r="636" spans="1:14" x14ac:dyDescent="0.25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</v>
      </c>
      <c r="N637" t="s">
        <v>18</v>
      </c>
    </row>
    <row r="638" spans="1:14" x14ac:dyDescent="0.25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</v>
      </c>
      <c r="N638" t="s">
        <v>15</v>
      </c>
    </row>
    <row r="639" spans="1:14" x14ac:dyDescent="0.25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5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47</v>
      </c>
      <c r="K643" t="s">
        <v>32</v>
      </c>
      <c r="L643">
        <v>64</v>
      </c>
      <c r="M643" t="str">
        <f t="shared" ref="M643:M706" si="10">IF(L643 &lt; 31,"adolescent",IF(L643 &gt; 54,"old",IF(L643 &lt;= 54,"middle")))</f>
        <v>old</v>
      </c>
      <c r="N643" t="s">
        <v>18</v>
      </c>
    </row>
    <row r="644" spans="1:14" x14ac:dyDescent="0.25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</v>
      </c>
      <c r="N644" t="s">
        <v>15</v>
      </c>
    </row>
    <row r="645" spans="1:14" x14ac:dyDescent="0.25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</v>
      </c>
      <c r="N645" t="s">
        <v>15</v>
      </c>
    </row>
    <row r="646" spans="1:14" x14ac:dyDescent="0.25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47</v>
      </c>
      <c r="K646" t="s">
        <v>32</v>
      </c>
      <c r="L646">
        <v>41</v>
      </c>
      <c r="M646" t="str">
        <f t="shared" si="10"/>
        <v>middle</v>
      </c>
      <c r="N646" t="s">
        <v>18</v>
      </c>
    </row>
    <row r="647" spans="1:14" x14ac:dyDescent="0.25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</v>
      </c>
      <c r="N647" t="s">
        <v>18</v>
      </c>
    </row>
    <row r="648" spans="1:14" x14ac:dyDescent="0.25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</v>
      </c>
      <c r="N648" t="s">
        <v>18</v>
      </c>
    </row>
    <row r="649" spans="1:14" x14ac:dyDescent="0.25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</v>
      </c>
      <c r="N649" t="s">
        <v>18</v>
      </c>
    </row>
    <row r="650" spans="1:14" x14ac:dyDescent="0.25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</v>
      </c>
      <c r="N651" t="s">
        <v>15</v>
      </c>
    </row>
    <row r="652" spans="1:14" x14ac:dyDescent="0.25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47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</v>
      </c>
      <c r="N653" t="s">
        <v>15</v>
      </c>
    </row>
    <row r="654" spans="1:14" x14ac:dyDescent="0.25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</v>
      </c>
      <c r="N654" t="s">
        <v>18</v>
      </c>
    </row>
    <row r="655" spans="1:14" x14ac:dyDescent="0.25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</v>
      </c>
      <c r="N655" t="s">
        <v>15</v>
      </c>
    </row>
    <row r="656" spans="1:14" x14ac:dyDescent="0.25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</v>
      </c>
      <c r="N656" t="s">
        <v>15</v>
      </c>
    </row>
    <row r="657" spans="1:14" x14ac:dyDescent="0.25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</v>
      </c>
      <c r="N657" t="s">
        <v>18</v>
      </c>
    </row>
    <row r="658" spans="1:14" x14ac:dyDescent="0.25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</v>
      </c>
      <c r="N658" t="s">
        <v>18</v>
      </c>
    </row>
    <row r="659" spans="1:14" x14ac:dyDescent="0.25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</v>
      </c>
      <c r="N659" t="s">
        <v>18</v>
      </c>
    </row>
    <row r="660" spans="1:14" x14ac:dyDescent="0.25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</v>
      </c>
      <c r="N660" t="s">
        <v>15</v>
      </c>
    </row>
    <row r="661" spans="1:14" x14ac:dyDescent="0.25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47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</v>
      </c>
      <c r="N662" t="s">
        <v>15</v>
      </c>
    </row>
    <row r="663" spans="1:14" x14ac:dyDescent="0.25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5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</v>
      </c>
      <c r="N664" t="s">
        <v>18</v>
      </c>
    </row>
    <row r="665" spans="1:14" x14ac:dyDescent="0.25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</v>
      </c>
      <c r="N665" t="s">
        <v>18</v>
      </c>
    </row>
    <row r="666" spans="1:14" x14ac:dyDescent="0.25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</v>
      </c>
      <c r="N666" t="s">
        <v>15</v>
      </c>
    </row>
    <row r="667" spans="1:14" x14ac:dyDescent="0.25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</v>
      </c>
      <c r="N667" t="s">
        <v>18</v>
      </c>
    </row>
    <row r="668" spans="1:14" x14ac:dyDescent="0.25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</v>
      </c>
      <c r="N668" t="s">
        <v>15</v>
      </c>
    </row>
    <row r="669" spans="1:14" x14ac:dyDescent="0.25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47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</v>
      </c>
      <c r="N670" t="s">
        <v>18</v>
      </c>
    </row>
    <row r="671" spans="1:14" x14ac:dyDescent="0.25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</v>
      </c>
      <c r="N671" t="s">
        <v>18</v>
      </c>
    </row>
    <row r="672" spans="1:14" x14ac:dyDescent="0.25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47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</v>
      </c>
      <c r="N673" t="s">
        <v>15</v>
      </c>
    </row>
    <row r="674" spans="1:14" x14ac:dyDescent="0.25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5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</v>
      </c>
      <c r="N675" t="s">
        <v>15</v>
      </c>
    </row>
    <row r="676" spans="1:14" x14ac:dyDescent="0.25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</v>
      </c>
      <c r="N676" t="s">
        <v>18</v>
      </c>
    </row>
    <row r="677" spans="1:14" x14ac:dyDescent="0.25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</v>
      </c>
      <c r="N677" t="s">
        <v>18</v>
      </c>
    </row>
    <row r="678" spans="1:14" x14ac:dyDescent="0.25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</v>
      </c>
      <c r="N678" t="s">
        <v>18</v>
      </c>
    </row>
    <row r="679" spans="1:14" x14ac:dyDescent="0.25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</v>
      </c>
      <c r="N679" t="s">
        <v>18</v>
      </c>
    </row>
    <row r="680" spans="1:14" x14ac:dyDescent="0.25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47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</v>
      </c>
      <c r="N682" t="s">
        <v>18</v>
      </c>
    </row>
    <row r="683" spans="1:14" x14ac:dyDescent="0.25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</v>
      </c>
      <c r="N683" t="s">
        <v>18</v>
      </c>
    </row>
    <row r="684" spans="1:14" x14ac:dyDescent="0.25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</v>
      </c>
      <c r="N684" t="s">
        <v>18</v>
      </c>
    </row>
    <row r="685" spans="1:14" x14ac:dyDescent="0.25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</v>
      </c>
      <c r="N685" t="s">
        <v>18</v>
      </c>
    </row>
    <row r="686" spans="1:14" x14ac:dyDescent="0.25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</v>
      </c>
      <c r="N686" t="s">
        <v>18</v>
      </c>
    </row>
    <row r="687" spans="1:14" x14ac:dyDescent="0.25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</v>
      </c>
      <c r="N687" t="s">
        <v>15</v>
      </c>
    </row>
    <row r="688" spans="1:14" x14ac:dyDescent="0.25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</v>
      </c>
      <c r="N688" t="s">
        <v>15</v>
      </c>
    </row>
    <row r="689" spans="1:14" x14ac:dyDescent="0.25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5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5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5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</v>
      </c>
      <c r="N692" t="s">
        <v>18</v>
      </c>
    </row>
    <row r="693" spans="1:14" x14ac:dyDescent="0.25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</v>
      </c>
      <c r="N693" t="s">
        <v>15</v>
      </c>
    </row>
    <row r="694" spans="1:14" x14ac:dyDescent="0.25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</v>
      </c>
      <c r="N694" t="s">
        <v>15</v>
      </c>
    </row>
    <row r="695" spans="1:14" x14ac:dyDescent="0.25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</v>
      </c>
      <c r="N695" t="s">
        <v>15</v>
      </c>
    </row>
    <row r="696" spans="1:14" x14ac:dyDescent="0.25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</v>
      </c>
      <c r="N696" t="s">
        <v>15</v>
      </c>
    </row>
    <row r="697" spans="1:14" x14ac:dyDescent="0.25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</v>
      </c>
      <c r="N697" t="s">
        <v>18</v>
      </c>
    </row>
    <row r="698" spans="1:14" x14ac:dyDescent="0.25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5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5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</v>
      </c>
      <c r="N700" t="s">
        <v>18</v>
      </c>
    </row>
    <row r="701" spans="1:14" x14ac:dyDescent="0.25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</v>
      </c>
      <c r="N701" t="s">
        <v>15</v>
      </c>
    </row>
    <row r="702" spans="1:14" x14ac:dyDescent="0.25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5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</v>
      </c>
      <c r="N704" t="s">
        <v>15</v>
      </c>
    </row>
    <row r="705" spans="1:14" x14ac:dyDescent="0.25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</v>
      </c>
      <c r="N705" t="s">
        <v>18</v>
      </c>
    </row>
    <row r="706" spans="1:14" x14ac:dyDescent="0.25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</v>
      </c>
      <c r="N706" t="s">
        <v>15</v>
      </c>
    </row>
    <row r="707" spans="1:14" x14ac:dyDescent="0.25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47</v>
      </c>
      <c r="K707" t="s">
        <v>32</v>
      </c>
      <c r="L707">
        <v>59</v>
      </c>
      <c r="M707" t="str">
        <f t="shared" ref="M707:M770" si="11">IF(L707 &lt; 31,"adolescent",IF(L707 &gt; 54,"old",IF(L707 &lt;= 54,"middle")))</f>
        <v>old</v>
      </c>
      <c r="N707" t="s">
        <v>18</v>
      </c>
    </row>
    <row r="708" spans="1:14" x14ac:dyDescent="0.25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</v>
      </c>
      <c r="N708" t="s">
        <v>15</v>
      </c>
    </row>
    <row r="709" spans="1:14" x14ac:dyDescent="0.25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</v>
      </c>
      <c r="N709" t="s">
        <v>15</v>
      </c>
    </row>
    <row r="710" spans="1:14" x14ac:dyDescent="0.25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47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47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</v>
      </c>
      <c r="N712" t="s">
        <v>15</v>
      </c>
    </row>
    <row r="713" spans="1:14" x14ac:dyDescent="0.25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47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</v>
      </c>
      <c r="N715" t="s">
        <v>18</v>
      </c>
    </row>
    <row r="716" spans="1:14" x14ac:dyDescent="0.25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5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</v>
      </c>
      <c r="N717" t="s">
        <v>15</v>
      </c>
    </row>
    <row r="718" spans="1:14" x14ac:dyDescent="0.25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</v>
      </c>
      <c r="N718" t="s">
        <v>18</v>
      </c>
    </row>
    <row r="719" spans="1:14" x14ac:dyDescent="0.25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</v>
      </c>
      <c r="N719" t="s">
        <v>15</v>
      </c>
    </row>
    <row r="720" spans="1:14" x14ac:dyDescent="0.25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</v>
      </c>
      <c r="N720" t="s">
        <v>15</v>
      </c>
    </row>
    <row r="721" spans="1:14" x14ac:dyDescent="0.25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</v>
      </c>
      <c r="N721" t="s">
        <v>18</v>
      </c>
    </row>
    <row r="722" spans="1:14" x14ac:dyDescent="0.25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</v>
      </c>
      <c r="N723" t="s">
        <v>15</v>
      </c>
    </row>
    <row r="724" spans="1:14" x14ac:dyDescent="0.25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</v>
      </c>
      <c r="N724" t="s">
        <v>18</v>
      </c>
    </row>
    <row r="725" spans="1:14" x14ac:dyDescent="0.25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</v>
      </c>
      <c r="N725" t="s">
        <v>18</v>
      </c>
    </row>
    <row r="726" spans="1:14" x14ac:dyDescent="0.25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</v>
      </c>
      <c r="N726" t="s">
        <v>18</v>
      </c>
    </row>
    <row r="727" spans="1:14" x14ac:dyDescent="0.25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</v>
      </c>
      <c r="N727" t="s">
        <v>15</v>
      </c>
    </row>
    <row r="728" spans="1:14" x14ac:dyDescent="0.25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</v>
      </c>
      <c r="N728" t="s">
        <v>18</v>
      </c>
    </row>
    <row r="729" spans="1:14" x14ac:dyDescent="0.25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</v>
      </c>
      <c r="N729" t="s">
        <v>15</v>
      </c>
    </row>
    <row r="730" spans="1:14" x14ac:dyDescent="0.25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5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</v>
      </c>
      <c r="N731" t="s">
        <v>15</v>
      </c>
    </row>
    <row r="732" spans="1:14" x14ac:dyDescent="0.25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</v>
      </c>
      <c r="N732" t="s">
        <v>15</v>
      </c>
    </row>
    <row r="733" spans="1:14" x14ac:dyDescent="0.25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</v>
      </c>
      <c r="N733" t="s">
        <v>15</v>
      </c>
    </row>
    <row r="734" spans="1:14" x14ac:dyDescent="0.25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</v>
      </c>
      <c r="N734" t="s">
        <v>15</v>
      </c>
    </row>
    <row r="735" spans="1:14" x14ac:dyDescent="0.25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</v>
      </c>
      <c r="N735" t="s">
        <v>18</v>
      </c>
    </row>
    <row r="736" spans="1:14" x14ac:dyDescent="0.25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</v>
      </c>
      <c r="N736" t="s">
        <v>15</v>
      </c>
    </row>
    <row r="737" spans="1:14" x14ac:dyDescent="0.25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5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</v>
      </c>
      <c r="N738" t="s">
        <v>18</v>
      </c>
    </row>
    <row r="739" spans="1:14" x14ac:dyDescent="0.25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</v>
      </c>
      <c r="N739" t="s">
        <v>18</v>
      </c>
    </row>
    <row r="740" spans="1:14" x14ac:dyDescent="0.25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</v>
      </c>
      <c r="N740" t="s">
        <v>15</v>
      </c>
    </row>
    <row r="741" spans="1:14" x14ac:dyDescent="0.25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47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5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</v>
      </c>
      <c r="N743" t="s">
        <v>15</v>
      </c>
    </row>
    <row r="744" spans="1:14" x14ac:dyDescent="0.25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5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</v>
      </c>
      <c r="N745" t="s">
        <v>18</v>
      </c>
    </row>
    <row r="746" spans="1:14" x14ac:dyDescent="0.25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47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</v>
      </c>
      <c r="N747" t="s">
        <v>15</v>
      </c>
    </row>
    <row r="748" spans="1:14" x14ac:dyDescent="0.25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47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</v>
      </c>
      <c r="N749" t="s">
        <v>18</v>
      </c>
    </row>
    <row r="750" spans="1:14" x14ac:dyDescent="0.25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</v>
      </c>
      <c r="N752" t="s">
        <v>18</v>
      </c>
    </row>
    <row r="753" spans="1:14" x14ac:dyDescent="0.25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</v>
      </c>
      <c r="N753" t="s">
        <v>18</v>
      </c>
    </row>
    <row r="754" spans="1:14" x14ac:dyDescent="0.25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</v>
      </c>
      <c r="N754" t="s">
        <v>18</v>
      </c>
    </row>
    <row r="755" spans="1:14" x14ac:dyDescent="0.25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5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</v>
      </c>
      <c r="N757" t="s">
        <v>18</v>
      </c>
    </row>
    <row r="758" spans="1:14" x14ac:dyDescent="0.25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</v>
      </c>
      <c r="N758" t="s">
        <v>15</v>
      </c>
    </row>
    <row r="759" spans="1:14" x14ac:dyDescent="0.25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</v>
      </c>
      <c r="N759" t="s">
        <v>15</v>
      </c>
    </row>
    <row r="760" spans="1:14" x14ac:dyDescent="0.25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</v>
      </c>
      <c r="N760" t="s">
        <v>18</v>
      </c>
    </row>
    <row r="761" spans="1:14" x14ac:dyDescent="0.25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</v>
      </c>
      <c r="N761" t="s">
        <v>15</v>
      </c>
    </row>
    <row r="762" spans="1:14" x14ac:dyDescent="0.25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</v>
      </c>
      <c r="N762" t="s">
        <v>18</v>
      </c>
    </row>
    <row r="763" spans="1:14" x14ac:dyDescent="0.25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47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</v>
      </c>
      <c r="N764" t="s">
        <v>15</v>
      </c>
    </row>
    <row r="765" spans="1:14" x14ac:dyDescent="0.25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</v>
      </c>
      <c r="N765" t="s">
        <v>15</v>
      </c>
    </row>
    <row r="766" spans="1:14" x14ac:dyDescent="0.25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5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</v>
      </c>
      <c r="N767" t="s">
        <v>15</v>
      </c>
    </row>
    <row r="768" spans="1:14" x14ac:dyDescent="0.25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47</v>
      </c>
      <c r="K768" t="s">
        <v>32</v>
      </c>
      <c r="L768">
        <v>42</v>
      </c>
      <c r="M768" t="str">
        <f t="shared" si="11"/>
        <v>middle</v>
      </c>
      <c r="N768" t="s">
        <v>18</v>
      </c>
    </row>
    <row r="769" spans="1:14" x14ac:dyDescent="0.25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</v>
      </c>
      <c r="N770" t="s">
        <v>18</v>
      </c>
    </row>
    <row r="771" spans="1:14" x14ac:dyDescent="0.25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 &lt; 31,"adolescent",IF(L771 &gt; 54,"old",IF(L771 &lt;= 54,"middle")))</f>
        <v>middle</v>
      </c>
      <c r="N771" t="s">
        <v>18</v>
      </c>
    </row>
    <row r="772" spans="1:14" x14ac:dyDescent="0.25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</v>
      </c>
      <c r="N773" t="s">
        <v>15</v>
      </c>
    </row>
    <row r="774" spans="1:14" x14ac:dyDescent="0.25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</v>
      </c>
      <c r="N774" t="s">
        <v>15</v>
      </c>
    </row>
    <row r="775" spans="1:14" x14ac:dyDescent="0.25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</v>
      </c>
      <c r="N775" t="s">
        <v>18</v>
      </c>
    </row>
    <row r="776" spans="1:14" x14ac:dyDescent="0.25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</v>
      </c>
      <c r="N776" t="s">
        <v>15</v>
      </c>
    </row>
    <row r="777" spans="1:14" x14ac:dyDescent="0.25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47</v>
      </c>
      <c r="K777" t="s">
        <v>32</v>
      </c>
      <c r="L777">
        <v>54</v>
      </c>
      <c r="M777" t="str">
        <f t="shared" si="12"/>
        <v>middle</v>
      </c>
      <c r="N777" t="s">
        <v>18</v>
      </c>
    </row>
    <row r="778" spans="1:14" x14ac:dyDescent="0.25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5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</v>
      </c>
      <c r="N780" t="s">
        <v>18</v>
      </c>
    </row>
    <row r="781" spans="1:14" x14ac:dyDescent="0.25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</v>
      </c>
      <c r="N781" t="s">
        <v>15</v>
      </c>
    </row>
    <row r="782" spans="1:14" x14ac:dyDescent="0.25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47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</v>
      </c>
      <c r="N783" t="s">
        <v>18</v>
      </c>
    </row>
    <row r="784" spans="1:14" x14ac:dyDescent="0.25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</v>
      </c>
      <c r="N784" t="s">
        <v>15</v>
      </c>
    </row>
    <row r="785" spans="1:14" x14ac:dyDescent="0.25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</v>
      </c>
      <c r="N785" t="s">
        <v>18</v>
      </c>
    </row>
    <row r="786" spans="1:14" x14ac:dyDescent="0.25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</v>
      </c>
      <c r="N786" t="s">
        <v>15</v>
      </c>
    </row>
    <row r="787" spans="1:14" x14ac:dyDescent="0.25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5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</v>
      </c>
      <c r="N788" t="s">
        <v>18</v>
      </c>
    </row>
    <row r="789" spans="1:14" x14ac:dyDescent="0.25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</v>
      </c>
      <c r="N790" t="s">
        <v>18</v>
      </c>
    </row>
    <row r="791" spans="1:14" x14ac:dyDescent="0.25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</v>
      </c>
      <c r="N791" t="s">
        <v>15</v>
      </c>
    </row>
    <row r="792" spans="1:14" x14ac:dyDescent="0.25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</v>
      </c>
      <c r="N792" t="s">
        <v>18</v>
      </c>
    </row>
    <row r="793" spans="1:14" x14ac:dyDescent="0.25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5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</v>
      </c>
      <c r="N794" t="s">
        <v>18</v>
      </c>
    </row>
    <row r="795" spans="1:14" x14ac:dyDescent="0.25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</v>
      </c>
      <c r="N795" t="s">
        <v>15</v>
      </c>
    </row>
    <row r="796" spans="1:14" x14ac:dyDescent="0.25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</v>
      </c>
      <c r="N797" t="s">
        <v>18</v>
      </c>
    </row>
    <row r="798" spans="1:14" x14ac:dyDescent="0.25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5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5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</v>
      </c>
      <c r="N801" t="s">
        <v>15</v>
      </c>
    </row>
    <row r="802" spans="1:14" x14ac:dyDescent="0.25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</v>
      </c>
      <c r="N802" t="s">
        <v>15</v>
      </c>
    </row>
    <row r="803" spans="1:14" x14ac:dyDescent="0.25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5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5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5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</v>
      </c>
      <c r="N807" t="s">
        <v>18</v>
      </c>
    </row>
    <row r="808" spans="1:14" x14ac:dyDescent="0.25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</v>
      </c>
      <c r="N808" t="s">
        <v>18</v>
      </c>
    </row>
    <row r="809" spans="1:14" x14ac:dyDescent="0.25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</v>
      </c>
      <c r="N809" t="s">
        <v>15</v>
      </c>
    </row>
    <row r="810" spans="1:14" x14ac:dyDescent="0.25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</v>
      </c>
      <c r="N810" t="s">
        <v>15</v>
      </c>
    </row>
    <row r="811" spans="1:14" x14ac:dyDescent="0.25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</v>
      </c>
      <c r="N812" t="s">
        <v>15</v>
      </c>
    </row>
    <row r="813" spans="1:14" x14ac:dyDescent="0.25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</v>
      </c>
      <c r="N813" t="s">
        <v>18</v>
      </c>
    </row>
    <row r="814" spans="1:14" x14ac:dyDescent="0.25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47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47</v>
      </c>
      <c r="K815" t="s">
        <v>32</v>
      </c>
      <c r="L815">
        <v>53</v>
      </c>
      <c r="M815" t="str">
        <f t="shared" si="12"/>
        <v>middle</v>
      </c>
      <c r="N815" t="s">
        <v>18</v>
      </c>
    </row>
    <row r="816" spans="1:14" x14ac:dyDescent="0.25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5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</v>
      </c>
      <c r="N818" t="s">
        <v>15</v>
      </c>
    </row>
    <row r="819" spans="1:14" x14ac:dyDescent="0.25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</v>
      </c>
      <c r="N819" t="s">
        <v>15</v>
      </c>
    </row>
    <row r="820" spans="1:14" x14ac:dyDescent="0.25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5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5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</v>
      </c>
      <c r="N822" t="s">
        <v>18</v>
      </c>
    </row>
    <row r="823" spans="1:14" x14ac:dyDescent="0.25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</v>
      </c>
      <c r="N823" t="s">
        <v>15</v>
      </c>
    </row>
    <row r="824" spans="1:14" x14ac:dyDescent="0.25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</v>
      </c>
      <c r="N824" t="s">
        <v>18</v>
      </c>
    </row>
    <row r="825" spans="1:14" x14ac:dyDescent="0.25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</v>
      </c>
      <c r="N825" t="s">
        <v>15</v>
      </c>
    </row>
    <row r="826" spans="1:14" x14ac:dyDescent="0.25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</v>
      </c>
      <c r="N826" t="s">
        <v>15</v>
      </c>
    </row>
    <row r="827" spans="1:14" x14ac:dyDescent="0.25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</v>
      </c>
      <c r="N827" t="s">
        <v>15</v>
      </c>
    </row>
    <row r="828" spans="1:14" x14ac:dyDescent="0.25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</v>
      </c>
      <c r="N828" t="s">
        <v>15</v>
      </c>
    </row>
    <row r="829" spans="1:14" x14ac:dyDescent="0.25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</v>
      </c>
      <c r="N829" t="s">
        <v>15</v>
      </c>
    </row>
    <row r="830" spans="1:14" x14ac:dyDescent="0.25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5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</v>
      </c>
      <c r="N832" t="s">
        <v>18</v>
      </c>
    </row>
    <row r="833" spans="1:14" x14ac:dyDescent="0.25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</v>
      </c>
      <c r="N833" t="s">
        <v>15</v>
      </c>
    </row>
    <row r="834" spans="1:14" x14ac:dyDescent="0.25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</v>
      </c>
      <c r="N834" t="s">
        <v>18</v>
      </c>
    </row>
    <row r="835" spans="1:14" x14ac:dyDescent="0.25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 &lt; 31,"adolescent",IF(L835 &gt; 54,"old",IF(L835 &lt;= 54,"middle")))</f>
        <v>middle</v>
      </c>
      <c r="N835" t="s">
        <v>15</v>
      </c>
    </row>
    <row r="836" spans="1:14" x14ac:dyDescent="0.25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</v>
      </c>
      <c r="N836" t="s">
        <v>15</v>
      </c>
    </row>
    <row r="837" spans="1:14" x14ac:dyDescent="0.25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</v>
      </c>
      <c r="N837" t="s">
        <v>15</v>
      </c>
    </row>
    <row r="838" spans="1:14" x14ac:dyDescent="0.25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5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</v>
      </c>
      <c r="N839" t="s">
        <v>18</v>
      </c>
    </row>
    <row r="840" spans="1:14" x14ac:dyDescent="0.25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</v>
      </c>
      <c r="N840" t="s">
        <v>15</v>
      </c>
    </row>
    <row r="841" spans="1:14" x14ac:dyDescent="0.25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</v>
      </c>
      <c r="N841" t="s">
        <v>15</v>
      </c>
    </row>
    <row r="842" spans="1:14" x14ac:dyDescent="0.25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47</v>
      </c>
      <c r="K842" t="s">
        <v>32</v>
      </c>
      <c r="L842">
        <v>53</v>
      </c>
      <c r="M842" t="str">
        <f t="shared" si="13"/>
        <v>middle</v>
      </c>
      <c r="N842" t="s">
        <v>18</v>
      </c>
    </row>
    <row r="843" spans="1:14" x14ac:dyDescent="0.25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</v>
      </c>
      <c r="N844" t="s">
        <v>15</v>
      </c>
    </row>
    <row r="845" spans="1:14" x14ac:dyDescent="0.25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</v>
      </c>
      <c r="N845" t="s">
        <v>18</v>
      </c>
    </row>
    <row r="846" spans="1:14" x14ac:dyDescent="0.25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47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</v>
      </c>
      <c r="N847" t="s">
        <v>18</v>
      </c>
    </row>
    <row r="848" spans="1:14" x14ac:dyDescent="0.25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5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</v>
      </c>
      <c r="N850" t="s">
        <v>15</v>
      </c>
    </row>
    <row r="851" spans="1:14" x14ac:dyDescent="0.25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</v>
      </c>
      <c r="N853" t="s">
        <v>15</v>
      </c>
    </row>
    <row r="854" spans="1:14" x14ac:dyDescent="0.25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</v>
      </c>
      <c r="N854" t="s">
        <v>15</v>
      </c>
    </row>
    <row r="855" spans="1:14" x14ac:dyDescent="0.25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</v>
      </c>
      <c r="N855" t="s">
        <v>15</v>
      </c>
    </row>
    <row r="856" spans="1:14" x14ac:dyDescent="0.25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</v>
      </c>
      <c r="N856" t="s">
        <v>18</v>
      </c>
    </row>
    <row r="857" spans="1:14" x14ac:dyDescent="0.25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</v>
      </c>
      <c r="N857" t="s">
        <v>18</v>
      </c>
    </row>
    <row r="858" spans="1:14" x14ac:dyDescent="0.25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5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</v>
      </c>
      <c r="N859" t="s">
        <v>15</v>
      </c>
    </row>
    <row r="860" spans="1:14" x14ac:dyDescent="0.25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</v>
      </c>
      <c r="N860" t="s">
        <v>18</v>
      </c>
    </row>
    <row r="861" spans="1:14" x14ac:dyDescent="0.25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</v>
      </c>
      <c r="N861" t="s">
        <v>18</v>
      </c>
    </row>
    <row r="862" spans="1:14" x14ac:dyDescent="0.25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</v>
      </c>
      <c r="N862" t="s">
        <v>18</v>
      </c>
    </row>
    <row r="863" spans="1:14" x14ac:dyDescent="0.25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</v>
      </c>
      <c r="N863" t="s">
        <v>15</v>
      </c>
    </row>
    <row r="864" spans="1:14" x14ac:dyDescent="0.25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</v>
      </c>
      <c r="N864" t="s">
        <v>15</v>
      </c>
    </row>
    <row r="865" spans="1:14" x14ac:dyDescent="0.25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</v>
      </c>
      <c r="N865" t="s">
        <v>15</v>
      </c>
    </row>
    <row r="866" spans="1:14" x14ac:dyDescent="0.25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</v>
      </c>
      <c r="N866" t="s">
        <v>18</v>
      </c>
    </row>
    <row r="867" spans="1:14" x14ac:dyDescent="0.25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</v>
      </c>
      <c r="N867" t="s">
        <v>15</v>
      </c>
    </row>
    <row r="868" spans="1:14" x14ac:dyDescent="0.25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47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</v>
      </c>
      <c r="N869" t="s">
        <v>18</v>
      </c>
    </row>
    <row r="870" spans="1:14" x14ac:dyDescent="0.25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47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</v>
      </c>
      <c r="N871" t="s">
        <v>18</v>
      </c>
    </row>
    <row r="872" spans="1:14" x14ac:dyDescent="0.25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</v>
      </c>
      <c r="N872" t="s">
        <v>18</v>
      </c>
    </row>
    <row r="873" spans="1:14" x14ac:dyDescent="0.25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47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</v>
      </c>
      <c r="N874" t="s">
        <v>15</v>
      </c>
    </row>
    <row r="875" spans="1:14" x14ac:dyDescent="0.25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</v>
      </c>
      <c r="N875" t="s">
        <v>18</v>
      </c>
    </row>
    <row r="876" spans="1:14" x14ac:dyDescent="0.25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</v>
      </c>
      <c r="N876" t="s">
        <v>15</v>
      </c>
    </row>
    <row r="877" spans="1:14" x14ac:dyDescent="0.25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</v>
      </c>
      <c r="N877" t="s">
        <v>15</v>
      </c>
    </row>
    <row r="878" spans="1:14" x14ac:dyDescent="0.25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5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</v>
      </c>
      <c r="N881" t="s">
        <v>18</v>
      </c>
    </row>
    <row r="882" spans="1:14" x14ac:dyDescent="0.25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</v>
      </c>
      <c r="N882" t="s">
        <v>15</v>
      </c>
    </row>
    <row r="883" spans="1:14" x14ac:dyDescent="0.25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</v>
      </c>
      <c r="N884" t="s">
        <v>18</v>
      </c>
    </row>
    <row r="885" spans="1:14" x14ac:dyDescent="0.25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</v>
      </c>
      <c r="N885" t="s">
        <v>15</v>
      </c>
    </row>
    <row r="886" spans="1:14" x14ac:dyDescent="0.25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</v>
      </c>
      <c r="N887" t="s">
        <v>18</v>
      </c>
    </row>
    <row r="888" spans="1:14" x14ac:dyDescent="0.25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</v>
      </c>
      <c r="N888" t="s">
        <v>18</v>
      </c>
    </row>
    <row r="889" spans="1:14" x14ac:dyDescent="0.25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</v>
      </c>
      <c r="N889" t="s">
        <v>18</v>
      </c>
    </row>
    <row r="890" spans="1:14" x14ac:dyDescent="0.25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</v>
      </c>
      <c r="N890" t="s">
        <v>18</v>
      </c>
    </row>
    <row r="891" spans="1:14" x14ac:dyDescent="0.25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</v>
      </c>
      <c r="N891" t="s">
        <v>15</v>
      </c>
    </row>
    <row r="892" spans="1:14" x14ac:dyDescent="0.25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</v>
      </c>
      <c r="N892" t="s">
        <v>18</v>
      </c>
    </row>
    <row r="893" spans="1:14" x14ac:dyDescent="0.25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</v>
      </c>
      <c r="N894" t="s">
        <v>15</v>
      </c>
    </row>
    <row r="895" spans="1:14" x14ac:dyDescent="0.25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</v>
      </c>
      <c r="N895" t="s">
        <v>18</v>
      </c>
    </row>
    <row r="896" spans="1:14" x14ac:dyDescent="0.25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</v>
      </c>
      <c r="N896" t="s">
        <v>15</v>
      </c>
    </row>
    <row r="897" spans="1:14" x14ac:dyDescent="0.25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</v>
      </c>
      <c r="N898" t="s">
        <v>15</v>
      </c>
    </row>
    <row r="899" spans="1:14" x14ac:dyDescent="0.25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 &lt; 31,"adolescent",IF(L899 &gt; 54,"old",IF(L899 &lt;= 54,"middle")))</f>
        <v>adolescent</v>
      </c>
      <c r="N899" t="s">
        <v>18</v>
      </c>
    </row>
    <row r="900" spans="1:14" x14ac:dyDescent="0.25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47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47</v>
      </c>
      <c r="K901" t="s">
        <v>32</v>
      </c>
      <c r="L901">
        <v>46</v>
      </c>
      <c r="M901" t="str">
        <f t="shared" si="14"/>
        <v>middle</v>
      </c>
      <c r="N901" t="s">
        <v>18</v>
      </c>
    </row>
    <row r="902" spans="1:14" x14ac:dyDescent="0.25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</v>
      </c>
      <c r="N902" t="s">
        <v>15</v>
      </c>
    </row>
    <row r="903" spans="1:14" x14ac:dyDescent="0.25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</v>
      </c>
      <c r="N903" t="s">
        <v>15</v>
      </c>
    </row>
    <row r="904" spans="1:14" x14ac:dyDescent="0.25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</v>
      </c>
      <c r="N904" t="s">
        <v>18</v>
      </c>
    </row>
    <row r="905" spans="1:14" x14ac:dyDescent="0.25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</v>
      </c>
      <c r="N906" t="s">
        <v>15</v>
      </c>
    </row>
    <row r="907" spans="1:14" x14ac:dyDescent="0.25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</v>
      </c>
      <c r="N907" t="s">
        <v>15</v>
      </c>
    </row>
    <row r="908" spans="1:14" x14ac:dyDescent="0.25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</v>
      </c>
      <c r="N908" t="s">
        <v>15</v>
      </c>
    </row>
    <row r="909" spans="1:14" x14ac:dyDescent="0.25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47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</v>
      </c>
      <c r="N910" t="s">
        <v>15</v>
      </c>
    </row>
    <row r="911" spans="1:14" x14ac:dyDescent="0.25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</v>
      </c>
      <c r="N911" t="s">
        <v>15</v>
      </c>
    </row>
    <row r="912" spans="1:14" x14ac:dyDescent="0.25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</v>
      </c>
      <c r="N912" t="s">
        <v>18</v>
      </c>
    </row>
    <row r="913" spans="1:14" x14ac:dyDescent="0.25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</v>
      </c>
      <c r="N914" t="s">
        <v>18</v>
      </c>
    </row>
    <row r="915" spans="1:14" x14ac:dyDescent="0.25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</v>
      </c>
      <c r="N915" t="s">
        <v>15</v>
      </c>
    </row>
    <row r="916" spans="1:14" x14ac:dyDescent="0.25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</v>
      </c>
      <c r="N916" t="s">
        <v>18</v>
      </c>
    </row>
    <row r="917" spans="1:14" x14ac:dyDescent="0.25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47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</v>
      </c>
      <c r="N918" t="s">
        <v>15</v>
      </c>
    </row>
    <row r="919" spans="1:14" x14ac:dyDescent="0.25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</v>
      </c>
      <c r="N919" t="s">
        <v>15</v>
      </c>
    </row>
    <row r="920" spans="1:14" x14ac:dyDescent="0.25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</v>
      </c>
      <c r="N920" t="s">
        <v>15</v>
      </c>
    </row>
    <row r="921" spans="1:14" x14ac:dyDescent="0.25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47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</v>
      </c>
      <c r="N922" t="s">
        <v>18</v>
      </c>
    </row>
    <row r="923" spans="1:14" x14ac:dyDescent="0.25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</v>
      </c>
      <c r="N923" t="s">
        <v>15</v>
      </c>
    </row>
    <row r="924" spans="1:14" x14ac:dyDescent="0.25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</v>
      </c>
      <c r="N924" t="s">
        <v>15</v>
      </c>
    </row>
    <row r="925" spans="1:14" x14ac:dyDescent="0.25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</v>
      </c>
      <c r="N925" t="s">
        <v>15</v>
      </c>
    </row>
    <row r="926" spans="1:14" x14ac:dyDescent="0.25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</v>
      </c>
      <c r="N926" t="s">
        <v>15</v>
      </c>
    </row>
    <row r="927" spans="1:14" x14ac:dyDescent="0.25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</v>
      </c>
      <c r="N927" t="s">
        <v>15</v>
      </c>
    </row>
    <row r="928" spans="1:14" x14ac:dyDescent="0.25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47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</v>
      </c>
      <c r="N929" t="s">
        <v>18</v>
      </c>
    </row>
    <row r="930" spans="1:14" x14ac:dyDescent="0.25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</v>
      </c>
      <c r="N930" t="s">
        <v>18</v>
      </c>
    </row>
    <row r="931" spans="1:14" x14ac:dyDescent="0.25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</v>
      </c>
      <c r="N931" t="s">
        <v>18</v>
      </c>
    </row>
    <row r="932" spans="1:14" x14ac:dyDescent="0.25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47</v>
      </c>
      <c r="K932" t="s">
        <v>32</v>
      </c>
      <c r="L932">
        <v>47</v>
      </c>
      <c r="M932" t="str">
        <f t="shared" si="14"/>
        <v>middle</v>
      </c>
      <c r="N932" t="s">
        <v>18</v>
      </c>
    </row>
    <row r="933" spans="1:14" x14ac:dyDescent="0.25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</v>
      </c>
      <c r="N933" t="s">
        <v>15</v>
      </c>
    </row>
    <row r="934" spans="1:14" x14ac:dyDescent="0.25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5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5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</v>
      </c>
      <c r="N937" t="s">
        <v>15</v>
      </c>
    </row>
    <row r="938" spans="1:14" x14ac:dyDescent="0.25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</v>
      </c>
      <c r="N939" t="s">
        <v>15</v>
      </c>
    </row>
    <row r="940" spans="1:14" x14ac:dyDescent="0.25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5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</v>
      </c>
      <c r="N941" t="s">
        <v>18</v>
      </c>
    </row>
    <row r="942" spans="1:14" x14ac:dyDescent="0.25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</v>
      </c>
      <c r="N942" t="s">
        <v>18</v>
      </c>
    </row>
    <row r="943" spans="1:14" x14ac:dyDescent="0.25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</v>
      </c>
      <c r="N943" t="s">
        <v>15</v>
      </c>
    </row>
    <row r="944" spans="1:14" x14ac:dyDescent="0.25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</v>
      </c>
      <c r="N944" t="s">
        <v>18</v>
      </c>
    </row>
    <row r="945" spans="1:14" x14ac:dyDescent="0.25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</v>
      </c>
      <c r="N945" t="s">
        <v>18</v>
      </c>
    </row>
    <row r="946" spans="1:14" x14ac:dyDescent="0.25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</v>
      </c>
      <c r="N946" t="s">
        <v>15</v>
      </c>
    </row>
    <row r="947" spans="1:14" x14ac:dyDescent="0.25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</v>
      </c>
      <c r="N947" t="s">
        <v>15</v>
      </c>
    </row>
    <row r="948" spans="1:14" x14ac:dyDescent="0.25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</v>
      </c>
      <c r="N949" t="s">
        <v>15</v>
      </c>
    </row>
    <row r="950" spans="1:14" x14ac:dyDescent="0.25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</v>
      </c>
      <c r="N950" t="s">
        <v>18</v>
      </c>
    </row>
    <row r="951" spans="1:14" x14ac:dyDescent="0.25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47</v>
      </c>
      <c r="K951" t="s">
        <v>32</v>
      </c>
      <c r="L951">
        <v>53</v>
      </c>
      <c r="M951" t="str">
        <f t="shared" si="14"/>
        <v>middle</v>
      </c>
      <c r="N951" t="s">
        <v>18</v>
      </c>
    </row>
    <row r="952" spans="1:14" x14ac:dyDescent="0.25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</v>
      </c>
      <c r="N952" t="s">
        <v>18</v>
      </c>
    </row>
    <row r="953" spans="1:14" x14ac:dyDescent="0.25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</v>
      </c>
      <c r="N953" t="s">
        <v>18</v>
      </c>
    </row>
    <row r="954" spans="1:14" x14ac:dyDescent="0.25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5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</v>
      </c>
      <c r="N956" t="s">
        <v>15</v>
      </c>
    </row>
    <row r="957" spans="1:14" x14ac:dyDescent="0.25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</v>
      </c>
      <c r="N957" t="s">
        <v>18</v>
      </c>
    </row>
    <row r="958" spans="1:14" x14ac:dyDescent="0.25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</v>
      </c>
      <c r="N958" t="s">
        <v>15</v>
      </c>
    </row>
    <row r="959" spans="1:14" x14ac:dyDescent="0.25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5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</v>
      </c>
      <c r="N960" t="s">
        <v>15</v>
      </c>
    </row>
    <row r="961" spans="1:14" x14ac:dyDescent="0.25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</v>
      </c>
      <c r="N961" t="s">
        <v>15</v>
      </c>
    </row>
    <row r="962" spans="1:14" x14ac:dyDescent="0.25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</v>
      </c>
      <c r="N962" t="s">
        <v>18</v>
      </c>
    </row>
    <row r="963" spans="1:14" x14ac:dyDescent="0.25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26" si="15">IF(L963 &lt; 31,"adolescent",IF(L963 &gt; 54,"old",IF(L963 &lt;= 54,"middle")))</f>
        <v>old</v>
      </c>
      <c r="N963" t="s">
        <v>18</v>
      </c>
    </row>
    <row r="964" spans="1:14" x14ac:dyDescent="0.25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47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47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</v>
      </c>
      <c r="N967" t="s">
        <v>18</v>
      </c>
    </row>
    <row r="968" spans="1:14" x14ac:dyDescent="0.25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</v>
      </c>
      <c r="N968" t="s">
        <v>15</v>
      </c>
    </row>
    <row r="969" spans="1:14" x14ac:dyDescent="0.25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5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</v>
      </c>
      <c r="N971" t="s">
        <v>18</v>
      </c>
    </row>
    <row r="972" spans="1:14" x14ac:dyDescent="0.25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</v>
      </c>
      <c r="N972" t="s">
        <v>18</v>
      </c>
    </row>
    <row r="973" spans="1:14" x14ac:dyDescent="0.25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</v>
      </c>
      <c r="N973" t="s">
        <v>18</v>
      </c>
    </row>
    <row r="974" spans="1:14" x14ac:dyDescent="0.25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</v>
      </c>
      <c r="N974" t="s">
        <v>18</v>
      </c>
    </row>
    <row r="975" spans="1:14" x14ac:dyDescent="0.25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</v>
      </c>
      <c r="N975" t="s">
        <v>18</v>
      </c>
    </row>
    <row r="976" spans="1:14" x14ac:dyDescent="0.25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</v>
      </c>
      <c r="N976" t="s">
        <v>15</v>
      </c>
    </row>
    <row r="977" spans="1:14" x14ac:dyDescent="0.25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</v>
      </c>
      <c r="N977" t="s">
        <v>15</v>
      </c>
    </row>
    <row r="978" spans="1:14" x14ac:dyDescent="0.25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47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</v>
      </c>
      <c r="N980" t="s">
        <v>18</v>
      </c>
    </row>
    <row r="981" spans="1:14" x14ac:dyDescent="0.25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</v>
      </c>
      <c r="N981" t="s">
        <v>18</v>
      </c>
    </row>
    <row r="982" spans="1:14" x14ac:dyDescent="0.25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47</v>
      </c>
      <c r="K982" t="s">
        <v>32</v>
      </c>
      <c r="L982">
        <v>40</v>
      </c>
      <c r="M982" t="str">
        <f t="shared" si="15"/>
        <v>middle</v>
      </c>
      <c r="N982" t="s">
        <v>15</v>
      </c>
    </row>
    <row r="983" spans="1:14" x14ac:dyDescent="0.25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</v>
      </c>
      <c r="N983" t="s">
        <v>18</v>
      </c>
    </row>
    <row r="984" spans="1:14" x14ac:dyDescent="0.25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</v>
      </c>
      <c r="N984" t="s">
        <v>15</v>
      </c>
    </row>
    <row r="985" spans="1:14" x14ac:dyDescent="0.25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</v>
      </c>
      <c r="N985" t="s">
        <v>18</v>
      </c>
    </row>
    <row r="986" spans="1:14" x14ac:dyDescent="0.25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</v>
      </c>
      <c r="N986" t="s">
        <v>15</v>
      </c>
    </row>
    <row r="987" spans="1:14" x14ac:dyDescent="0.25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</v>
      </c>
      <c r="N987" t="s">
        <v>18</v>
      </c>
    </row>
    <row r="988" spans="1:14" x14ac:dyDescent="0.25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47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47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47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47</v>
      </c>
      <c r="K991" t="s">
        <v>32</v>
      </c>
      <c r="L991">
        <v>42</v>
      </c>
      <c r="M991" t="str">
        <f t="shared" si="15"/>
        <v>middle</v>
      </c>
      <c r="N991" t="s">
        <v>18</v>
      </c>
    </row>
    <row r="992" spans="1:14" x14ac:dyDescent="0.25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5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</v>
      </c>
      <c r="N993" t="s">
        <v>15</v>
      </c>
    </row>
    <row r="994" spans="1:14" x14ac:dyDescent="0.25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</v>
      </c>
      <c r="N994" t="s">
        <v>15</v>
      </c>
    </row>
    <row r="995" spans="1:14" x14ac:dyDescent="0.25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</v>
      </c>
      <c r="N995" t="s">
        <v>15</v>
      </c>
    </row>
    <row r="996" spans="1:14" x14ac:dyDescent="0.25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</v>
      </c>
      <c r="N996" t="s">
        <v>18</v>
      </c>
    </row>
    <row r="997" spans="1:14" x14ac:dyDescent="0.25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</v>
      </c>
      <c r="N997" t="s">
        <v>15</v>
      </c>
    </row>
    <row r="998" spans="1:14" x14ac:dyDescent="0.25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</v>
      </c>
      <c r="N998" t="s">
        <v>15</v>
      </c>
    </row>
    <row r="999" spans="1:14" x14ac:dyDescent="0.25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47</v>
      </c>
      <c r="K1001" t="s">
        <v>32</v>
      </c>
      <c r="L1001">
        <v>53</v>
      </c>
      <c r="M1001" t="str">
        <f t="shared" si="15"/>
        <v>middle</v>
      </c>
      <c r="N1001" t="s">
        <v>15</v>
      </c>
    </row>
    <row r="1002" spans="1:14" x14ac:dyDescent="0.25">
      <c r="A1002">
        <v>13507</v>
      </c>
      <c r="B1002" t="s">
        <v>36</v>
      </c>
      <c r="C1002" t="s">
        <v>39</v>
      </c>
      <c r="D1002" s="3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tr">
        <f t="shared" si="15"/>
        <v>middle</v>
      </c>
      <c r="N1002" t="s">
        <v>18</v>
      </c>
    </row>
    <row r="1003" spans="1:14" x14ac:dyDescent="0.25">
      <c r="A1003">
        <v>19280</v>
      </c>
      <c r="B1003" t="s">
        <v>36</v>
      </c>
      <c r="C1003" t="s">
        <v>38</v>
      </c>
      <c r="D1003" s="3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tr">
        <f t="shared" si="15"/>
        <v>middle</v>
      </c>
      <c r="N1003" t="s">
        <v>15</v>
      </c>
    </row>
    <row r="1004" spans="1:14" x14ac:dyDescent="0.25">
      <c r="A1004">
        <v>22173</v>
      </c>
      <c r="B1004" t="s">
        <v>36</v>
      </c>
      <c r="C1004" t="s">
        <v>39</v>
      </c>
      <c r="D1004" s="3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tr">
        <f t="shared" si="15"/>
        <v>middle</v>
      </c>
      <c r="N1004" t="s">
        <v>15</v>
      </c>
    </row>
    <row r="1005" spans="1:14" x14ac:dyDescent="0.25">
      <c r="A1005">
        <v>12697</v>
      </c>
      <c r="B1005" t="s">
        <v>37</v>
      </c>
      <c r="C1005" t="s">
        <v>39</v>
      </c>
      <c r="D1005" s="3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47</v>
      </c>
      <c r="K1005" t="s">
        <v>24</v>
      </c>
      <c r="L1005">
        <v>36</v>
      </c>
      <c r="M1005" t="str">
        <f t="shared" si="15"/>
        <v>middle</v>
      </c>
      <c r="N1005" t="s">
        <v>18</v>
      </c>
    </row>
    <row r="1006" spans="1:14" x14ac:dyDescent="0.25">
      <c r="A1006">
        <v>11434</v>
      </c>
      <c r="B1006" t="s">
        <v>36</v>
      </c>
      <c r="C1006" t="s">
        <v>38</v>
      </c>
      <c r="D1006" s="3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tr">
        <f t="shared" si="15"/>
        <v>old</v>
      </c>
      <c r="N1006" t="s">
        <v>18</v>
      </c>
    </row>
    <row r="1007" spans="1:14" x14ac:dyDescent="0.25">
      <c r="A1007">
        <v>25323</v>
      </c>
      <c r="B1007" t="s">
        <v>36</v>
      </c>
      <c r="C1007" t="s">
        <v>38</v>
      </c>
      <c r="D1007" s="3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tr">
        <f t="shared" si="15"/>
        <v>middle</v>
      </c>
      <c r="N1007" t="s">
        <v>15</v>
      </c>
    </row>
    <row r="1008" spans="1:14" x14ac:dyDescent="0.25">
      <c r="A1008">
        <v>23542</v>
      </c>
      <c r="B1008" t="s">
        <v>37</v>
      </c>
      <c r="C1008" t="s">
        <v>38</v>
      </c>
      <c r="D1008" s="3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tr">
        <f t="shared" si="15"/>
        <v>middle</v>
      </c>
      <c r="N1008" t="s">
        <v>15</v>
      </c>
    </row>
    <row r="1009" spans="1:14" x14ac:dyDescent="0.25">
      <c r="A1009">
        <v>20870</v>
      </c>
      <c r="B1009" t="s">
        <v>37</v>
      </c>
      <c r="C1009" t="s">
        <v>39</v>
      </c>
      <c r="D1009" s="3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tr">
        <f t="shared" si="15"/>
        <v>middle</v>
      </c>
      <c r="N1009" t="s">
        <v>15</v>
      </c>
    </row>
    <row r="1010" spans="1:14" x14ac:dyDescent="0.25">
      <c r="A1010">
        <v>23316</v>
      </c>
      <c r="B1010" t="s">
        <v>37</v>
      </c>
      <c r="C1010" t="s">
        <v>38</v>
      </c>
      <c r="D1010" s="3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tr">
        <f t="shared" si="15"/>
        <v>old</v>
      </c>
      <c r="N1010" t="s">
        <v>15</v>
      </c>
    </row>
    <row r="1011" spans="1:14" x14ac:dyDescent="0.25">
      <c r="A1011">
        <v>12610</v>
      </c>
      <c r="B1011" t="s">
        <v>36</v>
      </c>
      <c r="C1011" t="s">
        <v>39</v>
      </c>
      <c r="D1011" s="3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tr">
        <f t="shared" si="15"/>
        <v>middle</v>
      </c>
      <c r="N1011" t="s">
        <v>18</v>
      </c>
    </row>
    <row r="1012" spans="1:14" x14ac:dyDescent="0.25">
      <c r="A1012">
        <v>27183</v>
      </c>
      <c r="B1012" t="s">
        <v>37</v>
      </c>
      <c r="C1012" t="s">
        <v>38</v>
      </c>
      <c r="D1012" s="3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tr">
        <f t="shared" si="15"/>
        <v>middle</v>
      </c>
      <c r="N1012" t="s">
        <v>15</v>
      </c>
    </row>
    <row r="1013" spans="1:14" x14ac:dyDescent="0.25">
      <c r="A1013">
        <v>25940</v>
      </c>
      <c r="B1013" t="s">
        <v>37</v>
      </c>
      <c r="C1013" t="s">
        <v>38</v>
      </c>
      <c r="D1013" s="3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tr">
        <f t="shared" si="15"/>
        <v>old</v>
      </c>
      <c r="N1013" t="s">
        <v>15</v>
      </c>
    </row>
    <row r="1014" spans="1:14" x14ac:dyDescent="0.25">
      <c r="A1014">
        <v>25598</v>
      </c>
      <c r="B1014" t="s">
        <v>36</v>
      </c>
      <c r="C1014" t="s">
        <v>39</v>
      </c>
      <c r="D1014" s="3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tr">
        <f t="shared" si="15"/>
        <v>middle</v>
      </c>
      <c r="N1014" t="s">
        <v>15</v>
      </c>
    </row>
    <row r="1015" spans="1:14" x14ac:dyDescent="0.25">
      <c r="A1015">
        <v>21564</v>
      </c>
      <c r="B1015" t="s">
        <v>37</v>
      </c>
      <c r="C1015" t="s">
        <v>39</v>
      </c>
      <c r="D1015" s="3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47</v>
      </c>
      <c r="K1015" t="s">
        <v>24</v>
      </c>
      <c r="L1015">
        <v>35</v>
      </c>
      <c r="M1015" t="str">
        <f t="shared" si="15"/>
        <v>middle</v>
      </c>
      <c r="N1015" t="s">
        <v>18</v>
      </c>
    </row>
    <row r="1016" spans="1:14" x14ac:dyDescent="0.25">
      <c r="A1016">
        <v>19193</v>
      </c>
      <c r="B1016" t="s">
        <v>37</v>
      </c>
      <c r="C1016" t="s">
        <v>38</v>
      </c>
      <c r="D1016" s="3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tr">
        <f t="shared" si="15"/>
        <v>middle</v>
      </c>
      <c r="N1016" t="s">
        <v>15</v>
      </c>
    </row>
    <row r="1017" spans="1:14" x14ac:dyDescent="0.25">
      <c r="A1017">
        <v>26412</v>
      </c>
      <c r="B1017" t="s">
        <v>36</v>
      </c>
      <c r="C1017" t="s">
        <v>39</v>
      </c>
      <c r="D1017" s="3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tr">
        <f t="shared" si="15"/>
        <v>old</v>
      </c>
      <c r="N1017" t="s">
        <v>18</v>
      </c>
    </row>
    <row r="1018" spans="1:14" x14ac:dyDescent="0.25">
      <c r="A1018">
        <v>27184</v>
      </c>
      <c r="B1018" t="s">
        <v>37</v>
      </c>
      <c r="C1018" t="s">
        <v>38</v>
      </c>
      <c r="D1018" s="3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tr">
        <f t="shared" si="15"/>
        <v>middle</v>
      </c>
      <c r="N1018" t="s">
        <v>18</v>
      </c>
    </row>
    <row r="1019" spans="1:14" x14ac:dyDescent="0.25">
      <c r="A1019">
        <v>12590</v>
      </c>
      <c r="B1019" t="s">
        <v>37</v>
      </c>
      <c r="C1019" t="s">
        <v>38</v>
      </c>
      <c r="D1019" s="3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tr">
        <f t="shared" si="15"/>
        <v>old</v>
      </c>
      <c r="N1019" t="s">
        <v>18</v>
      </c>
    </row>
    <row r="1020" spans="1:14" x14ac:dyDescent="0.25">
      <c r="A1020">
        <v>17841</v>
      </c>
      <c r="B1020" t="s">
        <v>37</v>
      </c>
      <c r="C1020" t="s">
        <v>38</v>
      </c>
      <c r="D1020" s="3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tr">
        <f t="shared" si="15"/>
        <v>adolescent</v>
      </c>
      <c r="N1020" t="s">
        <v>15</v>
      </c>
    </row>
    <row r="1021" spans="1:14" x14ac:dyDescent="0.25">
      <c r="A1021">
        <v>18283</v>
      </c>
      <c r="B1021" t="s">
        <v>37</v>
      </c>
      <c r="C1021" t="s">
        <v>39</v>
      </c>
      <c r="D1021" s="3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tr">
        <f t="shared" si="15"/>
        <v>middle</v>
      </c>
      <c r="N1021" t="s">
        <v>18</v>
      </c>
    </row>
    <row r="1022" spans="1:14" x14ac:dyDescent="0.25">
      <c r="A1022">
        <v>18299</v>
      </c>
      <c r="B1022" t="s">
        <v>36</v>
      </c>
      <c r="C1022" t="s">
        <v>38</v>
      </c>
      <c r="D1022" s="3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tr">
        <f t="shared" si="15"/>
        <v>middle</v>
      </c>
      <c r="N1022" t="s">
        <v>18</v>
      </c>
    </row>
    <row r="1023" spans="1:14" x14ac:dyDescent="0.25">
      <c r="A1023">
        <v>16466</v>
      </c>
      <c r="B1023" t="s">
        <v>37</v>
      </c>
      <c r="C1023" t="s">
        <v>39</v>
      </c>
      <c r="D1023" s="3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tr">
        <f t="shared" si="15"/>
        <v>middle</v>
      </c>
      <c r="N1023" t="s">
        <v>15</v>
      </c>
    </row>
    <row r="1024" spans="1:14" x14ac:dyDescent="0.25">
      <c r="A1024">
        <v>19273</v>
      </c>
      <c r="B1024" t="s">
        <v>36</v>
      </c>
      <c r="C1024" t="s">
        <v>39</v>
      </c>
      <c r="D1024" s="3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tr">
        <f t="shared" si="15"/>
        <v>old</v>
      </c>
      <c r="N1024" t="s">
        <v>18</v>
      </c>
    </row>
    <row r="1025" spans="1:14" x14ac:dyDescent="0.25">
      <c r="A1025">
        <v>22400</v>
      </c>
      <c r="B1025" t="s">
        <v>36</v>
      </c>
      <c r="C1025" t="s">
        <v>38</v>
      </c>
      <c r="D1025" s="3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tr">
        <f t="shared" si="15"/>
        <v>adolescent</v>
      </c>
      <c r="N1025" t="s">
        <v>15</v>
      </c>
    </row>
    <row r="1026" spans="1:14" x14ac:dyDescent="0.25">
      <c r="A1026">
        <v>20942</v>
      </c>
      <c r="B1026" t="s">
        <v>37</v>
      </c>
      <c r="C1026" t="s">
        <v>39</v>
      </c>
      <c r="D1026" s="3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tr">
        <f t="shared" si="15"/>
        <v>middle</v>
      </c>
      <c r="N1026" t="s">
        <v>18</v>
      </c>
    </row>
    <row r="1027" spans="1:14" x14ac:dyDescent="0.25">
      <c r="A1027">
        <v>18484</v>
      </c>
      <c r="B1027" t="s">
        <v>37</v>
      </c>
      <c r="C1027" t="s">
        <v>38</v>
      </c>
      <c r="D1027" s="3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tr">
        <f t="shared" ref="M1027" si="16">IF(L1027 &lt; 31,"adolescent",IF(L1027 &gt; 54,"old",IF(L1027 &lt;= 54,"middle")))</f>
        <v>middle</v>
      </c>
      <c r="N1027" t="s">
        <v>15</v>
      </c>
    </row>
  </sheetData>
  <autoFilter ref="A1:N1027" xr:uid="{C4796262-44D9-4867-8A79-7447774B4584}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85B9E-14BB-4D5C-AB32-331A5A603FAB}">
  <dimension ref="A2:D52"/>
  <sheetViews>
    <sheetView topLeftCell="A4" zoomScale="90" zoomScaleNormal="168" workbookViewId="0">
      <selection activeCell="B53" sqref="B53"/>
    </sheetView>
  </sheetViews>
  <sheetFormatPr baseColWidth="10" defaultRowHeight="15" x14ac:dyDescent="0.25"/>
  <cols>
    <col min="1" max="1" width="25.140625" bestFit="1" customWidth="1"/>
    <col min="2" max="2" width="23.85546875" bestFit="1" customWidth="1"/>
    <col min="3" max="3" width="4.140625" bestFit="1" customWidth="1"/>
    <col min="4" max="4" width="12.5703125" bestFit="1" customWidth="1"/>
  </cols>
  <sheetData>
    <row r="2" spans="1:4" x14ac:dyDescent="0.25">
      <c r="A2" s="4" t="s">
        <v>44</v>
      </c>
      <c r="B2" s="4" t="s">
        <v>45</v>
      </c>
    </row>
    <row r="3" spans="1:4" x14ac:dyDescent="0.25">
      <c r="A3" s="4" t="s">
        <v>42</v>
      </c>
      <c r="B3" t="s">
        <v>18</v>
      </c>
      <c r="C3" t="s">
        <v>15</v>
      </c>
      <c r="D3" t="s">
        <v>43</v>
      </c>
    </row>
    <row r="4" spans="1:4" x14ac:dyDescent="0.25">
      <c r="A4" s="5" t="s">
        <v>39</v>
      </c>
      <c r="B4" s="9"/>
      <c r="C4" s="9">
        <v>120000</v>
      </c>
      <c r="D4" s="9">
        <v>120000</v>
      </c>
    </row>
    <row r="5" spans="1:4" x14ac:dyDescent="0.25">
      <c r="A5" s="5" t="s">
        <v>38</v>
      </c>
      <c r="B5" s="9">
        <v>80000</v>
      </c>
      <c r="C5" s="9">
        <v>105000</v>
      </c>
      <c r="D5" s="9">
        <v>92500</v>
      </c>
    </row>
    <row r="6" spans="1:4" x14ac:dyDescent="0.25">
      <c r="A6" s="5" t="s">
        <v>43</v>
      </c>
      <c r="B6" s="9">
        <v>80000</v>
      </c>
      <c r="C6" s="9">
        <v>115000</v>
      </c>
      <c r="D6" s="9">
        <v>106250</v>
      </c>
    </row>
    <row r="20" spans="1:4" x14ac:dyDescent="0.25">
      <c r="A20" s="4" t="s">
        <v>46</v>
      </c>
      <c r="B20" s="4" t="s">
        <v>45</v>
      </c>
    </row>
    <row r="21" spans="1:4" x14ac:dyDescent="0.25">
      <c r="A21" s="4" t="s">
        <v>42</v>
      </c>
      <c r="B21" t="s">
        <v>18</v>
      </c>
      <c r="C21" t="s">
        <v>15</v>
      </c>
      <c r="D21" t="s">
        <v>43</v>
      </c>
    </row>
    <row r="22" spans="1:4" x14ac:dyDescent="0.25">
      <c r="A22" s="5" t="s">
        <v>16</v>
      </c>
      <c r="B22" s="9">
        <v>2</v>
      </c>
      <c r="C22" s="9">
        <v>4</v>
      </c>
      <c r="D22" s="9">
        <v>6</v>
      </c>
    </row>
    <row r="23" spans="1:4" x14ac:dyDescent="0.25">
      <c r="A23" s="5" t="s">
        <v>26</v>
      </c>
      <c r="B23" s="9"/>
      <c r="C23" s="9">
        <v>1</v>
      </c>
      <c r="D23" s="9">
        <v>1</v>
      </c>
    </row>
    <row r="24" spans="1:4" x14ac:dyDescent="0.25">
      <c r="A24" s="5" t="s">
        <v>22</v>
      </c>
      <c r="B24" s="9"/>
      <c r="C24" s="9">
        <v>1</v>
      </c>
      <c r="D24" s="9">
        <v>1</v>
      </c>
    </row>
    <row r="25" spans="1:4" x14ac:dyDescent="0.25">
      <c r="A25" s="5" t="s">
        <v>43</v>
      </c>
      <c r="B25" s="9">
        <v>2</v>
      </c>
      <c r="C25" s="9">
        <v>6</v>
      </c>
      <c r="D25" s="9">
        <v>8</v>
      </c>
    </row>
    <row r="49" spans="1:4" x14ac:dyDescent="0.25">
      <c r="A49" s="4" t="s">
        <v>46</v>
      </c>
      <c r="B49" s="4" t="s">
        <v>45</v>
      </c>
    </row>
    <row r="50" spans="1:4" x14ac:dyDescent="0.25">
      <c r="A50" s="4" t="s">
        <v>42</v>
      </c>
      <c r="B50" t="s">
        <v>18</v>
      </c>
      <c r="C50" t="s">
        <v>15</v>
      </c>
      <c r="D50" t="s">
        <v>43</v>
      </c>
    </row>
    <row r="51" spans="1:4" x14ac:dyDescent="0.25">
      <c r="A51" s="5" t="s">
        <v>48</v>
      </c>
      <c r="B51" s="9">
        <v>2</v>
      </c>
      <c r="C51" s="9">
        <v>6</v>
      </c>
      <c r="D51" s="9">
        <v>8</v>
      </c>
    </row>
    <row r="52" spans="1:4" x14ac:dyDescent="0.25">
      <c r="A52" s="5" t="s">
        <v>43</v>
      </c>
      <c r="B52" s="9">
        <v>2</v>
      </c>
      <c r="C52" s="9">
        <v>6</v>
      </c>
      <c r="D52" s="9">
        <v>8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44649-F7E8-4506-AA8E-5F1D0D1C3521}">
  <dimension ref="A1:O8"/>
  <sheetViews>
    <sheetView showGridLines="0" tabSelected="1" topLeftCell="A4" workbookViewId="0">
      <selection activeCell="R10" sqref="R10"/>
    </sheetView>
  </sheetViews>
  <sheetFormatPr baseColWidth="10" defaultRowHeight="15" x14ac:dyDescent="0.25"/>
  <cols>
    <col min="13" max="13" width="7.28515625" customWidth="1"/>
    <col min="14" max="14" width="0.7109375" customWidth="1"/>
    <col min="15" max="15" width="11.42578125" hidden="1" customWidth="1"/>
  </cols>
  <sheetData>
    <row r="1" spans="1:15" ht="15" customHeight="1" x14ac:dyDescent="0.25">
      <c r="A1" s="7" t="s">
        <v>49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15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spans="1:15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spans="1:15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</row>
    <row r="7" spans="1:15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</row>
    <row r="8" spans="1:15" x14ac:dyDescent="0.25">
      <c r="H8" s="6"/>
    </row>
  </sheetData>
  <mergeCells count="1">
    <mergeCell ref="A1:O7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Aubain MBOKOU</dc:creator>
  <cp:lastModifiedBy>Aubain MBOUKOU FOSSO</cp:lastModifiedBy>
  <dcterms:created xsi:type="dcterms:W3CDTF">2022-03-18T02:50:57Z</dcterms:created>
  <dcterms:modified xsi:type="dcterms:W3CDTF">2024-08-23T08:58:45Z</dcterms:modified>
</cp:coreProperties>
</file>