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2">
      <go:sheetsCustomData xmlns:go="http://customooxmlschemas.google.com/" r:id="rId5" roundtripDataChecksum="mb/LMxdLbD3uUYz3v/zqk8v1EVmF2wsw+J5wjnKXpwA="/>
    </ext>
  </extLst>
</workbook>
</file>

<file path=xl/sharedStrings.xml><?xml version="1.0" encoding="utf-8"?>
<sst xmlns="http://schemas.openxmlformats.org/spreadsheetml/2006/main" count="56" uniqueCount="25">
  <si>
    <t>UE 1</t>
  </si>
  <si>
    <t>Coef.</t>
  </si>
  <si>
    <t>UE3</t>
  </si>
  <si>
    <t>UE2</t>
  </si>
  <si>
    <t>UE4</t>
  </si>
  <si>
    <t>Matière</t>
  </si>
  <si>
    <t>Ondes et propag</t>
  </si>
  <si>
    <t>CCNA1</t>
  </si>
  <si>
    <t>Management</t>
  </si>
  <si>
    <t>Anglais</t>
  </si>
  <si>
    <t>LV2</t>
  </si>
  <si>
    <t>Conf/vie école/ etc</t>
  </si>
  <si>
    <t>Traitement signal</t>
  </si>
  <si>
    <t>Projet</t>
  </si>
  <si>
    <t>Info 2 (BBD et Java)</t>
  </si>
  <si>
    <t>Elec Num</t>
  </si>
  <si>
    <t>Coefficient</t>
  </si>
  <si>
    <t>Notes</t>
  </si>
  <si>
    <t>Note</t>
  </si>
  <si>
    <t>Moyenne</t>
  </si>
  <si>
    <t>Moyenne UE 5</t>
  </si>
  <si>
    <t>Moyenne UE 6</t>
  </si>
  <si>
    <t>Moyenne UE 7</t>
  </si>
  <si>
    <t>Moyenne UE 8</t>
  </si>
  <si>
    <t>Moyenne générale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</si>
</sst>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$&quot;"/>
  </numFmts>
  <fonts count="7">
    <font>
      <sz val="11.0"/>
      <color rgb="FF000000"/>
      <name val="Calibri"/>
      <scheme val="minor"/>
    </font>
    <font>
      <sz val="11.0"/>
      <color rgb="FF000000"/>
      <name val="Calibri"/>
    </font>
    <font/>
    <font>
      <sz val="11.0"/>
      <color rgb="FF9C0006"/>
      <name val="Calibri"/>
    </font>
    <font>
      <sz val="11.0"/>
      <color rgb="FF9C6500"/>
      <name val="Calibri"/>
    </font>
    <font>
      <sz val="11.0"/>
      <color rgb="FF006100"/>
      <name val="Calibri"/>
    </font>
    <font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DADADA"/>
        <bgColor rgb="FFDADADA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</fills>
  <borders count="27">
    <border/>
    <border>
      <left style="thin">
        <color rgb="FF757070"/>
      </left>
      <top style="thin">
        <color rgb="FF757070"/>
      </top>
      <bottom style="thin">
        <color rgb="FF757070"/>
      </bottom>
    </border>
    <border>
      <top style="thin">
        <color rgb="FF757070"/>
      </top>
      <bottom style="thin">
        <color rgb="FF757070"/>
      </bottom>
    </border>
    <border>
      <left style="thin">
        <color rgb="FF757070"/>
      </left>
      <right/>
      <top style="thin">
        <color rgb="FF757070"/>
      </top>
      <bottom style="thin">
        <color rgb="FF757070"/>
      </bottom>
    </border>
    <border>
      <left/>
      <right style="thin">
        <color rgb="FF757070"/>
      </right>
      <top style="thin">
        <color rgb="FF757070"/>
      </top>
      <bottom style="thin">
        <color rgb="FF757070"/>
      </bottom>
    </border>
    <border>
      <left style="thin">
        <color rgb="FF757070"/>
      </left>
      <top/>
      <bottom/>
    </border>
    <border>
      <top/>
      <bottom/>
    </border>
    <border>
      <left style="thin">
        <color rgb="FF000000"/>
      </left>
      <top/>
      <bottom/>
    </border>
    <border>
      <lef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top style="thin">
        <color rgb="FF757070"/>
      </top>
      <bottom style="thin">
        <color rgb="FF757070"/>
      </bottom>
    </border>
    <border>
      <right style="thin">
        <color rgb="FF757070"/>
      </right>
      <top style="thin">
        <color rgb="FF757070"/>
      </top>
      <bottom style="thin">
        <color rgb="FF757070"/>
      </bottom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757070"/>
      </bottom>
    </border>
    <border>
      <left/>
      <top style="thin">
        <color rgb="FF757070"/>
      </top>
      <bottom/>
    </border>
    <border>
      <right style="thin">
        <color rgb="FF757070"/>
      </right>
      <top style="thin">
        <color rgb="FF757070"/>
      </top>
      <bottom/>
    </border>
    <border>
      <right style="thin">
        <color rgb="FF757070"/>
      </right>
      <top/>
      <bottom/>
    </border>
    <border>
      <left style="thin">
        <color rgb="FF757070"/>
      </left>
      <top style="thin">
        <color rgb="FF757070"/>
      </top>
      <bottom/>
    </border>
    <border>
      <top style="thin">
        <color rgb="FF757070"/>
      </top>
      <bottom/>
    </border>
    <border>
      <left/>
      <top/>
      <bottom style="thin">
        <color rgb="FF757070"/>
      </bottom>
    </border>
    <border>
      <right style="thin">
        <color rgb="FF757070"/>
      </right>
      <top/>
      <bottom style="thin">
        <color rgb="FF757070"/>
      </bottom>
    </border>
    <border>
      <left style="thin">
        <color rgb="FF757070"/>
      </left>
      <top/>
      <bottom style="thin">
        <color rgb="FF757070"/>
      </bottom>
    </border>
    <border>
      <left style="thin">
        <color rgb="FF757070"/>
      </left>
      <top/>
    </border>
    <border>
      <right style="thin">
        <color rgb="FF757070"/>
      </right>
      <top/>
    </border>
    <border>
      <top/>
    </border>
    <border>
      <left style="thin">
        <color rgb="FF757070"/>
      </left>
      <top style="thin">
        <color rgb="FF757070"/>
      </top>
    </border>
    <border>
      <right style="thin">
        <color rgb="FF757070"/>
      </right>
      <top style="thin">
        <color rgb="FF757070"/>
      </top>
    </border>
    <border>
      <top style="thin">
        <color rgb="FF757070"/>
      </top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2" fontId="1" numFmtId="0" xfId="0" applyAlignment="1" applyBorder="1" applyFont="1">
      <alignment horizontal="right"/>
    </xf>
    <xf borderId="4" fillId="2" fontId="1" numFmtId="0" xfId="0" applyAlignment="1" applyBorder="1" applyFont="1">
      <alignment horizontal="left"/>
    </xf>
    <xf borderId="5" fillId="3" fontId="1" numFmtId="0" xfId="0" applyAlignment="1" applyBorder="1" applyFill="1" applyFont="1">
      <alignment horizontal="center"/>
    </xf>
    <xf borderId="6" fillId="0" fontId="2" numFmtId="0" xfId="0" applyBorder="1" applyFont="1"/>
    <xf borderId="7" fillId="3" fontId="1" numFmtId="0" xfId="0" applyAlignment="1" applyBorder="1" applyFont="1">
      <alignment horizontal="right"/>
    </xf>
    <xf borderId="8" fillId="3" fontId="1" numFmtId="0" xfId="0" applyAlignment="1" applyBorder="1" applyFont="1">
      <alignment horizontal="left"/>
    </xf>
    <xf borderId="9" fillId="0" fontId="2" numFmtId="0" xfId="0" applyBorder="1" applyFont="1"/>
    <xf borderId="10" fillId="2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1" fillId="0" fontId="2" numFmtId="0" xfId="0" applyBorder="1" applyFont="1"/>
    <xf borderId="3" fillId="3" fontId="1" numFmtId="0" xfId="0" applyAlignment="1" applyBorder="1" applyFont="1">
      <alignment horizontal="right"/>
    </xf>
    <xf borderId="4" fillId="3" fontId="1" numFmtId="0" xfId="0" applyAlignment="1" applyBorder="1" applyFont="1">
      <alignment horizontal="left"/>
    </xf>
    <xf borderId="12" fillId="2" fontId="1" numFmtId="0" xfId="0" applyBorder="1" applyFont="1"/>
    <xf borderId="13" fillId="4" fontId="3" numFmtId="0" xfId="0" applyAlignment="1" applyBorder="1" applyFill="1" applyFont="1">
      <alignment horizontal="center"/>
    </xf>
    <xf borderId="14" fillId="0" fontId="2" numFmtId="0" xfId="0" applyBorder="1" applyFont="1"/>
    <xf borderId="5" fillId="4" fontId="3" numFmtId="0" xfId="0" applyAlignment="1" applyBorder="1" applyFont="1">
      <alignment horizontal="center"/>
    </xf>
    <xf borderId="15" fillId="0" fontId="2" numFmtId="0" xfId="0" applyBorder="1" applyFont="1"/>
    <xf borderId="16" fillId="5" fontId="4" numFmtId="0" xfId="0" applyAlignment="1" applyBorder="1" applyFill="1" applyFont="1">
      <alignment horizontal="center"/>
    </xf>
    <xf borderId="17" fillId="0" fontId="2" numFmtId="0" xfId="0" applyBorder="1" applyFont="1"/>
    <xf borderId="13" fillId="5" fontId="4" numFmtId="0" xfId="0" applyAlignment="1" applyBorder="1" applyFont="1">
      <alignment horizontal="center"/>
    </xf>
    <xf borderId="16" fillId="6" fontId="5" numFmtId="0" xfId="0" applyAlignment="1" applyBorder="1" applyFill="1" applyFont="1">
      <alignment horizontal="center"/>
    </xf>
    <xf borderId="5" fillId="6" fontId="5" numFmtId="0" xfId="0" applyAlignment="1" applyBorder="1" applyFont="1">
      <alignment horizontal="center"/>
    </xf>
    <xf borderId="16" fillId="7" fontId="1" numFmtId="0" xfId="0" applyAlignment="1" applyBorder="1" applyFill="1" applyFont="1">
      <alignment horizontal="center"/>
    </xf>
    <xf borderId="12" fillId="3" fontId="1" numFmtId="0" xfId="0" applyBorder="1" applyFont="1"/>
    <xf borderId="18" fillId="4" fontId="3" numFmtId="0" xfId="0" applyAlignment="1" applyBorder="1" applyFont="1">
      <alignment horizontal="center"/>
    </xf>
    <xf borderId="19" fillId="0" fontId="2" numFmtId="0" xfId="0" applyBorder="1" applyFont="1"/>
    <xf borderId="20" fillId="4" fontId="3" numFmtId="0" xfId="0" applyAlignment="1" applyBorder="1" applyFont="1">
      <alignment horizontal="center"/>
    </xf>
    <xf borderId="20" fillId="5" fontId="4" numFmtId="0" xfId="0" applyAlignment="1" applyBorder="1" applyFont="1">
      <alignment horizontal="center"/>
    </xf>
    <xf borderId="20" fillId="6" fontId="5" numFmtId="0" xfId="0" applyAlignment="1" applyBorder="1" applyFont="1">
      <alignment horizontal="center"/>
    </xf>
    <xf borderId="20" fillId="7" fontId="1" numFmtId="0" xfId="0" applyAlignment="1" applyBorder="1" applyFont="1">
      <alignment horizontal="center"/>
    </xf>
    <xf borderId="3" fillId="2" fontId="1" numFmtId="0" xfId="0" applyBorder="1" applyFont="1"/>
    <xf borderId="12" fillId="4" fontId="3" numFmtId="0" xfId="0" applyBorder="1" applyFont="1"/>
    <xf borderId="12" fillId="5" fontId="4" numFmtId="0" xfId="0" applyBorder="1" applyFont="1"/>
    <xf borderId="12" fillId="6" fontId="5" numFmtId="0" xfId="0" applyBorder="1" applyFont="1"/>
    <xf borderId="12" fillId="7" fontId="1" numFmtId="0" xfId="0" applyBorder="1" applyFont="1"/>
    <xf borderId="12" fillId="4" fontId="3" numFmtId="0" xfId="0" applyAlignment="1" applyBorder="1" applyFont="1">
      <alignment readingOrder="0"/>
    </xf>
    <xf borderId="12" fillId="5" fontId="4" numFmtId="0" xfId="0" applyAlignment="1" applyBorder="1" applyFont="1">
      <alignment readingOrder="0"/>
    </xf>
    <xf borderId="12" fillId="6" fontId="5" numFmtId="0" xfId="0" applyAlignment="1" applyBorder="1" applyFont="1">
      <alignment readingOrder="0"/>
    </xf>
    <xf borderId="12" fillId="7" fontId="1" numFmtId="0" xfId="0" applyAlignment="1" applyBorder="1" applyFont="1">
      <alignment readingOrder="0"/>
    </xf>
    <xf borderId="12" fillId="6" fontId="5" numFmtId="164" xfId="0" applyBorder="1" applyFont="1" applyNumberFormat="1"/>
    <xf borderId="0" fillId="0" fontId="6" numFmtId="0" xfId="0" applyFont="1"/>
    <xf borderId="12" fillId="6" fontId="5" numFmtId="0" xfId="0" applyAlignment="1" applyBorder="1" applyFont="1">
      <alignment horizontal="right"/>
    </xf>
    <xf borderId="16" fillId="4" fontId="3" numFmtId="0" xfId="0" applyAlignment="1" applyBorder="1" applyFont="1">
      <alignment horizontal="center"/>
    </xf>
    <xf borderId="20" fillId="4" fontId="3" numFmtId="2" xfId="0" applyAlignment="1" applyBorder="1" applyFont="1" applyNumberFormat="1">
      <alignment horizontal="center"/>
    </xf>
    <xf borderId="21" fillId="5" fontId="4" numFmtId="2" xfId="0" applyAlignment="1" applyBorder="1" applyFont="1" applyNumberFormat="1">
      <alignment horizontal="center"/>
    </xf>
    <xf borderId="22" fillId="0" fontId="2" numFmtId="0" xfId="0" applyBorder="1" applyFont="1"/>
    <xf borderId="23" fillId="0" fontId="2" numFmtId="0" xfId="0" applyBorder="1" applyFont="1"/>
    <xf borderId="20" fillId="6" fontId="5" numFmtId="2" xfId="0" applyAlignment="1" applyBorder="1" applyFont="1" applyNumberFormat="1">
      <alignment horizontal="center"/>
    </xf>
    <xf borderId="20" fillId="7" fontId="1" numFmtId="2" xfId="0" applyAlignment="1" applyBorder="1" applyFont="1" applyNumberFormat="1">
      <alignment horizontal="center"/>
    </xf>
    <xf borderId="24" fillId="5" fontId="4" numFmtId="2" xfId="0" applyAlignment="1" applyBorder="1" applyFont="1" applyNumberFormat="1">
      <alignment horizontal="center" vertical="bottom"/>
    </xf>
    <xf borderId="25" fillId="0" fontId="2" numFmtId="0" xfId="0" applyBorder="1" applyFont="1"/>
    <xf borderId="26" fillId="5" fontId="4" numFmtId="0" xfId="0" applyAlignment="1" applyBorder="1" applyFont="1">
      <alignment horizontal="center" vertical="bottom"/>
    </xf>
    <xf borderId="26" fillId="5" fontId="4" numFmtId="2" xfId="0" applyAlignment="1" applyBorder="1" applyFont="1" applyNumberFormat="1">
      <alignment horizontal="center" vertical="bottom"/>
    </xf>
    <xf borderId="26" fillId="0" fontId="2" numFmtId="0" xfId="0" applyBorder="1" applyFont="1"/>
    <xf borderId="12" fillId="4" fontId="3" numFmtId="2" xfId="0" applyBorder="1" applyFont="1" applyNumberFormat="1"/>
    <xf borderId="12" fillId="5" fontId="4" numFmtId="2" xfId="0" applyBorder="1" applyFont="1" applyNumberFormat="1"/>
    <xf borderId="12" fillId="6" fontId="5" numFmtId="2" xfId="0" applyBorder="1" applyFont="1" applyNumberFormat="1"/>
    <xf borderId="12" fillId="7" fontId="1" numFmtId="2" xfId="0" applyBorder="1" applyFont="1" applyNumberFormat="1"/>
    <xf borderId="12" fillId="8" fontId="1" numFmtId="0" xfId="0" applyBorder="1" applyFill="1" applyFont="1"/>
    <xf borderId="12" fillId="8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11.43"/>
  </cols>
  <sheetData>
    <row r="1" ht="14.25" customHeight="1">
      <c r="B1" s="1" t="s">
        <v>0</v>
      </c>
      <c r="C1" s="2"/>
      <c r="D1" s="3" t="s">
        <v>1</v>
      </c>
      <c r="E1" s="4">
        <f>B3+D3</f>
        <v>8</v>
      </c>
      <c r="F1" s="5" t="s">
        <v>2</v>
      </c>
      <c r="G1" s="6"/>
      <c r="H1" s="6"/>
      <c r="I1" s="6"/>
      <c r="J1" s="7" t="s">
        <v>1</v>
      </c>
      <c r="K1" s="6"/>
      <c r="L1" s="8">
        <f>F3+H3+J3+L3</f>
        <v>6</v>
      </c>
      <c r="M1" s="9"/>
      <c r="N1" s="10" t="s">
        <v>3</v>
      </c>
      <c r="O1" s="2"/>
      <c r="P1" s="3" t="s">
        <v>1</v>
      </c>
      <c r="Q1" s="4">
        <f>N3+P3</f>
        <v>6</v>
      </c>
      <c r="R1" s="11" t="s">
        <v>4</v>
      </c>
      <c r="S1" s="12"/>
      <c r="T1" s="13" t="s">
        <v>1</v>
      </c>
      <c r="U1" s="14">
        <f>R3+T3</f>
        <v>10</v>
      </c>
    </row>
    <row r="2" ht="14.25" customHeight="1">
      <c r="A2" s="15" t="s">
        <v>5</v>
      </c>
      <c r="B2" s="16" t="s">
        <v>6</v>
      </c>
      <c r="C2" s="17"/>
      <c r="D2" s="18" t="s">
        <v>7</v>
      </c>
      <c r="E2" s="19"/>
      <c r="F2" s="20" t="s">
        <v>8</v>
      </c>
      <c r="G2" s="21"/>
      <c r="H2" s="20" t="s">
        <v>9</v>
      </c>
      <c r="I2" s="17"/>
      <c r="J2" s="22" t="s">
        <v>10</v>
      </c>
      <c r="K2" s="17"/>
      <c r="L2" s="20" t="s">
        <v>11</v>
      </c>
      <c r="M2" s="17"/>
      <c r="N2" s="23" t="s">
        <v>12</v>
      </c>
      <c r="O2" s="17"/>
      <c r="P2" s="24" t="s">
        <v>13</v>
      </c>
      <c r="Q2" s="19"/>
      <c r="R2" s="25" t="s">
        <v>14</v>
      </c>
      <c r="S2" s="17"/>
      <c r="T2" s="25" t="s">
        <v>15</v>
      </c>
      <c r="U2" s="17"/>
    </row>
    <row r="3" ht="14.25" customHeight="1">
      <c r="A3" s="26" t="s">
        <v>16</v>
      </c>
      <c r="B3" s="27">
        <v>5.0</v>
      </c>
      <c r="C3" s="28"/>
      <c r="D3" s="29">
        <v>3.0</v>
      </c>
      <c r="E3" s="28"/>
      <c r="F3" s="30">
        <v>1.5</v>
      </c>
      <c r="G3" s="28"/>
      <c r="H3" s="30">
        <v>2.0</v>
      </c>
      <c r="I3" s="28"/>
      <c r="J3" s="30">
        <v>1.0</v>
      </c>
      <c r="K3" s="28"/>
      <c r="L3" s="30">
        <v>1.5</v>
      </c>
      <c r="M3" s="28"/>
      <c r="N3" s="31">
        <v>4.0</v>
      </c>
      <c r="O3" s="28"/>
      <c r="P3" s="31">
        <v>2.0</v>
      </c>
      <c r="Q3" s="28"/>
      <c r="R3" s="32">
        <v>5.0</v>
      </c>
      <c r="S3" s="28"/>
      <c r="T3" s="32">
        <v>5.0</v>
      </c>
      <c r="U3" s="28"/>
    </row>
    <row r="4" ht="14.25" customHeight="1">
      <c r="A4" s="33" t="s">
        <v>17</v>
      </c>
      <c r="B4" s="34" t="s">
        <v>18</v>
      </c>
      <c r="C4" s="34" t="s">
        <v>1</v>
      </c>
      <c r="D4" s="34" t="s">
        <v>18</v>
      </c>
      <c r="E4" s="34" t="s">
        <v>1</v>
      </c>
      <c r="F4" s="35" t="s">
        <v>18</v>
      </c>
      <c r="G4" s="35" t="s">
        <v>1</v>
      </c>
      <c r="H4" s="35" t="s">
        <v>18</v>
      </c>
      <c r="I4" s="35" t="s">
        <v>1</v>
      </c>
      <c r="J4" s="35" t="s">
        <v>18</v>
      </c>
      <c r="K4" s="35" t="s">
        <v>1</v>
      </c>
      <c r="L4" s="35" t="s">
        <v>18</v>
      </c>
      <c r="M4" s="35" t="s">
        <v>1</v>
      </c>
      <c r="N4" s="36" t="s">
        <v>18</v>
      </c>
      <c r="O4" s="36" t="s">
        <v>1</v>
      </c>
      <c r="P4" s="36" t="s">
        <v>18</v>
      </c>
      <c r="Q4" s="36" t="s">
        <v>1</v>
      </c>
      <c r="R4" s="37" t="s">
        <v>18</v>
      </c>
      <c r="S4" s="37" t="s">
        <v>1</v>
      </c>
      <c r="T4" s="37" t="s">
        <v>18</v>
      </c>
      <c r="U4" s="37" t="s">
        <v>1</v>
      </c>
    </row>
    <row r="5" ht="14.25" customHeight="1">
      <c r="B5" s="38">
        <v>0.0</v>
      </c>
      <c r="C5" s="38">
        <v>0.0</v>
      </c>
      <c r="D5" s="34">
        <v>0.0</v>
      </c>
      <c r="E5" s="34">
        <v>0.0</v>
      </c>
      <c r="F5" s="39">
        <v>0.0</v>
      </c>
      <c r="G5" s="39">
        <v>0.0</v>
      </c>
      <c r="H5" s="39">
        <v>0.0</v>
      </c>
      <c r="I5" s="39">
        <v>0.0</v>
      </c>
      <c r="J5" s="39">
        <v>0.0</v>
      </c>
      <c r="K5" s="39">
        <v>0.0</v>
      </c>
      <c r="L5" s="35">
        <v>0.0</v>
      </c>
      <c r="M5" s="35">
        <v>0.0</v>
      </c>
      <c r="N5" s="40">
        <v>0.0</v>
      </c>
      <c r="O5" s="36">
        <v>0.0</v>
      </c>
      <c r="P5" s="40">
        <v>0.0</v>
      </c>
      <c r="Q5" s="40">
        <v>0.0</v>
      </c>
      <c r="R5" s="41">
        <v>0.0</v>
      </c>
      <c r="S5" s="41">
        <v>0.0</v>
      </c>
      <c r="T5" s="41">
        <v>0.0</v>
      </c>
      <c r="U5" s="41">
        <v>0.0</v>
      </c>
    </row>
    <row r="6" ht="14.25" customHeight="1">
      <c r="B6" s="34">
        <v>0.0</v>
      </c>
      <c r="C6" s="34">
        <v>0.0</v>
      </c>
      <c r="D6" s="34">
        <v>0.0</v>
      </c>
      <c r="E6" s="34">
        <v>0.0</v>
      </c>
      <c r="F6" s="35">
        <v>0.0</v>
      </c>
      <c r="G6" s="35">
        <v>0.0</v>
      </c>
      <c r="H6" s="35">
        <v>0.0</v>
      </c>
      <c r="I6" s="35">
        <v>0.0</v>
      </c>
      <c r="J6" s="35">
        <v>0.0</v>
      </c>
      <c r="K6" s="35">
        <v>0.0</v>
      </c>
      <c r="L6" s="35">
        <v>0.0</v>
      </c>
      <c r="M6" s="35">
        <v>0.0</v>
      </c>
      <c r="N6" s="40">
        <v>0.0</v>
      </c>
      <c r="O6" s="40">
        <v>0.0</v>
      </c>
      <c r="P6" s="36">
        <v>0.0</v>
      </c>
      <c r="Q6" s="36">
        <v>0.0</v>
      </c>
      <c r="R6" s="37">
        <v>0.0</v>
      </c>
      <c r="S6" s="37">
        <v>0.0</v>
      </c>
      <c r="T6" s="41">
        <v>0.0</v>
      </c>
      <c r="U6" s="41">
        <v>0.0</v>
      </c>
    </row>
    <row r="7" ht="14.25" customHeight="1">
      <c r="B7" s="34">
        <v>0.0</v>
      </c>
      <c r="C7" s="34">
        <v>0.0</v>
      </c>
      <c r="D7" s="34">
        <v>0.0</v>
      </c>
      <c r="E7" s="34">
        <v>0.0</v>
      </c>
      <c r="F7" s="35">
        <v>0.0</v>
      </c>
      <c r="G7" s="35">
        <v>0.0</v>
      </c>
      <c r="H7" s="35">
        <v>0.0</v>
      </c>
      <c r="I7" s="35">
        <v>0.0</v>
      </c>
      <c r="J7" s="35">
        <v>0.0</v>
      </c>
      <c r="K7" s="35">
        <v>0.0</v>
      </c>
      <c r="L7" s="35">
        <v>0.0</v>
      </c>
      <c r="M7" s="35">
        <v>0.0</v>
      </c>
      <c r="N7" s="42">
        <v>0.0</v>
      </c>
      <c r="O7" s="36">
        <v>0.0</v>
      </c>
      <c r="P7" s="36">
        <v>0.0</v>
      </c>
      <c r="Q7" s="36">
        <v>0.0</v>
      </c>
      <c r="R7" s="37">
        <v>0.0</v>
      </c>
      <c r="S7" s="37">
        <v>0.0</v>
      </c>
      <c r="T7" s="37">
        <v>0.0</v>
      </c>
      <c r="U7" s="37">
        <v>0.0</v>
      </c>
    </row>
    <row r="8" ht="14.25" customHeight="1">
      <c r="B8" s="34">
        <v>0.0</v>
      </c>
      <c r="C8" s="34">
        <v>0.0</v>
      </c>
      <c r="D8" s="34">
        <v>0.0</v>
      </c>
      <c r="E8" s="34">
        <v>0.0</v>
      </c>
      <c r="F8" s="35">
        <v>0.0</v>
      </c>
      <c r="G8" s="35">
        <v>0.0</v>
      </c>
      <c r="H8" s="35">
        <v>0.0</v>
      </c>
      <c r="I8" s="35">
        <v>0.0</v>
      </c>
      <c r="J8" s="35">
        <v>0.0</v>
      </c>
      <c r="K8" s="35">
        <v>0.0</v>
      </c>
      <c r="L8" s="35">
        <v>0.0</v>
      </c>
      <c r="M8" s="35">
        <v>0.0</v>
      </c>
      <c r="N8" s="36">
        <v>0.0</v>
      </c>
      <c r="O8" s="36">
        <v>0.0</v>
      </c>
      <c r="P8" s="36">
        <v>0.0</v>
      </c>
      <c r="Q8" s="36">
        <v>0.0</v>
      </c>
      <c r="R8" s="37">
        <v>0.0</v>
      </c>
      <c r="S8" s="37">
        <v>0.0</v>
      </c>
      <c r="T8" s="37">
        <v>0.0</v>
      </c>
      <c r="U8" s="37">
        <v>0.0</v>
      </c>
    </row>
    <row r="9" ht="14.25" customHeight="1">
      <c r="B9" s="34">
        <v>0.0</v>
      </c>
      <c r="C9" s="34">
        <v>0.0</v>
      </c>
      <c r="D9" s="34">
        <v>0.0</v>
      </c>
      <c r="E9" s="34">
        <v>0.0</v>
      </c>
      <c r="F9" s="35">
        <v>0.0</v>
      </c>
      <c r="G9" s="35">
        <v>0.0</v>
      </c>
      <c r="H9" s="35">
        <v>0.0</v>
      </c>
      <c r="I9" s="35">
        <v>0.0</v>
      </c>
      <c r="J9" s="35">
        <v>0.0</v>
      </c>
      <c r="K9" s="35">
        <v>0.0</v>
      </c>
      <c r="L9" s="35">
        <v>0.0</v>
      </c>
      <c r="M9" s="35">
        <v>0.0</v>
      </c>
      <c r="N9" s="36">
        <v>0.0</v>
      </c>
      <c r="O9" s="36">
        <v>0.0</v>
      </c>
      <c r="P9" s="36">
        <v>0.0</v>
      </c>
      <c r="Q9" s="36">
        <v>0.0</v>
      </c>
      <c r="R9" s="37">
        <v>0.0</v>
      </c>
      <c r="S9" s="37">
        <v>0.0</v>
      </c>
      <c r="T9" s="37">
        <v>0.0</v>
      </c>
      <c r="U9" s="37">
        <v>0.0</v>
      </c>
      <c r="V9" s="43"/>
    </row>
    <row r="10" ht="14.25" customHeight="1">
      <c r="B10" s="34">
        <v>0.0</v>
      </c>
      <c r="C10" s="34">
        <v>0.0</v>
      </c>
      <c r="D10" s="34">
        <v>0.0</v>
      </c>
      <c r="E10" s="34">
        <v>0.0</v>
      </c>
      <c r="F10" s="35">
        <v>0.0</v>
      </c>
      <c r="G10" s="35">
        <v>0.0</v>
      </c>
      <c r="H10" s="35">
        <v>0.0</v>
      </c>
      <c r="I10" s="35">
        <v>0.0</v>
      </c>
      <c r="J10" s="35">
        <v>0.0</v>
      </c>
      <c r="K10" s="35">
        <v>0.0</v>
      </c>
      <c r="L10" s="35">
        <v>0.0</v>
      </c>
      <c r="M10" s="35">
        <v>0.0</v>
      </c>
      <c r="N10" s="44">
        <v>0.0</v>
      </c>
      <c r="O10" s="36">
        <v>0.0</v>
      </c>
      <c r="P10" s="36">
        <v>0.0</v>
      </c>
      <c r="Q10" s="36">
        <v>0.0</v>
      </c>
      <c r="R10" s="37">
        <v>0.0</v>
      </c>
      <c r="S10" s="37">
        <v>0.0</v>
      </c>
      <c r="T10" s="37">
        <v>0.0</v>
      </c>
      <c r="U10" s="37">
        <v>0.0</v>
      </c>
    </row>
    <row r="11" ht="14.25" customHeight="1">
      <c r="B11" s="34">
        <v>0.0</v>
      </c>
      <c r="C11" s="34">
        <v>0.0</v>
      </c>
      <c r="D11" s="34">
        <v>0.0</v>
      </c>
      <c r="E11" s="34">
        <v>0.0</v>
      </c>
      <c r="F11" s="35">
        <v>0.0</v>
      </c>
      <c r="G11" s="35">
        <v>0.0</v>
      </c>
      <c r="H11" s="35">
        <v>0.0</v>
      </c>
      <c r="I11" s="35">
        <v>0.0</v>
      </c>
      <c r="J11" s="35">
        <v>0.0</v>
      </c>
      <c r="K11" s="35">
        <v>0.0</v>
      </c>
      <c r="L11" s="35">
        <v>0.0</v>
      </c>
      <c r="M11" s="35">
        <v>0.0</v>
      </c>
      <c r="N11" s="36">
        <v>0.0</v>
      </c>
      <c r="O11" s="36">
        <v>0.0</v>
      </c>
      <c r="P11" s="36">
        <v>0.0</v>
      </c>
      <c r="Q11" s="36">
        <v>0.0</v>
      </c>
      <c r="R11" s="37">
        <v>0.0</v>
      </c>
      <c r="S11" s="37">
        <v>0.0</v>
      </c>
      <c r="T11" s="37">
        <v>0.0</v>
      </c>
      <c r="U11" s="37">
        <v>0.0</v>
      </c>
    </row>
    <row r="12" ht="14.25" customHeight="1">
      <c r="B12" s="34">
        <v>0.0</v>
      </c>
      <c r="C12" s="34">
        <v>0.0</v>
      </c>
      <c r="D12" s="34">
        <v>0.0</v>
      </c>
      <c r="E12" s="34">
        <v>0.0</v>
      </c>
      <c r="F12" s="35">
        <v>0.0</v>
      </c>
      <c r="G12" s="35">
        <v>0.0</v>
      </c>
      <c r="H12" s="35">
        <v>0.0</v>
      </c>
      <c r="I12" s="35">
        <v>0.0</v>
      </c>
      <c r="J12" s="35">
        <v>0.0</v>
      </c>
      <c r="K12" s="35">
        <v>0.0</v>
      </c>
      <c r="L12" s="35">
        <v>0.0</v>
      </c>
      <c r="M12" s="35">
        <v>0.0</v>
      </c>
      <c r="N12" s="36">
        <v>0.0</v>
      </c>
      <c r="O12" s="36">
        <v>0.0</v>
      </c>
      <c r="P12" s="36">
        <v>0.0</v>
      </c>
      <c r="Q12" s="36">
        <v>0.0</v>
      </c>
      <c r="R12" s="37">
        <v>0.0</v>
      </c>
      <c r="S12" s="37">
        <v>0.0</v>
      </c>
      <c r="T12" s="37">
        <v>0.0</v>
      </c>
      <c r="U12" s="37">
        <v>0.0</v>
      </c>
    </row>
    <row r="13" ht="14.25" customHeight="1">
      <c r="B13" s="34">
        <v>0.0</v>
      </c>
      <c r="C13" s="34">
        <v>0.0</v>
      </c>
      <c r="D13" s="34">
        <v>0.0</v>
      </c>
      <c r="E13" s="34">
        <v>0.0</v>
      </c>
      <c r="F13" s="35">
        <v>0.0</v>
      </c>
      <c r="G13" s="35">
        <v>0.0</v>
      </c>
      <c r="H13" s="35">
        <v>0.0</v>
      </c>
      <c r="I13" s="35">
        <v>0.0</v>
      </c>
      <c r="J13" s="35">
        <v>0.0</v>
      </c>
      <c r="K13" s="35">
        <v>0.0</v>
      </c>
      <c r="L13" s="35">
        <v>0.0</v>
      </c>
      <c r="M13" s="35">
        <v>0.0</v>
      </c>
      <c r="N13" s="36">
        <v>0.0</v>
      </c>
      <c r="O13" s="36">
        <v>0.0</v>
      </c>
      <c r="P13" s="36">
        <v>0.0</v>
      </c>
      <c r="Q13" s="36">
        <v>0.0</v>
      </c>
      <c r="R13" s="37">
        <v>0.0</v>
      </c>
      <c r="S13" s="37">
        <v>0.0</v>
      </c>
      <c r="T13" s="37">
        <v>0.0</v>
      </c>
      <c r="U13" s="37">
        <v>0.0</v>
      </c>
    </row>
    <row r="14" ht="14.25" customHeight="1">
      <c r="B14" s="34">
        <v>0.0</v>
      </c>
      <c r="C14" s="34">
        <v>0.0</v>
      </c>
      <c r="D14" s="34">
        <v>0.0</v>
      </c>
      <c r="E14" s="34">
        <v>0.0</v>
      </c>
      <c r="F14" s="35">
        <v>0.0</v>
      </c>
      <c r="G14" s="35">
        <v>0.0</v>
      </c>
      <c r="H14" s="35">
        <v>0.0</v>
      </c>
      <c r="I14" s="35">
        <v>0.0</v>
      </c>
      <c r="J14" s="35">
        <v>0.0</v>
      </c>
      <c r="K14" s="35">
        <v>0.0</v>
      </c>
      <c r="L14" s="35">
        <v>0.0</v>
      </c>
      <c r="M14" s="35">
        <v>0.0</v>
      </c>
      <c r="N14" s="36">
        <v>0.0</v>
      </c>
      <c r="O14" s="36">
        <v>0.0</v>
      </c>
      <c r="P14" s="36">
        <v>0.0</v>
      </c>
      <c r="Q14" s="36">
        <v>0.0</v>
      </c>
      <c r="R14" s="37">
        <v>0.0</v>
      </c>
      <c r="S14" s="37">
        <v>0.0</v>
      </c>
      <c r="T14" s="37">
        <v>0.0</v>
      </c>
      <c r="U14" s="37">
        <v>0.0</v>
      </c>
    </row>
    <row r="15" ht="14.25" customHeight="1">
      <c r="B15" s="45" t="s">
        <v>19</v>
      </c>
      <c r="C15" s="17"/>
      <c r="D15" s="45" t="s">
        <v>19</v>
      </c>
      <c r="E15" s="17"/>
      <c r="F15" s="20" t="s">
        <v>19</v>
      </c>
      <c r="G15" s="17"/>
      <c r="H15" s="20" t="s">
        <v>19</v>
      </c>
      <c r="I15" s="21"/>
      <c r="J15" s="20" t="s">
        <v>19</v>
      </c>
      <c r="K15" s="17"/>
      <c r="L15" s="20" t="s">
        <v>19</v>
      </c>
      <c r="M15" s="21"/>
      <c r="N15" s="23" t="s">
        <v>19</v>
      </c>
      <c r="O15" s="17"/>
      <c r="P15" s="23" t="s">
        <v>19</v>
      </c>
      <c r="Q15" s="17"/>
      <c r="R15" s="25" t="s">
        <v>19</v>
      </c>
      <c r="S15" s="17"/>
      <c r="T15" s="25" t="s">
        <v>19</v>
      </c>
      <c r="U15" s="17"/>
    </row>
    <row r="16" ht="14.25" customHeight="1">
      <c r="B16" s="46" t="str">
        <f>IF(SUM(C5:C14)=0,"Pas de note",((B5*C5)+(B6*C6)+(B7*C7)+(B8*C8)+(B9*C9)+(B10*C10)+(B11*C11)+(B12*C12)+(B13*C13)+(B14*C14))/(C5+C6+C7+C8+C9+C10+C11+C12+C13+C14))</f>
        <v>Pas de note</v>
      </c>
      <c r="C16" s="28"/>
      <c r="D16" s="46" t="str">
        <f>IF(SUM(E5:E14)=0,"Pas de note",((D5*E5)+(D6*E6)+(D7*E7)+(D8*E8)+(D9*E9)+(D10*E10)+(D11*E11)+(D12*E12)+(D13*E13)+(D14*E14))/(E5+E6+E7+E8+E9+E10+E11+E12+E13+E14))</f>
        <v>Pas de note</v>
      </c>
      <c r="E16" s="28"/>
      <c r="F16" s="47" t="str">
        <f>IF(SUM(G5:G14)=0,"Pas de note",((F5*G5)+(F6*G6)+(F7*G7)+(F8*G8)+(F9*G9)+(F10*G10)+(F11*G11)+(F12*G12)+(F13*G13)+(F14*G14))/(G5+G6+G7+G8+G9+G10+G11+G12+G13+G14))</f>
        <v>Pas de note</v>
      </c>
      <c r="G16" s="48"/>
      <c r="H16" s="47" t="str">
        <f>IF(SUM(I5:I14)=0,"Pas de note",((H5*I5)+(H6*I6)+(H7*I7)+(H8*I8)+(H9*I9)+(H10*I10)+(H11*I11)+(H12*I12)+(H13*I13)+(H14*I14))/(I5+I6+I7+I8+I9+I10+I11+I12+I13+I14))</f>
        <v>Pas de note</v>
      </c>
      <c r="I16" s="49"/>
      <c r="J16" s="47" t="str">
        <f>IF(SUM(K5:K14)=0,"Pas de note",((J5*K5)+(J6*K6)+(J7*K7)+(J8*K8)+(J9*K9)+(J10*K10)+(J11*K11)+(J12*K12)+(J13*K13)+(J14*K14))/(K5+K6+K7+K8+K9+K10+K11+K12+K13+K14))</f>
        <v>Pas de note</v>
      </c>
      <c r="K16" s="48"/>
      <c r="L16" s="47" t="str">
        <f>IF(SUM(M5:M14)=0,"Pas de note",((L5*M5)+(L6*M6)+(L7*M7)+(L8*M8)+(L9*M9)+(L10*M10)+(L11*M11)+(L12*M12)+(L13*M13)+(L14*M14))/(M5+M6+M7+M8+M9+M10+M11+M12+M13+M14))</f>
        <v>Pas de note</v>
      </c>
      <c r="M16" s="49"/>
      <c r="N16" s="50" t="str">
        <f>IF(SUM(O5:O14)=0,"Pas de note",((N5*O5)+(N6*O6)+(N7*O7)+(N8*O8)+(N9*O9)+(N10*O10)+(N11*O11)+(N12*O12)+(N13*O13)+(N14*O14))/(O5+O6+O7+O8+O9+O10+O11+O12+O13+O14))</f>
        <v>Pas de note</v>
      </c>
      <c r="O16" s="28"/>
      <c r="P16" s="50" t="str">
        <f>IF(SUM(Q5:Q14)=0,"Pas de note",((P5*Q5)+(P6*Q6)+(P7*Q7)+(P8*Q8)+(P9*Q9)+(P10*Q10)+(P11*Q11)+(P12*Q12)+(P13*Q13)+(P14*Q14))/(Q5+Q6+Q7+Q8+Q9+Q10+Q11+Q12+Q13+Q14))</f>
        <v>Pas de note</v>
      </c>
      <c r="Q16" s="28"/>
      <c r="R16" s="51" t="str">
        <f>IF(SUM(S5:S14)=0,"Pas de note",((R5*S5)+(R6*S6)+(R7*S7)+(R8*S8)+(R9*S9)+(R10*S10)+(R11*S11)+(R12*S12)+(R13*S13)+(R14*S14))/(S5+S6+S7+S8+S9+S10+S11+S12+S13+S14))</f>
        <v>Pas de note</v>
      </c>
      <c r="S16" s="28"/>
      <c r="T16" s="51" t="str">
        <f>IF(SUM(U5:U14)=0,"Pas de note",((T5*U5)+(T6*U6)+(T7*U7)+(T8*U8)+(T9*U9)+(T10*U10)+(T11*U11)+(T12*U12)+(T13*U13)+(T14*U14))/(U5+U6+U7+U8+U9+U10+U11+U12+U13+U14))</f>
        <v>Pas de note</v>
      </c>
      <c r="U16" s="28"/>
    </row>
    <row r="17" ht="14.25" customHeight="1">
      <c r="F17" s="52" t="str">
        <f>IF(AND(F16="Pas de note",H16="Pas de note"),"Pas de note",IF(F16="Pas de note",H16,IF(H16="Pas de note",F16,(F16*F3+H16*H3)/(F3+H3))))</f>
        <v>Pas de note</v>
      </c>
      <c r="G17" s="53"/>
      <c r="H17" s="54">
        <f>F3+H3</f>
        <v>3.5</v>
      </c>
      <c r="I17" s="53"/>
      <c r="J17" s="55" t="str">
        <f>IF(AND(J16="Pas de note",L16="Pas de note"),"Pas de note",IF(J16="Pas de note",L16,IF(L16="Pas de note",J16,(J16*J3+L16*L3)/(J3+L3))))</f>
        <v>Pas de note</v>
      </c>
      <c r="K17" s="53"/>
      <c r="L17" s="54">
        <f>J3+L3</f>
        <v>2.5</v>
      </c>
      <c r="M17" s="56"/>
    </row>
    <row r="18" ht="14.25" customHeight="1"/>
    <row r="19" ht="14.25" customHeight="1">
      <c r="B19" s="34" t="s">
        <v>20</v>
      </c>
      <c r="C19" s="57" t="str">
        <f>IF(AND(B16="Pas de note",D16="Pas de note"),"Pas de note",IF(B16="Pas de note",D16,IF(D16="Pas de note",B16,(B16*B3+D16*D3)/(B3+D3))))</f>
        <v>Pas de note</v>
      </c>
      <c r="D19" s="57"/>
    </row>
    <row r="20" ht="14.25" customHeight="1">
      <c r="B20" s="35" t="s">
        <v>21</v>
      </c>
      <c r="C20" s="58" t="str">
        <f>IF(AND(F17="Pas de note",J17="Pas de note"),"Pas de note",IF(F17="Pas de note",J17,IF(J17="Pas de note",F17,(F17*H17+J17*L17)/(H17+L17))))</f>
        <v>Pas de note</v>
      </c>
    </row>
    <row r="21" ht="14.25" customHeight="1">
      <c r="B21" s="36" t="s">
        <v>22</v>
      </c>
      <c r="C21" s="59" t="str">
        <f>IF(AND(N16="Pas de note",P16="Pas de note"),"Pas de note",IF(N16="Pas de note",P16,IF(P16="Pas de note",N16,(N16*N3+P16*P3)/(N3+P3))))</f>
        <v>Pas de note</v>
      </c>
    </row>
    <row r="22" ht="14.25" customHeight="1">
      <c r="B22" s="37" t="s">
        <v>23</v>
      </c>
      <c r="C22" s="60" t="str">
        <f>IF(AND(R16="Pas de note",T16="Pas de note"),"Pas de note",IF(R16="Pas de note",T16,IF(T16="Pas de note",R16,(R16*R3+T16*T3)/(R3+T3))))</f>
        <v>Pas de note</v>
      </c>
    </row>
    <row r="23" ht="14.25" customHeight="1"/>
    <row r="24" ht="14.25" customHeight="1">
      <c r="B24" s="61" t="s">
        <v>24</v>
      </c>
      <c r="C24" s="62" t="str">
        <f>IF(AND(C19="Pas de note",C20="Pas de note",C21="Pas de note",C22="Pas de note"),"Pas de note",IF(AND(C19="Pas de note",C20="Pas de note",C21="Pas de note"),C22,IF(AND(C19="Pas de note",C20="Pas de note",C22="Pas de note"),C21,IF(AND(C19="Pas de note",C20="Pas de note"),(C21*Q1+C22*U1)/(Q1+U1),IF(AND(C19="Pas de note",C21="Pas de note",C22="Pas de note"),C20,IF(AND(C19="Pas de note",C21="Pas de note"),(C22*U1+C20*L1)/(U1+L1),IF(AND(C19="Pas de note",C22="Pas de note"),(C20*L1+C21*Q1)/(L1+Q1),IF(C19="Pas de note",(C20*L1+C21*Q1+C22*U1)/(L1+Q1+U1),IF(AND(C20="Pas de note",C21="Pas de note",C22="Pas de note"),C19,IF(AND(C20="Pas de note",C21="Pas de note"),(C19*E1+C22*U1)/(E1+U1),IF(AND(C20="Pas de note",C22="Pas de note"),(C19*E1+C21*Q1)/(E1+Q1),IF(C20="Pas de note",(C19*E1+C22*U1+C21*Q1)/(E1+U1+Q1),IF(AND(C21="Pas de note",C22="Pas de note"),(C19*E1+C20*L1)/(E1+L1),IF(C21="Pas de note",(C19*E1+C22*U1+C20*L1)/(E1+U1+L1),IF(C22="Pas de note",(C19*E1+C20*L1+C21*Q1)/(E1+L1+Q1),(C22*U1+C21*Q1+C20*L1+C19*E1)/(E1+L1+Q1+U1))))))))))))))))</f>
        <v>Pas de note</v>
      </c>
      <c r="D24" s="62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P16:Q16"/>
    <mergeCell ref="R16:S16"/>
    <mergeCell ref="T16:U16"/>
    <mergeCell ref="B16:C16"/>
    <mergeCell ref="D16:E16"/>
    <mergeCell ref="F16:G16"/>
    <mergeCell ref="H16:I16"/>
    <mergeCell ref="J16:K16"/>
    <mergeCell ref="L16:M16"/>
    <mergeCell ref="N16:O16"/>
    <mergeCell ref="H2:I2"/>
    <mergeCell ref="J2:K2"/>
    <mergeCell ref="H3:I3"/>
    <mergeCell ref="J3:K3"/>
    <mergeCell ref="L2:M2"/>
    <mergeCell ref="N2:O2"/>
    <mergeCell ref="L3:M3"/>
    <mergeCell ref="N3:O3"/>
    <mergeCell ref="P3:Q3"/>
    <mergeCell ref="R3:S3"/>
    <mergeCell ref="T3:U3"/>
    <mergeCell ref="P2:Q2"/>
    <mergeCell ref="R2:S2"/>
    <mergeCell ref="T2:U2"/>
    <mergeCell ref="B1:C1"/>
    <mergeCell ref="F1:I1"/>
    <mergeCell ref="J1:K1"/>
    <mergeCell ref="L1:M1"/>
    <mergeCell ref="N1:O1"/>
    <mergeCell ref="R1:S1"/>
    <mergeCell ref="B2:C2"/>
    <mergeCell ref="F15:G15"/>
    <mergeCell ref="H15:I15"/>
    <mergeCell ref="J15:K15"/>
    <mergeCell ref="L15:M15"/>
    <mergeCell ref="N15:O15"/>
    <mergeCell ref="P15:Q15"/>
    <mergeCell ref="R15:S15"/>
    <mergeCell ref="T15:U15"/>
    <mergeCell ref="D2:E2"/>
    <mergeCell ref="F2:G2"/>
    <mergeCell ref="B3:C3"/>
    <mergeCell ref="D3:E3"/>
    <mergeCell ref="F3:G3"/>
    <mergeCell ref="B15:C15"/>
    <mergeCell ref="D15:E15"/>
    <mergeCell ref="F17:G17"/>
    <mergeCell ref="H17:I17"/>
    <mergeCell ref="J17:K17"/>
    <mergeCell ref="L17:M1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2021-01-28T13:42:01Z</dcterms:created>
  <dc:creator>Pierre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0x0101005ACFF2C8E5CBE545ACC83D429CBDFB18</vt:lpwstr>
  </property>
</Properties>
</file>