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zelle Malan\Aucor Programming\Finance App\"/>
    </mc:Choice>
  </mc:AlternateContent>
  <xr:revisionPtr revIDLastSave="0" documentId="8_{74DA3776-30A3-4E1A-85C0-BEDA6A9169E4}" xr6:coauthVersionLast="47" xr6:coauthVersionMax="47" xr10:uidLastSave="{00000000-0000-0000-0000-000000000000}"/>
  <bookViews>
    <workbookView xWindow="-108" yWindow="-108" windowWidth="23256" windowHeight="12456" xr2:uid="{D94244F3-C90D-4AC4-B6C0-37B1F71AB585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3" i="1" s="1"/>
</calcChain>
</file>

<file path=xl/sharedStrings.xml><?xml version="1.0" encoding="utf-8"?>
<sst xmlns="http://schemas.openxmlformats.org/spreadsheetml/2006/main" count="319" uniqueCount="126">
  <si>
    <t>Account logs for period 2024-05-01 to 2025-02-28</t>
  </si>
  <si>
    <t>Customer Name</t>
  </si>
  <si>
    <t>Archive ID</t>
  </si>
  <si>
    <t>Message ID</t>
  </si>
  <si>
    <t>Message Subject</t>
  </si>
  <si>
    <t>Message Type</t>
  </si>
  <si>
    <t>Google Analytics Source Tag</t>
  </si>
  <si>
    <t>Google Analytics Campaign Tag</t>
  </si>
  <si>
    <t>Google Analytics Medium Tag</t>
  </si>
  <si>
    <t>Custom Tracking Tag</t>
  </si>
  <si>
    <t>Message Description</t>
  </si>
  <si>
    <t>Message Filter</t>
  </si>
  <si>
    <t>Send Date</t>
  </si>
  <si>
    <t>Emails Sent</t>
  </si>
  <si>
    <t>SMSs credit used</t>
  </si>
  <si>
    <t>Sms Sent</t>
  </si>
  <si>
    <t>Sms Failed</t>
  </si>
  <si>
    <t>Total Transactional</t>
  </si>
  <si>
    <t>Failed Transactional</t>
  </si>
  <si>
    <t>Reads</t>
  </si>
  <si>
    <t>Unique Reads</t>
  </si>
  <si>
    <t>Clicks</t>
  </si>
  <si>
    <t>Unique Clicks</t>
  </si>
  <si>
    <t>Bounces</t>
  </si>
  <si>
    <t>Complaints</t>
  </si>
  <si>
    <t>Forwards</t>
  </si>
  <si>
    <t>Unsubscribes</t>
  </si>
  <si>
    <t>Click Rate</t>
  </si>
  <si>
    <t>Read Rate</t>
  </si>
  <si>
    <t>Bounce rate</t>
  </si>
  <si>
    <t>Complaint Rate</t>
  </si>
  <si>
    <t>Unsubscribe Rate</t>
  </si>
  <si>
    <t>Aucor Bloemfontein</t>
  </si>
  <si>
    <t>sms</t>
  </si>
  <si>
    <t>email</t>
  </si>
  <si>
    <t>31.01.2025 - Warehouse BFN</t>
  </si>
  <si>
    <t>31.01.2025 - Default Auction</t>
  </si>
  <si>
    <t>30.01.2025 - Aucor eMalahleni</t>
  </si>
  <si>
    <t>30.01.2025 - MTN Auction</t>
  </si>
  <si>
    <t>28.01.2025 - Aucor eMalahleni</t>
  </si>
  <si>
    <t>26.01.2025 - Warehouse BFN</t>
  </si>
  <si>
    <t>25.01.2025 - Aucor eMalahleni</t>
  </si>
  <si>
    <t>30.01.2025 - MTN Furniture</t>
  </si>
  <si>
    <t>30.01.2025 - MTN Gensets</t>
  </si>
  <si>
    <t>24.01.2025 - Warehouse BFN</t>
  </si>
  <si>
    <t>23.01.2025 - Aucor eMalahleni</t>
  </si>
  <si>
    <t>21.01.2025 - Aucor eMalahleni</t>
  </si>
  <si>
    <t>22.01.2025 - WesBank</t>
  </si>
  <si>
    <t>19.01.2025 - Warehouse BFN</t>
  </si>
  <si>
    <t>18.01.2025 - Aucor eMalahleni</t>
  </si>
  <si>
    <t>23.01.2025 - Seriti KRIEL</t>
  </si>
  <si>
    <t>17.01.2025 - Warehouse BFN</t>
  </si>
  <si>
    <t>16.01.2025 - Aucor eMalahleni</t>
  </si>
  <si>
    <t>14.01.2025 - Aucor eMalahleni</t>
  </si>
  <si>
    <t>16.01.2025 - MULTI BANK</t>
  </si>
  <si>
    <t>12.01.2025 - Warehouse BFN</t>
  </si>
  <si>
    <t>11.01.2025 - Aucor Emalahleni</t>
  </si>
  <si>
    <t>10.01.2025 - Warehouse BFN</t>
  </si>
  <si>
    <t>09.01.2025 - Aucor Emalahleni</t>
  </si>
  <si>
    <t>08.01.2025 - Warehouse BFN</t>
  </si>
  <si>
    <t>07.01.2025 - Aucor Emalahleni</t>
  </si>
  <si>
    <t>06.01.2025 - Warehouse BFN</t>
  </si>
  <si>
    <t>05.01.2025 - Warehouse BFN</t>
  </si>
  <si>
    <t>04.01.2025 - Aucor Emalahleni</t>
  </si>
  <si>
    <t>03.01.2024 - Warehouse BFN</t>
  </si>
  <si>
    <t>20.12.2024 - Warehouse BFN</t>
  </si>
  <si>
    <t>18.12.2024 - Warehouse BFN</t>
  </si>
  <si>
    <t>17.12.2024 - Warehouse BFN</t>
  </si>
  <si>
    <t>17.12.2024 - Aucor Emalahleni</t>
  </si>
  <si>
    <t>16.12.2024 - Warehouse BFN</t>
  </si>
  <si>
    <t>15.12.2024 - Aucor Emalahleni</t>
  </si>
  <si>
    <t>15.12.2024 - Warehouse BFN</t>
  </si>
  <si>
    <t>14.12.2024 - Aucor Emalahleni</t>
  </si>
  <si>
    <t>13.12.2024 - Warehouse BFN</t>
  </si>
  <si>
    <t>11.12.2024 - Warehouse BFN</t>
  </si>
  <si>
    <t>10.12.2024 - Aucor Emalahleni</t>
  </si>
  <si>
    <t>09.12.2024 - Warehouse BFN</t>
  </si>
  <si>
    <t>12.12.2024 - MULTI BANK</t>
  </si>
  <si>
    <t>08.12.2024 - Warehouse BFN</t>
  </si>
  <si>
    <t>08.12.2024 - Aucor Emalahleni</t>
  </si>
  <si>
    <t>07.12.2024 - Aucor Emalahleni</t>
  </si>
  <si>
    <t>07.12.2024 - Warehouse BFN</t>
  </si>
  <si>
    <t>05.12.2024 - Aucor Emalahleni</t>
  </si>
  <si>
    <t>09.12.2024 - STD Inland</t>
  </si>
  <si>
    <t>04.12.2024 - Warehouse BFN</t>
  </si>
  <si>
    <t>03.12.2024 - Aucor Emalahleni</t>
  </si>
  <si>
    <t>02.12.2024 - Warehouse BFN</t>
  </si>
  <si>
    <t>01.12.2024 - Warehouse BFN</t>
  </si>
  <si>
    <t>30.11.2024 - Aucor Emalahleni</t>
  </si>
  <si>
    <t>29.11.2024 - Warehouse BFN</t>
  </si>
  <si>
    <t>28.11.2024 - Aucor Emalahleni</t>
  </si>
  <si>
    <t>27.11.2024 - Warehouse BFN</t>
  </si>
  <si>
    <t>26.11.2024 - Aucor Emalahleni</t>
  </si>
  <si>
    <t>05.12.2024 - Corporate &amp; Mining Auction 1</t>
  </si>
  <si>
    <t>05.12.2024 - Corporate &amp; Mining Auction 2</t>
  </si>
  <si>
    <t>25.11.2024 - Warehouse BFN</t>
  </si>
  <si>
    <t>24.11.2024 - Warehouse BFN</t>
  </si>
  <si>
    <t>23.11.2024 - Aucor Emalahleni</t>
  </si>
  <si>
    <t>22.11.2024 - Warehouse BFN</t>
  </si>
  <si>
    <t>21.11.2024 - Aucor Emalahleni</t>
  </si>
  <si>
    <t>25.11.2024 - STD National</t>
  </si>
  <si>
    <t>20.11.2024 - Warehouse BFN</t>
  </si>
  <si>
    <t>19.11.2024 - Aucor Emalahleni</t>
  </si>
  <si>
    <t>21.11.2024 - Mine &amp; Government De-Fleet &amp; Property Auction</t>
  </si>
  <si>
    <t>18.11.2024 - Warehouse BFN</t>
  </si>
  <si>
    <t>20.11.2024 - WesBank</t>
  </si>
  <si>
    <t>17.11.2024 - Warehouse BFN</t>
  </si>
  <si>
    <t>16.11.2024 - Aucor Emalahleni</t>
  </si>
  <si>
    <t>15.11.2024 - Warehouse BFN</t>
  </si>
  <si>
    <t>14.11.2024 - Aucor Emalahleni</t>
  </si>
  <si>
    <t>13.11.2024 - Warehouse BFN</t>
  </si>
  <si>
    <t>12.11.2024 - Aucor Emalahleni</t>
  </si>
  <si>
    <t>11.11.2024 - Warehouse BFN</t>
  </si>
  <si>
    <t>14.11.2024 - MULTI BANK</t>
  </si>
  <si>
    <t>10.11.2024 - Warehouse BFN</t>
  </si>
  <si>
    <t>09.11.2024 - Aucor Emalahleni</t>
  </si>
  <si>
    <t>14.11.2024 - Multi Mine Disposal</t>
  </si>
  <si>
    <t>08.11.2024 - Warehouse BFN</t>
  </si>
  <si>
    <t>07.11.2024 - Aucor Emalahleni</t>
  </si>
  <si>
    <t>06.11.2024 - Warehouse BFN</t>
  </si>
  <si>
    <t>05.11.2024 - Aucor Emalahleni</t>
  </si>
  <si>
    <t>04.11.2024 - Warehouse BFN</t>
  </si>
  <si>
    <t>03.11.2024 - Warehouse BFN</t>
  </si>
  <si>
    <t>02.11.2024 - Aucor Emalahleni</t>
  </si>
  <si>
    <t>06.11.2024 - Thungela</t>
  </si>
  <si>
    <t>01.11.2024 - Warehouse BFN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</si>
</sst>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45A9-0399-42B5-95C2-4DA32A12773A}">
  <dimension ref="A1:AE94"/>
  <sheetViews>
    <sheetView tabSelected="1" workbookViewId="0">
      <selection activeCell="D95" sqref="D95:D237"/>
    </sheetView>
  </sheetViews>
  <sheetFormatPr defaultRowHeight="14.4" x14ac:dyDescent="0.3"/>
  <cols>
    <col min="4" max="4" width="34.6640625" customWidth="1"/>
    <col min="12" max="12" width="15.33203125" bestFit="1" customWidth="1"/>
    <col min="14" max="15" width="11.44140625" style="1" bestFit="1" customWidth="1"/>
    <col min="16" max="17" width="10.44140625" bestFit="1" customWidth="1"/>
  </cols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s="1" t="s">
        <v>14</v>
      </c>
      <c r="O2" s="1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1" x14ac:dyDescent="0.3">
      <c r="A3" t="s">
        <v>32</v>
      </c>
      <c r="M3">
        <v>10</v>
      </c>
      <c r="N3" s="1">
        <v>867516</v>
      </c>
      <c r="O3" s="1">
        <v>772422</v>
      </c>
      <c r="P3" s="2">
        <f t="shared" ref="P3:P41" si="0">N3-O3</f>
        <v>95094</v>
      </c>
      <c r="Q3" s="2">
        <f>P3*0.14</f>
        <v>13313.160000000002</v>
      </c>
      <c r="R3">
        <v>0</v>
      </c>
    </row>
    <row r="4" spans="1:31" x14ac:dyDescent="0.3">
      <c r="B4">
        <v>8186072</v>
      </c>
      <c r="C4">
        <v>532393</v>
      </c>
      <c r="D4" t="s">
        <v>35</v>
      </c>
      <c r="E4" t="s">
        <v>33</v>
      </c>
      <c r="H4" t="s">
        <v>34</v>
      </c>
      <c r="L4" s="3">
        <v>45688.406377314815</v>
      </c>
      <c r="M4">
        <v>0</v>
      </c>
      <c r="N4" s="1">
        <v>554</v>
      </c>
      <c r="O4" s="1">
        <v>554</v>
      </c>
      <c r="P4" s="2">
        <f t="shared" si="0"/>
        <v>0</v>
      </c>
      <c r="S4">
        <v>541</v>
      </c>
      <c r="T4">
        <v>541</v>
      </c>
      <c r="U4">
        <v>0</v>
      </c>
      <c r="V4">
        <v>0</v>
      </c>
      <c r="W4">
        <v>13</v>
      </c>
      <c r="X4">
        <v>0</v>
      </c>
      <c r="Y4">
        <v>0</v>
      </c>
      <c r="Z4">
        <v>1</v>
      </c>
      <c r="AA4">
        <v>0</v>
      </c>
      <c r="AB4">
        <v>100</v>
      </c>
      <c r="AC4">
        <v>2.35</v>
      </c>
      <c r="AD4">
        <v>0</v>
      </c>
      <c r="AE4">
        <v>0.18</v>
      </c>
    </row>
    <row r="5" spans="1:31" x14ac:dyDescent="0.3">
      <c r="B5">
        <v>8186063</v>
      </c>
      <c r="C5">
        <v>532388</v>
      </c>
      <c r="D5" t="s">
        <v>36</v>
      </c>
      <c r="E5" t="s">
        <v>33</v>
      </c>
      <c r="H5" t="s">
        <v>34</v>
      </c>
      <c r="L5" s="3">
        <v>45688.374363425923</v>
      </c>
      <c r="M5">
        <v>0</v>
      </c>
      <c r="N5" s="1">
        <v>61</v>
      </c>
      <c r="O5" s="1">
        <v>61</v>
      </c>
      <c r="P5" s="2">
        <f t="shared" si="0"/>
        <v>0</v>
      </c>
      <c r="S5">
        <v>60</v>
      </c>
      <c r="T5">
        <v>60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100</v>
      </c>
      <c r="AC5">
        <v>1.64</v>
      </c>
      <c r="AD5">
        <v>0</v>
      </c>
      <c r="AE5">
        <v>0</v>
      </c>
    </row>
    <row r="6" spans="1:31" x14ac:dyDescent="0.3">
      <c r="B6">
        <v>8185972</v>
      </c>
      <c r="C6">
        <v>532359</v>
      </c>
      <c r="D6" t="s">
        <v>37</v>
      </c>
      <c r="E6" t="s">
        <v>33</v>
      </c>
      <c r="H6" t="s">
        <v>34</v>
      </c>
      <c r="L6" s="3">
        <v>45687.739687499998</v>
      </c>
      <c r="M6">
        <v>0</v>
      </c>
      <c r="N6" s="1">
        <v>228</v>
      </c>
      <c r="O6" s="1">
        <v>228</v>
      </c>
      <c r="P6" s="2">
        <f t="shared" si="0"/>
        <v>0</v>
      </c>
      <c r="S6">
        <v>219</v>
      </c>
      <c r="T6">
        <v>219</v>
      </c>
      <c r="U6">
        <v>0</v>
      </c>
      <c r="V6">
        <v>0</v>
      </c>
      <c r="W6">
        <v>9</v>
      </c>
      <c r="X6">
        <v>0</v>
      </c>
      <c r="Y6">
        <v>0</v>
      </c>
      <c r="Z6">
        <v>0</v>
      </c>
      <c r="AA6">
        <v>0</v>
      </c>
      <c r="AB6">
        <v>100</v>
      </c>
      <c r="AC6">
        <v>3.95</v>
      </c>
      <c r="AD6">
        <v>0</v>
      </c>
      <c r="AE6">
        <v>0</v>
      </c>
    </row>
    <row r="7" spans="1:31" x14ac:dyDescent="0.3">
      <c r="B7">
        <v>8170352</v>
      </c>
      <c r="C7">
        <v>532243</v>
      </c>
      <c r="D7" t="s">
        <v>38</v>
      </c>
      <c r="E7" t="s">
        <v>33</v>
      </c>
      <c r="H7" t="s">
        <v>34</v>
      </c>
      <c r="L7" s="3">
        <v>45686.557511574072</v>
      </c>
      <c r="M7">
        <v>0</v>
      </c>
      <c r="N7" s="1">
        <v>1308</v>
      </c>
      <c r="O7" s="1">
        <v>1308</v>
      </c>
      <c r="P7" s="2">
        <f t="shared" si="0"/>
        <v>0</v>
      </c>
      <c r="S7">
        <v>1271</v>
      </c>
      <c r="T7">
        <v>1271</v>
      </c>
      <c r="U7">
        <v>0</v>
      </c>
      <c r="V7">
        <v>0</v>
      </c>
      <c r="W7">
        <v>37</v>
      </c>
      <c r="X7">
        <v>0</v>
      </c>
      <c r="Y7">
        <v>0</v>
      </c>
      <c r="Z7">
        <v>1</v>
      </c>
      <c r="AA7">
        <v>0</v>
      </c>
      <c r="AB7">
        <v>100</v>
      </c>
      <c r="AC7">
        <v>2.83</v>
      </c>
      <c r="AD7">
        <v>0</v>
      </c>
      <c r="AE7">
        <v>0.08</v>
      </c>
    </row>
    <row r="8" spans="1:31" x14ac:dyDescent="0.3">
      <c r="B8">
        <v>8165632</v>
      </c>
      <c r="C8">
        <v>532182</v>
      </c>
      <c r="D8" t="s">
        <v>39</v>
      </c>
      <c r="E8" t="s">
        <v>33</v>
      </c>
      <c r="H8" t="s">
        <v>34</v>
      </c>
      <c r="L8" s="3">
        <v>45685.739664351851</v>
      </c>
      <c r="M8">
        <v>0</v>
      </c>
      <c r="N8" s="1">
        <v>252</v>
      </c>
      <c r="O8" s="1">
        <v>252</v>
      </c>
      <c r="P8" s="2">
        <f t="shared" si="0"/>
        <v>0</v>
      </c>
      <c r="S8">
        <v>242</v>
      </c>
      <c r="T8">
        <v>242</v>
      </c>
      <c r="U8">
        <v>0</v>
      </c>
      <c r="V8">
        <v>0</v>
      </c>
      <c r="W8">
        <v>10</v>
      </c>
      <c r="X8">
        <v>0</v>
      </c>
      <c r="Y8">
        <v>0</v>
      </c>
      <c r="Z8">
        <v>0</v>
      </c>
      <c r="AA8">
        <v>0</v>
      </c>
      <c r="AB8">
        <v>100</v>
      </c>
      <c r="AC8">
        <v>3.97</v>
      </c>
      <c r="AD8">
        <v>0</v>
      </c>
      <c r="AE8">
        <v>0</v>
      </c>
    </row>
    <row r="9" spans="1:31" x14ac:dyDescent="0.3">
      <c r="B9">
        <v>8108030</v>
      </c>
      <c r="C9">
        <v>532015</v>
      </c>
      <c r="D9" t="s">
        <v>40</v>
      </c>
      <c r="E9" t="s">
        <v>33</v>
      </c>
      <c r="H9" t="s">
        <v>34</v>
      </c>
      <c r="L9" s="3">
        <v>45683.698113425926</v>
      </c>
      <c r="M9">
        <v>0</v>
      </c>
      <c r="N9" s="1">
        <v>511</v>
      </c>
      <c r="O9" s="1">
        <v>511</v>
      </c>
      <c r="P9" s="2">
        <f t="shared" si="0"/>
        <v>0</v>
      </c>
      <c r="S9">
        <v>496</v>
      </c>
      <c r="T9">
        <v>496</v>
      </c>
      <c r="U9">
        <v>0</v>
      </c>
      <c r="V9">
        <v>0</v>
      </c>
      <c r="W9">
        <v>15</v>
      </c>
      <c r="X9">
        <v>0</v>
      </c>
      <c r="Y9">
        <v>0</v>
      </c>
      <c r="Z9">
        <v>0</v>
      </c>
      <c r="AA9">
        <v>0</v>
      </c>
      <c r="AB9">
        <v>100</v>
      </c>
      <c r="AC9">
        <v>2.94</v>
      </c>
      <c r="AD9">
        <v>0</v>
      </c>
      <c r="AE9">
        <v>0</v>
      </c>
    </row>
    <row r="10" spans="1:31" x14ac:dyDescent="0.3">
      <c r="B10">
        <v>8107955</v>
      </c>
      <c r="C10">
        <v>532012</v>
      </c>
      <c r="D10" t="s">
        <v>41</v>
      </c>
      <c r="E10" t="s">
        <v>33</v>
      </c>
      <c r="H10" t="s">
        <v>34</v>
      </c>
      <c r="L10" s="3">
        <v>45682.697928240741</v>
      </c>
      <c r="M10">
        <v>0</v>
      </c>
      <c r="N10" s="1">
        <v>251</v>
      </c>
      <c r="O10" s="1">
        <v>251</v>
      </c>
      <c r="P10" s="2">
        <f t="shared" si="0"/>
        <v>0</v>
      </c>
      <c r="S10">
        <v>244</v>
      </c>
      <c r="T10">
        <v>244</v>
      </c>
      <c r="U10">
        <v>0</v>
      </c>
      <c r="V10">
        <v>0</v>
      </c>
      <c r="W10">
        <v>7</v>
      </c>
      <c r="X10">
        <v>0</v>
      </c>
      <c r="Y10">
        <v>0</v>
      </c>
      <c r="Z10">
        <v>0</v>
      </c>
      <c r="AA10">
        <v>0</v>
      </c>
      <c r="AB10">
        <v>100</v>
      </c>
      <c r="AC10">
        <v>2.79</v>
      </c>
      <c r="AD10">
        <v>0</v>
      </c>
      <c r="AE10">
        <v>0</v>
      </c>
    </row>
    <row r="11" spans="1:31" x14ac:dyDescent="0.3">
      <c r="B11">
        <v>8107415</v>
      </c>
      <c r="C11">
        <v>531875</v>
      </c>
      <c r="D11" t="s">
        <v>42</v>
      </c>
      <c r="E11" t="s">
        <v>33</v>
      </c>
      <c r="H11" t="s">
        <v>34</v>
      </c>
      <c r="J11" t="s">
        <v>42</v>
      </c>
      <c r="L11" s="3">
        <v>45681.455625000002</v>
      </c>
      <c r="M11">
        <v>0</v>
      </c>
      <c r="N11" s="1">
        <v>14057</v>
      </c>
      <c r="O11" s="1">
        <v>14057</v>
      </c>
      <c r="P11" s="2">
        <f t="shared" si="0"/>
        <v>0</v>
      </c>
      <c r="S11">
        <v>13505</v>
      </c>
      <c r="T11">
        <v>13505</v>
      </c>
      <c r="U11">
        <v>0</v>
      </c>
      <c r="V11">
        <v>0</v>
      </c>
      <c r="W11">
        <v>540</v>
      </c>
      <c r="X11">
        <v>0</v>
      </c>
      <c r="Y11">
        <v>0</v>
      </c>
      <c r="Z11">
        <v>5</v>
      </c>
      <c r="AA11">
        <v>0</v>
      </c>
      <c r="AB11">
        <v>99.91</v>
      </c>
      <c r="AC11">
        <v>3.84</v>
      </c>
      <c r="AD11">
        <v>0</v>
      </c>
      <c r="AE11">
        <v>0.04</v>
      </c>
    </row>
    <row r="12" spans="1:31" x14ac:dyDescent="0.3">
      <c r="B12">
        <v>8106580</v>
      </c>
      <c r="C12">
        <v>531874</v>
      </c>
      <c r="D12" t="s">
        <v>43</v>
      </c>
      <c r="E12" t="s">
        <v>33</v>
      </c>
      <c r="H12" t="s">
        <v>34</v>
      </c>
      <c r="L12" s="3">
        <v>45681.438449074078</v>
      </c>
      <c r="M12">
        <v>0</v>
      </c>
      <c r="N12" s="1">
        <v>7426</v>
      </c>
      <c r="O12" s="1">
        <v>7426</v>
      </c>
      <c r="P12" s="2">
        <f t="shared" si="0"/>
        <v>0</v>
      </c>
      <c r="S12">
        <v>7282</v>
      </c>
      <c r="T12">
        <v>7282</v>
      </c>
      <c r="U12">
        <v>0</v>
      </c>
      <c r="V12">
        <v>0</v>
      </c>
      <c r="W12">
        <v>14</v>
      </c>
      <c r="X12">
        <v>0</v>
      </c>
      <c r="Y12">
        <v>0</v>
      </c>
      <c r="Z12">
        <v>0</v>
      </c>
      <c r="AA12">
        <v>0</v>
      </c>
      <c r="AB12">
        <v>98.25</v>
      </c>
      <c r="AC12">
        <v>0.19</v>
      </c>
      <c r="AD12">
        <v>0</v>
      </c>
      <c r="AE12">
        <v>0</v>
      </c>
    </row>
    <row r="13" spans="1:31" x14ac:dyDescent="0.3">
      <c r="B13">
        <v>8106512</v>
      </c>
      <c r="C13">
        <v>531857</v>
      </c>
      <c r="D13" t="s">
        <v>44</v>
      </c>
      <c r="E13" t="s">
        <v>33</v>
      </c>
      <c r="H13" t="s">
        <v>34</v>
      </c>
      <c r="L13" s="3">
        <v>45681.406527777777</v>
      </c>
      <c r="M13">
        <v>0</v>
      </c>
      <c r="N13" s="1">
        <v>424</v>
      </c>
      <c r="O13" s="1">
        <v>424</v>
      </c>
      <c r="P13" s="2">
        <f t="shared" si="0"/>
        <v>0</v>
      </c>
      <c r="S13">
        <v>416</v>
      </c>
      <c r="T13">
        <v>416</v>
      </c>
      <c r="U13">
        <v>0</v>
      </c>
      <c r="V13">
        <v>0</v>
      </c>
      <c r="W13">
        <v>7</v>
      </c>
      <c r="X13">
        <v>0</v>
      </c>
      <c r="Y13">
        <v>0</v>
      </c>
      <c r="Z13">
        <v>0</v>
      </c>
      <c r="AA13">
        <v>0</v>
      </c>
      <c r="AB13">
        <v>99.76</v>
      </c>
      <c r="AC13">
        <v>1.65</v>
      </c>
      <c r="AD13">
        <v>0</v>
      </c>
      <c r="AE13">
        <v>0</v>
      </c>
    </row>
    <row r="14" spans="1:31" x14ac:dyDescent="0.3">
      <c r="B14">
        <v>8106432</v>
      </c>
      <c r="C14">
        <v>531834</v>
      </c>
      <c r="D14" t="s">
        <v>45</v>
      </c>
      <c r="E14" t="s">
        <v>33</v>
      </c>
      <c r="H14" t="s">
        <v>34</v>
      </c>
      <c r="L14" s="3">
        <v>45680.739594907405</v>
      </c>
      <c r="M14">
        <v>0</v>
      </c>
      <c r="N14" s="1">
        <v>198</v>
      </c>
      <c r="O14" s="1">
        <v>198</v>
      </c>
      <c r="P14" s="2">
        <f t="shared" si="0"/>
        <v>0</v>
      </c>
      <c r="S14">
        <v>192</v>
      </c>
      <c r="T14">
        <v>192</v>
      </c>
      <c r="U14">
        <v>0</v>
      </c>
      <c r="V14">
        <v>0</v>
      </c>
      <c r="W14">
        <v>6</v>
      </c>
      <c r="X14">
        <v>0</v>
      </c>
      <c r="Y14">
        <v>0</v>
      </c>
      <c r="Z14">
        <v>0</v>
      </c>
      <c r="AA14">
        <v>0</v>
      </c>
      <c r="AB14">
        <v>100</v>
      </c>
      <c r="AC14">
        <v>3.03</v>
      </c>
      <c r="AD14">
        <v>0</v>
      </c>
      <c r="AE14">
        <v>0</v>
      </c>
    </row>
    <row r="15" spans="1:31" x14ac:dyDescent="0.3">
      <c r="B15">
        <v>8054077</v>
      </c>
      <c r="C15">
        <v>531627</v>
      </c>
      <c r="D15" t="s">
        <v>46</v>
      </c>
      <c r="E15" t="s">
        <v>33</v>
      </c>
      <c r="H15" t="s">
        <v>34</v>
      </c>
      <c r="L15" s="3">
        <v>45678.739606481482</v>
      </c>
      <c r="M15">
        <v>0</v>
      </c>
      <c r="N15" s="1">
        <v>201</v>
      </c>
      <c r="O15" s="1">
        <v>201</v>
      </c>
      <c r="P15" s="2">
        <f t="shared" si="0"/>
        <v>0</v>
      </c>
      <c r="S15">
        <v>194</v>
      </c>
      <c r="T15">
        <v>194</v>
      </c>
      <c r="U15">
        <v>0</v>
      </c>
      <c r="V15">
        <v>0</v>
      </c>
      <c r="W15">
        <v>7</v>
      </c>
      <c r="X15">
        <v>0</v>
      </c>
      <c r="Y15">
        <v>0</v>
      </c>
      <c r="Z15">
        <v>0</v>
      </c>
      <c r="AA15">
        <v>0</v>
      </c>
      <c r="AB15">
        <v>100</v>
      </c>
      <c r="AC15">
        <v>3.48</v>
      </c>
      <c r="AD15">
        <v>0</v>
      </c>
      <c r="AE15">
        <v>0</v>
      </c>
    </row>
    <row r="16" spans="1:31" x14ac:dyDescent="0.3">
      <c r="B16">
        <v>8053712</v>
      </c>
      <c r="C16">
        <v>531464</v>
      </c>
      <c r="D16" t="s">
        <v>47</v>
      </c>
      <c r="E16" t="s">
        <v>33</v>
      </c>
      <c r="H16" t="s">
        <v>34</v>
      </c>
      <c r="J16" t="s">
        <v>47</v>
      </c>
      <c r="L16" s="3">
        <v>45677.363657407404</v>
      </c>
      <c r="M16">
        <v>0</v>
      </c>
      <c r="N16" s="1">
        <v>14140</v>
      </c>
      <c r="O16" s="1">
        <v>7070</v>
      </c>
      <c r="P16" s="2">
        <f t="shared" si="0"/>
        <v>7070</v>
      </c>
      <c r="S16">
        <v>6919</v>
      </c>
      <c r="T16">
        <v>6919</v>
      </c>
      <c r="U16">
        <v>0</v>
      </c>
      <c r="V16">
        <v>0</v>
      </c>
      <c r="W16">
        <v>151</v>
      </c>
      <c r="X16">
        <v>0</v>
      </c>
      <c r="Y16">
        <v>0</v>
      </c>
      <c r="Z16">
        <v>17</v>
      </c>
      <c r="AA16">
        <v>0</v>
      </c>
      <c r="AB16">
        <v>100</v>
      </c>
      <c r="AC16">
        <v>2.14</v>
      </c>
      <c r="AD16">
        <v>0</v>
      </c>
      <c r="AE16">
        <v>0.25</v>
      </c>
    </row>
    <row r="17" spans="2:31" x14ac:dyDescent="0.3">
      <c r="B17">
        <v>8053632</v>
      </c>
      <c r="C17">
        <v>531458</v>
      </c>
      <c r="D17" t="s">
        <v>48</v>
      </c>
      <c r="E17" t="s">
        <v>33</v>
      </c>
      <c r="H17" t="s">
        <v>34</v>
      </c>
      <c r="L17" s="3">
        <v>45676.697939814818</v>
      </c>
      <c r="M17">
        <v>0</v>
      </c>
      <c r="N17" s="1">
        <v>530</v>
      </c>
      <c r="O17" s="1">
        <v>530</v>
      </c>
      <c r="P17" s="2">
        <f t="shared" si="0"/>
        <v>0</v>
      </c>
      <c r="S17">
        <v>513</v>
      </c>
      <c r="T17">
        <v>513</v>
      </c>
      <c r="U17">
        <v>0</v>
      </c>
      <c r="V17">
        <v>0</v>
      </c>
      <c r="W17">
        <v>17</v>
      </c>
      <c r="X17">
        <v>0</v>
      </c>
      <c r="Y17">
        <v>0</v>
      </c>
      <c r="Z17">
        <v>0</v>
      </c>
      <c r="AA17">
        <v>0</v>
      </c>
      <c r="AB17">
        <v>100</v>
      </c>
      <c r="AC17">
        <v>3.21</v>
      </c>
      <c r="AD17">
        <v>0</v>
      </c>
      <c r="AE17">
        <v>0</v>
      </c>
    </row>
    <row r="18" spans="2:31" x14ac:dyDescent="0.3">
      <c r="B18">
        <v>8053563</v>
      </c>
      <c r="C18">
        <v>531454</v>
      </c>
      <c r="D18" t="s">
        <v>49</v>
      </c>
      <c r="E18" t="s">
        <v>33</v>
      </c>
      <c r="H18" t="s">
        <v>34</v>
      </c>
      <c r="L18" s="3">
        <v>45675.739722222221</v>
      </c>
      <c r="M18">
        <v>0</v>
      </c>
      <c r="N18" s="1">
        <v>250</v>
      </c>
      <c r="O18" s="1">
        <v>250</v>
      </c>
      <c r="P18" s="2">
        <f t="shared" si="0"/>
        <v>0</v>
      </c>
      <c r="S18">
        <v>242</v>
      </c>
      <c r="T18">
        <v>242</v>
      </c>
      <c r="U18">
        <v>0</v>
      </c>
      <c r="V18">
        <v>0</v>
      </c>
      <c r="W18">
        <v>8</v>
      </c>
      <c r="X18">
        <v>0</v>
      </c>
      <c r="Y18">
        <v>0</v>
      </c>
      <c r="Z18">
        <v>0</v>
      </c>
      <c r="AA18">
        <v>0</v>
      </c>
      <c r="AB18">
        <v>100</v>
      </c>
      <c r="AC18">
        <v>3.2</v>
      </c>
      <c r="AD18">
        <v>0</v>
      </c>
      <c r="AE18">
        <v>0</v>
      </c>
    </row>
    <row r="19" spans="2:31" x14ac:dyDescent="0.3">
      <c r="B19">
        <v>8053476</v>
      </c>
      <c r="C19">
        <v>531404</v>
      </c>
      <c r="D19" t="s">
        <v>50</v>
      </c>
      <c r="E19" t="s">
        <v>33</v>
      </c>
      <c r="H19" t="s">
        <v>34</v>
      </c>
      <c r="J19" t="s">
        <v>50</v>
      </c>
      <c r="L19" s="3">
        <v>45674.459756944445</v>
      </c>
      <c r="M19">
        <v>0</v>
      </c>
      <c r="N19" s="1">
        <v>7437</v>
      </c>
      <c r="O19" s="1">
        <v>7437</v>
      </c>
      <c r="P19" s="2">
        <f t="shared" si="0"/>
        <v>0</v>
      </c>
      <c r="S19">
        <v>7254</v>
      </c>
      <c r="T19">
        <v>7254</v>
      </c>
      <c r="U19">
        <v>0</v>
      </c>
      <c r="V19">
        <v>0</v>
      </c>
      <c r="W19">
        <v>140</v>
      </c>
      <c r="X19">
        <v>0</v>
      </c>
      <c r="Y19">
        <v>0</v>
      </c>
      <c r="Z19">
        <v>5</v>
      </c>
      <c r="AA19">
        <v>0</v>
      </c>
      <c r="AB19">
        <v>99.41</v>
      </c>
      <c r="AC19">
        <v>1.88</v>
      </c>
      <c r="AD19">
        <v>0</v>
      </c>
      <c r="AE19">
        <v>7.0000000000000007E-2</v>
      </c>
    </row>
    <row r="20" spans="2:31" x14ac:dyDescent="0.3">
      <c r="B20">
        <v>8053467</v>
      </c>
      <c r="C20">
        <v>531395</v>
      </c>
      <c r="D20" t="s">
        <v>51</v>
      </c>
      <c r="E20" t="s">
        <v>33</v>
      </c>
      <c r="H20" t="s">
        <v>34</v>
      </c>
      <c r="L20" s="3">
        <v>45674.406261574077</v>
      </c>
      <c r="M20">
        <v>0</v>
      </c>
      <c r="N20" s="1">
        <v>486</v>
      </c>
      <c r="O20" s="1">
        <v>486</v>
      </c>
      <c r="P20" s="2">
        <f t="shared" si="0"/>
        <v>0</v>
      </c>
      <c r="S20">
        <v>470</v>
      </c>
      <c r="T20">
        <v>470</v>
      </c>
      <c r="U20">
        <v>0</v>
      </c>
      <c r="V20">
        <v>0</v>
      </c>
      <c r="W20">
        <v>15</v>
      </c>
      <c r="X20">
        <v>0</v>
      </c>
      <c r="Y20">
        <v>0</v>
      </c>
      <c r="Z20">
        <v>0</v>
      </c>
      <c r="AA20">
        <v>0</v>
      </c>
      <c r="AB20">
        <v>99.79</v>
      </c>
      <c r="AC20">
        <v>3.09</v>
      </c>
      <c r="AD20">
        <v>0</v>
      </c>
      <c r="AE20">
        <v>0</v>
      </c>
    </row>
    <row r="21" spans="2:31" x14ac:dyDescent="0.3">
      <c r="B21">
        <v>8053351</v>
      </c>
      <c r="C21">
        <v>531378</v>
      </c>
      <c r="D21" t="s">
        <v>52</v>
      </c>
      <c r="E21" t="s">
        <v>33</v>
      </c>
      <c r="H21" t="s">
        <v>34</v>
      </c>
      <c r="L21" s="3">
        <v>45673.739618055559</v>
      </c>
      <c r="M21">
        <v>0</v>
      </c>
      <c r="N21" s="1">
        <v>257</v>
      </c>
      <c r="O21" s="1">
        <v>257</v>
      </c>
      <c r="P21" s="2">
        <f t="shared" si="0"/>
        <v>0</v>
      </c>
      <c r="S21">
        <v>246</v>
      </c>
      <c r="T21">
        <v>246</v>
      </c>
      <c r="U21">
        <v>0</v>
      </c>
      <c r="V21">
        <v>0</v>
      </c>
      <c r="W21">
        <v>11</v>
      </c>
      <c r="X21">
        <v>0</v>
      </c>
      <c r="Y21">
        <v>0</v>
      </c>
      <c r="Z21">
        <v>0</v>
      </c>
      <c r="AA21">
        <v>0</v>
      </c>
      <c r="AB21">
        <v>100</v>
      </c>
      <c r="AC21">
        <v>4.28</v>
      </c>
      <c r="AD21">
        <v>0</v>
      </c>
      <c r="AE21">
        <v>0</v>
      </c>
    </row>
    <row r="22" spans="2:31" x14ac:dyDescent="0.3">
      <c r="B22">
        <v>8052994</v>
      </c>
      <c r="C22">
        <v>531188</v>
      </c>
      <c r="D22" t="s">
        <v>53</v>
      </c>
      <c r="E22" t="s">
        <v>33</v>
      </c>
      <c r="H22" t="s">
        <v>34</v>
      </c>
      <c r="L22" s="3">
        <v>45671.739814814813</v>
      </c>
      <c r="M22">
        <v>0</v>
      </c>
      <c r="N22" s="1">
        <v>217</v>
      </c>
      <c r="O22" s="1">
        <v>217</v>
      </c>
      <c r="P22" s="2">
        <f t="shared" si="0"/>
        <v>0</v>
      </c>
      <c r="S22">
        <v>205</v>
      </c>
      <c r="T22">
        <v>205</v>
      </c>
      <c r="U22">
        <v>0</v>
      </c>
      <c r="V22">
        <v>0</v>
      </c>
      <c r="W22">
        <v>12</v>
      </c>
      <c r="X22">
        <v>0</v>
      </c>
      <c r="Y22">
        <v>0</v>
      </c>
      <c r="Z22">
        <v>0</v>
      </c>
      <c r="AA22">
        <v>0</v>
      </c>
      <c r="AB22">
        <v>100</v>
      </c>
      <c r="AC22">
        <v>5.53</v>
      </c>
      <c r="AD22">
        <v>0</v>
      </c>
      <c r="AE22">
        <v>0</v>
      </c>
    </row>
    <row r="23" spans="2:31" x14ac:dyDescent="0.3">
      <c r="B23">
        <v>8043298</v>
      </c>
      <c r="C23">
        <v>531189</v>
      </c>
      <c r="D23" t="s">
        <v>54</v>
      </c>
      <c r="E23" t="s">
        <v>33</v>
      </c>
      <c r="H23" t="s">
        <v>34</v>
      </c>
      <c r="J23" t="s">
        <v>54</v>
      </c>
      <c r="L23" s="3">
        <v>45670.39707175926</v>
      </c>
      <c r="M23">
        <v>0</v>
      </c>
      <c r="N23" s="1">
        <v>12872</v>
      </c>
      <c r="O23" s="1">
        <v>12872</v>
      </c>
      <c r="P23" s="2">
        <f t="shared" si="0"/>
        <v>0</v>
      </c>
      <c r="S23">
        <v>12520</v>
      </c>
      <c r="T23">
        <v>12520</v>
      </c>
      <c r="U23">
        <v>0</v>
      </c>
      <c r="V23">
        <v>0</v>
      </c>
      <c r="W23">
        <v>351</v>
      </c>
      <c r="X23">
        <v>0</v>
      </c>
      <c r="Y23">
        <v>0</v>
      </c>
      <c r="Z23">
        <v>11</v>
      </c>
      <c r="AA23">
        <v>0</v>
      </c>
      <c r="AB23">
        <v>99.99</v>
      </c>
      <c r="AC23">
        <v>2.73</v>
      </c>
      <c r="AD23">
        <v>0</v>
      </c>
      <c r="AE23">
        <v>0.09</v>
      </c>
    </row>
    <row r="24" spans="2:31" x14ac:dyDescent="0.3">
      <c r="B24">
        <v>8043215</v>
      </c>
      <c r="C24">
        <v>531186</v>
      </c>
      <c r="D24" t="s">
        <v>55</v>
      </c>
      <c r="E24" t="s">
        <v>33</v>
      </c>
      <c r="H24" t="s">
        <v>34</v>
      </c>
      <c r="L24" s="3">
        <v>45669.698148148149</v>
      </c>
      <c r="M24">
        <v>0</v>
      </c>
      <c r="N24" s="1">
        <v>519</v>
      </c>
      <c r="O24" s="1">
        <v>519</v>
      </c>
      <c r="P24" s="2">
        <f t="shared" si="0"/>
        <v>0</v>
      </c>
      <c r="S24">
        <v>497</v>
      </c>
      <c r="T24">
        <v>497</v>
      </c>
      <c r="U24">
        <v>0</v>
      </c>
      <c r="V24">
        <v>0</v>
      </c>
      <c r="W24">
        <v>22</v>
      </c>
      <c r="X24">
        <v>0</v>
      </c>
      <c r="Y24">
        <v>0</v>
      </c>
      <c r="Z24">
        <v>1</v>
      </c>
      <c r="AA24">
        <v>0</v>
      </c>
      <c r="AB24">
        <v>100</v>
      </c>
      <c r="AC24">
        <v>4.24</v>
      </c>
      <c r="AD24">
        <v>0</v>
      </c>
      <c r="AE24">
        <v>0.2</v>
      </c>
    </row>
    <row r="25" spans="2:31" x14ac:dyDescent="0.3">
      <c r="B25">
        <v>8043149</v>
      </c>
      <c r="C25">
        <v>531184</v>
      </c>
      <c r="D25" t="s">
        <v>56</v>
      </c>
      <c r="E25" t="s">
        <v>33</v>
      </c>
      <c r="H25" t="s">
        <v>34</v>
      </c>
      <c r="L25" s="3">
        <v>45668.698206018518</v>
      </c>
      <c r="M25">
        <v>0</v>
      </c>
      <c r="N25" s="1">
        <v>236</v>
      </c>
      <c r="O25" s="1">
        <v>236</v>
      </c>
      <c r="P25" s="2">
        <f t="shared" si="0"/>
        <v>0</v>
      </c>
      <c r="S25">
        <v>223</v>
      </c>
      <c r="T25">
        <v>223</v>
      </c>
      <c r="U25">
        <v>0</v>
      </c>
      <c r="V25">
        <v>0</v>
      </c>
      <c r="W25">
        <v>13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5.51</v>
      </c>
      <c r="AD25">
        <v>0</v>
      </c>
      <c r="AE25">
        <v>0</v>
      </c>
    </row>
    <row r="26" spans="2:31" x14ac:dyDescent="0.3">
      <c r="B26">
        <v>8033604</v>
      </c>
      <c r="C26">
        <v>531159</v>
      </c>
      <c r="D26" t="s">
        <v>57</v>
      </c>
      <c r="E26" t="s">
        <v>33</v>
      </c>
      <c r="H26" t="s">
        <v>34</v>
      </c>
      <c r="L26" s="3">
        <v>45667.344039351854</v>
      </c>
      <c r="M26">
        <v>0</v>
      </c>
      <c r="N26" s="1">
        <v>487</v>
      </c>
      <c r="O26" s="1">
        <v>487</v>
      </c>
      <c r="P26" s="2">
        <f t="shared" si="0"/>
        <v>0</v>
      </c>
      <c r="S26">
        <v>469</v>
      </c>
      <c r="T26">
        <v>469</v>
      </c>
      <c r="U26">
        <v>0</v>
      </c>
      <c r="V26">
        <v>0</v>
      </c>
      <c r="W26">
        <v>18</v>
      </c>
      <c r="X26">
        <v>0</v>
      </c>
      <c r="Y26">
        <v>0</v>
      </c>
      <c r="Z26">
        <v>2</v>
      </c>
      <c r="AA26">
        <v>0</v>
      </c>
      <c r="AB26">
        <v>100</v>
      </c>
      <c r="AC26">
        <v>3.7</v>
      </c>
      <c r="AD26">
        <v>0</v>
      </c>
      <c r="AE26">
        <v>0.43</v>
      </c>
    </row>
    <row r="27" spans="2:31" x14ac:dyDescent="0.3">
      <c r="B27">
        <v>8033545</v>
      </c>
      <c r="C27">
        <v>531157</v>
      </c>
      <c r="D27" t="s">
        <v>58</v>
      </c>
      <c r="E27" t="s">
        <v>33</v>
      </c>
      <c r="H27" t="s">
        <v>34</v>
      </c>
      <c r="L27" s="3">
        <v>45666.73982638889</v>
      </c>
      <c r="M27">
        <v>0</v>
      </c>
      <c r="N27" s="1">
        <v>211</v>
      </c>
      <c r="O27" s="1">
        <v>211</v>
      </c>
      <c r="P27" s="2">
        <f t="shared" si="0"/>
        <v>0</v>
      </c>
      <c r="S27">
        <v>206</v>
      </c>
      <c r="T27">
        <v>206</v>
      </c>
      <c r="U27">
        <v>0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2.37</v>
      </c>
      <c r="AD27">
        <v>0</v>
      </c>
      <c r="AE27">
        <v>0</v>
      </c>
    </row>
    <row r="28" spans="2:31" x14ac:dyDescent="0.3">
      <c r="B28">
        <v>8033425</v>
      </c>
      <c r="C28">
        <v>531123</v>
      </c>
      <c r="D28" t="s">
        <v>59</v>
      </c>
      <c r="E28" t="s">
        <v>33</v>
      </c>
      <c r="H28" t="s">
        <v>34</v>
      </c>
      <c r="L28" s="3">
        <v>45665.689930555556</v>
      </c>
      <c r="M28">
        <v>0</v>
      </c>
      <c r="N28" s="1">
        <v>508</v>
      </c>
      <c r="O28" s="1">
        <v>508</v>
      </c>
      <c r="P28" s="2">
        <f t="shared" si="0"/>
        <v>0</v>
      </c>
      <c r="S28">
        <v>489</v>
      </c>
      <c r="T28">
        <v>489</v>
      </c>
      <c r="U28">
        <v>0</v>
      </c>
      <c r="V28">
        <v>0</v>
      </c>
      <c r="W28">
        <v>19</v>
      </c>
      <c r="X28">
        <v>0</v>
      </c>
      <c r="Y28">
        <v>0</v>
      </c>
      <c r="Z28">
        <v>1</v>
      </c>
      <c r="AA28">
        <v>0</v>
      </c>
      <c r="AB28">
        <v>100</v>
      </c>
      <c r="AC28">
        <v>3.74</v>
      </c>
      <c r="AD28">
        <v>0</v>
      </c>
      <c r="AE28">
        <v>0.2</v>
      </c>
    </row>
    <row r="29" spans="2:31" x14ac:dyDescent="0.3">
      <c r="B29">
        <v>8028676</v>
      </c>
      <c r="C29">
        <v>531099</v>
      </c>
      <c r="D29" t="s">
        <v>60</v>
      </c>
      <c r="E29" t="s">
        <v>33</v>
      </c>
      <c r="H29" t="s">
        <v>34</v>
      </c>
      <c r="L29" s="3">
        <v>45664.739629629628</v>
      </c>
      <c r="M29">
        <v>0</v>
      </c>
      <c r="N29" s="1">
        <v>288</v>
      </c>
      <c r="O29" s="1">
        <v>288</v>
      </c>
      <c r="P29" s="2">
        <f t="shared" si="0"/>
        <v>0</v>
      </c>
      <c r="S29">
        <v>277</v>
      </c>
      <c r="T29">
        <v>277</v>
      </c>
      <c r="U29">
        <v>0</v>
      </c>
      <c r="V29">
        <v>0</v>
      </c>
      <c r="W29">
        <v>11</v>
      </c>
      <c r="X29">
        <v>0</v>
      </c>
      <c r="Y29">
        <v>0</v>
      </c>
      <c r="Z29">
        <v>1</v>
      </c>
      <c r="AA29">
        <v>0</v>
      </c>
      <c r="AB29">
        <v>100</v>
      </c>
      <c r="AC29">
        <v>3.82</v>
      </c>
      <c r="AD29">
        <v>0</v>
      </c>
      <c r="AE29">
        <v>0.36</v>
      </c>
    </row>
    <row r="30" spans="2:31" x14ac:dyDescent="0.3">
      <c r="B30">
        <v>8018081</v>
      </c>
      <c r="C30">
        <v>531070</v>
      </c>
      <c r="D30" t="s">
        <v>61</v>
      </c>
      <c r="E30" t="s">
        <v>33</v>
      </c>
      <c r="H30" t="s">
        <v>34</v>
      </c>
      <c r="L30" s="3">
        <v>45663.781527777777</v>
      </c>
      <c r="M30">
        <v>0</v>
      </c>
      <c r="N30" s="1">
        <v>444</v>
      </c>
      <c r="O30" s="1">
        <v>444</v>
      </c>
      <c r="P30" s="2">
        <f t="shared" si="0"/>
        <v>0</v>
      </c>
      <c r="S30">
        <v>434</v>
      </c>
      <c r="T30">
        <v>434</v>
      </c>
      <c r="U30">
        <v>0</v>
      </c>
      <c r="V30">
        <v>0</v>
      </c>
      <c r="W30">
        <v>10</v>
      </c>
      <c r="X30">
        <v>0</v>
      </c>
      <c r="Y30">
        <v>0</v>
      </c>
      <c r="Z30">
        <v>2</v>
      </c>
      <c r="AA30">
        <v>0</v>
      </c>
      <c r="AB30">
        <v>100</v>
      </c>
      <c r="AC30">
        <v>2.25</v>
      </c>
      <c r="AD30">
        <v>0</v>
      </c>
      <c r="AE30">
        <v>0.46</v>
      </c>
    </row>
    <row r="31" spans="2:31" x14ac:dyDescent="0.3">
      <c r="B31">
        <v>7981795</v>
      </c>
      <c r="C31">
        <v>531029</v>
      </c>
      <c r="D31" t="s">
        <v>62</v>
      </c>
      <c r="E31" t="s">
        <v>33</v>
      </c>
      <c r="H31" t="s">
        <v>34</v>
      </c>
      <c r="L31" s="3">
        <v>45662.69809027778</v>
      </c>
      <c r="M31">
        <v>0</v>
      </c>
      <c r="N31" s="1">
        <v>551</v>
      </c>
      <c r="O31" s="1">
        <v>551</v>
      </c>
      <c r="P31" s="2">
        <f t="shared" si="0"/>
        <v>0</v>
      </c>
      <c r="S31">
        <v>532</v>
      </c>
      <c r="T31">
        <v>532</v>
      </c>
      <c r="U31">
        <v>0</v>
      </c>
      <c r="V31">
        <v>0</v>
      </c>
      <c r="W31">
        <v>19</v>
      </c>
      <c r="X31">
        <v>0</v>
      </c>
      <c r="Y31">
        <v>0</v>
      </c>
      <c r="Z31">
        <v>0</v>
      </c>
      <c r="AA31">
        <v>0</v>
      </c>
      <c r="AB31">
        <v>100</v>
      </c>
      <c r="AC31">
        <v>3.45</v>
      </c>
      <c r="AD31">
        <v>0</v>
      </c>
      <c r="AE31">
        <v>0</v>
      </c>
    </row>
    <row r="32" spans="2:31" x14ac:dyDescent="0.3">
      <c r="B32">
        <v>7981745</v>
      </c>
      <c r="C32">
        <v>531027</v>
      </c>
      <c r="D32" t="s">
        <v>63</v>
      </c>
      <c r="E32" t="s">
        <v>33</v>
      </c>
      <c r="H32" t="s">
        <v>34</v>
      </c>
      <c r="L32" s="3">
        <v>45661.698217592595</v>
      </c>
      <c r="M32">
        <v>0</v>
      </c>
      <c r="N32" s="1">
        <v>332</v>
      </c>
      <c r="O32" s="1">
        <v>332</v>
      </c>
      <c r="P32" s="2">
        <f t="shared" si="0"/>
        <v>0</v>
      </c>
      <c r="S32">
        <v>315</v>
      </c>
      <c r="T32">
        <v>315</v>
      </c>
      <c r="U32">
        <v>0</v>
      </c>
      <c r="V32">
        <v>0</v>
      </c>
      <c r="W32">
        <v>17</v>
      </c>
      <c r="X32">
        <v>0</v>
      </c>
      <c r="Y32">
        <v>0</v>
      </c>
      <c r="Z32">
        <v>1</v>
      </c>
      <c r="AA32">
        <v>0</v>
      </c>
      <c r="AB32">
        <v>100</v>
      </c>
      <c r="AC32">
        <v>5.12</v>
      </c>
      <c r="AD32">
        <v>0</v>
      </c>
      <c r="AE32">
        <v>0.32</v>
      </c>
    </row>
    <row r="33" spans="2:31" s="4" customFormat="1" x14ac:dyDescent="0.3">
      <c r="B33" s="4">
        <v>7981665</v>
      </c>
      <c r="C33" s="4">
        <v>531001</v>
      </c>
      <c r="D33" s="4" t="s">
        <v>64</v>
      </c>
      <c r="E33" s="4" t="s">
        <v>33</v>
      </c>
      <c r="H33" s="4" t="s">
        <v>34</v>
      </c>
      <c r="L33" s="5">
        <v>45660.343912037039</v>
      </c>
      <c r="M33" s="4">
        <v>0</v>
      </c>
      <c r="N33" s="6">
        <v>642</v>
      </c>
      <c r="O33" s="6">
        <v>642</v>
      </c>
      <c r="P33" s="7">
        <f t="shared" si="0"/>
        <v>0</v>
      </c>
      <c r="S33" s="4">
        <v>621</v>
      </c>
      <c r="T33" s="4">
        <v>621</v>
      </c>
      <c r="U33" s="4">
        <v>0</v>
      </c>
      <c r="V33" s="4">
        <v>0</v>
      </c>
      <c r="W33" s="4">
        <v>21</v>
      </c>
      <c r="X33" s="4">
        <v>0</v>
      </c>
      <c r="Y33" s="4">
        <v>0</v>
      </c>
      <c r="Z33" s="4">
        <v>1</v>
      </c>
      <c r="AA33" s="4">
        <v>0</v>
      </c>
      <c r="AB33" s="4">
        <v>100</v>
      </c>
      <c r="AC33" s="4">
        <v>3.27</v>
      </c>
      <c r="AD33" s="4">
        <v>0</v>
      </c>
      <c r="AE33" s="4">
        <v>0.16</v>
      </c>
    </row>
    <row r="34" spans="2:31" x14ac:dyDescent="0.3">
      <c r="B34">
        <v>7955196</v>
      </c>
      <c r="C34">
        <v>530866</v>
      </c>
      <c r="D34" t="s">
        <v>65</v>
      </c>
      <c r="E34" t="s">
        <v>33</v>
      </c>
      <c r="H34" t="s">
        <v>34</v>
      </c>
      <c r="L34" s="3">
        <v>45646.343784722223</v>
      </c>
      <c r="M34">
        <v>0</v>
      </c>
      <c r="N34" s="1">
        <v>439</v>
      </c>
      <c r="O34" s="1">
        <v>439</v>
      </c>
      <c r="P34" s="2">
        <f t="shared" si="0"/>
        <v>0</v>
      </c>
      <c r="S34">
        <v>431</v>
      </c>
      <c r="T34">
        <v>431</v>
      </c>
      <c r="U34">
        <v>0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100</v>
      </c>
      <c r="AC34">
        <v>1.82</v>
      </c>
      <c r="AD34">
        <v>0</v>
      </c>
      <c r="AE34">
        <v>0</v>
      </c>
    </row>
    <row r="35" spans="2:31" x14ac:dyDescent="0.3">
      <c r="B35">
        <v>7954947</v>
      </c>
      <c r="C35">
        <v>530785</v>
      </c>
      <c r="D35" t="s">
        <v>66</v>
      </c>
      <c r="E35" t="s">
        <v>33</v>
      </c>
      <c r="H35" t="s">
        <v>34</v>
      </c>
      <c r="L35" s="3">
        <v>45644.781284722223</v>
      </c>
      <c r="M35">
        <v>0</v>
      </c>
      <c r="N35" s="1">
        <v>458</v>
      </c>
      <c r="O35" s="1">
        <v>458</v>
      </c>
      <c r="P35" s="2">
        <f t="shared" si="0"/>
        <v>0</v>
      </c>
      <c r="S35">
        <v>447</v>
      </c>
      <c r="T35">
        <v>447</v>
      </c>
      <c r="U35">
        <v>0</v>
      </c>
      <c r="V35">
        <v>0</v>
      </c>
      <c r="W35">
        <v>11</v>
      </c>
      <c r="X35">
        <v>0</v>
      </c>
      <c r="Y35">
        <v>0</v>
      </c>
      <c r="Z35">
        <v>0</v>
      </c>
      <c r="AA35">
        <v>0</v>
      </c>
      <c r="AB35">
        <v>100</v>
      </c>
      <c r="AC35">
        <v>2.4</v>
      </c>
      <c r="AD35">
        <v>0</v>
      </c>
      <c r="AE35">
        <v>0</v>
      </c>
    </row>
    <row r="36" spans="2:31" x14ac:dyDescent="0.3">
      <c r="B36">
        <v>7954833</v>
      </c>
      <c r="C36">
        <v>530732</v>
      </c>
      <c r="D36" t="s">
        <v>67</v>
      </c>
      <c r="E36" t="s">
        <v>33</v>
      </c>
      <c r="H36" t="s">
        <v>34</v>
      </c>
      <c r="L36" s="3">
        <v>45643.781273148146</v>
      </c>
      <c r="M36">
        <v>0</v>
      </c>
      <c r="N36" s="1">
        <v>327</v>
      </c>
      <c r="O36" s="1">
        <v>327</v>
      </c>
      <c r="P36" s="2">
        <f t="shared" si="0"/>
        <v>0</v>
      </c>
      <c r="S36">
        <v>316</v>
      </c>
      <c r="T36">
        <v>316</v>
      </c>
      <c r="U36">
        <v>0</v>
      </c>
      <c r="V36">
        <v>0</v>
      </c>
      <c r="W36">
        <v>11</v>
      </c>
      <c r="X36">
        <v>0</v>
      </c>
      <c r="Y36">
        <v>0</v>
      </c>
      <c r="Z36">
        <v>0</v>
      </c>
      <c r="AA36">
        <v>0</v>
      </c>
      <c r="AB36">
        <v>100</v>
      </c>
      <c r="AC36">
        <v>3.36</v>
      </c>
      <c r="AD36">
        <v>0</v>
      </c>
      <c r="AE36">
        <v>0</v>
      </c>
    </row>
    <row r="37" spans="2:31" x14ac:dyDescent="0.3">
      <c r="B37">
        <v>7954832</v>
      </c>
      <c r="C37">
        <v>530731</v>
      </c>
      <c r="D37" t="s">
        <v>68</v>
      </c>
      <c r="E37" t="s">
        <v>33</v>
      </c>
      <c r="H37" t="s">
        <v>34</v>
      </c>
      <c r="L37" s="3">
        <v>45643.739583333336</v>
      </c>
      <c r="M37">
        <v>0</v>
      </c>
      <c r="N37" s="1">
        <v>225</v>
      </c>
      <c r="O37" s="1">
        <v>225</v>
      </c>
      <c r="P37" s="2">
        <f t="shared" si="0"/>
        <v>0</v>
      </c>
      <c r="S37">
        <v>219</v>
      </c>
      <c r="T37">
        <v>219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100</v>
      </c>
      <c r="AC37">
        <v>2.67</v>
      </c>
      <c r="AD37">
        <v>0</v>
      </c>
      <c r="AE37">
        <v>0</v>
      </c>
    </row>
    <row r="38" spans="2:31" x14ac:dyDescent="0.3">
      <c r="B38">
        <v>7954534</v>
      </c>
      <c r="C38">
        <v>530667</v>
      </c>
      <c r="D38" t="s">
        <v>69</v>
      </c>
      <c r="E38" t="s">
        <v>33</v>
      </c>
      <c r="H38" t="s">
        <v>34</v>
      </c>
      <c r="L38" s="3">
        <v>45642.781261574077</v>
      </c>
      <c r="M38">
        <v>0</v>
      </c>
      <c r="N38" s="1">
        <v>433</v>
      </c>
      <c r="O38" s="1">
        <v>433</v>
      </c>
      <c r="P38" s="2">
        <f t="shared" si="0"/>
        <v>0</v>
      </c>
      <c r="S38">
        <v>422</v>
      </c>
      <c r="T38">
        <v>422</v>
      </c>
      <c r="U38">
        <v>0</v>
      </c>
      <c r="V38">
        <v>0</v>
      </c>
      <c r="W38">
        <v>11</v>
      </c>
      <c r="X38">
        <v>0</v>
      </c>
      <c r="Y38">
        <v>0</v>
      </c>
      <c r="Z38">
        <v>0</v>
      </c>
      <c r="AA38">
        <v>0</v>
      </c>
      <c r="AB38">
        <v>100</v>
      </c>
      <c r="AC38">
        <v>2.54</v>
      </c>
      <c r="AD38">
        <v>0</v>
      </c>
      <c r="AE38">
        <v>0</v>
      </c>
    </row>
    <row r="39" spans="2:31" x14ac:dyDescent="0.3">
      <c r="B39">
        <v>7954463</v>
      </c>
      <c r="C39">
        <v>530647</v>
      </c>
      <c r="D39" t="s">
        <v>70</v>
      </c>
      <c r="E39" t="s">
        <v>33</v>
      </c>
      <c r="H39" t="s">
        <v>34</v>
      </c>
      <c r="L39" s="3">
        <v>45641.697951388887</v>
      </c>
      <c r="M39">
        <v>0</v>
      </c>
      <c r="N39" s="1">
        <v>232</v>
      </c>
      <c r="O39" s="1">
        <v>232</v>
      </c>
      <c r="P39" s="2">
        <f t="shared" si="0"/>
        <v>0</v>
      </c>
      <c r="S39">
        <v>225</v>
      </c>
      <c r="T39">
        <v>225</v>
      </c>
      <c r="U39">
        <v>0</v>
      </c>
      <c r="V39">
        <v>0</v>
      </c>
      <c r="W39">
        <v>7</v>
      </c>
      <c r="X39">
        <v>0</v>
      </c>
      <c r="Y39">
        <v>0</v>
      </c>
      <c r="Z39">
        <v>0</v>
      </c>
      <c r="AA39">
        <v>0</v>
      </c>
      <c r="AB39">
        <v>100</v>
      </c>
      <c r="AC39">
        <v>3.02</v>
      </c>
      <c r="AD39">
        <v>0</v>
      </c>
      <c r="AE39">
        <v>0</v>
      </c>
    </row>
    <row r="40" spans="2:31" x14ac:dyDescent="0.3">
      <c r="B40">
        <v>7954462</v>
      </c>
      <c r="C40">
        <v>530645</v>
      </c>
      <c r="D40" t="s">
        <v>71</v>
      </c>
      <c r="E40" t="s">
        <v>33</v>
      </c>
      <c r="H40" t="s">
        <v>34</v>
      </c>
      <c r="L40" s="3">
        <v>45641.697951388887</v>
      </c>
      <c r="M40">
        <v>0</v>
      </c>
      <c r="N40" s="1">
        <v>400</v>
      </c>
      <c r="O40" s="1">
        <v>400</v>
      </c>
      <c r="P40" s="2">
        <f t="shared" si="0"/>
        <v>0</v>
      </c>
      <c r="S40">
        <v>389</v>
      </c>
      <c r="T40">
        <v>389</v>
      </c>
      <c r="U40">
        <v>0</v>
      </c>
      <c r="V40">
        <v>0</v>
      </c>
      <c r="W40">
        <v>11</v>
      </c>
      <c r="X40">
        <v>0</v>
      </c>
      <c r="Y40">
        <v>0</v>
      </c>
      <c r="Z40">
        <v>0</v>
      </c>
      <c r="AA40">
        <v>0</v>
      </c>
      <c r="AB40">
        <v>100</v>
      </c>
      <c r="AC40">
        <v>2.75</v>
      </c>
      <c r="AD40">
        <v>0</v>
      </c>
      <c r="AE40">
        <v>0</v>
      </c>
    </row>
    <row r="41" spans="2:31" x14ac:dyDescent="0.3">
      <c r="B41">
        <v>7954386</v>
      </c>
      <c r="C41">
        <v>530643</v>
      </c>
      <c r="D41" t="s">
        <v>72</v>
      </c>
      <c r="E41" t="s">
        <v>33</v>
      </c>
      <c r="H41" t="s">
        <v>34</v>
      </c>
      <c r="L41" s="3">
        <v>45640.697939814818</v>
      </c>
      <c r="M41">
        <v>0</v>
      </c>
      <c r="N41" s="1">
        <v>266</v>
      </c>
      <c r="O41" s="1">
        <v>266</v>
      </c>
      <c r="P41" s="2">
        <f t="shared" si="0"/>
        <v>0</v>
      </c>
      <c r="S41">
        <v>254</v>
      </c>
      <c r="T41">
        <v>254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0</v>
      </c>
      <c r="AB41">
        <v>100</v>
      </c>
      <c r="AC41">
        <v>4.51</v>
      </c>
      <c r="AD41">
        <v>0</v>
      </c>
      <c r="AE41">
        <v>0</v>
      </c>
    </row>
    <row r="42" spans="2:31" x14ac:dyDescent="0.3">
      <c r="B42">
        <v>7953448</v>
      </c>
      <c r="C42">
        <v>530522</v>
      </c>
      <c r="D42" t="s">
        <v>73</v>
      </c>
      <c r="E42" t="s">
        <v>33</v>
      </c>
      <c r="H42" t="s">
        <v>34</v>
      </c>
      <c r="L42" s="3">
        <v>45639.343784722223</v>
      </c>
      <c r="M42">
        <v>0</v>
      </c>
      <c r="N42" s="1">
        <v>517</v>
      </c>
      <c r="O42" s="1">
        <v>517</v>
      </c>
      <c r="P42" s="2">
        <f t="shared" ref="P42:P94" si="1">N42-O42</f>
        <v>0</v>
      </c>
      <c r="S42">
        <v>508</v>
      </c>
      <c r="T42">
        <v>508</v>
      </c>
      <c r="U42">
        <v>0</v>
      </c>
      <c r="V42">
        <v>0</v>
      </c>
      <c r="W42">
        <v>9</v>
      </c>
      <c r="X42">
        <v>0</v>
      </c>
      <c r="Y42">
        <v>0</v>
      </c>
      <c r="Z42">
        <v>2</v>
      </c>
      <c r="AA42">
        <v>0</v>
      </c>
      <c r="AB42">
        <v>100</v>
      </c>
      <c r="AC42">
        <v>1.74</v>
      </c>
      <c r="AD42">
        <v>0</v>
      </c>
      <c r="AE42">
        <v>0.39</v>
      </c>
    </row>
    <row r="43" spans="2:31" x14ac:dyDescent="0.3">
      <c r="B43">
        <v>7952953</v>
      </c>
      <c r="C43">
        <v>530414</v>
      </c>
      <c r="D43" t="s">
        <v>74</v>
      </c>
      <c r="E43" t="s">
        <v>33</v>
      </c>
      <c r="H43" t="s">
        <v>34</v>
      </c>
      <c r="L43" s="3">
        <v>45637.781273148146</v>
      </c>
      <c r="M43">
        <v>0</v>
      </c>
      <c r="N43" s="1">
        <v>515</v>
      </c>
      <c r="O43" s="1">
        <v>515</v>
      </c>
      <c r="P43" s="2">
        <f t="shared" si="1"/>
        <v>0</v>
      </c>
      <c r="S43">
        <v>497</v>
      </c>
      <c r="T43">
        <v>497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0</v>
      </c>
      <c r="AB43">
        <v>100</v>
      </c>
      <c r="AC43">
        <v>3.5</v>
      </c>
      <c r="AD43">
        <v>0</v>
      </c>
      <c r="AE43">
        <v>0</v>
      </c>
    </row>
    <row r="44" spans="2:31" x14ac:dyDescent="0.3">
      <c r="B44">
        <v>7951803</v>
      </c>
      <c r="C44">
        <v>530331</v>
      </c>
      <c r="D44" t="s">
        <v>75</v>
      </c>
      <c r="E44" t="s">
        <v>33</v>
      </c>
      <c r="H44" t="s">
        <v>34</v>
      </c>
      <c r="L44" s="3">
        <v>45636.739618055559</v>
      </c>
      <c r="M44">
        <v>0</v>
      </c>
      <c r="N44" s="1">
        <v>194</v>
      </c>
      <c r="O44" s="1">
        <v>194</v>
      </c>
      <c r="P44" s="2">
        <f t="shared" si="1"/>
        <v>0</v>
      </c>
      <c r="S44">
        <v>186</v>
      </c>
      <c r="T44">
        <v>186</v>
      </c>
      <c r="U44">
        <v>0</v>
      </c>
      <c r="V44">
        <v>0</v>
      </c>
      <c r="W44">
        <v>8</v>
      </c>
      <c r="X44">
        <v>0</v>
      </c>
      <c r="Y44">
        <v>0</v>
      </c>
      <c r="Z44">
        <v>0</v>
      </c>
      <c r="AA44">
        <v>0</v>
      </c>
      <c r="AB44">
        <v>100</v>
      </c>
      <c r="AC44">
        <v>4.12</v>
      </c>
      <c r="AD44">
        <v>0</v>
      </c>
      <c r="AE44">
        <v>0</v>
      </c>
    </row>
    <row r="45" spans="2:31" x14ac:dyDescent="0.3">
      <c r="B45">
        <v>7951389</v>
      </c>
      <c r="C45">
        <v>530220</v>
      </c>
      <c r="D45" t="s">
        <v>76</v>
      </c>
      <c r="E45" t="s">
        <v>33</v>
      </c>
      <c r="H45" t="s">
        <v>34</v>
      </c>
      <c r="L45" s="3">
        <v>45635.781365740739</v>
      </c>
      <c r="M45">
        <v>0</v>
      </c>
      <c r="N45" s="1">
        <v>432</v>
      </c>
      <c r="O45" s="1">
        <v>432</v>
      </c>
      <c r="P45" s="2">
        <f t="shared" si="1"/>
        <v>0</v>
      </c>
      <c r="S45">
        <v>417</v>
      </c>
      <c r="T45">
        <v>417</v>
      </c>
      <c r="U45">
        <v>0</v>
      </c>
      <c r="V45">
        <v>0</v>
      </c>
      <c r="W45">
        <v>15</v>
      </c>
      <c r="X45">
        <v>0</v>
      </c>
      <c r="Y45">
        <v>0</v>
      </c>
      <c r="Z45">
        <v>0</v>
      </c>
      <c r="AA45">
        <v>0</v>
      </c>
      <c r="AB45">
        <v>100</v>
      </c>
      <c r="AC45">
        <v>3.47</v>
      </c>
      <c r="AD45">
        <v>0</v>
      </c>
      <c r="AE45">
        <v>0</v>
      </c>
    </row>
    <row r="46" spans="2:31" x14ac:dyDescent="0.3">
      <c r="B46">
        <v>7949825</v>
      </c>
      <c r="C46">
        <v>530149</v>
      </c>
      <c r="D46" t="s">
        <v>77</v>
      </c>
      <c r="E46" t="s">
        <v>33</v>
      </c>
      <c r="H46" t="s">
        <v>34</v>
      </c>
      <c r="J46" t="s">
        <v>77</v>
      </c>
      <c r="L46" s="3">
        <v>45635.363506944443</v>
      </c>
      <c r="M46">
        <v>0</v>
      </c>
      <c r="N46" s="1">
        <v>12890</v>
      </c>
      <c r="O46" s="1">
        <v>12890</v>
      </c>
      <c r="P46" s="2">
        <f t="shared" si="1"/>
        <v>0</v>
      </c>
      <c r="S46">
        <v>12614</v>
      </c>
      <c r="T46">
        <v>12614</v>
      </c>
      <c r="U46">
        <v>0</v>
      </c>
      <c r="V46">
        <v>0</v>
      </c>
      <c r="W46">
        <v>276</v>
      </c>
      <c r="X46">
        <v>0</v>
      </c>
      <c r="Y46">
        <v>0</v>
      </c>
      <c r="Z46">
        <v>5</v>
      </c>
      <c r="AA46">
        <v>0</v>
      </c>
      <c r="AB46">
        <v>100</v>
      </c>
      <c r="AC46">
        <v>2.14</v>
      </c>
      <c r="AD46">
        <v>0</v>
      </c>
      <c r="AE46">
        <v>0.04</v>
      </c>
    </row>
    <row r="47" spans="2:31" x14ac:dyDescent="0.3">
      <c r="B47">
        <v>7949749</v>
      </c>
      <c r="C47">
        <v>530139</v>
      </c>
      <c r="D47" t="s">
        <v>78</v>
      </c>
      <c r="E47" t="s">
        <v>33</v>
      </c>
      <c r="H47" t="s">
        <v>34</v>
      </c>
      <c r="L47" s="3">
        <v>45634.697939814818</v>
      </c>
      <c r="M47">
        <v>0</v>
      </c>
      <c r="N47" s="1">
        <v>501</v>
      </c>
      <c r="O47" s="1">
        <v>501</v>
      </c>
      <c r="P47" s="2">
        <f t="shared" si="1"/>
        <v>0</v>
      </c>
      <c r="S47">
        <v>491</v>
      </c>
      <c r="T47">
        <v>491</v>
      </c>
      <c r="U47">
        <v>0</v>
      </c>
      <c r="V47">
        <v>0</v>
      </c>
      <c r="W47">
        <v>10</v>
      </c>
      <c r="X47">
        <v>0</v>
      </c>
      <c r="Y47">
        <v>0</v>
      </c>
      <c r="Z47">
        <v>0</v>
      </c>
      <c r="AA47">
        <v>0</v>
      </c>
      <c r="AB47">
        <v>100</v>
      </c>
      <c r="AC47">
        <v>2</v>
      </c>
      <c r="AD47">
        <v>0</v>
      </c>
      <c r="AE47">
        <v>0</v>
      </c>
    </row>
    <row r="48" spans="2:31" x14ac:dyDescent="0.3">
      <c r="B48">
        <v>7949748</v>
      </c>
      <c r="C48">
        <v>530142</v>
      </c>
      <c r="D48" t="s">
        <v>79</v>
      </c>
      <c r="E48" t="s">
        <v>33</v>
      </c>
      <c r="H48" t="s">
        <v>34</v>
      </c>
      <c r="L48" s="3">
        <v>45634.697939814818</v>
      </c>
      <c r="M48">
        <v>0</v>
      </c>
      <c r="N48" s="1">
        <v>217</v>
      </c>
      <c r="O48" s="1">
        <v>217</v>
      </c>
      <c r="P48" s="2">
        <f t="shared" si="1"/>
        <v>0</v>
      </c>
      <c r="S48">
        <v>208</v>
      </c>
      <c r="T48">
        <v>208</v>
      </c>
      <c r="U48">
        <v>0</v>
      </c>
      <c r="V48">
        <v>0</v>
      </c>
      <c r="W48">
        <v>9</v>
      </c>
      <c r="X48">
        <v>0</v>
      </c>
      <c r="Y48">
        <v>0</v>
      </c>
      <c r="Z48">
        <v>0</v>
      </c>
      <c r="AA48">
        <v>0</v>
      </c>
      <c r="AB48">
        <v>100</v>
      </c>
      <c r="AC48">
        <v>4.1500000000000004</v>
      </c>
      <c r="AD48">
        <v>0</v>
      </c>
      <c r="AE48">
        <v>0</v>
      </c>
    </row>
    <row r="49" spans="2:31" x14ac:dyDescent="0.3">
      <c r="B49">
        <v>7949672</v>
      </c>
      <c r="C49">
        <v>530134</v>
      </c>
      <c r="D49" t="s">
        <v>80</v>
      </c>
      <c r="E49" t="s">
        <v>33</v>
      </c>
      <c r="H49" t="s">
        <v>34</v>
      </c>
      <c r="L49" s="3">
        <v>45633.697939814818</v>
      </c>
      <c r="M49">
        <v>0</v>
      </c>
      <c r="N49" s="1">
        <v>245</v>
      </c>
      <c r="O49" s="1">
        <v>245</v>
      </c>
      <c r="P49" s="2">
        <f t="shared" si="1"/>
        <v>0</v>
      </c>
      <c r="S49">
        <v>233</v>
      </c>
      <c r="T49">
        <v>233</v>
      </c>
      <c r="U49">
        <v>0</v>
      </c>
      <c r="V49">
        <v>0</v>
      </c>
      <c r="W49">
        <v>12</v>
      </c>
      <c r="X49">
        <v>0</v>
      </c>
      <c r="Y49">
        <v>0</v>
      </c>
      <c r="Z49">
        <v>0</v>
      </c>
      <c r="AA49">
        <v>0</v>
      </c>
      <c r="AB49">
        <v>100</v>
      </c>
      <c r="AC49">
        <v>4.9000000000000004</v>
      </c>
      <c r="AD49">
        <v>0</v>
      </c>
      <c r="AE49">
        <v>0</v>
      </c>
    </row>
    <row r="50" spans="2:31" x14ac:dyDescent="0.3">
      <c r="B50">
        <v>7949670</v>
      </c>
      <c r="C50">
        <v>530132</v>
      </c>
      <c r="D50" t="s">
        <v>81</v>
      </c>
      <c r="E50" t="s">
        <v>33</v>
      </c>
      <c r="H50" t="s">
        <v>34</v>
      </c>
      <c r="L50" s="3">
        <v>45633.489618055559</v>
      </c>
      <c r="M50">
        <v>0</v>
      </c>
      <c r="N50" s="1">
        <v>618</v>
      </c>
      <c r="O50" s="1">
        <v>618</v>
      </c>
      <c r="P50" s="2">
        <f t="shared" si="1"/>
        <v>0</v>
      </c>
      <c r="S50">
        <v>602</v>
      </c>
      <c r="T50">
        <v>602</v>
      </c>
      <c r="U50">
        <v>0</v>
      </c>
      <c r="V50">
        <v>0</v>
      </c>
      <c r="W50">
        <v>16</v>
      </c>
      <c r="X50">
        <v>0</v>
      </c>
      <c r="Y50">
        <v>0</v>
      </c>
      <c r="Z50">
        <v>0</v>
      </c>
      <c r="AA50">
        <v>0</v>
      </c>
      <c r="AB50">
        <v>100</v>
      </c>
      <c r="AC50">
        <v>2.59</v>
      </c>
      <c r="AD50">
        <v>0</v>
      </c>
      <c r="AE50">
        <v>0</v>
      </c>
    </row>
    <row r="51" spans="2:31" x14ac:dyDescent="0.3">
      <c r="B51">
        <v>7947960</v>
      </c>
      <c r="C51">
        <v>530071</v>
      </c>
      <c r="D51" t="s">
        <v>82</v>
      </c>
      <c r="E51" t="s">
        <v>33</v>
      </c>
      <c r="H51" t="s">
        <v>34</v>
      </c>
      <c r="L51" s="3">
        <v>45631.739629629628</v>
      </c>
      <c r="M51">
        <v>0</v>
      </c>
      <c r="N51" s="1">
        <v>242</v>
      </c>
      <c r="O51" s="1">
        <v>242</v>
      </c>
      <c r="P51" s="2">
        <f t="shared" si="1"/>
        <v>0</v>
      </c>
      <c r="S51">
        <v>232</v>
      </c>
      <c r="T51">
        <v>232</v>
      </c>
      <c r="U51">
        <v>0</v>
      </c>
      <c r="V51">
        <v>0</v>
      </c>
      <c r="W51">
        <v>10</v>
      </c>
      <c r="X51">
        <v>0</v>
      </c>
      <c r="Y51">
        <v>0</v>
      </c>
      <c r="Z51">
        <v>0</v>
      </c>
      <c r="AA51">
        <v>0</v>
      </c>
      <c r="AB51">
        <v>100</v>
      </c>
      <c r="AC51">
        <v>4.13</v>
      </c>
      <c r="AD51">
        <v>0</v>
      </c>
      <c r="AE51">
        <v>0</v>
      </c>
    </row>
    <row r="52" spans="2:31" x14ac:dyDescent="0.3">
      <c r="B52">
        <v>7947936</v>
      </c>
      <c r="C52">
        <v>529978</v>
      </c>
      <c r="D52" t="s">
        <v>83</v>
      </c>
      <c r="E52" t="s">
        <v>33</v>
      </c>
      <c r="H52" t="s">
        <v>34</v>
      </c>
      <c r="J52" t="s">
        <v>83</v>
      </c>
      <c r="L52" s="3">
        <v>45631.635474537034</v>
      </c>
      <c r="M52">
        <v>0</v>
      </c>
      <c r="N52" s="1">
        <v>12911</v>
      </c>
      <c r="O52" s="1">
        <v>12911</v>
      </c>
      <c r="P52" s="2">
        <f t="shared" si="1"/>
        <v>0</v>
      </c>
      <c r="S52">
        <v>12527</v>
      </c>
      <c r="T52">
        <v>12527</v>
      </c>
      <c r="U52">
        <v>0</v>
      </c>
      <c r="V52">
        <v>0</v>
      </c>
      <c r="W52">
        <v>384</v>
      </c>
      <c r="X52">
        <v>0</v>
      </c>
      <c r="Y52">
        <v>0</v>
      </c>
      <c r="Z52">
        <v>8</v>
      </c>
      <c r="AA52">
        <v>0</v>
      </c>
      <c r="AB52">
        <v>100</v>
      </c>
      <c r="AC52">
        <v>2.97</v>
      </c>
      <c r="AD52">
        <v>0</v>
      </c>
      <c r="AE52">
        <v>0.06</v>
      </c>
    </row>
    <row r="53" spans="2:31" x14ac:dyDescent="0.3">
      <c r="B53">
        <v>7943384</v>
      </c>
      <c r="C53">
        <v>529912</v>
      </c>
      <c r="D53" t="s">
        <v>84</v>
      </c>
      <c r="E53" t="s">
        <v>33</v>
      </c>
      <c r="H53" t="s">
        <v>34</v>
      </c>
      <c r="L53" s="3">
        <v>45630.406273148146</v>
      </c>
      <c r="M53">
        <v>0</v>
      </c>
      <c r="N53" s="1">
        <v>215</v>
      </c>
      <c r="O53" s="1">
        <v>215</v>
      </c>
      <c r="P53" s="2">
        <f t="shared" si="1"/>
        <v>0</v>
      </c>
      <c r="S53">
        <v>211</v>
      </c>
      <c r="T53">
        <v>211</v>
      </c>
      <c r="U53">
        <v>0</v>
      </c>
      <c r="V53">
        <v>0</v>
      </c>
      <c r="W53">
        <v>4</v>
      </c>
      <c r="X53">
        <v>0</v>
      </c>
      <c r="Y53">
        <v>0</v>
      </c>
      <c r="Z53">
        <v>0</v>
      </c>
      <c r="AA53">
        <v>0</v>
      </c>
      <c r="AB53">
        <v>100</v>
      </c>
      <c r="AC53">
        <v>1.86</v>
      </c>
      <c r="AD53">
        <v>0</v>
      </c>
      <c r="AE53">
        <v>0</v>
      </c>
    </row>
    <row r="54" spans="2:31" x14ac:dyDescent="0.3">
      <c r="B54">
        <v>7943290</v>
      </c>
      <c r="C54">
        <v>529896</v>
      </c>
      <c r="D54" t="s">
        <v>85</v>
      </c>
      <c r="E54" t="s">
        <v>33</v>
      </c>
      <c r="H54" t="s">
        <v>34</v>
      </c>
      <c r="L54" s="3">
        <v>45629.739652777775</v>
      </c>
      <c r="M54">
        <v>0</v>
      </c>
      <c r="N54" s="1">
        <v>232</v>
      </c>
      <c r="O54" s="1">
        <v>232</v>
      </c>
      <c r="P54" s="2">
        <f t="shared" si="1"/>
        <v>0</v>
      </c>
      <c r="S54">
        <v>225</v>
      </c>
      <c r="T54">
        <v>225</v>
      </c>
      <c r="U54">
        <v>0</v>
      </c>
      <c r="V54">
        <v>0</v>
      </c>
      <c r="W54">
        <v>7</v>
      </c>
      <c r="X54">
        <v>0</v>
      </c>
      <c r="Y54">
        <v>0</v>
      </c>
      <c r="Z54">
        <v>0</v>
      </c>
      <c r="AA54">
        <v>0</v>
      </c>
      <c r="AB54">
        <v>100</v>
      </c>
      <c r="AC54">
        <v>3.02</v>
      </c>
      <c r="AD54">
        <v>0</v>
      </c>
      <c r="AE54">
        <v>0</v>
      </c>
    </row>
    <row r="55" spans="2:31" x14ac:dyDescent="0.3">
      <c r="B55">
        <v>7942007</v>
      </c>
      <c r="C55">
        <v>529804</v>
      </c>
      <c r="D55" t="s">
        <v>86</v>
      </c>
      <c r="E55" t="s">
        <v>33</v>
      </c>
      <c r="H55" t="s">
        <v>34</v>
      </c>
      <c r="L55" s="3">
        <v>45628.781273148146</v>
      </c>
      <c r="M55">
        <v>0</v>
      </c>
      <c r="N55" s="1">
        <v>468</v>
      </c>
      <c r="O55" s="1">
        <v>468</v>
      </c>
      <c r="P55" s="2">
        <f t="shared" si="1"/>
        <v>0</v>
      </c>
      <c r="S55">
        <v>455</v>
      </c>
      <c r="T55">
        <v>455</v>
      </c>
      <c r="U55">
        <v>0</v>
      </c>
      <c r="V55">
        <v>0</v>
      </c>
      <c r="W55">
        <v>13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2.78</v>
      </c>
      <c r="AD55">
        <v>0</v>
      </c>
      <c r="AE55">
        <v>0</v>
      </c>
    </row>
    <row r="56" spans="2:31" s="4" customFormat="1" x14ac:dyDescent="0.3">
      <c r="B56" s="4">
        <v>7936678</v>
      </c>
      <c r="C56" s="4">
        <v>529718</v>
      </c>
      <c r="D56" s="4" t="s">
        <v>87</v>
      </c>
      <c r="E56" s="4" t="s">
        <v>33</v>
      </c>
      <c r="H56" s="4" t="s">
        <v>34</v>
      </c>
      <c r="L56" s="5">
        <v>45627.697951388887</v>
      </c>
      <c r="M56" s="4">
        <v>0</v>
      </c>
      <c r="N56" s="6">
        <v>553</v>
      </c>
      <c r="O56" s="6">
        <v>553</v>
      </c>
      <c r="P56" s="7">
        <f t="shared" si="1"/>
        <v>0</v>
      </c>
      <c r="S56" s="4">
        <v>532</v>
      </c>
      <c r="T56" s="4">
        <v>532</v>
      </c>
      <c r="U56" s="4">
        <v>0</v>
      </c>
      <c r="V56" s="4">
        <v>0</v>
      </c>
      <c r="W56" s="4">
        <v>21</v>
      </c>
      <c r="X56" s="4">
        <v>0</v>
      </c>
      <c r="Y56" s="4">
        <v>0</v>
      </c>
      <c r="Z56" s="4">
        <v>0</v>
      </c>
      <c r="AA56" s="4">
        <v>0</v>
      </c>
      <c r="AB56" s="4">
        <v>100</v>
      </c>
      <c r="AC56" s="4">
        <v>3.8</v>
      </c>
      <c r="AD56" s="4">
        <v>0</v>
      </c>
      <c r="AE56" s="4">
        <v>0</v>
      </c>
    </row>
    <row r="57" spans="2:31" x14ac:dyDescent="0.3">
      <c r="B57">
        <v>7936595</v>
      </c>
      <c r="C57">
        <v>529715</v>
      </c>
      <c r="D57" t="s">
        <v>88</v>
      </c>
      <c r="E57" t="s">
        <v>33</v>
      </c>
      <c r="H57" t="s">
        <v>34</v>
      </c>
      <c r="L57" s="3">
        <v>45626.697939814818</v>
      </c>
      <c r="M57">
        <v>0</v>
      </c>
      <c r="N57" s="1">
        <v>245</v>
      </c>
      <c r="O57" s="1">
        <v>245</v>
      </c>
      <c r="P57" s="2">
        <f t="shared" si="1"/>
        <v>0</v>
      </c>
      <c r="S57">
        <v>234</v>
      </c>
      <c r="T57">
        <v>234</v>
      </c>
      <c r="U57">
        <v>0</v>
      </c>
      <c r="V57">
        <v>0</v>
      </c>
      <c r="W57">
        <v>11</v>
      </c>
      <c r="X57">
        <v>0</v>
      </c>
      <c r="Y57">
        <v>0</v>
      </c>
      <c r="Z57">
        <v>1</v>
      </c>
      <c r="AA57">
        <v>0</v>
      </c>
      <c r="AB57">
        <v>100</v>
      </c>
      <c r="AC57">
        <v>4.49</v>
      </c>
      <c r="AD57">
        <v>0</v>
      </c>
      <c r="AE57">
        <v>0.43</v>
      </c>
    </row>
    <row r="58" spans="2:31" x14ac:dyDescent="0.3">
      <c r="B58">
        <v>7934028</v>
      </c>
      <c r="C58">
        <v>529652</v>
      </c>
      <c r="D58" t="s">
        <v>89</v>
      </c>
      <c r="E58" t="s">
        <v>33</v>
      </c>
      <c r="H58" t="s">
        <v>34</v>
      </c>
      <c r="L58" s="3">
        <v>45625.343761574077</v>
      </c>
      <c r="M58">
        <v>0</v>
      </c>
      <c r="N58" s="1">
        <v>661</v>
      </c>
      <c r="O58" s="1">
        <v>661</v>
      </c>
      <c r="P58" s="2">
        <f t="shared" si="1"/>
        <v>0</v>
      </c>
      <c r="S58">
        <v>641</v>
      </c>
      <c r="T58">
        <v>641</v>
      </c>
      <c r="U58">
        <v>0</v>
      </c>
      <c r="V58">
        <v>0</v>
      </c>
      <c r="W58">
        <v>20</v>
      </c>
      <c r="X58">
        <v>0</v>
      </c>
      <c r="Y58">
        <v>0</v>
      </c>
      <c r="Z58">
        <v>0</v>
      </c>
      <c r="AA58">
        <v>0</v>
      </c>
      <c r="AB58">
        <v>100</v>
      </c>
      <c r="AC58">
        <v>3.03</v>
      </c>
      <c r="AD58">
        <v>0</v>
      </c>
      <c r="AE58">
        <v>0</v>
      </c>
    </row>
    <row r="59" spans="2:31" x14ac:dyDescent="0.3">
      <c r="B59">
        <v>7934007</v>
      </c>
      <c r="C59">
        <v>529642</v>
      </c>
      <c r="D59" t="s">
        <v>90</v>
      </c>
      <c r="E59" t="s">
        <v>33</v>
      </c>
      <c r="H59" t="s">
        <v>34</v>
      </c>
      <c r="L59" s="3">
        <v>45624.739884259259</v>
      </c>
      <c r="M59">
        <v>0</v>
      </c>
      <c r="N59" s="1">
        <v>269</v>
      </c>
      <c r="O59" s="1">
        <v>269</v>
      </c>
      <c r="P59" s="2">
        <f t="shared" si="1"/>
        <v>0</v>
      </c>
      <c r="S59">
        <v>262</v>
      </c>
      <c r="T59">
        <v>262</v>
      </c>
      <c r="U59">
        <v>0</v>
      </c>
      <c r="V59">
        <v>0</v>
      </c>
      <c r="W59">
        <v>7</v>
      </c>
      <c r="X59">
        <v>0</v>
      </c>
      <c r="Y59">
        <v>0</v>
      </c>
      <c r="Z59">
        <v>0</v>
      </c>
      <c r="AA59">
        <v>0</v>
      </c>
      <c r="AB59">
        <v>100</v>
      </c>
      <c r="AC59">
        <v>2.6</v>
      </c>
      <c r="AD59">
        <v>0</v>
      </c>
      <c r="AE59">
        <v>0</v>
      </c>
    </row>
    <row r="60" spans="2:31" x14ac:dyDescent="0.3">
      <c r="B60">
        <v>7929927</v>
      </c>
      <c r="C60">
        <v>529517</v>
      </c>
      <c r="D60" t="s">
        <v>91</v>
      </c>
      <c r="E60" t="s">
        <v>33</v>
      </c>
      <c r="H60" t="s">
        <v>34</v>
      </c>
      <c r="L60" s="3">
        <v>45623.7815162037</v>
      </c>
      <c r="M60">
        <v>0</v>
      </c>
      <c r="N60" s="1">
        <v>473</v>
      </c>
      <c r="O60" s="1">
        <v>473</v>
      </c>
      <c r="P60" s="2">
        <f t="shared" si="1"/>
        <v>0</v>
      </c>
      <c r="S60">
        <v>464</v>
      </c>
      <c r="T60">
        <v>464</v>
      </c>
      <c r="U60">
        <v>0</v>
      </c>
      <c r="V60">
        <v>0</v>
      </c>
      <c r="W60">
        <v>9</v>
      </c>
      <c r="X60">
        <v>0</v>
      </c>
      <c r="Y60">
        <v>0</v>
      </c>
      <c r="Z60">
        <v>0</v>
      </c>
      <c r="AA60">
        <v>0</v>
      </c>
      <c r="AB60">
        <v>100</v>
      </c>
      <c r="AC60">
        <v>1.9</v>
      </c>
      <c r="AD60">
        <v>0</v>
      </c>
      <c r="AE60">
        <v>0</v>
      </c>
    </row>
    <row r="61" spans="2:31" x14ac:dyDescent="0.3">
      <c r="B61">
        <v>7927003</v>
      </c>
      <c r="C61">
        <v>529429</v>
      </c>
      <c r="D61" t="s">
        <v>92</v>
      </c>
      <c r="E61" t="s">
        <v>33</v>
      </c>
      <c r="H61" t="s">
        <v>34</v>
      </c>
      <c r="L61" s="3">
        <v>45622.739803240744</v>
      </c>
      <c r="M61">
        <v>0</v>
      </c>
      <c r="N61" s="1">
        <v>273</v>
      </c>
      <c r="O61" s="1">
        <v>273</v>
      </c>
      <c r="P61" s="2">
        <f t="shared" si="1"/>
        <v>0</v>
      </c>
      <c r="S61">
        <v>260</v>
      </c>
      <c r="T61">
        <v>260</v>
      </c>
      <c r="U61">
        <v>0</v>
      </c>
      <c r="V61">
        <v>0</v>
      </c>
      <c r="W61">
        <v>13</v>
      </c>
      <c r="X61">
        <v>0</v>
      </c>
      <c r="Y61">
        <v>0</v>
      </c>
      <c r="Z61">
        <v>1</v>
      </c>
      <c r="AA61">
        <v>0</v>
      </c>
      <c r="AB61">
        <v>100</v>
      </c>
      <c r="AC61">
        <v>4.76</v>
      </c>
      <c r="AD61">
        <v>0</v>
      </c>
      <c r="AE61">
        <v>0.38</v>
      </c>
    </row>
    <row r="62" spans="2:31" x14ac:dyDescent="0.3">
      <c r="B62">
        <v>7926999</v>
      </c>
      <c r="C62">
        <v>529364</v>
      </c>
      <c r="D62" t="s">
        <v>93</v>
      </c>
      <c r="E62" t="s">
        <v>33</v>
      </c>
      <c r="H62" t="s">
        <v>34</v>
      </c>
      <c r="J62" t="s">
        <v>93</v>
      </c>
      <c r="L62" s="3">
        <v>45622.6878125</v>
      </c>
      <c r="M62">
        <v>0</v>
      </c>
      <c r="N62" s="1">
        <v>7463</v>
      </c>
      <c r="O62" s="1">
        <v>7463</v>
      </c>
      <c r="P62" s="2">
        <f t="shared" si="1"/>
        <v>0</v>
      </c>
      <c r="S62">
        <v>6260</v>
      </c>
      <c r="T62">
        <v>6260</v>
      </c>
      <c r="U62">
        <v>0</v>
      </c>
      <c r="V62">
        <v>0</v>
      </c>
      <c r="W62">
        <v>148</v>
      </c>
      <c r="X62">
        <v>0</v>
      </c>
      <c r="Y62">
        <v>0</v>
      </c>
      <c r="Z62">
        <v>2</v>
      </c>
      <c r="AA62">
        <v>0</v>
      </c>
      <c r="AB62">
        <v>85.58</v>
      </c>
      <c r="AC62">
        <v>1.98</v>
      </c>
      <c r="AD62">
        <v>0</v>
      </c>
      <c r="AE62">
        <v>0.03</v>
      </c>
    </row>
    <row r="63" spans="2:31" x14ac:dyDescent="0.3">
      <c r="B63">
        <v>7926989</v>
      </c>
      <c r="C63">
        <v>529365</v>
      </c>
      <c r="D63" t="s">
        <v>94</v>
      </c>
      <c r="E63" t="s">
        <v>33</v>
      </c>
      <c r="H63" t="s">
        <v>34</v>
      </c>
      <c r="J63" t="s">
        <v>94</v>
      </c>
      <c r="L63" s="3">
        <v>45622.602210648147</v>
      </c>
      <c r="M63">
        <v>0</v>
      </c>
      <c r="N63" s="1">
        <v>7463</v>
      </c>
      <c r="O63" s="1">
        <v>7463</v>
      </c>
      <c r="P63" s="2">
        <f t="shared" si="1"/>
        <v>0</v>
      </c>
      <c r="S63">
        <v>7330</v>
      </c>
      <c r="T63">
        <v>7330</v>
      </c>
      <c r="U63">
        <v>0</v>
      </c>
      <c r="V63">
        <v>0</v>
      </c>
      <c r="W63">
        <v>131</v>
      </c>
      <c r="X63">
        <v>0</v>
      </c>
      <c r="Y63">
        <v>0</v>
      </c>
      <c r="Z63">
        <v>3</v>
      </c>
      <c r="AA63">
        <v>0</v>
      </c>
      <c r="AB63">
        <v>99.97</v>
      </c>
      <c r="AC63">
        <v>1.76</v>
      </c>
      <c r="AD63">
        <v>0</v>
      </c>
      <c r="AE63">
        <v>0.04</v>
      </c>
    </row>
    <row r="64" spans="2:31" x14ac:dyDescent="0.3">
      <c r="B64">
        <v>7925814</v>
      </c>
      <c r="C64">
        <v>529344</v>
      </c>
      <c r="D64" t="s">
        <v>95</v>
      </c>
      <c r="E64" t="s">
        <v>33</v>
      </c>
      <c r="H64" t="s">
        <v>34</v>
      </c>
      <c r="L64" s="3">
        <v>45621.7815162037</v>
      </c>
      <c r="M64">
        <v>0</v>
      </c>
      <c r="N64" s="1">
        <v>449</v>
      </c>
      <c r="O64" s="1">
        <v>449</v>
      </c>
      <c r="P64" s="2">
        <f t="shared" si="1"/>
        <v>0</v>
      </c>
      <c r="S64">
        <v>438</v>
      </c>
      <c r="T64">
        <v>438</v>
      </c>
      <c r="U64">
        <v>0</v>
      </c>
      <c r="V64">
        <v>0</v>
      </c>
      <c r="W64">
        <v>11</v>
      </c>
      <c r="X64">
        <v>0</v>
      </c>
      <c r="Y64">
        <v>0</v>
      </c>
      <c r="Z64">
        <v>1</v>
      </c>
      <c r="AA64">
        <v>0</v>
      </c>
      <c r="AB64">
        <v>100</v>
      </c>
      <c r="AC64">
        <v>2.4500000000000002</v>
      </c>
      <c r="AD64">
        <v>0</v>
      </c>
      <c r="AE64">
        <v>0.23</v>
      </c>
    </row>
    <row r="65" spans="2:31" x14ac:dyDescent="0.3">
      <c r="B65">
        <v>7919849</v>
      </c>
      <c r="C65">
        <v>529240</v>
      </c>
      <c r="D65" t="s">
        <v>96</v>
      </c>
      <c r="E65" t="s">
        <v>33</v>
      </c>
      <c r="H65" t="s">
        <v>34</v>
      </c>
      <c r="L65" s="3">
        <v>45620.698194444441</v>
      </c>
      <c r="M65">
        <v>0</v>
      </c>
      <c r="N65" s="1">
        <v>560</v>
      </c>
      <c r="O65" s="1">
        <v>560</v>
      </c>
      <c r="P65" s="2">
        <f t="shared" si="1"/>
        <v>0</v>
      </c>
      <c r="S65">
        <v>538</v>
      </c>
      <c r="T65">
        <v>538</v>
      </c>
      <c r="U65">
        <v>0</v>
      </c>
      <c r="V65">
        <v>0</v>
      </c>
      <c r="W65">
        <v>22</v>
      </c>
      <c r="X65">
        <v>0</v>
      </c>
      <c r="Y65">
        <v>0</v>
      </c>
      <c r="Z65">
        <v>1</v>
      </c>
      <c r="AA65">
        <v>0</v>
      </c>
      <c r="AB65">
        <v>100</v>
      </c>
      <c r="AC65">
        <v>3.93</v>
      </c>
      <c r="AD65">
        <v>0</v>
      </c>
      <c r="AE65">
        <v>0.19</v>
      </c>
    </row>
    <row r="66" spans="2:31" x14ac:dyDescent="0.3">
      <c r="B66">
        <v>7919775</v>
      </c>
      <c r="C66">
        <v>529232</v>
      </c>
      <c r="D66" t="s">
        <v>97</v>
      </c>
      <c r="E66" t="s">
        <v>33</v>
      </c>
      <c r="H66" t="s">
        <v>34</v>
      </c>
      <c r="L66" s="3">
        <v>45619.698078703703</v>
      </c>
      <c r="M66">
        <v>0</v>
      </c>
      <c r="N66" s="1">
        <v>352</v>
      </c>
      <c r="O66" s="1">
        <v>352</v>
      </c>
      <c r="P66" s="2">
        <f t="shared" si="1"/>
        <v>0</v>
      </c>
      <c r="S66">
        <v>334</v>
      </c>
      <c r="T66">
        <v>334</v>
      </c>
      <c r="U66">
        <v>0</v>
      </c>
      <c r="V66">
        <v>0</v>
      </c>
      <c r="W66">
        <v>18</v>
      </c>
      <c r="X66">
        <v>0</v>
      </c>
      <c r="Y66">
        <v>0</v>
      </c>
      <c r="Z66">
        <v>0</v>
      </c>
      <c r="AA66">
        <v>0</v>
      </c>
      <c r="AB66">
        <v>100</v>
      </c>
      <c r="AC66">
        <v>5.1100000000000003</v>
      </c>
      <c r="AD66">
        <v>0</v>
      </c>
      <c r="AE66">
        <v>0</v>
      </c>
    </row>
    <row r="67" spans="2:31" x14ac:dyDescent="0.3">
      <c r="B67">
        <v>7916945</v>
      </c>
      <c r="C67">
        <v>529160</v>
      </c>
      <c r="D67" t="s">
        <v>98</v>
      </c>
      <c r="E67" t="s">
        <v>33</v>
      </c>
      <c r="H67" t="s">
        <v>34</v>
      </c>
      <c r="L67" s="3">
        <v>45618.344039351854</v>
      </c>
      <c r="M67">
        <v>0</v>
      </c>
      <c r="N67" s="1">
        <v>515</v>
      </c>
      <c r="O67" s="1">
        <v>515</v>
      </c>
      <c r="P67" s="2">
        <f t="shared" si="1"/>
        <v>0</v>
      </c>
      <c r="S67">
        <v>502</v>
      </c>
      <c r="T67">
        <v>502</v>
      </c>
      <c r="U67">
        <v>0</v>
      </c>
      <c r="V67">
        <v>0</v>
      </c>
      <c r="W67">
        <v>13</v>
      </c>
      <c r="X67">
        <v>0</v>
      </c>
      <c r="Y67">
        <v>0</v>
      </c>
      <c r="Z67">
        <v>1</v>
      </c>
      <c r="AA67">
        <v>0</v>
      </c>
      <c r="AB67">
        <v>100</v>
      </c>
      <c r="AC67">
        <v>2.52</v>
      </c>
      <c r="AD67">
        <v>0</v>
      </c>
      <c r="AE67">
        <v>0.2</v>
      </c>
    </row>
    <row r="68" spans="2:31" x14ac:dyDescent="0.3">
      <c r="B68">
        <v>7916876</v>
      </c>
      <c r="C68">
        <v>529152</v>
      </c>
      <c r="D68" t="s">
        <v>99</v>
      </c>
      <c r="E68" t="s">
        <v>33</v>
      </c>
      <c r="H68" t="s">
        <v>34</v>
      </c>
      <c r="L68" s="3">
        <v>45617.739803240744</v>
      </c>
      <c r="M68">
        <v>0</v>
      </c>
      <c r="N68" s="1">
        <v>283</v>
      </c>
      <c r="O68" s="1">
        <v>283</v>
      </c>
      <c r="P68" s="2">
        <f t="shared" si="1"/>
        <v>0</v>
      </c>
      <c r="S68">
        <v>270</v>
      </c>
      <c r="T68">
        <v>270</v>
      </c>
      <c r="U68">
        <v>0</v>
      </c>
      <c r="V68">
        <v>0</v>
      </c>
      <c r="W68">
        <v>13</v>
      </c>
      <c r="X68">
        <v>0</v>
      </c>
      <c r="Y68">
        <v>0</v>
      </c>
      <c r="Z68">
        <v>0</v>
      </c>
      <c r="AA68">
        <v>0</v>
      </c>
      <c r="AB68">
        <v>100</v>
      </c>
      <c r="AC68">
        <v>4.59</v>
      </c>
      <c r="AD68">
        <v>0</v>
      </c>
      <c r="AE68">
        <v>0</v>
      </c>
    </row>
    <row r="69" spans="2:31" x14ac:dyDescent="0.3">
      <c r="B69">
        <v>7916864</v>
      </c>
      <c r="C69">
        <v>529139</v>
      </c>
      <c r="D69" t="s">
        <v>100</v>
      </c>
      <c r="E69" t="s">
        <v>33</v>
      </c>
      <c r="H69" t="s">
        <v>34</v>
      </c>
      <c r="J69" t="s">
        <v>100</v>
      </c>
      <c r="L69" s="3">
        <v>45617.646157407406</v>
      </c>
      <c r="M69">
        <v>0</v>
      </c>
      <c r="N69" s="1">
        <v>13001</v>
      </c>
      <c r="O69" s="1">
        <v>13001</v>
      </c>
      <c r="P69" s="2">
        <f t="shared" si="1"/>
        <v>0</v>
      </c>
      <c r="S69">
        <v>12597</v>
      </c>
      <c r="T69">
        <v>12597</v>
      </c>
      <c r="U69">
        <v>0</v>
      </c>
      <c r="V69">
        <v>0</v>
      </c>
      <c r="W69">
        <v>404</v>
      </c>
      <c r="X69">
        <v>0</v>
      </c>
      <c r="Y69">
        <v>0</v>
      </c>
      <c r="Z69">
        <v>10</v>
      </c>
      <c r="AA69">
        <v>0</v>
      </c>
      <c r="AB69">
        <v>100</v>
      </c>
      <c r="AC69">
        <v>3.11</v>
      </c>
      <c r="AD69">
        <v>0</v>
      </c>
      <c r="AE69">
        <v>0.08</v>
      </c>
    </row>
    <row r="70" spans="2:31" x14ac:dyDescent="0.3">
      <c r="B70">
        <v>7913432</v>
      </c>
      <c r="C70">
        <v>529055</v>
      </c>
      <c r="D70" t="s">
        <v>101</v>
      </c>
      <c r="E70" t="s">
        <v>33</v>
      </c>
      <c r="H70" t="s">
        <v>34</v>
      </c>
      <c r="L70" s="3">
        <v>45616.781539351854</v>
      </c>
      <c r="M70">
        <v>0</v>
      </c>
      <c r="N70" s="1">
        <v>497</v>
      </c>
      <c r="O70" s="1">
        <v>497</v>
      </c>
      <c r="P70" s="2">
        <f t="shared" si="1"/>
        <v>0</v>
      </c>
      <c r="S70">
        <v>483</v>
      </c>
      <c r="T70">
        <v>483</v>
      </c>
      <c r="U70">
        <v>0</v>
      </c>
      <c r="V70">
        <v>0</v>
      </c>
      <c r="W70">
        <v>14</v>
      </c>
      <c r="X70">
        <v>0</v>
      </c>
      <c r="Y70">
        <v>0</v>
      </c>
      <c r="Z70">
        <v>1</v>
      </c>
      <c r="AA70">
        <v>0</v>
      </c>
      <c r="AB70">
        <v>100</v>
      </c>
      <c r="AC70">
        <v>2.82</v>
      </c>
      <c r="AD70">
        <v>0</v>
      </c>
      <c r="AE70">
        <v>0.21</v>
      </c>
    </row>
    <row r="71" spans="2:31" x14ac:dyDescent="0.3">
      <c r="B71">
        <v>7908171</v>
      </c>
      <c r="C71">
        <v>528965</v>
      </c>
      <c r="D71" t="s">
        <v>102</v>
      </c>
      <c r="E71" t="s">
        <v>33</v>
      </c>
      <c r="H71" t="s">
        <v>34</v>
      </c>
      <c r="L71" s="3">
        <v>45615.739687499998</v>
      </c>
      <c r="M71">
        <v>0</v>
      </c>
      <c r="N71" s="1">
        <v>267</v>
      </c>
      <c r="O71" s="1">
        <v>267</v>
      </c>
      <c r="P71" s="2">
        <f t="shared" si="1"/>
        <v>0</v>
      </c>
      <c r="S71">
        <v>258</v>
      </c>
      <c r="T71">
        <v>258</v>
      </c>
      <c r="U71">
        <v>0</v>
      </c>
      <c r="V71">
        <v>0</v>
      </c>
      <c r="W71">
        <v>9</v>
      </c>
      <c r="X71">
        <v>0</v>
      </c>
      <c r="Y71">
        <v>0</v>
      </c>
      <c r="Z71">
        <v>0</v>
      </c>
      <c r="AA71">
        <v>0</v>
      </c>
      <c r="AB71">
        <v>100</v>
      </c>
      <c r="AC71">
        <v>3.37</v>
      </c>
      <c r="AD71">
        <v>0</v>
      </c>
      <c r="AE71">
        <v>0</v>
      </c>
    </row>
    <row r="72" spans="2:31" x14ac:dyDescent="0.3">
      <c r="B72">
        <v>7908169</v>
      </c>
      <c r="C72">
        <v>528884</v>
      </c>
      <c r="D72" t="s">
        <v>103</v>
      </c>
      <c r="E72" t="s">
        <v>33</v>
      </c>
      <c r="H72" t="s">
        <v>34</v>
      </c>
      <c r="J72" t="s">
        <v>103</v>
      </c>
      <c r="L72" s="3">
        <v>45615.690416666665</v>
      </c>
      <c r="M72">
        <v>0</v>
      </c>
      <c r="N72" s="1">
        <v>7730</v>
      </c>
      <c r="O72" s="1">
        <v>7730</v>
      </c>
      <c r="P72" s="2">
        <f t="shared" si="1"/>
        <v>0</v>
      </c>
      <c r="S72">
        <v>7570</v>
      </c>
      <c r="T72">
        <v>7570</v>
      </c>
      <c r="U72">
        <v>0</v>
      </c>
      <c r="V72">
        <v>0</v>
      </c>
      <c r="W72">
        <v>160</v>
      </c>
      <c r="X72">
        <v>0</v>
      </c>
      <c r="Y72">
        <v>0</v>
      </c>
      <c r="Z72">
        <v>8</v>
      </c>
      <c r="AA72">
        <v>0</v>
      </c>
      <c r="AB72">
        <v>100</v>
      </c>
      <c r="AC72">
        <v>2.0699999999999998</v>
      </c>
      <c r="AD72">
        <v>0</v>
      </c>
      <c r="AE72">
        <v>0.11</v>
      </c>
    </row>
    <row r="73" spans="2:31" x14ac:dyDescent="0.3">
      <c r="B73">
        <v>7898614</v>
      </c>
      <c r="C73">
        <v>528790</v>
      </c>
      <c r="D73" t="s">
        <v>104</v>
      </c>
      <c r="E73" t="s">
        <v>33</v>
      </c>
      <c r="H73" t="s">
        <v>34</v>
      </c>
      <c r="L73" s="3">
        <v>45614.781319444446</v>
      </c>
      <c r="M73">
        <v>0</v>
      </c>
      <c r="N73" s="1">
        <v>510</v>
      </c>
      <c r="O73" s="1">
        <v>510</v>
      </c>
      <c r="P73" s="2">
        <f t="shared" si="1"/>
        <v>0</v>
      </c>
      <c r="S73">
        <v>496</v>
      </c>
      <c r="T73">
        <v>496</v>
      </c>
      <c r="U73">
        <v>0</v>
      </c>
      <c r="V73">
        <v>0</v>
      </c>
      <c r="W73">
        <v>14</v>
      </c>
      <c r="X73">
        <v>0</v>
      </c>
      <c r="Y73">
        <v>0</v>
      </c>
      <c r="Z73">
        <v>1</v>
      </c>
      <c r="AA73">
        <v>0</v>
      </c>
      <c r="AB73">
        <v>100</v>
      </c>
      <c r="AC73">
        <v>2.75</v>
      </c>
      <c r="AD73">
        <v>0</v>
      </c>
      <c r="AE73">
        <v>0.2</v>
      </c>
    </row>
    <row r="74" spans="2:31" x14ac:dyDescent="0.3">
      <c r="B74">
        <v>7898595</v>
      </c>
      <c r="C74">
        <v>528798</v>
      </c>
      <c r="D74" t="s">
        <v>105</v>
      </c>
      <c r="E74" t="s">
        <v>33</v>
      </c>
      <c r="H74" t="s">
        <v>34</v>
      </c>
      <c r="J74" t="s">
        <v>105</v>
      </c>
      <c r="L74" s="3">
        <v>45614.526886574073</v>
      </c>
      <c r="M74">
        <v>0</v>
      </c>
      <c r="N74" s="1">
        <v>14250</v>
      </c>
      <c r="O74" s="1">
        <v>7125</v>
      </c>
      <c r="P74" s="2">
        <f t="shared" si="1"/>
        <v>7125</v>
      </c>
      <c r="S74">
        <v>7017</v>
      </c>
      <c r="T74">
        <v>7017</v>
      </c>
      <c r="U74">
        <v>0</v>
      </c>
      <c r="V74">
        <v>0</v>
      </c>
      <c r="W74">
        <v>108</v>
      </c>
      <c r="X74">
        <v>0</v>
      </c>
      <c r="Y74">
        <v>0</v>
      </c>
      <c r="Z74">
        <v>10</v>
      </c>
      <c r="AA74">
        <v>0</v>
      </c>
      <c r="AB74">
        <v>100</v>
      </c>
      <c r="AC74">
        <v>1.52</v>
      </c>
      <c r="AD74">
        <v>0</v>
      </c>
      <c r="AE74">
        <v>0.14000000000000001</v>
      </c>
    </row>
    <row r="75" spans="2:31" x14ac:dyDescent="0.3">
      <c r="B75">
        <v>7884391</v>
      </c>
      <c r="C75">
        <v>528791</v>
      </c>
      <c r="D75" t="s">
        <v>106</v>
      </c>
      <c r="E75" t="s">
        <v>33</v>
      </c>
      <c r="H75" t="s">
        <v>34</v>
      </c>
      <c r="L75" s="3">
        <v>45613.697962962964</v>
      </c>
      <c r="M75">
        <v>0</v>
      </c>
      <c r="N75" s="1">
        <v>540</v>
      </c>
      <c r="O75" s="1">
        <v>540</v>
      </c>
      <c r="P75" s="2">
        <f t="shared" si="1"/>
        <v>0</v>
      </c>
      <c r="S75">
        <v>524</v>
      </c>
      <c r="T75">
        <v>524</v>
      </c>
      <c r="U75">
        <v>0</v>
      </c>
      <c r="V75">
        <v>0</v>
      </c>
      <c r="W75">
        <v>16</v>
      </c>
      <c r="X75">
        <v>0</v>
      </c>
      <c r="Y75">
        <v>0</v>
      </c>
      <c r="Z75">
        <v>0</v>
      </c>
      <c r="AA75">
        <v>0</v>
      </c>
      <c r="AB75">
        <v>100</v>
      </c>
      <c r="AC75">
        <v>2.96</v>
      </c>
      <c r="AD75">
        <v>0</v>
      </c>
      <c r="AE75">
        <v>0</v>
      </c>
    </row>
    <row r="76" spans="2:31" x14ac:dyDescent="0.3">
      <c r="B76">
        <v>7884340</v>
      </c>
      <c r="C76">
        <v>528788</v>
      </c>
      <c r="D76" t="s">
        <v>107</v>
      </c>
      <c r="E76" t="s">
        <v>33</v>
      </c>
      <c r="H76" t="s">
        <v>34</v>
      </c>
      <c r="L76" s="3">
        <v>45612.697962962964</v>
      </c>
      <c r="M76">
        <v>0</v>
      </c>
      <c r="N76" s="1">
        <v>333</v>
      </c>
      <c r="O76" s="1">
        <v>333</v>
      </c>
      <c r="P76" s="2">
        <f t="shared" si="1"/>
        <v>0</v>
      </c>
      <c r="S76">
        <v>315</v>
      </c>
      <c r="T76">
        <v>315</v>
      </c>
      <c r="U76">
        <v>0</v>
      </c>
      <c r="V76">
        <v>0</v>
      </c>
      <c r="W76">
        <v>18</v>
      </c>
      <c r="X76">
        <v>0</v>
      </c>
      <c r="Y76">
        <v>0</v>
      </c>
      <c r="Z76">
        <v>1</v>
      </c>
      <c r="AA76">
        <v>0</v>
      </c>
      <c r="AB76">
        <v>100</v>
      </c>
      <c r="AC76">
        <v>5.41</v>
      </c>
      <c r="AD76">
        <v>0</v>
      </c>
      <c r="AE76">
        <v>0.32</v>
      </c>
    </row>
    <row r="77" spans="2:31" x14ac:dyDescent="0.3">
      <c r="B77">
        <v>7879967</v>
      </c>
      <c r="C77">
        <v>528710</v>
      </c>
      <c r="D77" t="s">
        <v>108</v>
      </c>
      <c r="E77" t="s">
        <v>33</v>
      </c>
      <c r="H77" t="s">
        <v>34</v>
      </c>
      <c r="L77" s="3">
        <v>45611.3437962963</v>
      </c>
      <c r="M77">
        <v>0</v>
      </c>
      <c r="N77" s="1">
        <v>569</v>
      </c>
      <c r="O77" s="1">
        <v>569</v>
      </c>
      <c r="P77" s="2">
        <f t="shared" si="1"/>
        <v>0</v>
      </c>
      <c r="S77">
        <v>550</v>
      </c>
      <c r="T77">
        <v>550</v>
      </c>
      <c r="U77">
        <v>0</v>
      </c>
      <c r="V77">
        <v>0</v>
      </c>
      <c r="W77">
        <v>19</v>
      </c>
      <c r="X77">
        <v>0</v>
      </c>
      <c r="Y77">
        <v>0</v>
      </c>
      <c r="Z77">
        <v>1</v>
      </c>
      <c r="AA77">
        <v>0</v>
      </c>
      <c r="AB77">
        <v>100</v>
      </c>
      <c r="AC77">
        <v>3.34</v>
      </c>
      <c r="AD77">
        <v>0</v>
      </c>
      <c r="AE77">
        <v>0.18</v>
      </c>
    </row>
    <row r="78" spans="2:31" x14ac:dyDescent="0.3">
      <c r="B78">
        <v>7879893</v>
      </c>
      <c r="C78">
        <v>528704</v>
      </c>
      <c r="D78" t="s">
        <v>109</v>
      </c>
      <c r="E78" t="s">
        <v>33</v>
      </c>
      <c r="H78" t="s">
        <v>34</v>
      </c>
      <c r="L78" s="3">
        <v>45610.739629629628</v>
      </c>
      <c r="M78">
        <v>0</v>
      </c>
      <c r="N78" s="1">
        <v>255</v>
      </c>
      <c r="O78" s="1">
        <v>255</v>
      </c>
      <c r="P78" s="2">
        <f t="shared" si="1"/>
        <v>0</v>
      </c>
      <c r="S78">
        <v>247</v>
      </c>
      <c r="T78">
        <v>247</v>
      </c>
      <c r="U78">
        <v>0</v>
      </c>
      <c r="V78">
        <v>0</v>
      </c>
      <c r="W78">
        <v>8</v>
      </c>
      <c r="X78">
        <v>0</v>
      </c>
      <c r="Y78">
        <v>0</v>
      </c>
      <c r="Z78">
        <v>0</v>
      </c>
      <c r="AA78">
        <v>0</v>
      </c>
      <c r="AB78">
        <v>100</v>
      </c>
      <c r="AC78">
        <v>3.14</v>
      </c>
      <c r="AD78">
        <v>0</v>
      </c>
      <c r="AE78">
        <v>0</v>
      </c>
    </row>
    <row r="79" spans="2:31" x14ac:dyDescent="0.3">
      <c r="B79">
        <v>7876809</v>
      </c>
      <c r="C79">
        <v>528581</v>
      </c>
      <c r="D79" t="s">
        <v>110</v>
      </c>
      <c r="E79" t="s">
        <v>33</v>
      </c>
      <c r="H79" t="s">
        <v>34</v>
      </c>
      <c r="L79" s="3">
        <v>45609.781307870369</v>
      </c>
      <c r="M79">
        <v>0</v>
      </c>
      <c r="N79" s="1">
        <v>539</v>
      </c>
      <c r="O79" s="1">
        <v>539</v>
      </c>
      <c r="P79" s="2">
        <f t="shared" si="1"/>
        <v>0</v>
      </c>
      <c r="S79">
        <v>530</v>
      </c>
      <c r="T79">
        <v>530</v>
      </c>
      <c r="U79">
        <v>0</v>
      </c>
      <c r="V79">
        <v>0</v>
      </c>
      <c r="W79">
        <v>9</v>
      </c>
      <c r="X79">
        <v>0</v>
      </c>
      <c r="Y79">
        <v>0</v>
      </c>
      <c r="Z79">
        <v>0</v>
      </c>
      <c r="AA79">
        <v>0</v>
      </c>
      <c r="AB79">
        <v>100</v>
      </c>
      <c r="AC79">
        <v>1.67</v>
      </c>
      <c r="AD79">
        <v>0</v>
      </c>
      <c r="AE79">
        <v>0</v>
      </c>
    </row>
    <row r="80" spans="2:31" x14ac:dyDescent="0.3">
      <c r="B80">
        <v>7867873</v>
      </c>
      <c r="C80">
        <v>528487</v>
      </c>
      <c r="D80" t="s">
        <v>111</v>
      </c>
      <c r="E80" t="s">
        <v>33</v>
      </c>
      <c r="H80" t="s">
        <v>34</v>
      </c>
      <c r="L80" s="3">
        <v>45608.739618055559</v>
      </c>
      <c r="M80">
        <v>0</v>
      </c>
      <c r="N80" s="1">
        <v>277</v>
      </c>
      <c r="O80" s="1">
        <v>277</v>
      </c>
      <c r="P80" s="2">
        <f t="shared" si="1"/>
        <v>0</v>
      </c>
      <c r="S80">
        <v>264</v>
      </c>
      <c r="T80">
        <v>264</v>
      </c>
      <c r="U80">
        <v>0</v>
      </c>
      <c r="V80">
        <v>0</v>
      </c>
      <c r="W80">
        <v>13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4.6900000000000004</v>
      </c>
      <c r="AD80">
        <v>0</v>
      </c>
      <c r="AE80">
        <v>0</v>
      </c>
    </row>
    <row r="81" spans="2:31" x14ac:dyDescent="0.3">
      <c r="B81">
        <v>7865960</v>
      </c>
      <c r="C81">
        <v>528388</v>
      </c>
      <c r="D81" t="s">
        <v>112</v>
      </c>
      <c r="E81" t="s">
        <v>33</v>
      </c>
      <c r="H81" t="s">
        <v>34</v>
      </c>
      <c r="L81" s="3">
        <v>45607.781331018516</v>
      </c>
      <c r="M81">
        <v>0</v>
      </c>
      <c r="N81" s="1">
        <v>532</v>
      </c>
      <c r="O81" s="1">
        <v>532</v>
      </c>
      <c r="P81" s="2">
        <f t="shared" si="1"/>
        <v>0</v>
      </c>
      <c r="S81">
        <v>524</v>
      </c>
      <c r="T81">
        <v>524</v>
      </c>
      <c r="U81">
        <v>0</v>
      </c>
      <c r="V81">
        <v>0</v>
      </c>
      <c r="W81">
        <v>8</v>
      </c>
      <c r="X81">
        <v>0</v>
      </c>
      <c r="Y81">
        <v>0</v>
      </c>
      <c r="Z81">
        <v>2</v>
      </c>
      <c r="AA81">
        <v>0</v>
      </c>
      <c r="AB81">
        <v>100</v>
      </c>
      <c r="AC81">
        <v>1.5</v>
      </c>
      <c r="AD81">
        <v>0</v>
      </c>
      <c r="AE81">
        <v>0.38</v>
      </c>
    </row>
    <row r="82" spans="2:31" x14ac:dyDescent="0.3">
      <c r="B82">
        <v>7865952</v>
      </c>
      <c r="C82">
        <v>528321</v>
      </c>
      <c r="D82" t="s">
        <v>113</v>
      </c>
      <c r="E82" t="s">
        <v>33</v>
      </c>
      <c r="H82" t="s">
        <v>34</v>
      </c>
      <c r="J82" t="s">
        <v>113</v>
      </c>
      <c r="L82" s="3">
        <v>45607.650277777779</v>
      </c>
      <c r="M82">
        <v>0</v>
      </c>
      <c r="N82" s="1">
        <v>13060</v>
      </c>
      <c r="O82" s="1">
        <v>13060</v>
      </c>
      <c r="P82" s="2">
        <f t="shared" si="1"/>
        <v>0</v>
      </c>
      <c r="S82">
        <v>12614</v>
      </c>
      <c r="T82">
        <v>12614</v>
      </c>
      <c r="U82">
        <v>0</v>
      </c>
      <c r="V82">
        <v>0</v>
      </c>
      <c r="W82">
        <v>446</v>
      </c>
      <c r="X82">
        <v>0</v>
      </c>
      <c r="Y82">
        <v>0</v>
      </c>
      <c r="Z82">
        <v>9</v>
      </c>
      <c r="AA82">
        <v>0</v>
      </c>
      <c r="AB82">
        <v>100</v>
      </c>
      <c r="AC82">
        <v>3.42</v>
      </c>
      <c r="AD82">
        <v>0</v>
      </c>
      <c r="AE82">
        <v>7.0000000000000007E-2</v>
      </c>
    </row>
    <row r="83" spans="2:31" x14ac:dyDescent="0.3">
      <c r="B83">
        <v>7843983</v>
      </c>
      <c r="C83">
        <v>528303</v>
      </c>
      <c r="D83" t="s">
        <v>114</v>
      </c>
      <c r="E83" t="s">
        <v>33</v>
      </c>
      <c r="H83" t="s">
        <v>34</v>
      </c>
      <c r="L83" s="3">
        <v>45606.668888888889</v>
      </c>
      <c r="M83">
        <v>0</v>
      </c>
      <c r="N83" s="1">
        <v>560</v>
      </c>
      <c r="O83" s="1">
        <v>560</v>
      </c>
      <c r="P83" s="2">
        <f t="shared" si="1"/>
        <v>0</v>
      </c>
      <c r="S83">
        <v>545</v>
      </c>
      <c r="T83">
        <v>545</v>
      </c>
      <c r="U83">
        <v>0</v>
      </c>
      <c r="V83">
        <v>0</v>
      </c>
      <c r="W83">
        <v>15</v>
      </c>
      <c r="X83">
        <v>0</v>
      </c>
      <c r="Y83">
        <v>0</v>
      </c>
      <c r="Z83">
        <v>0</v>
      </c>
      <c r="AA83">
        <v>0</v>
      </c>
      <c r="AB83">
        <v>100</v>
      </c>
      <c r="AC83">
        <v>2.68</v>
      </c>
      <c r="AD83">
        <v>0</v>
      </c>
      <c r="AE83">
        <v>0</v>
      </c>
    </row>
    <row r="84" spans="2:31" x14ac:dyDescent="0.3">
      <c r="B84">
        <v>7843924</v>
      </c>
      <c r="C84">
        <v>528299</v>
      </c>
      <c r="D84" t="s">
        <v>115</v>
      </c>
      <c r="E84" t="s">
        <v>33</v>
      </c>
      <c r="H84" t="s">
        <v>34</v>
      </c>
      <c r="L84" s="3">
        <v>45605.698009259257</v>
      </c>
      <c r="M84">
        <v>0</v>
      </c>
      <c r="N84" s="1">
        <v>300</v>
      </c>
      <c r="O84" s="1">
        <v>300</v>
      </c>
      <c r="P84" s="2">
        <f t="shared" si="1"/>
        <v>0</v>
      </c>
      <c r="S84">
        <v>286</v>
      </c>
      <c r="T84">
        <v>286</v>
      </c>
      <c r="U84">
        <v>0</v>
      </c>
      <c r="V84">
        <v>0</v>
      </c>
      <c r="W84">
        <v>14</v>
      </c>
      <c r="X84">
        <v>0</v>
      </c>
      <c r="Y84">
        <v>0</v>
      </c>
      <c r="Z84">
        <v>0</v>
      </c>
      <c r="AA84">
        <v>0</v>
      </c>
      <c r="AB84">
        <v>100</v>
      </c>
      <c r="AC84">
        <v>4.67</v>
      </c>
      <c r="AD84">
        <v>0</v>
      </c>
      <c r="AE84">
        <v>0</v>
      </c>
    </row>
    <row r="85" spans="2:31" x14ac:dyDescent="0.3">
      <c r="B85">
        <v>7843848</v>
      </c>
      <c r="C85">
        <v>528277</v>
      </c>
      <c r="D85" t="s">
        <v>116</v>
      </c>
      <c r="E85" t="s">
        <v>33</v>
      </c>
      <c r="H85" t="s">
        <v>34</v>
      </c>
      <c r="J85" t="s">
        <v>116</v>
      </c>
      <c r="L85" s="3">
        <v>45604.688356481478</v>
      </c>
      <c r="M85">
        <v>0</v>
      </c>
      <c r="N85" s="1">
        <v>7486</v>
      </c>
      <c r="O85" s="1">
        <v>7486</v>
      </c>
      <c r="P85" s="2">
        <f t="shared" si="1"/>
        <v>0</v>
      </c>
      <c r="S85">
        <v>7369</v>
      </c>
      <c r="T85">
        <v>7369</v>
      </c>
      <c r="U85">
        <v>0</v>
      </c>
      <c r="V85">
        <v>0</v>
      </c>
      <c r="W85">
        <v>117</v>
      </c>
      <c r="X85">
        <v>0</v>
      </c>
      <c r="Y85">
        <v>0</v>
      </c>
      <c r="Z85">
        <v>0</v>
      </c>
      <c r="AA85">
        <v>0</v>
      </c>
      <c r="AB85">
        <v>100</v>
      </c>
      <c r="AC85">
        <v>1.56</v>
      </c>
      <c r="AD85">
        <v>0</v>
      </c>
      <c r="AE85">
        <v>0</v>
      </c>
    </row>
    <row r="86" spans="2:31" x14ac:dyDescent="0.3">
      <c r="B86">
        <v>7841101</v>
      </c>
      <c r="C86">
        <v>528163</v>
      </c>
      <c r="D86" t="s">
        <v>117</v>
      </c>
      <c r="E86" t="s">
        <v>33</v>
      </c>
      <c r="H86" t="s">
        <v>34</v>
      </c>
      <c r="L86" s="3">
        <v>45604.343842592592</v>
      </c>
      <c r="M86">
        <v>0</v>
      </c>
      <c r="N86" s="1">
        <v>490</v>
      </c>
      <c r="O86" s="1">
        <v>490</v>
      </c>
      <c r="P86" s="2">
        <f t="shared" si="1"/>
        <v>0</v>
      </c>
      <c r="S86">
        <v>481</v>
      </c>
      <c r="T86">
        <v>481</v>
      </c>
      <c r="U86">
        <v>0</v>
      </c>
      <c r="V86">
        <v>0</v>
      </c>
      <c r="W86">
        <v>9</v>
      </c>
      <c r="X86">
        <v>0</v>
      </c>
      <c r="Y86">
        <v>0</v>
      </c>
      <c r="Z86">
        <v>0</v>
      </c>
      <c r="AA86">
        <v>0</v>
      </c>
      <c r="AB86">
        <v>100</v>
      </c>
      <c r="AC86">
        <v>1.84</v>
      </c>
      <c r="AD86">
        <v>0</v>
      </c>
      <c r="AE86">
        <v>0</v>
      </c>
    </row>
    <row r="87" spans="2:31" x14ac:dyDescent="0.3">
      <c r="B87">
        <v>7841035</v>
      </c>
      <c r="C87">
        <v>528159</v>
      </c>
      <c r="D87" t="s">
        <v>118</v>
      </c>
      <c r="E87" t="s">
        <v>33</v>
      </c>
      <c r="H87" t="s">
        <v>34</v>
      </c>
      <c r="L87" s="3">
        <v>45603.739849537036</v>
      </c>
      <c r="M87">
        <v>0</v>
      </c>
      <c r="N87" s="1">
        <v>306</v>
      </c>
      <c r="O87" s="1">
        <v>306</v>
      </c>
      <c r="P87" s="2">
        <f t="shared" si="1"/>
        <v>0</v>
      </c>
      <c r="S87">
        <v>295</v>
      </c>
      <c r="T87">
        <v>295</v>
      </c>
      <c r="U87">
        <v>0</v>
      </c>
      <c r="V87">
        <v>0</v>
      </c>
      <c r="W87">
        <v>11</v>
      </c>
      <c r="X87">
        <v>0</v>
      </c>
      <c r="Y87">
        <v>0</v>
      </c>
      <c r="Z87">
        <v>0</v>
      </c>
      <c r="AA87">
        <v>0</v>
      </c>
      <c r="AB87">
        <v>100</v>
      </c>
      <c r="AC87">
        <v>3.59</v>
      </c>
      <c r="AD87">
        <v>0</v>
      </c>
      <c r="AE87">
        <v>0</v>
      </c>
    </row>
    <row r="88" spans="2:31" x14ac:dyDescent="0.3">
      <c r="B88">
        <v>7835726</v>
      </c>
      <c r="C88">
        <v>528070</v>
      </c>
      <c r="D88" t="s">
        <v>119</v>
      </c>
      <c r="E88" t="s">
        <v>33</v>
      </c>
      <c r="H88" t="s">
        <v>34</v>
      </c>
      <c r="L88" s="3">
        <v>45602.781284722223</v>
      </c>
      <c r="M88">
        <v>0</v>
      </c>
      <c r="N88" s="1">
        <v>589</v>
      </c>
      <c r="O88" s="1">
        <v>589</v>
      </c>
      <c r="P88" s="2">
        <f t="shared" si="1"/>
        <v>0</v>
      </c>
      <c r="S88">
        <v>571</v>
      </c>
      <c r="T88">
        <v>571</v>
      </c>
      <c r="U88">
        <v>0</v>
      </c>
      <c r="V88">
        <v>0</v>
      </c>
      <c r="W88">
        <v>18</v>
      </c>
      <c r="X88">
        <v>0</v>
      </c>
      <c r="Y88">
        <v>0</v>
      </c>
      <c r="Z88">
        <v>1</v>
      </c>
      <c r="AA88">
        <v>0</v>
      </c>
      <c r="AB88">
        <v>100</v>
      </c>
      <c r="AC88">
        <v>3.06</v>
      </c>
      <c r="AD88">
        <v>0</v>
      </c>
      <c r="AE88">
        <v>0.18</v>
      </c>
    </row>
    <row r="89" spans="2:31" x14ac:dyDescent="0.3">
      <c r="B89">
        <v>7833962</v>
      </c>
      <c r="C89">
        <v>527973</v>
      </c>
      <c r="D89" t="s">
        <v>120</v>
      </c>
      <c r="E89" t="s">
        <v>33</v>
      </c>
      <c r="H89" t="s">
        <v>34</v>
      </c>
      <c r="L89" s="3">
        <v>45601.739803240744</v>
      </c>
      <c r="M89">
        <v>0</v>
      </c>
      <c r="N89" s="1">
        <v>288</v>
      </c>
      <c r="O89" s="1">
        <v>288</v>
      </c>
      <c r="P89" s="2">
        <f t="shared" si="1"/>
        <v>0</v>
      </c>
      <c r="S89">
        <v>275</v>
      </c>
      <c r="T89">
        <v>275</v>
      </c>
      <c r="U89">
        <v>0</v>
      </c>
      <c r="V89">
        <v>0</v>
      </c>
      <c r="W89">
        <v>13</v>
      </c>
      <c r="X89">
        <v>0</v>
      </c>
      <c r="Y89">
        <v>0</v>
      </c>
      <c r="Z89">
        <v>0</v>
      </c>
      <c r="AA89">
        <v>0</v>
      </c>
      <c r="AB89">
        <v>100</v>
      </c>
      <c r="AC89">
        <v>4.51</v>
      </c>
      <c r="AD89">
        <v>0</v>
      </c>
      <c r="AE89">
        <v>0</v>
      </c>
    </row>
    <row r="90" spans="2:31" x14ac:dyDescent="0.3">
      <c r="B90">
        <v>7832596</v>
      </c>
      <c r="C90">
        <v>527837</v>
      </c>
      <c r="D90" t="s">
        <v>121</v>
      </c>
      <c r="E90" t="s">
        <v>33</v>
      </c>
      <c r="H90" t="s">
        <v>34</v>
      </c>
      <c r="L90" s="3">
        <v>45600.781273148146</v>
      </c>
      <c r="M90">
        <v>0</v>
      </c>
      <c r="N90" s="1">
        <v>542</v>
      </c>
      <c r="O90" s="1">
        <v>542</v>
      </c>
      <c r="P90" s="2">
        <f t="shared" si="1"/>
        <v>0</v>
      </c>
      <c r="S90">
        <v>523</v>
      </c>
      <c r="T90">
        <v>523</v>
      </c>
      <c r="U90">
        <v>0</v>
      </c>
      <c r="V90">
        <v>0</v>
      </c>
      <c r="W90">
        <v>19</v>
      </c>
      <c r="X90">
        <v>0</v>
      </c>
      <c r="Y90">
        <v>0</v>
      </c>
      <c r="Z90">
        <v>2</v>
      </c>
      <c r="AA90">
        <v>0</v>
      </c>
      <c r="AB90">
        <v>100</v>
      </c>
      <c r="AC90">
        <v>3.51</v>
      </c>
      <c r="AD90">
        <v>0</v>
      </c>
      <c r="AE90">
        <v>0.38</v>
      </c>
    </row>
    <row r="91" spans="2:31" x14ac:dyDescent="0.3">
      <c r="B91">
        <v>7809677</v>
      </c>
      <c r="C91">
        <v>527763</v>
      </c>
      <c r="D91" t="s">
        <v>122</v>
      </c>
      <c r="E91" t="s">
        <v>33</v>
      </c>
      <c r="H91" t="s">
        <v>34</v>
      </c>
      <c r="L91" s="3">
        <v>45599.698171296295</v>
      </c>
      <c r="M91">
        <v>0</v>
      </c>
      <c r="N91" s="1">
        <v>579</v>
      </c>
      <c r="O91" s="1">
        <v>579</v>
      </c>
      <c r="P91" s="2">
        <f t="shared" si="1"/>
        <v>0</v>
      </c>
      <c r="S91">
        <v>561</v>
      </c>
      <c r="T91">
        <v>561</v>
      </c>
      <c r="U91">
        <v>0</v>
      </c>
      <c r="V91">
        <v>0</v>
      </c>
      <c r="W91">
        <v>18</v>
      </c>
      <c r="X91">
        <v>0</v>
      </c>
      <c r="Y91">
        <v>0</v>
      </c>
      <c r="Z91">
        <v>1</v>
      </c>
      <c r="AA91">
        <v>0</v>
      </c>
      <c r="AB91">
        <v>100</v>
      </c>
      <c r="AC91">
        <v>3.11</v>
      </c>
      <c r="AD91">
        <v>0</v>
      </c>
      <c r="AE91">
        <v>0.18</v>
      </c>
    </row>
    <row r="92" spans="2:31" x14ac:dyDescent="0.3">
      <c r="B92">
        <v>7809609</v>
      </c>
      <c r="C92">
        <v>527759</v>
      </c>
      <c r="D92" t="s">
        <v>123</v>
      </c>
      <c r="E92" t="s">
        <v>33</v>
      </c>
      <c r="H92" t="s">
        <v>34</v>
      </c>
      <c r="L92" s="3">
        <v>45598.698055555556</v>
      </c>
      <c r="M92">
        <v>0</v>
      </c>
      <c r="N92" s="1">
        <v>222</v>
      </c>
      <c r="O92" s="1">
        <v>222</v>
      </c>
      <c r="P92" s="2">
        <f t="shared" si="1"/>
        <v>0</v>
      </c>
      <c r="S92">
        <v>215</v>
      </c>
      <c r="T92">
        <v>215</v>
      </c>
      <c r="U92">
        <v>0</v>
      </c>
      <c r="V92">
        <v>0</v>
      </c>
      <c r="W92">
        <v>7</v>
      </c>
      <c r="X92">
        <v>0</v>
      </c>
      <c r="Y92">
        <v>0</v>
      </c>
      <c r="Z92">
        <v>0</v>
      </c>
      <c r="AA92">
        <v>0</v>
      </c>
      <c r="AB92">
        <v>100</v>
      </c>
      <c r="AC92">
        <v>3.15</v>
      </c>
      <c r="AD92">
        <v>0</v>
      </c>
      <c r="AE92">
        <v>0</v>
      </c>
    </row>
    <row r="93" spans="2:31" x14ac:dyDescent="0.3">
      <c r="B93">
        <v>7808160</v>
      </c>
      <c r="C93">
        <v>527714</v>
      </c>
      <c r="D93" t="s">
        <v>124</v>
      </c>
      <c r="E93" t="s">
        <v>33</v>
      </c>
      <c r="H93" t="s">
        <v>34</v>
      </c>
      <c r="L93" s="3">
        <v>45597.484675925924</v>
      </c>
      <c r="M93">
        <v>0</v>
      </c>
      <c r="N93" s="1">
        <v>7504</v>
      </c>
      <c r="O93" s="1">
        <v>7504</v>
      </c>
      <c r="P93" s="2">
        <f t="shared" si="1"/>
        <v>0</v>
      </c>
      <c r="S93">
        <v>7395</v>
      </c>
      <c r="T93">
        <v>7395</v>
      </c>
      <c r="U93">
        <v>0</v>
      </c>
      <c r="V93">
        <v>0</v>
      </c>
      <c r="W93">
        <v>109</v>
      </c>
      <c r="X93">
        <v>0</v>
      </c>
      <c r="Y93">
        <v>0</v>
      </c>
      <c r="Z93">
        <v>1</v>
      </c>
      <c r="AA93">
        <v>0</v>
      </c>
      <c r="AB93">
        <v>100</v>
      </c>
      <c r="AC93">
        <v>1.45</v>
      </c>
      <c r="AD93">
        <v>0</v>
      </c>
      <c r="AE93">
        <v>0.01</v>
      </c>
    </row>
    <row r="94" spans="2:31" s="4" customFormat="1" x14ac:dyDescent="0.3">
      <c r="B94" s="4">
        <v>7804385</v>
      </c>
      <c r="C94" s="4">
        <v>527562</v>
      </c>
      <c r="D94" s="4" t="s">
        <v>125</v>
      </c>
      <c r="E94" s="4" t="s">
        <v>33</v>
      </c>
      <c r="H94" s="4" t="s">
        <v>34</v>
      </c>
      <c r="L94" s="5">
        <v>45597.3437962963</v>
      </c>
      <c r="M94" s="4">
        <v>0</v>
      </c>
      <c r="N94" s="6">
        <v>563</v>
      </c>
      <c r="O94" s="6">
        <v>563</v>
      </c>
      <c r="P94" s="7">
        <f t="shared" si="1"/>
        <v>0</v>
      </c>
      <c r="S94" s="4">
        <v>550</v>
      </c>
      <c r="T94" s="4">
        <v>550</v>
      </c>
      <c r="U94" s="4">
        <v>0</v>
      </c>
      <c r="V94" s="4">
        <v>0</v>
      </c>
      <c r="W94" s="4">
        <v>13</v>
      </c>
      <c r="X94" s="4">
        <v>0</v>
      </c>
      <c r="Y94" s="4">
        <v>0</v>
      </c>
      <c r="Z94" s="4">
        <v>0</v>
      </c>
      <c r="AA94" s="4">
        <v>0</v>
      </c>
      <c r="AB94" s="4">
        <v>100</v>
      </c>
      <c r="AC94" s="4">
        <v>2.31</v>
      </c>
      <c r="AD94" s="4">
        <v>0</v>
      </c>
      <c r="AE94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A4B2336451840A6AF97DFB5A95B8D" ma:contentTypeVersion="17" ma:contentTypeDescription="Create a new document." ma:contentTypeScope="" ma:versionID="26cee543f9949b963543877630c78dcf">
  <xsd:schema xmlns:xsd="http://www.w3.org/2001/XMLSchema" xmlns:xs="http://www.w3.org/2001/XMLSchema" xmlns:p="http://schemas.microsoft.com/office/2006/metadata/properties" xmlns:ns3="0dcc2940-c45e-4e72-8590-1001d23fdbcc" xmlns:ns4="47f0751a-5418-4b91-a6b6-e15986ed8358" targetNamespace="http://schemas.microsoft.com/office/2006/metadata/properties" ma:root="true" ma:fieldsID="e6a485af66ac3b0d6d91ce8b1c5c413c" ns3:_="" ns4:_="">
    <xsd:import namespace="0dcc2940-c45e-4e72-8590-1001d23fdbcc"/>
    <xsd:import namespace="47f0751a-5418-4b91-a6b6-e15986ed83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c2940-c45e-4e72-8590-1001d23fd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0751a-5418-4b91-a6b6-e15986ed83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cc2940-c45e-4e72-8590-1001d23fdbcc" xsi:nil="true"/>
  </documentManagement>
</p:properties>
</file>

<file path=customXml/itemProps1.xml><?xml version="1.0" encoding="utf-8"?>
<ds:datastoreItem xmlns:ds="http://schemas.openxmlformats.org/officeDocument/2006/customXml" ds:itemID="{0FA7869F-7F3B-45CF-952C-5749925DD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c2940-c45e-4e72-8590-1001d23fdbcc"/>
    <ds:schemaRef ds:uri="47f0751a-5418-4b91-a6b6-e15986ed83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A94965-4634-4AFE-B19C-179871C63C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E88FB5-F4AE-4D0C-9328-9C7E614DF6F7}">
  <ds:schemaRefs>
    <ds:schemaRef ds:uri="http://schemas.microsoft.com/office/2006/documentManagement/types"/>
    <ds:schemaRef ds:uri="http://purl.org/dc/terms/"/>
    <ds:schemaRef ds:uri="http://www.w3.org/XML/1998/namespace"/>
    <ds:schemaRef ds:uri="0dcc2940-c45e-4e72-8590-1001d23fdbcc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7f0751a-5418-4b91-a6b6-e15986ed83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Malan</dc:creator>
  <cp:lastModifiedBy>Lizelle Malan</cp:lastModifiedBy>
  <dcterms:created xsi:type="dcterms:W3CDTF">2025-09-16T05:43:34Z</dcterms:created>
  <dcterms:modified xsi:type="dcterms:W3CDTF">2025-09-16T05:44:53Z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0x010100499A4B2336451840A6AF97DFB5A95B8D</vt:lpwstr>
  </property>
</Properties>
</file>