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lasalleeduco-my.sharepoint.com/personal/audiovisualeschapre_lasalle_edu_co/Documents/Documentos/Indicadores de gestión/2025/"/>
    </mc:Choice>
  </mc:AlternateContent>
  <xr:revisionPtr revIDLastSave="0" documentId="8_{733EA9B1-0A92-428F-89D4-1F2F73FF85CC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Hoja1" sheetId="1" r:id="rId1"/>
  </sheets>
  <definedNames>
    <definedName name="_xlnm.Print_Area" localSheetId="0">Hoja1!$A$1:$J$40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8" i="1" l="1"/>
  <c r="C19" i="1"/>
  <c r="C20" i="1"/>
  <c r="C39" i="1"/>
</calcChain>
</file>

<file path=xl/sharedStrings.xml><?xml version="1.0" encoding="utf-8"?>
<sst xmlns="http://schemas.openxmlformats.org/spreadsheetml/2006/main" count="34" uniqueCount="31">
  <si>
    <t>UBICACIÓN DE SERVICIOS ATENDIDOS</t>
  </si>
  <si>
    <t>Salones</t>
  </si>
  <si>
    <t>Auditorios</t>
  </si>
  <si>
    <t>Docente</t>
  </si>
  <si>
    <t>Estudiante</t>
  </si>
  <si>
    <t>SERVICIOS ATENDIDOS POR JORNADA</t>
  </si>
  <si>
    <t>a.m.</t>
  </si>
  <si>
    <t>p.m.</t>
  </si>
  <si>
    <t>TOTAL SOPORTE TÉCNICO PRESTADO EN EL  MES:</t>
  </si>
  <si>
    <t>SERVICIOS POR TIPO DE USUARIO</t>
  </si>
  <si>
    <t>TOTAL HORAS USO DE VIDEO BEAM</t>
  </si>
  <si>
    <t>Administrativo/Directivo</t>
  </si>
  <si>
    <t>TOTAL HORAS USO DE PORTÁTIL</t>
  </si>
  <si>
    <t>TOTAL HORAS USO DE CPU</t>
  </si>
  <si>
    <t>SERVICIOS ATENDIDOS POR TIPO DE USUARIO</t>
  </si>
  <si>
    <t>AUDITORIO AZUL</t>
  </si>
  <si>
    <t>AUDITORIO ROJO</t>
  </si>
  <si>
    <t>SUSTENTACIONES 1</t>
  </si>
  <si>
    <t>SUSTENTACIONES 2</t>
  </si>
  <si>
    <t>EXPOSICIONES A-B</t>
  </si>
  <si>
    <t>CINCUENTENARIO</t>
  </si>
  <si>
    <t>HERMANO MARTIN</t>
  </si>
  <si>
    <t>CONCEJO ACADEMICO</t>
  </si>
  <si>
    <t>TEATRO</t>
  </si>
  <si>
    <t>RELACION SOLICITUDES AUDITORIOS PREGRADO</t>
  </si>
  <si>
    <t>TOTAL</t>
  </si>
  <si>
    <t>TOTAL HORAS USO DE PANTALLAS ONESCREEN</t>
  </si>
  <si>
    <t>TOTAL HORAS USO DE SMART TV / TELEVISOR</t>
  </si>
  <si>
    <t>TOTAL HORAS USO DE PARLANTE</t>
  </si>
  <si>
    <t>INDICADORES PREGRADO AGOSTO 2025</t>
  </si>
  <si>
    <t>TOTAL SERVICIOS ATENDIDOS EN EL MES: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</si>
</sst>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8"/>
      <color rgb="FF002D56"/>
      <name val="Arial"/>
      <family val="2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Arial"/>
      <family val="2"/>
    </font>
    <font>
      <b/>
      <sz val="11"/>
      <color rgb="FFFF0000"/>
      <name val="Arial"/>
      <family val="2"/>
    </font>
    <font>
      <b/>
      <sz val="11"/>
      <color theme="5" tint="-0.249977111117893"/>
      <name val="Arial"/>
      <family val="2"/>
    </font>
    <font>
      <b/>
      <sz val="11"/>
      <color rgb="FF7030A0"/>
      <name val="Arial"/>
      <family val="2"/>
    </font>
    <font>
      <b/>
      <sz val="11"/>
      <color rgb="FF00B0F0"/>
      <name val="Arial"/>
      <family val="2"/>
    </font>
    <font>
      <b/>
      <sz val="11"/>
      <color rgb="FFFF66CC"/>
      <name val="Arial"/>
      <family val="2"/>
    </font>
    <font>
      <b/>
      <sz val="11"/>
      <color rgb="FF00B050"/>
      <name val="Arial"/>
      <family val="2"/>
    </font>
    <font>
      <b/>
      <sz val="11"/>
      <color rgb="FFFFC000"/>
      <name val="Arial"/>
      <family val="2"/>
    </font>
    <font>
      <b/>
      <sz val="11"/>
      <color rgb="FF9966FF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DBDBDB"/>
      </left>
      <right style="medium">
        <color rgb="FFDBDBDB"/>
      </right>
      <top/>
      <bottom/>
      <diagonal/>
    </border>
    <border>
      <left/>
      <right style="medium">
        <color rgb="FFDBDBDB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Border="1"/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/>
    </xf>
    <xf numFmtId="0" fontId="8" fillId="0" borderId="19" xfId="0" applyFont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11" fillId="0" borderId="20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3" fillId="0" borderId="20" xfId="0" applyFont="1" applyBorder="1" applyAlignment="1">
      <alignment vertical="center" wrapText="1"/>
    </xf>
    <xf numFmtId="0" fontId="14" fillId="0" borderId="22" xfId="0" applyFont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6" fillId="0" borderId="21" xfId="0" applyFont="1" applyBorder="1" applyAlignment="1">
      <alignment vertical="center" wrapText="1"/>
    </xf>
    <xf numFmtId="0" fontId="0" fillId="0" borderId="24" xfId="0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FF66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1">
                <a:solidFill>
                  <a:srgbClr val="FF0000"/>
                </a:solidFill>
              </a:rPr>
              <a:t>Ubicaciòn</a:t>
            </a:r>
            <a:r>
              <a:rPr lang="es-ES" sz="1200" b="1" baseline="0">
                <a:solidFill>
                  <a:srgbClr val="FF0000"/>
                </a:solidFill>
              </a:rPr>
              <a:t> de servicios</a:t>
            </a:r>
          </a:p>
        </c:rich>
      </c:tx>
      <c:layout>
        <c:manualLayout>
          <c:xMode val="edge"/>
          <c:yMode val="edge"/>
          <c:x val="0.57259502437498999"/>
          <c:y val="5.2398251171842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1295783287095694E-2"/>
          <c:y val="9.5548219020866715E-2"/>
          <c:w val="0.89513112737773559"/>
          <c:h val="0.668202140909342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73-44E0-B40C-289C33DD9A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Hoja1!$B$4:$B$5</c:f>
              <c:strCache>
                <c:ptCount val="2"/>
                <c:pt idx="0">
                  <c:v>Salones</c:v>
                </c:pt>
                <c:pt idx="1">
                  <c:v>Auditorios</c:v>
                </c:pt>
              </c:strCache>
            </c:strRef>
          </c:cat>
          <c:val>
            <c:numRef>
              <c:f>Hoja1!$C$4:$C$5</c:f>
              <c:numCache>
                <c:formatCode>General</c:formatCode>
                <c:ptCount val="2"/>
                <c:pt idx="0">
                  <c:v>987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8-4E38-B2C3-6870D5F99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318032"/>
        <c:axId val="1643813440"/>
      </c:barChart>
      <c:catAx>
        <c:axId val="169931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3813440"/>
        <c:crosses val="autoZero"/>
        <c:auto val="1"/>
        <c:lblAlgn val="ctr"/>
        <c:lblOffset val="100"/>
        <c:noMultiLvlLbl val="0"/>
      </c:catAx>
      <c:valAx>
        <c:axId val="16438134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9931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FF0000"/>
                </a:solidFill>
              </a:rPr>
              <a:t>Tipo</a:t>
            </a:r>
            <a:r>
              <a:rPr lang="en-US" sz="1200" b="1" baseline="0">
                <a:solidFill>
                  <a:srgbClr val="FF0000"/>
                </a:solidFill>
              </a:rPr>
              <a:t> de usuario</a:t>
            </a:r>
          </a:p>
        </c:rich>
      </c:tx>
      <c:layout>
        <c:manualLayout>
          <c:xMode val="edge"/>
          <c:yMode val="edge"/>
          <c:x val="0.46127552757897816"/>
          <c:y val="0.14455115073037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7414976007010554E-2"/>
          <c:y val="9.9253434738770338E-2"/>
          <c:w val="0.92517004798597891"/>
          <c:h val="0.73721480467115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Hoja1!$B$8:$B$10</c:f>
              <c:strCache>
                <c:ptCount val="3"/>
                <c:pt idx="0">
                  <c:v>Docente</c:v>
                </c:pt>
                <c:pt idx="1">
                  <c:v>Estudiante</c:v>
                </c:pt>
                <c:pt idx="2">
                  <c:v>Administrativo/Directivo</c:v>
                </c:pt>
              </c:strCache>
            </c:strRef>
          </c:cat>
          <c:val>
            <c:numRef>
              <c:f>Hoja1!$C$8:$C$10</c:f>
              <c:numCache>
                <c:formatCode>General</c:formatCode>
                <c:ptCount val="3"/>
                <c:pt idx="0">
                  <c:v>811</c:v>
                </c:pt>
                <c:pt idx="1">
                  <c:v>107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0-4B98-A3E1-E58DC223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453824"/>
        <c:axId val="1765407776"/>
      </c:barChart>
      <c:catAx>
        <c:axId val="18404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5407776"/>
        <c:crosses val="autoZero"/>
        <c:auto val="1"/>
        <c:lblAlgn val="ctr"/>
        <c:lblOffset val="100"/>
        <c:noMultiLvlLbl val="0"/>
      </c:catAx>
      <c:valAx>
        <c:axId val="1765407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404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1">
                <a:solidFill>
                  <a:srgbClr val="FF0000"/>
                </a:solidFill>
              </a:rPr>
              <a:t>Servicios</a:t>
            </a:r>
            <a:r>
              <a:rPr lang="es-ES" sz="1200" b="1" baseline="0">
                <a:solidFill>
                  <a:srgbClr val="FF0000"/>
                </a:solidFill>
              </a:rPr>
              <a:t> atendidos por jornada</a:t>
            </a:r>
          </a:p>
        </c:rich>
      </c:tx>
      <c:layout>
        <c:manualLayout>
          <c:xMode val="edge"/>
          <c:yMode val="edge"/>
          <c:x val="0.34955171467892432"/>
          <c:y val="7.8720418916429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3333487273035159E-2"/>
          <c:y val="0.23704814916165923"/>
          <c:w val="0.93333333333333335"/>
          <c:h val="0.534678972725117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Hoja1!$B$13:$B$14</c:f>
              <c:strCache>
                <c:ptCount val="2"/>
                <c:pt idx="0">
                  <c:v>a.m.</c:v>
                </c:pt>
                <c:pt idx="1">
                  <c:v>p.m.</c:v>
                </c:pt>
              </c:strCache>
            </c:strRef>
          </c:cat>
          <c:val>
            <c:numRef>
              <c:f>Hoja1!$C$13:$C$14</c:f>
              <c:numCache>
                <c:formatCode>General</c:formatCode>
                <c:ptCount val="2"/>
                <c:pt idx="0">
                  <c:v>677</c:v>
                </c:pt>
                <c:pt idx="1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5-425E-8FFF-D399A8DD3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681824"/>
        <c:axId val="1945085376"/>
      </c:barChart>
      <c:catAx>
        <c:axId val="18346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085376"/>
        <c:crosses val="autoZero"/>
        <c:auto val="1"/>
        <c:lblAlgn val="ctr"/>
        <c:lblOffset val="100"/>
        <c:noMultiLvlLbl val="0"/>
      </c:catAx>
      <c:valAx>
        <c:axId val="1945085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346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1">
                <a:solidFill>
                  <a:srgbClr val="FF0000"/>
                </a:solidFill>
              </a:rPr>
              <a:t>Horas</a:t>
            </a:r>
            <a:r>
              <a:rPr lang="es-ES" sz="1200" b="1" baseline="0">
                <a:solidFill>
                  <a:srgbClr val="FF0000"/>
                </a:solidFill>
              </a:rPr>
              <a:t> uso de equipos</a:t>
            </a:r>
          </a:p>
        </c:rich>
      </c:tx>
      <c:layout>
        <c:manualLayout>
          <c:xMode val="edge"/>
          <c:yMode val="edge"/>
          <c:x val="0.56424099972578068"/>
          <c:y val="9.2632974772264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Hoja1!$B$22:$B$27</c:f>
              <c:strCache>
                <c:ptCount val="6"/>
                <c:pt idx="0">
                  <c:v>TOTAL HORAS USO DE VIDEO BEAM</c:v>
                </c:pt>
                <c:pt idx="1">
                  <c:v>TOTAL HORAS USO DE PORTÁTIL</c:v>
                </c:pt>
                <c:pt idx="2">
                  <c:v>TOTAL HORAS USO DE CPU</c:v>
                </c:pt>
                <c:pt idx="3">
                  <c:v>TOTAL HORAS USO DE PANTALLAS ONESCREEN</c:v>
                </c:pt>
                <c:pt idx="4">
                  <c:v>TOTAL HORAS USO DE SMART TV / TELEVISOR</c:v>
                </c:pt>
                <c:pt idx="5">
                  <c:v>TOTAL HORAS USO DE PARLANTE</c:v>
                </c:pt>
              </c:strCache>
            </c:strRef>
          </c:cat>
          <c:val>
            <c:numRef>
              <c:f>Hoja1!$C$22:$C$27</c:f>
              <c:numCache>
                <c:formatCode>General</c:formatCode>
                <c:ptCount val="6"/>
                <c:pt idx="0">
                  <c:v>2397</c:v>
                </c:pt>
                <c:pt idx="1">
                  <c:v>1671</c:v>
                </c:pt>
                <c:pt idx="2">
                  <c:v>74</c:v>
                </c:pt>
                <c:pt idx="3">
                  <c:v>252</c:v>
                </c:pt>
                <c:pt idx="4">
                  <c:v>118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2-4B9F-84AA-0CF8B0A01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673424"/>
        <c:axId val="1939718192"/>
      </c:barChart>
      <c:catAx>
        <c:axId val="183467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9718192"/>
        <c:crosses val="autoZero"/>
        <c:auto val="1"/>
        <c:lblAlgn val="ctr"/>
        <c:lblOffset val="100"/>
        <c:noMultiLvlLbl val="0"/>
      </c:catAx>
      <c:valAx>
        <c:axId val="1939718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346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FF0000"/>
                </a:solidFill>
              </a:rPr>
              <a:t>Soporte por tipo</a:t>
            </a:r>
            <a:r>
              <a:rPr lang="en-US" sz="1200" b="1" baseline="0">
                <a:solidFill>
                  <a:srgbClr val="FF0000"/>
                </a:solidFill>
              </a:rPr>
              <a:t> de usuario</a:t>
            </a:r>
          </a:p>
        </c:rich>
      </c:tx>
      <c:layout>
        <c:manualLayout>
          <c:xMode val="edge"/>
          <c:yMode val="edge"/>
          <c:x val="0.23997538689406564"/>
          <c:y val="0.1144190874445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7414976007010554E-2"/>
          <c:y val="9.9253434738770338E-2"/>
          <c:w val="0.92517004798597891"/>
          <c:h val="0.73721480467115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Hoja1!$B$8:$B$10</c:f>
              <c:strCache>
                <c:ptCount val="3"/>
                <c:pt idx="0">
                  <c:v>Docente</c:v>
                </c:pt>
                <c:pt idx="1">
                  <c:v>Estudiante</c:v>
                </c:pt>
                <c:pt idx="2">
                  <c:v>Administrativo/Directivo</c:v>
                </c:pt>
              </c:strCache>
            </c:strRef>
          </c:cat>
          <c:val>
            <c:numRef>
              <c:f>Hoja1!$C$8:$C$10</c:f>
              <c:numCache>
                <c:formatCode>General</c:formatCode>
                <c:ptCount val="3"/>
                <c:pt idx="0">
                  <c:v>811</c:v>
                </c:pt>
                <c:pt idx="1">
                  <c:v>107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F-461F-AC41-D094F0955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0453824"/>
        <c:axId val="1765407776"/>
      </c:barChart>
      <c:catAx>
        <c:axId val="18404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5407776"/>
        <c:crosses val="autoZero"/>
        <c:auto val="1"/>
        <c:lblAlgn val="ctr"/>
        <c:lblOffset val="100"/>
        <c:noMultiLvlLbl val="0"/>
      </c:catAx>
      <c:valAx>
        <c:axId val="1765407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404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rgbClr val="FF0000"/>
                </a:solidFill>
              </a:rPr>
              <a:t>USO</a:t>
            </a:r>
            <a:r>
              <a:rPr lang="es-ES" b="1" baseline="0">
                <a:solidFill>
                  <a:srgbClr val="FF0000"/>
                </a:solidFill>
              </a:rPr>
              <a:t> DE AUDITORIOS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C-4993-9583-5BB29DF381B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79C-4993-9583-5BB29DF381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C-4993-9583-5BB29DF381B3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79C-4993-9583-5BB29DF381B3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9C-4993-9583-5BB29DF381B3}"/>
              </c:ext>
            </c:extLst>
          </c:dPt>
          <c:dPt>
            <c:idx val="5"/>
            <c:invertIfNegative val="0"/>
            <c:bubble3D val="0"/>
            <c:spPr>
              <a:solidFill>
                <a:srgbClr val="FF66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79C-4993-9583-5BB29DF381B3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79C-4993-9583-5BB29DF381B3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79C-4993-9583-5BB29DF381B3}"/>
              </c:ext>
            </c:extLst>
          </c:dPt>
          <c:dPt>
            <c:idx val="8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79C-4993-9583-5BB29DF381B3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9C-4993-9583-5BB29DF381B3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9C-4993-9583-5BB29DF381B3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9C-4993-9583-5BB29DF381B3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9C-4993-9583-5BB29DF381B3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9C-4993-9583-5BB29DF381B3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9C-4993-9583-5BB29DF381B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9C-4993-9583-5BB29DF381B3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9C-4993-9583-5BB29DF381B3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9C-4993-9583-5BB29DF381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Hoja1!$B$30:$B$38</c:f>
              <c:strCache>
                <c:ptCount val="9"/>
                <c:pt idx="0">
                  <c:v>AUDITORIO AZUL</c:v>
                </c:pt>
                <c:pt idx="1">
                  <c:v>AUDITORIO ROJO</c:v>
                </c:pt>
                <c:pt idx="2">
                  <c:v>SUSTENTACIONES 1</c:v>
                </c:pt>
                <c:pt idx="3">
                  <c:v>SUSTENTACIONES 2</c:v>
                </c:pt>
                <c:pt idx="4">
                  <c:v>EXPOSICIONES A-B</c:v>
                </c:pt>
                <c:pt idx="5">
                  <c:v>CINCUENTENARIO</c:v>
                </c:pt>
                <c:pt idx="6">
                  <c:v>HERMANO MARTIN</c:v>
                </c:pt>
                <c:pt idx="7">
                  <c:v>CONCEJO ACADEMICO</c:v>
                </c:pt>
                <c:pt idx="8">
                  <c:v>TEATRO</c:v>
                </c:pt>
              </c:strCache>
            </c:strRef>
          </c:cat>
          <c:val>
            <c:numRef>
              <c:f>Hoja1!$C$30:$C$38</c:f>
              <c:numCache>
                <c:formatCode>General</c:formatCode>
                <c:ptCount val="9"/>
                <c:pt idx="0">
                  <c:v>13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8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C-4993-9583-5BB29DF3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555296"/>
        <c:axId val="1282162112"/>
      </c:barChart>
      <c:catAx>
        <c:axId val="12825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2162112"/>
        <c:crosses val="autoZero"/>
        <c:auto val="1"/>
        <c:lblAlgn val="ctr"/>
        <c:lblOffset val="100"/>
        <c:noMultiLvlLbl val="0"/>
      </c:catAx>
      <c:valAx>
        <c:axId val="12821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25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1</xdr:row>
      <xdr:rowOff>33336</xdr:rowOff>
    </xdr:from>
    <xdr:to>
      <xdr:col>7</xdr:col>
      <xdr:colOff>685800</xdr:colOff>
      <xdr:row>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E3D354-CCF2-493C-99FE-445B033D4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5</xdr:row>
      <xdr:rowOff>47625</xdr:rowOff>
    </xdr:from>
    <xdr:to>
      <xdr:col>7</xdr:col>
      <xdr:colOff>628650</xdr:colOff>
      <xdr:row>9</xdr:row>
      <xdr:rowOff>342900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69D156-8CED-40FB-8FB0-A679EE840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390526</xdr:colOff>
      <xdr:row>10</xdr:row>
      <xdr:rowOff>23812</xdr:rowOff>
    </xdr:from>
    <xdr:to>
      <xdr:col>7</xdr:col>
      <xdr:colOff>28575</xdr:colOff>
      <xdr:row>15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F7F124-536E-4E94-A466-65DCDABF1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285750</xdr:colOff>
      <xdr:row>20</xdr:row>
      <xdr:rowOff>119062</xdr:rowOff>
    </xdr:from>
    <xdr:to>
      <xdr:col>9</xdr:col>
      <xdr:colOff>85725</xdr:colOff>
      <xdr:row>27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9527F05-FCEC-4896-BFCF-A679337A2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361950</xdr:colOff>
      <xdr:row>15</xdr:row>
      <xdr:rowOff>123824</xdr:rowOff>
    </xdr:from>
    <xdr:to>
      <xdr:col>8</xdr:col>
      <xdr:colOff>409575</xdr:colOff>
      <xdr:row>19</xdr:row>
      <xdr:rowOff>285749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D4977E0-A466-4C42-9CA9-B85ADD91C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552450</xdr:colOff>
      <xdr:row>27</xdr:row>
      <xdr:rowOff>61912</xdr:rowOff>
    </xdr:from>
    <xdr:to>
      <xdr:col>8</xdr:col>
      <xdr:colOff>581025</xdr:colOff>
      <xdr:row>39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3F21F3B-A20F-4E33-87CF-05BA9ED0C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9"/>
  <sheetViews>
    <sheetView tabSelected="1" workbookViewId="0">
      <selection activeCell="C37" sqref="C37"/>
    </sheetView>
  </sheetViews>
  <sheetFormatPr baseColWidth="10" defaultRowHeight="15" x14ac:dyDescent="0.25"/>
  <cols>
    <col min="1" max="1" width="5.85546875" customWidth="1"/>
    <col min="2" max="2" width="25.42578125" style="11" bestFit="1" customWidth="1"/>
    <col min="3" max="3" width="32.28515625" customWidth="1"/>
    <col min="5" max="5" width="22.42578125" customWidth="1"/>
  </cols>
  <sheetData>
    <row r="1" spans="2:3" ht="21.75" thickBot="1" x14ac:dyDescent="0.4">
      <c r="B1" s="41" t="s">
        <v>29</v>
      </c>
      <c r="C1" s="41"/>
    </row>
    <row r="2" spans="2:3" ht="45" customHeight="1" thickBot="1" x14ac:dyDescent="0.3">
      <c r="B2" s="42" t="s">
        <v>30</v>
      </c>
      <c r="C2" s="43"/>
    </row>
    <row r="3" spans="2:3" ht="45" customHeight="1" thickBot="1" x14ac:dyDescent="0.3">
      <c r="B3" s="39" t="s">
        <v>0</v>
      </c>
      <c r="C3" s="40"/>
    </row>
    <row r="4" spans="2:3" x14ac:dyDescent="0.25">
      <c r="B4" s="18" t="s">
        <v>1</v>
      </c>
      <c r="C4" s="37">
        <v>987</v>
      </c>
    </row>
    <row r="5" spans="2:3" ht="15.75" thickBot="1" x14ac:dyDescent="0.3">
      <c r="B5" s="1" t="s">
        <v>2</v>
      </c>
      <c r="C5" s="36">
        <v>79</v>
      </c>
    </row>
    <row r="6" spans="2:3" ht="15.75" thickBot="1" x14ac:dyDescent="0.3">
      <c r="B6" s="3"/>
      <c r="C6" s="4"/>
    </row>
    <row r="7" spans="2:3" ht="45" customHeight="1" thickBot="1" x14ac:dyDescent="0.3">
      <c r="B7" s="44" t="s">
        <v>14</v>
      </c>
      <c r="C7" s="45"/>
    </row>
    <row r="8" spans="2:3" x14ac:dyDescent="0.25">
      <c r="B8" s="20" t="s">
        <v>3</v>
      </c>
      <c r="C8" s="37">
        <v>811</v>
      </c>
    </row>
    <row r="9" spans="2:3" x14ac:dyDescent="0.25">
      <c r="B9" s="5" t="s">
        <v>4</v>
      </c>
      <c r="C9" s="38">
        <v>107</v>
      </c>
    </row>
    <row r="10" spans="2:3" ht="15.75" thickBot="1" x14ac:dyDescent="0.3">
      <c r="B10" s="6" t="s">
        <v>11</v>
      </c>
      <c r="C10" s="36">
        <v>18</v>
      </c>
    </row>
    <row r="11" spans="2:3" ht="15.75" thickBot="1" x14ac:dyDescent="0.3">
      <c r="B11" s="4"/>
      <c r="C11" s="4"/>
    </row>
    <row r="12" spans="2:3" ht="45" customHeight="1" thickBot="1" x14ac:dyDescent="0.3">
      <c r="B12" s="44" t="s">
        <v>5</v>
      </c>
      <c r="C12" s="45"/>
    </row>
    <row r="13" spans="2:3" x14ac:dyDescent="0.25">
      <c r="B13" s="18" t="s">
        <v>6</v>
      </c>
      <c r="C13" s="19">
        <v>677</v>
      </c>
    </row>
    <row r="14" spans="2:3" ht="15.75" thickBot="1" x14ac:dyDescent="0.3">
      <c r="B14" s="1" t="s">
        <v>7</v>
      </c>
      <c r="C14" s="2">
        <v>430</v>
      </c>
    </row>
    <row r="15" spans="2:3" ht="12.75" customHeight="1" thickBot="1" x14ac:dyDescent="0.3">
      <c r="B15" s="10"/>
      <c r="C15" s="7"/>
    </row>
    <row r="16" spans="2:3" ht="60" customHeight="1" thickBot="1" x14ac:dyDescent="0.3">
      <c r="B16" s="42" t="s">
        <v>8</v>
      </c>
      <c r="C16" s="43"/>
    </row>
    <row r="17" spans="1:4" ht="30" customHeight="1" thickBot="1" x14ac:dyDescent="0.3">
      <c r="B17" s="39" t="s">
        <v>9</v>
      </c>
      <c r="C17" s="40"/>
    </row>
    <row r="18" spans="1:4" x14ac:dyDescent="0.25">
      <c r="B18" s="18" t="s">
        <v>4</v>
      </c>
      <c r="C18" s="37">
        <f>C9</f>
        <v>107</v>
      </c>
    </row>
    <row r="19" spans="1:4" x14ac:dyDescent="0.25">
      <c r="B19" s="5" t="s">
        <v>3</v>
      </c>
      <c r="C19" s="38">
        <f>C8</f>
        <v>811</v>
      </c>
    </row>
    <row r="20" spans="1:4" ht="28.5" customHeight="1" thickBot="1" x14ac:dyDescent="0.3">
      <c r="B20" s="6" t="s">
        <v>11</v>
      </c>
      <c r="C20" s="36">
        <f>C10</f>
        <v>18</v>
      </c>
    </row>
    <row r="21" spans="1:4" ht="12" customHeight="1" thickBot="1" x14ac:dyDescent="0.3">
      <c r="A21" s="7"/>
      <c r="B21" s="4"/>
      <c r="C21" s="4"/>
      <c r="D21" s="7"/>
    </row>
    <row r="22" spans="1:4" ht="30" x14ac:dyDescent="0.25">
      <c r="B22" s="12" t="s">
        <v>10</v>
      </c>
      <c r="C22" s="13">
        <v>2397</v>
      </c>
    </row>
    <row r="23" spans="1:4" ht="30" x14ac:dyDescent="0.25">
      <c r="B23" s="14" t="s">
        <v>12</v>
      </c>
      <c r="C23" s="15">
        <v>1671</v>
      </c>
    </row>
    <row r="24" spans="1:4" ht="30" x14ac:dyDescent="0.25">
      <c r="B24" s="14" t="s">
        <v>13</v>
      </c>
      <c r="C24" s="15">
        <v>74</v>
      </c>
    </row>
    <row r="25" spans="1:4" ht="25.5" x14ac:dyDescent="0.25">
      <c r="B25" s="35" t="s">
        <v>26</v>
      </c>
      <c r="C25" s="34">
        <v>252</v>
      </c>
    </row>
    <row r="26" spans="1:4" ht="45" x14ac:dyDescent="0.25">
      <c r="B26" s="14" t="s">
        <v>27</v>
      </c>
      <c r="C26" s="34">
        <v>118</v>
      </c>
    </row>
    <row r="27" spans="1:4" ht="30.75" thickBot="1" x14ac:dyDescent="0.3">
      <c r="B27" s="16" t="s">
        <v>28</v>
      </c>
      <c r="C27" s="17">
        <v>155</v>
      </c>
    </row>
    <row r="28" spans="1:4" ht="15.75" thickBot="1" x14ac:dyDescent="0.3">
      <c r="B28" s="8"/>
      <c r="C28" s="9"/>
    </row>
    <row r="29" spans="1:4" ht="15.75" thickBot="1" x14ac:dyDescent="0.3">
      <c r="B29" s="39" t="s">
        <v>24</v>
      </c>
      <c r="C29" s="40"/>
    </row>
    <row r="30" spans="1:4" x14ac:dyDescent="0.25">
      <c r="B30" s="25" t="s">
        <v>15</v>
      </c>
      <c r="C30" s="21">
        <v>13</v>
      </c>
    </row>
    <row r="31" spans="1:4" x14ac:dyDescent="0.25">
      <c r="B31" s="26" t="s">
        <v>16</v>
      </c>
      <c r="C31" s="22">
        <v>5</v>
      </c>
    </row>
    <row r="32" spans="1:4" x14ac:dyDescent="0.25">
      <c r="B32" s="27" t="s">
        <v>17</v>
      </c>
      <c r="C32" s="22">
        <v>2</v>
      </c>
    </row>
    <row r="33" spans="2:3" x14ac:dyDescent="0.25">
      <c r="B33" s="28" t="s">
        <v>18</v>
      </c>
      <c r="C33" s="22">
        <v>2</v>
      </c>
    </row>
    <row r="34" spans="2:3" x14ac:dyDescent="0.25">
      <c r="B34" s="29" t="s">
        <v>19</v>
      </c>
      <c r="C34" s="22">
        <v>15</v>
      </c>
    </row>
    <row r="35" spans="2:3" x14ac:dyDescent="0.25">
      <c r="B35" s="30" t="s">
        <v>20</v>
      </c>
      <c r="C35" s="22">
        <v>12</v>
      </c>
    </row>
    <row r="36" spans="2:3" x14ac:dyDescent="0.25">
      <c r="B36" s="31" t="s">
        <v>21</v>
      </c>
      <c r="C36" s="22">
        <v>15</v>
      </c>
    </row>
    <row r="37" spans="2:3" x14ac:dyDescent="0.25">
      <c r="B37" s="32" t="s">
        <v>22</v>
      </c>
      <c r="C37" s="22">
        <v>8</v>
      </c>
    </row>
    <row r="38" spans="2:3" ht="15.75" thickBot="1" x14ac:dyDescent="0.3">
      <c r="B38" s="33" t="s">
        <v>23</v>
      </c>
      <c r="C38" s="23">
        <v>7</v>
      </c>
    </row>
    <row r="39" spans="2:3" ht="19.5" thickBot="1" x14ac:dyDescent="0.35">
      <c r="B39" s="24" t="s">
        <v>25</v>
      </c>
      <c r="C39" s="24">
        <f>SUM(C30:C38)</f>
        <v>79</v>
      </c>
    </row>
  </sheetData>
  <mergeCells count="8">
    <mergeCell ref="B29:C29"/>
    <mergeCell ref="B1:C1"/>
    <mergeCell ref="B2:C2"/>
    <mergeCell ref="B3:C3"/>
    <mergeCell ref="B7:C7"/>
    <mergeCell ref="B12:C12"/>
    <mergeCell ref="B16:C16"/>
    <mergeCell ref="B17:C17"/>
  </mergeCells>
  <pageMargins left="0.7" right="0.7" top="0.75" bottom="0.75" header="0.3" footer="0.3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UNISALLE</dc:creator>
  <cp:lastModifiedBy>Audiovisuales Sede Chapinero - Pregrado</cp:lastModifiedBy>
  <cp:lastPrinted>2024-10-07T14:47:58Z</cp:lastPrinted>
  <dcterms:created xsi:type="dcterms:W3CDTF">2022-03-28T16:12:14Z</dcterms:created>
  <dcterms:modified xsi:type="dcterms:W3CDTF">2025-09-04T02:07:58Z</dcterms:modified>
</cp:coreProperties>
</file>