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mouli\Desktop\INSA\4ème Année\BE LoRA\BE-LoRa\"/>
    </mc:Choice>
  </mc:AlternateContent>
  <xr:revisionPtr revIDLastSave="0" documentId="13_ncr:1_{A1C2CCF9-3E25-4AA7-9937-81ABF04953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2" i="1"/>
  <c r="L473" i="1"/>
  <c r="I473" i="1"/>
  <c r="O473" i="1" s="1"/>
  <c r="L472" i="1"/>
  <c r="I472" i="1"/>
  <c r="O472" i="1" s="1"/>
  <c r="L471" i="1"/>
  <c r="I471" i="1"/>
  <c r="O471" i="1" s="1"/>
  <c r="L470" i="1"/>
  <c r="M470" i="1" s="1"/>
  <c r="I470" i="1"/>
  <c r="O470" i="1" s="1"/>
  <c r="L469" i="1"/>
  <c r="I469" i="1"/>
  <c r="O469" i="1" s="1"/>
  <c r="L468" i="1"/>
  <c r="I468" i="1"/>
  <c r="O468" i="1" s="1"/>
  <c r="L467" i="1"/>
  <c r="I467" i="1"/>
  <c r="O467" i="1" s="1"/>
  <c r="L466" i="1"/>
  <c r="I466" i="1"/>
  <c r="O466" i="1" s="1"/>
  <c r="L465" i="1"/>
  <c r="M465" i="1" s="1"/>
  <c r="I465" i="1"/>
  <c r="O465" i="1" s="1"/>
  <c r="L464" i="1"/>
  <c r="I464" i="1"/>
  <c r="O464" i="1" s="1"/>
  <c r="L463" i="1"/>
  <c r="I463" i="1"/>
  <c r="O463" i="1" s="1"/>
  <c r="L462" i="1"/>
  <c r="I462" i="1"/>
  <c r="O462" i="1" s="1"/>
  <c r="L461" i="1"/>
  <c r="I461" i="1"/>
  <c r="O461" i="1" s="1"/>
  <c r="O460" i="1"/>
  <c r="L460" i="1"/>
  <c r="I460" i="1"/>
  <c r="L459" i="1"/>
  <c r="I459" i="1"/>
  <c r="O459" i="1" s="1"/>
  <c r="L458" i="1"/>
  <c r="I458" i="1"/>
  <c r="M458" i="1" s="1"/>
  <c r="L457" i="1"/>
  <c r="I457" i="1"/>
  <c r="O457" i="1" s="1"/>
  <c r="O456" i="1"/>
  <c r="L456" i="1"/>
  <c r="I456" i="1"/>
  <c r="L455" i="1"/>
  <c r="I455" i="1"/>
  <c r="O455" i="1" s="1"/>
  <c r="L454" i="1"/>
  <c r="I454" i="1"/>
  <c r="O454" i="1" s="1"/>
  <c r="L453" i="1"/>
  <c r="I453" i="1"/>
  <c r="O453" i="1" s="1"/>
  <c r="L452" i="1"/>
  <c r="I452" i="1"/>
  <c r="O452" i="1" s="1"/>
  <c r="L451" i="1"/>
  <c r="M451" i="1" s="1"/>
  <c r="I451" i="1"/>
  <c r="O451" i="1" s="1"/>
  <c r="L450" i="1"/>
  <c r="I450" i="1"/>
  <c r="O450" i="1" s="1"/>
  <c r="M449" i="1"/>
  <c r="L449" i="1"/>
  <c r="I449" i="1"/>
  <c r="O449" i="1" s="1"/>
  <c r="L448" i="1"/>
  <c r="I448" i="1"/>
  <c r="O448" i="1" s="1"/>
  <c r="L447" i="1"/>
  <c r="M447" i="1" s="1"/>
  <c r="I447" i="1"/>
  <c r="O447" i="1" s="1"/>
  <c r="L446" i="1"/>
  <c r="M446" i="1" s="1"/>
  <c r="I446" i="1"/>
  <c r="O446" i="1" s="1"/>
  <c r="L445" i="1"/>
  <c r="I445" i="1"/>
  <c r="O445" i="1" s="1"/>
  <c r="L444" i="1"/>
  <c r="I444" i="1"/>
  <c r="O444" i="1" s="1"/>
  <c r="L443" i="1"/>
  <c r="I443" i="1"/>
  <c r="O443" i="1" s="1"/>
  <c r="L442" i="1"/>
  <c r="I442" i="1"/>
  <c r="O442" i="1" s="1"/>
  <c r="M441" i="1"/>
  <c r="L441" i="1"/>
  <c r="I441" i="1"/>
  <c r="O441" i="1" s="1"/>
  <c r="L440" i="1"/>
  <c r="I440" i="1"/>
  <c r="O440" i="1" s="1"/>
  <c r="L439" i="1"/>
  <c r="I439" i="1"/>
  <c r="O439" i="1" s="1"/>
  <c r="L438" i="1"/>
  <c r="M438" i="1" s="1"/>
  <c r="I438" i="1"/>
  <c r="O438" i="1" s="1"/>
  <c r="L437" i="1"/>
  <c r="M437" i="1" s="1"/>
  <c r="I437" i="1"/>
  <c r="O437" i="1" s="1"/>
  <c r="L436" i="1"/>
  <c r="I436" i="1"/>
  <c r="O436" i="1" s="1"/>
  <c r="L435" i="1"/>
  <c r="I435" i="1"/>
  <c r="O435" i="1" s="1"/>
  <c r="L434" i="1"/>
  <c r="M434" i="1" s="1"/>
  <c r="I434" i="1"/>
  <c r="O434" i="1" s="1"/>
  <c r="L433" i="1"/>
  <c r="I433" i="1"/>
  <c r="O433" i="1" s="1"/>
  <c r="L432" i="1"/>
  <c r="M432" i="1" s="1"/>
  <c r="I432" i="1"/>
  <c r="O432" i="1" s="1"/>
  <c r="L431" i="1"/>
  <c r="I431" i="1"/>
  <c r="O431" i="1" s="1"/>
  <c r="O430" i="1"/>
  <c r="L430" i="1"/>
  <c r="I430" i="1"/>
  <c r="L429" i="1"/>
  <c r="M429" i="1" s="1"/>
  <c r="I429" i="1"/>
  <c r="O429" i="1" s="1"/>
  <c r="L428" i="1"/>
  <c r="I428" i="1"/>
  <c r="O428" i="1" s="1"/>
  <c r="O427" i="1"/>
  <c r="L427" i="1"/>
  <c r="I427" i="1"/>
  <c r="L426" i="1"/>
  <c r="I426" i="1"/>
  <c r="O426" i="1" s="1"/>
  <c r="L425" i="1"/>
  <c r="I425" i="1"/>
  <c r="O425" i="1" s="1"/>
  <c r="L424" i="1"/>
  <c r="I424" i="1"/>
  <c r="O424" i="1" s="1"/>
  <c r="L423" i="1"/>
  <c r="I423" i="1"/>
  <c r="O423" i="1" s="1"/>
  <c r="L422" i="1"/>
  <c r="I422" i="1"/>
  <c r="O422" i="1" s="1"/>
  <c r="L421" i="1"/>
  <c r="I421" i="1"/>
  <c r="O421" i="1" s="1"/>
  <c r="L420" i="1"/>
  <c r="M420" i="1" s="1"/>
  <c r="I420" i="1"/>
  <c r="O420" i="1" s="1"/>
  <c r="L419" i="1"/>
  <c r="I419" i="1"/>
  <c r="O419" i="1" s="1"/>
  <c r="L418" i="1"/>
  <c r="I418" i="1"/>
  <c r="O418" i="1" s="1"/>
  <c r="O417" i="1"/>
  <c r="L417" i="1"/>
  <c r="I417" i="1"/>
  <c r="L416" i="1"/>
  <c r="I416" i="1"/>
  <c r="O416" i="1" s="1"/>
  <c r="L415" i="1"/>
  <c r="I415" i="1"/>
  <c r="O415" i="1" s="1"/>
  <c r="L414" i="1"/>
  <c r="I414" i="1"/>
  <c r="O414" i="1" s="1"/>
  <c r="L413" i="1"/>
  <c r="I413" i="1"/>
  <c r="O413" i="1" s="1"/>
  <c r="O412" i="1"/>
  <c r="L412" i="1"/>
  <c r="I412" i="1"/>
  <c r="L411" i="1"/>
  <c r="I411" i="1"/>
  <c r="O411" i="1" s="1"/>
  <c r="L410" i="1"/>
  <c r="I410" i="1"/>
  <c r="L409" i="1"/>
  <c r="I409" i="1"/>
  <c r="O409" i="1" s="1"/>
  <c r="L408" i="1"/>
  <c r="M408" i="1" s="1"/>
  <c r="I408" i="1"/>
  <c r="O408" i="1" s="1"/>
  <c r="L407" i="1"/>
  <c r="I407" i="1"/>
  <c r="O406" i="1"/>
  <c r="L406" i="1"/>
  <c r="M406" i="1" s="1"/>
  <c r="I406" i="1"/>
  <c r="L405" i="1"/>
  <c r="I405" i="1"/>
  <c r="O405" i="1" s="1"/>
  <c r="L404" i="1"/>
  <c r="I404" i="1"/>
  <c r="L403" i="1"/>
  <c r="I403" i="1"/>
  <c r="O403" i="1" s="1"/>
  <c r="L402" i="1"/>
  <c r="I402" i="1"/>
  <c r="O402" i="1" s="1"/>
  <c r="L401" i="1"/>
  <c r="I401" i="1"/>
  <c r="L400" i="1"/>
  <c r="I400" i="1"/>
  <c r="O400" i="1" s="1"/>
  <c r="L399" i="1"/>
  <c r="I399" i="1"/>
  <c r="O399" i="1" s="1"/>
  <c r="L398" i="1"/>
  <c r="I398" i="1"/>
  <c r="L397" i="1"/>
  <c r="I397" i="1"/>
  <c r="O397" i="1" s="1"/>
  <c r="L396" i="1"/>
  <c r="I396" i="1"/>
  <c r="O396" i="1" s="1"/>
  <c r="L395" i="1"/>
  <c r="I395" i="1"/>
  <c r="L394" i="1"/>
  <c r="I394" i="1"/>
  <c r="O394" i="1" s="1"/>
  <c r="L393" i="1"/>
  <c r="I393" i="1"/>
  <c r="O393" i="1" s="1"/>
  <c r="L392" i="1"/>
  <c r="I392" i="1"/>
  <c r="L391" i="1"/>
  <c r="I391" i="1"/>
  <c r="O391" i="1" s="1"/>
  <c r="L390" i="1"/>
  <c r="M390" i="1" s="1"/>
  <c r="I390" i="1"/>
  <c r="O390" i="1" s="1"/>
  <c r="L389" i="1"/>
  <c r="I389" i="1"/>
  <c r="L388" i="1"/>
  <c r="I388" i="1"/>
  <c r="O388" i="1" s="1"/>
  <c r="L387" i="1"/>
  <c r="I387" i="1"/>
  <c r="O387" i="1" s="1"/>
  <c r="L386" i="1"/>
  <c r="I386" i="1"/>
  <c r="L385" i="1"/>
  <c r="I385" i="1"/>
  <c r="O385" i="1" s="1"/>
  <c r="L384" i="1"/>
  <c r="M384" i="1" s="1"/>
  <c r="I384" i="1"/>
  <c r="O384" i="1" s="1"/>
  <c r="L383" i="1"/>
  <c r="I383" i="1"/>
  <c r="L382" i="1"/>
  <c r="I382" i="1"/>
  <c r="O382" i="1" s="1"/>
  <c r="L381" i="1"/>
  <c r="M381" i="1" s="1"/>
  <c r="I381" i="1"/>
  <c r="O381" i="1" s="1"/>
  <c r="L380" i="1"/>
  <c r="I380" i="1"/>
  <c r="L379" i="1"/>
  <c r="I379" i="1"/>
  <c r="O379" i="1" s="1"/>
  <c r="L378" i="1"/>
  <c r="I378" i="1"/>
  <c r="O378" i="1" s="1"/>
  <c r="L377" i="1"/>
  <c r="I377" i="1"/>
  <c r="L376" i="1"/>
  <c r="I376" i="1"/>
  <c r="O376" i="1" s="1"/>
  <c r="L375" i="1"/>
  <c r="I375" i="1"/>
  <c r="O375" i="1" s="1"/>
  <c r="L374" i="1"/>
  <c r="I374" i="1"/>
  <c r="L373" i="1"/>
  <c r="I373" i="1"/>
  <c r="O373" i="1" s="1"/>
  <c r="L372" i="1"/>
  <c r="I372" i="1"/>
  <c r="O372" i="1" s="1"/>
  <c r="L371" i="1"/>
  <c r="I371" i="1"/>
  <c r="L370" i="1"/>
  <c r="I370" i="1"/>
  <c r="O370" i="1" s="1"/>
  <c r="L369" i="1"/>
  <c r="M369" i="1" s="1"/>
  <c r="I369" i="1"/>
  <c r="O369" i="1" s="1"/>
  <c r="L368" i="1"/>
  <c r="I368" i="1"/>
  <c r="L367" i="1"/>
  <c r="I367" i="1"/>
  <c r="O367" i="1" s="1"/>
  <c r="L366" i="1"/>
  <c r="I366" i="1"/>
  <c r="O366" i="1" s="1"/>
  <c r="L365" i="1"/>
  <c r="I365" i="1"/>
  <c r="L364" i="1"/>
  <c r="I364" i="1"/>
  <c r="O364" i="1" s="1"/>
  <c r="L363" i="1"/>
  <c r="M363" i="1" s="1"/>
  <c r="I363" i="1"/>
  <c r="O363" i="1" s="1"/>
  <c r="L362" i="1"/>
  <c r="I362" i="1"/>
  <c r="L361" i="1"/>
  <c r="M361" i="1" s="1"/>
  <c r="I361" i="1"/>
  <c r="O361" i="1" s="1"/>
  <c r="L360" i="1"/>
  <c r="I360" i="1"/>
  <c r="O360" i="1" s="1"/>
  <c r="L359" i="1"/>
  <c r="I359" i="1"/>
  <c r="L358" i="1"/>
  <c r="I358" i="1"/>
  <c r="O358" i="1" s="1"/>
  <c r="L357" i="1"/>
  <c r="I357" i="1"/>
  <c r="O357" i="1" s="1"/>
  <c r="L356" i="1"/>
  <c r="I356" i="1"/>
  <c r="L355" i="1"/>
  <c r="I355" i="1"/>
  <c r="O355" i="1" s="1"/>
  <c r="L354" i="1"/>
  <c r="I354" i="1"/>
  <c r="O354" i="1" s="1"/>
  <c r="L353" i="1"/>
  <c r="I353" i="1"/>
  <c r="L352" i="1"/>
  <c r="I352" i="1"/>
  <c r="O352" i="1" s="1"/>
  <c r="L351" i="1"/>
  <c r="I351" i="1"/>
  <c r="O351" i="1" s="1"/>
  <c r="L350" i="1"/>
  <c r="I350" i="1"/>
  <c r="L349" i="1"/>
  <c r="I349" i="1"/>
  <c r="O349" i="1" s="1"/>
  <c r="L348" i="1"/>
  <c r="I348" i="1"/>
  <c r="O348" i="1" s="1"/>
  <c r="L347" i="1"/>
  <c r="I347" i="1"/>
  <c r="L346" i="1"/>
  <c r="I346" i="1"/>
  <c r="O346" i="1" s="1"/>
  <c r="L345" i="1"/>
  <c r="I345" i="1"/>
  <c r="O345" i="1" s="1"/>
  <c r="L344" i="1"/>
  <c r="I344" i="1"/>
  <c r="L343" i="1"/>
  <c r="I343" i="1"/>
  <c r="O343" i="1" s="1"/>
  <c r="L342" i="1"/>
  <c r="I342" i="1"/>
  <c r="O342" i="1" s="1"/>
  <c r="L341" i="1"/>
  <c r="I341" i="1"/>
  <c r="L340" i="1"/>
  <c r="I340" i="1"/>
  <c r="O340" i="1" s="1"/>
  <c r="L339" i="1"/>
  <c r="I339" i="1"/>
  <c r="O339" i="1" s="1"/>
  <c r="L338" i="1"/>
  <c r="I338" i="1"/>
  <c r="L337" i="1"/>
  <c r="I337" i="1"/>
  <c r="O337" i="1" s="1"/>
  <c r="L336" i="1"/>
  <c r="I336" i="1"/>
  <c r="O336" i="1" s="1"/>
  <c r="L335" i="1"/>
  <c r="I335" i="1"/>
  <c r="L334" i="1"/>
  <c r="I334" i="1"/>
  <c r="O334" i="1" s="1"/>
  <c r="L333" i="1"/>
  <c r="I333" i="1"/>
  <c r="M333" i="1" s="1"/>
  <c r="L332" i="1"/>
  <c r="I332" i="1"/>
  <c r="L331" i="1"/>
  <c r="I331" i="1"/>
  <c r="O331" i="1" s="1"/>
  <c r="L330" i="1"/>
  <c r="I330" i="1"/>
  <c r="O330" i="1" s="1"/>
  <c r="L329" i="1"/>
  <c r="I329" i="1"/>
  <c r="L328" i="1"/>
  <c r="I328" i="1"/>
  <c r="O328" i="1" s="1"/>
  <c r="L327" i="1"/>
  <c r="I327" i="1"/>
  <c r="O327" i="1" s="1"/>
  <c r="L326" i="1"/>
  <c r="I326" i="1"/>
  <c r="L325" i="1"/>
  <c r="I325" i="1"/>
  <c r="O325" i="1" s="1"/>
  <c r="L324" i="1"/>
  <c r="I324" i="1"/>
  <c r="O324" i="1" s="1"/>
  <c r="L323" i="1"/>
  <c r="I323" i="1"/>
  <c r="L322" i="1"/>
  <c r="I322" i="1"/>
  <c r="O322" i="1" s="1"/>
  <c r="L321" i="1"/>
  <c r="I321" i="1"/>
  <c r="O321" i="1" s="1"/>
  <c r="L320" i="1"/>
  <c r="I320" i="1"/>
  <c r="L319" i="1"/>
  <c r="I319" i="1"/>
  <c r="O319" i="1" s="1"/>
  <c r="L318" i="1"/>
  <c r="M318" i="1" s="1"/>
  <c r="I318" i="1"/>
  <c r="O318" i="1" s="1"/>
  <c r="L317" i="1"/>
  <c r="I317" i="1"/>
  <c r="L316" i="1"/>
  <c r="I316" i="1"/>
  <c r="O316" i="1" s="1"/>
  <c r="L315" i="1"/>
  <c r="I315" i="1"/>
  <c r="O315" i="1" s="1"/>
  <c r="L314" i="1"/>
  <c r="I314" i="1"/>
  <c r="L313" i="1"/>
  <c r="M313" i="1" s="1"/>
  <c r="I313" i="1"/>
  <c r="O313" i="1" s="1"/>
  <c r="L312" i="1"/>
  <c r="M312" i="1" s="1"/>
  <c r="I312" i="1"/>
  <c r="O312" i="1" s="1"/>
  <c r="L311" i="1"/>
  <c r="I311" i="1"/>
  <c r="L310" i="1"/>
  <c r="I310" i="1"/>
  <c r="O310" i="1" s="1"/>
  <c r="L309" i="1"/>
  <c r="I309" i="1"/>
  <c r="O309" i="1" s="1"/>
  <c r="L308" i="1"/>
  <c r="I308" i="1"/>
  <c r="L307" i="1"/>
  <c r="I307" i="1"/>
  <c r="O307" i="1" s="1"/>
  <c r="L306" i="1"/>
  <c r="M306" i="1" s="1"/>
  <c r="I306" i="1"/>
  <c r="O306" i="1" s="1"/>
  <c r="L305" i="1"/>
  <c r="M305" i="1" s="1"/>
  <c r="I305" i="1"/>
  <c r="O305" i="1" s="1"/>
  <c r="L304" i="1"/>
  <c r="I304" i="1"/>
  <c r="O304" i="1" s="1"/>
  <c r="L303" i="1"/>
  <c r="M303" i="1" s="1"/>
  <c r="I303" i="1"/>
  <c r="O303" i="1" s="1"/>
  <c r="L302" i="1"/>
  <c r="I302" i="1"/>
  <c r="O301" i="1"/>
  <c r="L301" i="1"/>
  <c r="I301" i="1"/>
  <c r="L300" i="1"/>
  <c r="I300" i="1"/>
  <c r="O300" i="1" s="1"/>
  <c r="L299" i="1"/>
  <c r="I299" i="1"/>
  <c r="O299" i="1" s="1"/>
  <c r="L298" i="1"/>
  <c r="I298" i="1"/>
  <c r="O298" i="1" s="1"/>
  <c r="L297" i="1"/>
  <c r="M297" i="1" s="1"/>
  <c r="I297" i="1"/>
  <c r="O297" i="1" s="1"/>
  <c r="M296" i="1"/>
  <c r="L296" i="1"/>
  <c r="I296" i="1"/>
  <c r="O296" i="1" s="1"/>
  <c r="L295" i="1"/>
  <c r="I295" i="1"/>
  <c r="O295" i="1" s="1"/>
  <c r="L294" i="1"/>
  <c r="I294" i="1"/>
  <c r="O294" i="1" s="1"/>
  <c r="L293" i="1"/>
  <c r="M293" i="1" s="1"/>
  <c r="I293" i="1"/>
  <c r="O293" i="1" s="1"/>
  <c r="L292" i="1"/>
  <c r="I292" i="1"/>
  <c r="O292" i="1" s="1"/>
  <c r="L291" i="1"/>
  <c r="I291" i="1"/>
  <c r="O291" i="1" s="1"/>
  <c r="L290" i="1"/>
  <c r="I290" i="1"/>
  <c r="L289" i="1"/>
  <c r="I289" i="1"/>
  <c r="O289" i="1" s="1"/>
  <c r="L288" i="1"/>
  <c r="I288" i="1"/>
  <c r="O288" i="1" s="1"/>
  <c r="M287" i="1"/>
  <c r="L287" i="1"/>
  <c r="I287" i="1"/>
  <c r="O287" i="1" s="1"/>
  <c r="L286" i="1"/>
  <c r="I286" i="1"/>
  <c r="O286" i="1" s="1"/>
  <c r="L285" i="1"/>
  <c r="M285" i="1" s="1"/>
  <c r="I285" i="1"/>
  <c r="O285" i="1" s="1"/>
  <c r="L284" i="1"/>
  <c r="I284" i="1"/>
  <c r="O283" i="1"/>
  <c r="L283" i="1"/>
  <c r="I283" i="1"/>
  <c r="L282" i="1"/>
  <c r="I282" i="1"/>
  <c r="O282" i="1" s="1"/>
  <c r="L281" i="1"/>
  <c r="I281" i="1"/>
  <c r="O281" i="1" s="1"/>
  <c r="L280" i="1"/>
  <c r="I280" i="1"/>
  <c r="O280" i="1" s="1"/>
  <c r="L279" i="1"/>
  <c r="I279" i="1"/>
  <c r="O279" i="1" s="1"/>
  <c r="L278" i="1"/>
  <c r="I278" i="1"/>
  <c r="O278" i="1" s="1"/>
  <c r="L277" i="1"/>
  <c r="I277" i="1"/>
  <c r="O277" i="1" s="1"/>
  <c r="L276" i="1"/>
  <c r="M276" i="1" s="1"/>
  <c r="I276" i="1"/>
  <c r="O276" i="1" s="1"/>
  <c r="L275" i="1"/>
  <c r="M275" i="1" s="1"/>
  <c r="I275" i="1"/>
  <c r="O275" i="1" s="1"/>
  <c r="L274" i="1"/>
  <c r="I274" i="1"/>
  <c r="O274" i="1" s="1"/>
  <c r="L273" i="1"/>
  <c r="I273" i="1"/>
  <c r="O273" i="1" s="1"/>
  <c r="L272" i="1"/>
  <c r="I272" i="1"/>
  <c r="L271" i="1"/>
  <c r="I271" i="1"/>
  <c r="O271" i="1" s="1"/>
  <c r="L270" i="1"/>
  <c r="I270" i="1"/>
  <c r="O270" i="1" s="1"/>
  <c r="L269" i="1"/>
  <c r="I269" i="1"/>
  <c r="O269" i="1" s="1"/>
  <c r="L268" i="1"/>
  <c r="I268" i="1"/>
  <c r="O268" i="1" s="1"/>
  <c r="L267" i="1"/>
  <c r="M267" i="1" s="1"/>
  <c r="I267" i="1"/>
  <c r="O267" i="1" s="1"/>
  <c r="L266" i="1"/>
  <c r="I266" i="1"/>
  <c r="O265" i="1"/>
  <c r="L265" i="1"/>
  <c r="I265" i="1"/>
  <c r="L264" i="1"/>
  <c r="I264" i="1"/>
  <c r="O264" i="1" s="1"/>
  <c r="L263" i="1"/>
  <c r="I263" i="1"/>
  <c r="O263" i="1" s="1"/>
  <c r="L262" i="1"/>
  <c r="I262" i="1"/>
  <c r="O262" i="1" s="1"/>
  <c r="L261" i="1"/>
  <c r="M261" i="1" s="1"/>
  <c r="I261" i="1"/>
  <c r="O261" i="1" s="1"/>
  <c r="L260" i="1"/>
  <c r="I260" i="1"/>
  <c r="O260" i="1" s="1"/>
  <c r="L259" i="1"/>
  <c r="I259" i="1"/>
  <c r="O259" i="1" s="1"/>
  <c r="L258" i="1"/>
  <c r="M258" i="1" s="1"/>
  <c r="I258" i="1"/>
  <c r="O258" i="1" s="1"/>
  <c r="L257" i="1"/>
  <c r="I257" i="1"/>
  <c r="O257" i="1" s="1"/>
  <c r="O256" i="1"/>
  <c r="L256" i="1"/>
  <c r="M256" i="1" s="1"/>
  <c r="I256" i="1"/>
  <c r="L255" i="1"/>
  <c r="M255" i="1" s="1"/>
  <c r="I255" i="1"/>
  <c r="O255" i="1" s="1"/>
  <c r="L254" i="1"/>
  <c r="I254" i="1"/>
  <c r="L253" i="1"/>
  <c r="I253" i="1"/>
  <c r="O253" i="1" s="1"/>
  <c r="L252" i="1"/>
  <c r="I252" i="1"/>
  <c r="O252" i="1" s="1"/>
  <c r="L251" i="1"/>
  <c r="I251" i="1"/>
  <c r="O251" i="1" s="1"/>
  <c r="L250" i="1"/>
  <c r="I250" i="1"/>
  <c r="O250" i="1" s="1"/>
  <c r="O249" i="1"/>
  <c r="L249" i="1"/>
  <c r="M249" i="1" s="1"/>
  <c r="I249" i="1"/>
  <c r="L248" i="1"/>
  <c r="I248" i="1"/>
  <c r="L247" i="1"/>
  <c r="I247" i="1"/>
  <c r="O247" i="1" s="1"/>
  <c r="L246" i="1"/>
  <c r="I246" i="1"/>
  <c r="O246" i="1" s="1"/>
  <c r="L245" i="1"/>
  <c r="I245" i="1"/>
  <c r="O245" i="1" s="1"/>
  <c r="L244" i="1"/>
  <c r="I244" i="1"/>
  <c r="O244" i="1" s="1"/>
  <c r="L243" i="1"/>
  <c r="I243" i="1"/>
  <c r="O243" i="1" s="1"/>
  <c r="L242" i="1"/>
  <c r="I242" i="1"/>
  <c r="O242" i="1" s="1"/>
  <c r="L241" i="1"/>
  <c r="I241" i="1"/>
  <c r="O241" i="1" s="1"/>
  <c r="O240" i="1"/>
  <c r="L240" i="1"/>
  <c r="M240" i="1" s="1"/>
  <c r="I240" i="1"/>
  <c r="L239" i="1"/>
  <c r="I239" i="1"/>
  <c r="O239" i="1" s="1"/>
  <c r="L238" i="1"/>
  <c r="I238" i="1"/>
  <c r="L237" i="1"/>
  <c r="I237" i="1"/>
  <c r="O237" i="1" s="1"/>
  <c r="L236" i="1"/>
  <c r="I236" i="1"/>
  <c r="L235" i="1"/>
  <c r="I235" i="1"/>
  <c r="O235" i="1" s="1"/>
  <c r="L234" i="1"/>
  <c r="I234" i="1"/>
  <c r="O234" i="1" s="1"/>
  <c r="L233" i="1"/>
  <c r="I233" i="1"/>
  <c r="O233" i="1" s="1"/>
  <c r="L232" i="1"/>
  <c r="I232" i="1"/>
  <c r="M232" i="1" s="1"/>
  <c r="L231" i="1"/>
  <c r="I231" i="1"/>
  <c r="O231" i="1" s="1"/>
  <c r="L230" i="1"/>
  <c r="M230" i="1" s="1"/>
  <c r="I230" i="1"/>
  <c r="O230" i="1" s="1"/>
  <c r="L229" i="1"/>
  <c r="I229" i="1"/>
  <c r="M229" i="1" s="1"/>
  <c r="O228" i="1"/>
  <c r="L228" i="1"/>
  <c r="I228" i="1"/>
  <c r="M228" i="1" s="1"/>
  <c r="L227" i="1"/>
  <c r="I227" i="1"/>
  <c r="O227" i="1" s="1"/>
  <c r="L226" i="1"/>
  <c r="M226" i="1" s="1"/>
  <c r="I226" i="1"/>
  <c r="O226" i="1" s="1"/>
  <c r="L225" i="1"/>
  <c r="I225" i="1"/>
  <c r="O225" i="1" s="1"/>
  <c r="L224" i="1"/>
  <c r="I224" i="1"/>
  <c r="O223" i="1"/>
  <c r="L223" i="1"/>
  <c r="I223" i="1"/>
  <c r="L222" i="1"/>
  <c r="I222" i="1"/>
  <c r="O222" i="1" s="1"/>
  <c r="L221" i="1"/>
  <c r="I221" i="1"/>
  <c r="L220" i="1"/>
  <c r="I220" i="1"/>
  <c r="O220" i="1" s="1"/>
  <c r="L219" i="1"/>
  <c r="I219" i="1"/>
  <c r="O219" i="1" s="1"/>
  <c r="L218" i="1"/>
  <c r="I218" i="1"/>
  <c r="O218" i="1" s="1"/>
  <c r="L217" i="1"/>
  <c r="I217" i="1"/>
  <c r="O217" i="1" s="1"/>
  <c r="L216" i="1"/>
  <c r="I216" i="1"/>
  <c r="O216" i="1" s="1"/>
  <c r="L215" i="1"/>
  <c r="I215" i="1"/>
  <c r="O215" i="1" s="1"/>
  <c r="L214" i="1"/>
  <c r="I214" i="1"/>
  <c r="O214" i="1" s="1"/>
  <c r="O213" i="1"/>
  <c r="L213" i="1"/>
  <c r="I213" i="1"/>
  <c r="L212" i="1"/>
  <c r="I212" i="1"/>
  <c r="O212" i="1" s="1"/>
  <c r="L211" i="1"/>
  <c r="I211" i="1"/>
  <c r="M211" i="1" s="1"/>
  <c r="L210" i="1"/>
  <c r="M210" i="1" s="1"/>
  <c r="I210" i="1"/>
  <c r="O210" i="1" s="1"/>
  <c r="L209" i="1"/>
  <c r="I209" i="1"/>
  <c r="L208" i="1"/>
  <c r="I208" i="1"/>
  <c r="O208" i="1" s="1"/>
  <c r="L207" i="1"/>
  <c r="I207" i="1"/>
  <c r="O207" i="1" s="1"/>
  <c r="L206" i="1"/>
  <c r="M206" i="1" s="1"/>
  <c r="I206" i="1"/>
  <c r="O206" i="1" s="1"/>
  <c r="L205" i="1"/>
  <c r="I205" i="1"/>
  <c r="O205" i="1" s="1"/>
  <c r="L204" i="1"/>
  <c r="M204" i="1" s="1"/>
  <c r="I204" i="1"/>
  <c r="O204" i="1" s="1"/>
  <c r="L203" i="1"/>
  <c r="M203" i="1" s="1"/>
  <c r="I203" i="1"/>
  <c r="O203" i="1" s="1"/>
  <c r="L202" i="1"/>
  <c r="M202" i="1" s="1"/>
  <c r="I202" i="1"/>
  <c r="O202" i="1" s="1"/>
  <c r="L201" i="1"/>
  <c r="I201" i="1"/>
  <c r="O201" i="1" s="1"/>
  <c r="L200" i="1"/>
  <c r="I200" i="1"/>
  <c r="L199" i="1"/>
  <c r="I199" i="1"/>
  <c r="O199" i="1" s="1"/>
  <c r="O198" i="1"/>
  <c r="L198" i="1"/>
  <c r="M198" i="1" s="1"/>
  <c r="I198" i="1"/>
  <c r="L197" i="1"/>
  <c r="I197" i="1"/>
  <c r="L196" i="1"/>
  <c r="I196" i="1"/>
  <c r="O196" i="1" s="1"/>
  <c r="O195" i="1"/>
  <c r="L195" i="1"/>
  <c r="M195" i="1" s="1"/>
  <c r="I195" i="1"/>
  <c r="L194" i="1"/>
  <c r="I194" i="1"/>
  <c r="M194" i="1" s="1"/>
  <c r="L193" i="1"/>
  <c r="M193" i="1" s="1"/>
  <c r="I193" i="1"/>
  <c r="O193" i="1" s="1"/>
  <c r="L192" i="1"/>
  <c r="I192" i="1"/>
  <c r="O192" i="1" s="1"/>
  <c r="L191" i="1"/>
  <c r="I191" i="1"/>
  <c r="M191" i="1" s="1"/>
  <c r="L190" i="1"/>
  <c r="M190" i="1" s="1"/>
  <c r="I190" i="1"/>
  <c r="O190" i="1" s="1"/>
  <c r="L189" i="1"/>
  <c r="M189" i="1" s="1"/>
  <c r="I189" i="1"/>
  <c r="O189" i="1" s="1"/>
  <c r="L188" i="1"/>
  <c r="I188" i="1"/>
  <c r="O188" i="1" s="1"/>
  <c r="L187" i="1"/>
  <c r="I187" i="1"/>
  <c r="O187" i="1" s="1"/>
  <c r="L186" i="1"/>
  <c r="I186" i="1"/>
  <c r="L185" i="1"/>
  <c r="I185" i="1"/>
  <c r="M185" i="1" s="1"/>
  <c r="L184" i="1"/>
  <c r="M184" i="1" s="1"/>
  <c r="I184" i="1"/>
  <c r="O184" i="1" s="1"/>
  <c r="L183" i="1"/>
  <c r="I183" i="1"/>
  <c r="O183" i="1" s="1"/>
  <c r="L182" i="1"/>
  <c r="I182" i="1"/>
  <c r="O182" i="1" s="1"/>
  <c r="L181" i="1"/>
  <c r="M181" i="1" s="1"/>
  <c r="I181" i="1"/>
  <c r="O181" i="1" s="1"/>
  <c r="L180" i="1"/>
  <c r="I180" i="1"/>
  <c r="O180" i="1" s="1"/>
  <c r="L179" i="1"/>
  <c r="I179" i="1"/>
  <c r="O179" i="1" s="1"/>
  <c r="L178" i="1"/>
  <c r="M178" i="1" s="1"/>
  <c r="I178" i="1"/>
  <c r="O178" i="1" s="1"/>
  <c r="L177" i="1"/>
  <c r="M177" i="1" s="1"/>
  <c r="I177" i="1"/>
  <c r="O177" i="1" s="1"/>
  <c r="L176" i="1"/>
  <c r="I176" i="1"/>
  <c r="O176" i="1" s="1"/>
  <c r="L175" i="1"/>
  <c r="I175" i="1"/>
  <c r="O175" i="1" s="1"/>
  <c r="L174" i="1"/>
  <c r="I174" i="1"/>
  <c r="O174" i="1" s="1"/>
  <c r="L173" i="1"/>
  <c r="I173" i="1"/>
  <c r="O173" i="1" s="1"/>
  <c r="L172" i="1"/>
  <c r="I172" i="1"/>
  <c r="O172" i="1" s="1"/>
  <c r="L171" i="1"/>
  <c r="I171" i="1"/>
  <c r="O171" i="1" s="1"/>
  <c r="O170" i="1"/>
  <c r="L170" i="1"/>
  <c r="I170" i="1"/>
  <c r="L169" i="1"/>
  <c r="I169" i="1"/>
  <c r="O169" i="1" s="1"/>
  <c r="L168" i="1"/>
  <c r="I168" i="1"/>
  <c r="O168" i="1" s="1"/>
  <c r="L167" i="1"/>
  <c r="I167" i="1"/>
  <c r="O167" i="1" s="1"/>
  <c r="L166" i="1"/>
  <c r="I166" i="1"/>
  <c r="O166" i="1" s="1"/>
  <c r="O165" i="1"/>
  <c r="L165" i="1"/>
  <c r="I165" i="1"/>
  <c r="L164" i="1"/>
  <c r="I164" i="1"/>
  <c r="O164" i="1" s="1"/>
  <c r="L163" i="1"/>
  <c r="I163" i="1"/>
  <c r="O163" i="1" s="1"/>
  <c r="O162" i="1"/>
  <c r="L162" i="1"/>
  <c r="M162" i="1" s="1"/>
  <c r="I162" i="1"/>
  <c r="L161" i="1"/>
  <c r="I161" i="1"/>
  <c r="O161" i="1" s="1"/>
  <c r="L160" i="1"/>
  <c r="M160" i="1" s="1"/>
  <c r="I160" i="1"/>
  <c r="O160" i="1" s="1"/>
  <c r="L159" i="1"/>
  <c r="I159" i="1"/>
  <c r="O159" i="1" s="1"/>
  <c r="O158" i="1"/>
  <c r="L158" i="1"/>
  <c r="I158" i="1"/>
  <c r="L157" i="1"/>
  <c r="I157" i="1"/>
  <c r="O157" i="1" s="1"/>
  <c r="L156" i="1"/>
  <c r="I156" i="1"/>
  <c r="O156" i="1" s="1"/>
  <c r="L155" i="1"/>
  <c r="I155" i="1"/>
  <c r="O155" i="1" s="1"/>
  <c r="L154" i="1"/>
  <c r="M154" i="1" s="1"/>
  <c r="I154" i="1"/>
  <c r="O154" i="1" s="1"/>
  <c r="L153" i="1"/>
  <c r="I153" i="1"/>
  <c r="O153" i="1" s="1"/>
  <c r="L152" i="1"/>
  <c r="I152" i="1"/>
  <c r="O152" i="1" s="1"/>
  <c r="L151" i="1"/>
  <c r="I151" i="1"/>
  <c r="O151" i="1" s="1"/>
  <c r="L150" i="1"/>
  <c r="I150" i="1"/>
  <c r="O150" i="1" s="1"/>
  <c r="L149" i="1"/>
  <c r="I149" i="1"/>
  <c r="O149" i="1" s="1"/>
  <c r="L148" i="1"/>
  <c r="M148" i="1" s="1"/>
  <c r="I148" i="1"/>
  <c r="O148" i="1" s="1"/>
  <c r="L147" i="1"/>
  <c r="I147" i="1"/>
  <c r="O147" i="1" s="1"/>
  <c r="L146" i="1"/>
  <c r="I146" i="1"/>
  <c r="O146" i="1" s="1"/>
  <c r="L145" i="1"/>
  <c r="I145" i="1"/>
  <c r="O145" i="1" s="1"/>
  <c r="O144" i="1"/>
  <c r="L144" i="1"/>
  <c r="I144" i="1"/>
  <c r="L143" i="1"/>
  <c r="I143" i="1"/>
  <c r="O143" i="1" s="1"/>
  <c r="L142" i="1"/>
  <c r="I142" i="1"/>
  <c r="O142" i="1" s="1"/>
  <c r="O141" i="1"/>
  <c r="L141" i="1"/>
  <c r="M141" i="1" s="1"/>
  <c r="I141" i="1"/>
  <c r="L140" i="1"/>
  <c r="I140" i="1"/>
  <c r="O140" i="1" s="1"/>
  <c r="L139" i="1"/>
  <c r="I139" i="1"/>
  <c r="O139" i="1" s="1"/>
  <c r="L138" i="1"/>
  <c r="I138" i="1"/>
  <c r="O138" i="1" s="1"/>
  <c r="L137" i="1"/>
  <c r="I137" i="1"/>
  <c r="O137" i="1" s="1"/>
  <c r="L136" i="1"/>
  <c r="I136" i="1"/>
  <c r="O136" i="1" s="1"/>
  <c r="L135" i="1"/>
  <c r="I135" i="1"/>
  <c r="O135" i="1" s="1"/>
  <c r="O134" i="1"/>
  <c r="L134" i="1"/>
  <c r="I134" i="1"/>
  <c r="L133" i="1"/>
  <c r="I133" i="1"/>
  <c r="O133" i="1" s="1"/>
  <c r="L132" i="1"/>
  <c r="I132" i="1"/>
  <c r="O132" i="1" s="1"/>
  <c r="L131" i="1"/>
  <c r="I131" i="1"/>
  <c r="O131" i="1" s="1"/>
  <c r="L130" i="1"/>
  <c r="I130" i="1"/>
  <c r="O130" i="1" s="1"/>
  <c r="O129" i="1"/>
  <c r="L129" i="1"/>
  <c r="I129" i="1"/>
  <c r="L128" i="1"/>
  <c r="I128" i="1"/>
  <c r="O128" i="1" s="1"/>
  <c r="L127" i="1"/>
  <c r="I127" i="1"/>
  <c r="O127" i="1" s="1"/>
  <c r="L126" i="1"/>
  <c r="I126" i="1"/>
  <c r="O126" i="1" s="1"/>
  <c r="L125" i="1"/>
  <c r="I125" i="1"/>
  <c r="O125" i="1" s="1"/>
  <c r="L124" i="1"/>
  <c r="M124" i="1" s="1"/>
  <c r="I124" i="1"/>
  <c r="O124" i="1" s="1"/>
  <c r="L123" i="1"/>
  <c r="I123" i="1"/>
  <c r="O123" i="1" s="1"/>
  <c r="L122" i="1"/>
  <c r="I122" i="1"/>
  <c r="O122" i="1" s="1"/>
  <c r="L121" i="1"/>
  <c r="I121" i="1"/>
  <c r="O121" i="1" s="1"/>
  <c r="L120" i="1"/>
  <c r="I120" i="1"/>
  <c r="O120" i="1" s="1"/>
  <c r="L119" i="1"/>
  <c r="I119" i="1"/>
  <c r="O119" i="1" s="1"/>
  <c r="L118" i="1"/>
  <c r="I118" i="1"/>
  <c r="O118" i="1" s="1"/>
  <c r="L117" i="1"/>
  <c r="M117" i="1" s="1"/>
  <c r="I117" i="1"/>
  <c r="O117" i="1" s="1"/>
  <c r="L116" i="1"/>
  <c r="I116" i="1"/>
  <c r="O116" i="1" s="1"/>
  <c r="L115" i="1"/>
  <c r="I115" i="1"/>
  <c r="O115" i="1" s="1"/>
  <c r="L114" i="1"/>
  <c r="I114" i="1"/>
  <c r="O114" i="1" s="1"/>
  <c r="L113" i="1"/>
  <c r="I113" i="1"/>
  <c r="O113" i="1" s="1"/>
  <c r="L112" i="1"/>
  <c r="I112" i="1"/>
  <c r="O112" i="1" s="1"/>
  <c r="L111" i="1"/>
  <c r="I111" i="1"/>
  <c r="O111" i="1" s="1"/>
  <c r="L110" i="1"/>
  <c r="M110" i="1" s="1"/>
  <c r="I110" i="1"/>
  <c r="O110" i="1" s="1"/>
  <c r="L109" i="1"/>
  <c r="I109" i="1"/>
  <c r="O109" i="1" s="1"/>
  <c r="L108" i="1"/>
  <c r="M108" i="1" s="1"/>
  <c r="I108" i="1"/>
  <c r="O108" i="1" s="1"/>
  <c r="L107" i="1"/>
  <c r="I107" i="1"/>
  <c r="O107" i="1" s="1"/>
  <c r="L106" i="1"/>
  <c r="I106" i="1"/>
  <c r="O106" i="1" s="1"/>
  <c r="L105" i="1"/>
  <c r="M105" i="1" s="1"/>
  <c r="I105" i="1"/>
  <c r="O105" i="1" s="1"/>
  <c r="L104" i="1"/>
  <c r="I104" i="1"/>
  <c r="O104" i="1" s="1"/>
  <c r="L103" i="1"/>
  <c r="I103" i="1"/>
  <c r="O103" i="1" s="1"/>
  <c r="L102" i="1"/>
  <c r="M102" i="1" s="1"/>
  <c r="I102" i="1"/>
  <c r="O102" i="1" s="1"/>
  <c r="L101" i="1"/>
  <c r="I101" i="1"/>
  <c r="O101" i="1" s="1"/>
  <c r="L100" i="1"/>
  <c r="I100" i="1"/>
  <c r="O100" i="1" s="1"/>
  <c r="L99" i="1"/>
  <c r="I99" i="1"/>
  <c r="O99" i="1" s="1"/>
  <c r="L98" i="1"/>
  <c r="I98" i="1"/>
  <c r="O98" i="1" s="1"/>
  <c r="L97" i="1"/>
  <c r="M97" i="1" s="1"/>
  <c r="I97" i="1"/>
  <c r="O97" i="1" s="1"/>
  <c r="L96" i="1"/>
  <c r="I96" i="1"/>
  <c r="O96" i="1" s="1"/>
  <c r="L95" i="1"/>
  <c r="I95" i="1"/>
  <c r="O95" i="1" s="1"/>
  <c r="L94" i="1"/>
  <c r="I94" i="1"/>
  <c r="O94" i="1" s="1"/>
  <c r="L93" i="1"/>
  <c r="I93" i="1"/>
  <c r="O93" i="1" s="1"/>
  <c r="L92" i="1"/>
  <c r="I92" i="1"/>
  <c r="O92" i="1" s="1"/>
  <c r="L91" i="1"/>
  <c r="I91" i="1"/>
  <c r="O91" i="1" s="1"/>
  <c r="L90" i="1"/>
  <c r="M90" i="1" s="1"/>
  <c r="I90" i="1"/>
  <c r="O90" i="1" s="1"/>
  <c r="L89" i="1"/>
  <c r="I89" i="1"/>
  <c r="O89" i="1" s="1"/>
  <c r="L88" i="1"/>
  <c r="I88" i="1"/>
  <c r="O88" i="1" s="1"/>
  <c r="L87" i="1"/>
  <c r="M87" i="1" s="1"/>
  <c r="I87" i="1"/>
  <c r="O87" i="1" s="1"/>
  <c r="O86" i="1"/>
  <c r="L86" i="1"/>
  <c r="I86" i="1"/>
  <c r="L85" i="1"/>
  <c r="I85" i="1"/>
  <c r="O85" i="1" s="1"/>
  <c r="L84" i="1"/>
  <c r="I84" i="1"/>
  <c r="O84" i="1" s="1"/>
  <c r="L83" i="1"/>
  <c r="I83" i="1"/>
  <c r="O83" i="1" s="1"/>
  <c r="L82" i="1"/>
  <c r="I82" i="1"/>
  <c r="O82" i="1" s="1"/>
  <c r="L81" i="1"/>
  <c r="I81" i="1"/>
  <c r="O81" i="1" s="1"/>
  <c r="L80" i="1"/>
  <c r="I80" i="1"/>
  <c r="O80" i="1" s="1"/>
  <c r="L79" i="1"/>
  <c r="I79" i="1"/>
  <c r="O79" i="1" s="1"/>
  <c r="L78" i="1"/>
  <c r="I78" i="1"/>
  <c r="O78" i="1" s="1"/>
  <c r="L77" i="1"/>
  <c r="I77" i="1"/>
  <c r="O77" i="1" s="1"/>
  <c r="L76" i="1"/>
  <c r="I76" i="1"/>
  <c r="O76" i="1" s="1"/>
  <c r="L75" i="1"/>
  <c r="I75" i="1"/>
  <c r="O75" i="1" s="1"/>
  <c r="L74" i="1"/>
  <c r="M74" i="1" s="1"/>
  <c r="I74" i="1"/>
  <c r="O74" i="1" s="1"/>
  <c r="L73" i="1"/>
  <c r="I73" i="1"/>
  <c r="O73" i="1" s="1"/>
  <c r="L72" i="1"/>
  <c r="I72" i="1"/>
  <c r="O72" i="1" s="1"/>
  <c r="L71" i="1"/>
  <c r="I71" i="1"/>
  <c r="O71" i="1" s="1"/>
  <c r="L70" i="1"/>
  <c r="I70" i="1"/>
  <c r="O70" i="1" s="1"/>
  <c r="L69" i="1"/>
  <c r="M69" i="1" s="1"/>
  <c r="I69" i="1"/>
  <c r="O69" i="1" s="1"/>
  <c r="L68" i="1"/>
  <c r="I68" i="1"/>
  <c r="O68" i="1" s="1"/>
  <c r="L67" i="1"/>
  <c r="I67" i="1"/>
  <c r="O67" i="1" s="1"/>
  <c r="L66" i="1"/>
  <c r="M66" i="1" s="1"/>
  <c r="I66" i="1"/>
  <c r="O66" i="1" s="1"/>
  <c r="L65" i="1"/>
  <c r="I65" i="1"/>
  <c r="O65" i="1" s="1"/>
  <c r="L64" i="1"/>
  <c r="I64" i="1"/>
  <c r="O64" i="1" s="1"/>
  <c r="M63" i="1"/>
  <c r="L63" i="1"/>
  <c r="I63" i="1"/>
  <c r="O63" i="1" s="1"/>
  <c r="L62" i="1"/>
  <c r="I62" i="1"/>
  <c r="O62" i="1" s="1"/>
  <c r="L61" i="1"/>
  <c r="I61" i="1"/>
  <c r="O61" i="1" s="1"/>
  <c r="L60" i="1"/>
  <c r="I60" i="1"/>
  <c r="O60" i="1" s="1"/>
  <c r="L59" i="1"/>
  <c r="I59" i="1"/>
  <c r="O59" i="1" s="1"/>
  <c r="L58" i="1"/>
  <c r="M58" i="1" s="1"/>
  <c r="I58" i="1"/>
  <c r="O58" i="1" s="1"/>
  <c r="L57" i="1"/>
  <c r="I57" i="1"/>
  <c r="O57" i="1" s="1"/>
  <c r="L56" i="1"/>
  <c r="M56" i="1" s="1"/>
  <c r="I56" i="1"/>
  <c r="O56" i="1" s="1"/>
  <c r="L55" i="1"/>
  <c r="I55" i="1"/>
  <c r="O55" i="1" s="1"/>
  <c r="L54" i="1"/>
  <c r="M54" i="1" s="1"/>
  <c r="I54" i="1"/>
  <c r="O54" i="1" s="1"/>
  <c r="L53" i="1"/>
  <c r="I53" i="1"/>
  <c r="O53" i="1" s="1"/>
  <c r="L52" i="1"/>
  <c r="I52" i="1"/>
  <c r="O52" i="1" s="1"/>
  <c r="L51" i="1"/>
  <c r="I51" i="1"/>
  <c r="O51" i="1" s="1"/>
  <c r="L50" i="1"/>
  <c r="I50" i="1"/>
  <c r="O50" i="1" s="1"/>
  <c r="L49" i="1"/>
  <c r="I49" i="1"/>
  <c r="O49" i="1" s="1"/>
  <c r="L48" i="1"/>
  <c r="M48" i="1" s="1"/>
  <c r="I48" i="1"/>
  <c r="O48" i="1" s="1"/>
  <c r="L47" i="1"/>
  <c r="I47" i="1"/>
  <c r="O47" i="1" s="1"/>
  <c r="L46" i="1"/>
  <c r="M46" i="1" s="1"/>
  <c r="I46" i="1"/>
  <c r="O46" i="1" s="1"/>
  <c r="L45" i="1"/>
  <c r="I45" i="1"/>
  <c r="O45" i="1" s="1"/>
  <c r="L44" i="1"/>
  <c r="M44" i="1" s="1"/>
  <c r="I44" i="1"/>
  <c r="O44" i="1" s="1"/>
  <c r="L43" i="1"/>
  <c r="I43" i="1"/>
  <c r="O43" i="1" s="1"/>
  <c r="L42" i="1"/>
  <c r="I42" i="1"/>
  <c r="O42" i="1" s="1"/>
  <c r="L41" i="1"/>
  <c r="I41" i="1"/>
  <c r="O41" i="1" s="1"/>
  <c r="L40" i="1"/>
  <c r="I40" i="1"/>
  <c r="O40" i="1" s="1"/>
  <c r="L39" i="1"/>
  <c r="I39" i="1"/>
  <c r="O39" i="1" s="1"/>
  <c r="O38" i="1"/>
  <c r="L38" i="1"/>
  <c r="I38" i="1"/>
  <c r="L37" i="1"/>
  <c r="I37" i="1"/>
  <c r="O37" i="1" s="1"/>
  <c r="L36" i="1"/>
  <c r="M36" i="1" s="1"/>
  <c r="I36" i="1"/>
  <c r="O36" i="1" s="1"/>
  <c r="L35" i="1"/>
  <c r="I35" i="1"/>
  <c r="O35" i="1" s="1"/>
  <c r="L34" i="1"/>
  <c r="M34" i="1" s="1"/>
  <c r="I34" i="1"/>
  <c r="O34" i="1" s="1"/>
  <c r="L33" i="1"/>
  <c r="I33" i="1"/>
  <c r="O33" i="1" s="1"/>
  <c r="L32" i="1"/>
  <c r="I32" i="1"/>
  <c r="O32" i="1" s="1"/>
  <c r="L31" i="1"/>
  <c r="M31" i="1" s="1"/>
  <c r="I31" i="1"/>
  <c r="O31" i="1" s="1"/>
  <c r="L30" i="1"/>
  <c r="M30" i="1" s="1"/>
  <c r="I30" i="1"/>
  <c r="O30" i="1" s="1"/>
  <c r="M29" i="1"/>
  <c r="L29" i="1"/>
  <c r="I29" i="1"/>
  <c r="O29" i="1" s="1"/>
  <c r="L28" i="1"/>
  <c r="I28" i="1"/>
  <c r="O28" i="1" s="1"/>
  <c r="L27" i="1"/>
  <c r="I27" i="1"/>
  <c r="O27" i="1" s="1"/>
  <c r="M26" i="1"/>
  <c r="L26" i="1"/>
  <c r="I26" i="1"/>
  <c r="O26" i="1" s="1"/>
  <c r="L25" i="1"/>
  <c r="I25" i="1"/>
  <c r="O25" i="1" s="1"/>
  <c r="L24" i="1"/>
  <c r="I24" i="1"/>
  <c r="O24" i="1" s="1"/>
  <c r="L23" i="1"/>
  <c r="I23" i="1"/>
  <c r="O23" i="1" s="1"/>
  <c r="L22" i="1"/>
  <c r="M22" i="1" s="1"/>
  <c r="I22" i="1"/>
  <c r="O22" i="1" s="1"/>
  <c r="L21" i="1"/>
  <c r="I21" i="1"/>
  <c r="O21" i="1" s="1"/>
  <c r="L20" i="1"/>
  <c r="I20" i="1"/>
  <c r="O20" i="1" s="1"/>
  <c r="L19" i="1"/>
  <c r="I19" i="1"/>
  <c r="O19" i="1" s="1"/>
  <c r="L18" i="1"/>
  <c r="M18" i="1" s="1"/>
  <c r="I18" i="1"/>
  <c r="O18" i="1" s="1"/>
  <c r="M17" i="1"/>
  <c r="L17" i="1"/>
  <c r="I17" i="1"/>
  <c r="O17" i="1" s="1"/>
  <c r="L16" i="1"/>
  <c r="I16" i="1"/>
  <c r="O16" i="1" s="1"/>
  <c r="L15" i="1"/>
  <c r="I15" i="1"/>
  <c r="O15" i="1" s="1"/>
  <c r="L14" i="1"/>
  <c r="M14" i="1" s="1"/>
  <c r="I14" i="1"/>
  <c r="O14" i="1" s="1"/>
  <c r="L13" i="1"/>
  <c r="I13" i="1"/>
  <c r="O13" i="1" s="1"/>
  <c r="L12" i="1"/>
  <c r="M12" i="1" s="1"/>
  <c r="I12" i="1"/>
  <c r="O12" i="1" s="1"/>
  <c r="L11" i="1"/>
  <c r="M11" i="1" s="1"/>
  <c r="I11" i="1"/>
  <c r="O11" i="1" s="1"/>
  <c r="L10" i="1"/>
  <c r="I10" i="1"/>
  <c r="O10" i="1" s="1"/>
  <c r="L9" i="1"/>
  <c r="I9" i="1"/>
  <c r="O9" i="1" s="1"/>
  <c r="L8" i="1"/>
  <c r="I8" i="1"/>
  <c r="O8" i="1" s="1"/>
  <c r="L7" i="1"/>
  <c r="I7" i="1"/>
  <c r="O7" i="1" s="1"/>
  <c r="M6" i="1"/>
  <c r="L6" i="1"/>
  <c r="I6" i="1"/>
  <c r="O6" i="1" s="1"/>
  <c r="L5" i="1"/>
  <c r="I5" i="1"/>
  <c r="O5" i="1" s="1"/>
  <c r="L4" i="1"/>
  <c r="I4" i="1"/>
  <c r="O4" i="1" s="1"/>
  <c r="L3" i="1"/>
  <c r="M3" i="1" s="1"/>
  <c r="I3" i="1"/>
  <c r="O3" i="1" s="1"/>
  <c r="L2" i="1"/>
  <c r="I2" i="1"/>
  <c r="M27" i="1" l="1"/>
  <c r="M461" i="1"/>
  <c r="M8" i="1"/>
  <c r="M23" i="1"/>
  <c r="M76" i="1"/>
  <c r="M82" i="1"/>
  <c r="M93" i="1"/>
  <c r="M99" i="1"/>
  <c r="M115" i="1"/>
  <c r="M199" i="1"/>
  <c r="M215" i="1"/>
  <c r="M220" i="1"/>
  <c r="M225" i="1"/>
  <c r="M252" i="1"/>
  <c r="M294" i="1"/>
  <c r="O333" i="1"/>
  <c r="M339" i="1"/>
  <c r="M345" i="1"/>
  <c r="M351" i="1"/>
  <c r="M357" i="1"/>
  <c r="M403" i="1"/>
  <c r="M457" i="1"/>
  <c r="M37" i="1"/>
  <c r="M182" i="1"/>
  <c r="M214" i="1"/>
  <c r="M120" i="1"/>
  <c r="M166" i="1"/>
  <c r="M235" i="1"/>
  <c r="M130" i="1"/>
  <c r="M135" i="1"/>
  <c r="M443" i="1"/>
  <c r="O229" i="1"/>
  <c r="M257" i="1"/>
  <c r="M33" i="1"/>
  <c r="M19" i="1"/>
  <c r="M24" i="1"/>
  <c r="M49" i="1"/>
  <c r="M88" i="1"/>
  <c r="M94" i="1"/>
  <c r="M100" i="1"/>
  <c r="M216" i="1"/>
  <c r="M414" i="1"/>
  <c r="M471" i="1"/>
  <c r="M32" i="1"/>
  <c r="M171" i="1"/>
  <c r="M452" i="1"/>
  <c r="M242" i="1"/>
  <c r="M280" i="1"/>
  <c r="M393" i="1"/>
  <c r="M444" i="1"/>
  <c r="M467" i="1"/>
  <c r="M251" i="1"/>
  <c r="M2" i="1"/>
  <c r="M15" i="1"/>
  <c r="M20" i="1"/>
  <c r="M50" i="1"/>
  <c r="M61" i="1"/>
  <c r="M84" i="1"/>
  <c r="M142" i="1"/>
  <c r="M153" i="1"/>
  <c r="M163" i="1"/>
  <c r="M269" i="1"/>
  <c r="M291" i="1"/>
  <c r="M430" i="1"/>
  <c r="O458" i="1"/>
  <c r="M472" i="1"/>
  <c r="M7" i="1"/>
  <c r="M98" i="1"/>
  <c r="M64" i="1"/>
  <c r="M212" i="1"/>
  <c r="M217" i="1"/>
  <c r="M222" i="1"/>
  <c r="M243" i="1"/>
  <c r="M405" i="1"/>
  <c r="M426" i="1"/>
  <c r="M92" i="1"/>
  <c r="M396" i="1"/>
  <c r="M35" i="1"/>
  <c r="M40" i="1"/>
  <c r="M51" i="1"/>
  <c r="M73" i="1"/>
  <c r="M79" i="1"/>
  <c r="M112" i="1"/>
  <c r="M123" i="1"/>
  <c r="M159" i="1"/>
  <c r="M292" i="1"/>
  <c r="M421" i="1"/>
  <c r="M436" i="1"/>
  <c r="M445" i="1"/>
  <c r="M455" i="1"/>
  <c r="M459" i="1"/>
  <c r="M464" i="1"/>
  <c r="M473" i="1"/>
  <c r="M81" i="1"/>
  <c r="M21" i="1"/>
  <c r="M118" i="1"/>
  <c r="M207" i="1"/>
  <c r="M213" i="1"/>
  <c r="M233" i="1"/>
  <c r="M239" i="1"/>
  <c r="M260" i="1"/>
  <c r="M411" i="1"/>
  <c r="M138" i="1"/>
  <c r="M127" i="1"/>
  <c r="M146" i="1"/>
  <c r="M151" i="1"/>
  <c r="M156" i="1"/>
  <c r="M165" i="1"/>
  <c r="M170" i="1"/>
  <c r="M179" i="1"/>
  <c r="M223" i="1"/>
  <c r="M336" i="1"/>
  <c r="M342" i="1"/>
  <c r="M387" i="1"/>
  <c r="M417" i="1"/>
  <c r="M453" i="1"/>
  <c r="M460" i="1"/>
  <c r="M4" i="1"/>
  <c r="M133" i="1"/>
  <c r="M152" i="1"/>
  <c r="M348" i="1"/>
  <c r="M442" i="1"/>
  <c r="M55" i="1"/>
  <c r="M75" i="1"/>
  <c r="M80" i="1"/>
  <c r="M109" i="1"/>
  <c r="M180" i="1"/>
  <c r="O194" i="1"/>
  <c r="O211" i="1"/>
  <c r="M246" i="1"/>
  <c r="M250" i="1"/>
  <c r="M264" i="1"/>
  <c r="M315" i="1"/>
  <c r="M321" i="1"/>
  <c r="M360" i="1"/>
  <c r="M366" i="1"/>
  <c r="M409" i="1"/>
  <c r="M418" i="1"/>
  <c r="M435" i="1"/>
  <c r="M450" i="1"/>
  <c r="M454" i="1"/>
  <c r="M286" i="1"/>
  <c r="M399" i="1"/>
  <c r="M70" i="1"/>
  <c r="M129" i="1"/>
  <c r="M134" i="1"/>
  <c r="M143" i="1"/>
  <c r="M274" i="1"/>
  <c r="M327" i="1"/>
  <c r="M349" i="1"/>
  <c r="M372" i="1"/>
  <c r="M378" i="1"/>
  <c r="M400" i="1"/>
  <c r="M423" i="1"/>
  <c r="M427" i="1"/>
  <c r="M439" i="1"/>
  <c r="M468" i="1"/>
  <c r="M16" i="1"/>
  <c r="M45" i="1"/>
  <c r="M13" i="1"/>
  <c r="M25" i="1"/>
  <c r="M186" i="1"/>
  <c r="M238" i="1"/>
  <c r="M278" i="1"/>
  <c r="M147" i="1"/>
  <c r="M273" i="1"/>
  <c r="M309" i="1"/>
  <c r="M9" i="1"/>
  <c r="M71" i="1"/>
  <c r="M172" i="1"/>
  <c r="M89" i="1"/>
  <c r="M128" i="1"/>
  <c r="M354" i="1"/>
  <c r="M42" i="1"/>
  <c r="M57" i="1"/>
  <c r="M62" i="1"/>
  <c r="M91" i="1"/>
  <c r="M111" i="1"/>
  <c r="M116" i="1"/>
  <c r="M125" i="1"/>
  <c r="M144" i="1"/>
  <c r="O186" i="1"/>
  <c r="O238" i="1"/>
  <c r="M279" i="1"/>
  <c r="M415" i="1"/>
  <c r="M424" i="1"/>
  <c r="M462" i="1"/>
  <c r="M469" i="1"/>
  <c r="M161" i="1"/>
  <c r="M268" i="1"/>
  <c r="M304" i="1"/>
  <c r="M5" i="1"/>
  <c r="M10" i="1"/>
  <c r="M106" i="1"/>
  <c r="M440" i="1"/>
  <c r="M28" i="1"/>
  <c r="M300" i="1"/>
  <c r="M72" i="1"/>
  <c r="M187" i="1"/>
  <c r="M192" i="1"/>
  <c r="M196" i="1"/>
  <c r="M201" i="1"/>
  <c r="M205" i="1"/>
  <c r="M402" i="1"/>
  <c r="M433" i="1"/>
  <c r="M448" i="1"/>
  <c r="M466" i="1"/>
  <c r="M53" i="1"/>
  <c r="M107" i="1"/>
  <c r="M126" i="1"/>
  <c r="M136" i="1"/>
  <c r="M145" i="1"/>
  <c r="M164" i="1"/>
  <c r="M169" i="1"/>
  <c r="M174" i="1"/>
  <c r="M183" i="1"/>
  <c r="M188" i="1"/>
  <c r="M197" i="1"/>
  <c r="M298" i="1"/>
  <c r="M324" i="1"/>
  <c r="M330" i="1"/>
  <c r="M375" i="1"/>
  <c r="M397" i="1"/>
  <c r="M412" i="1"/>
  <c r="M456" i="1"/>
  <c r="M463" i="1"/>
  <c r="O389" i="1"/>
  <c r="M389" i="1"/>
  <c r="M41" i="1"/>
  <c r="M65" i="1"/>
  <c r="M83" i="1"/>
  <c r="M101" i="1"/>
  <c r="M119" i="1"/>
  <c r="M137" i="1"/>
  <c r="M155" i="1"/>
  <c r="M173" i="1"/>
  <c r="M234" i="1"/>
  <c r="M325" i="1"/>
  <c r="M373" i="1"/>
  <c r="M38" i="1"/>
  <c r="N2" i="1" s="1"/>
  <c r="O2" i="1" s="1"/>
  <c r="O191" i="1"/>
  <c r="O248" i="1"/>
  <c r="M248" i="1"/>
  <c r="O347" i="1"/>
  <c r="M347" i="1"/>
  <c r="O320" i="1"/>
  <c r="M320" i="1"/>
  <c r="M244" i="1"/>
  <c r="M270" i="1"/>
  <c r="O284" i="1"/>
  <c r="M284" i="1"/>
  <c r="O401" i="1"/>
  <c r="M401" i="1"/>
  <c r="M59" i="1"/>
  <c r="M77" i="1"/>
  <c r="M95" i="1"/>
  <c r="M113" i="1"/>
  <c r="M131" i="1"/>
  <c r="M149" i="1"/>
  <c r="M167" i="1"/>
  <c r="O224" i="1"/>
  <c r="M224" i="1"/>
  <c r="M227" i="1"/>
  <c r="M231" i="1"/>
  <c r="O236" i="1"/>
  <c r="M236" i="1"/>
  <c r="M262" i="1"/>
  <c r="M288" i="1"/>
  <c r="O302" i="1"/>
  <c r="M302" i="1"/>
  <c r="O311" i="1"/>
  <c r="M311" i="1"/>
  <c r="O359" i="1"/>
  <c r="M359" i="1"/>
  <c r="M219" i="1"/>
  <c r="M337" i="1"/>
  <c r="M385" i="1"/>
  <c r="M39" i="1"/>
  <c r="M52" i="1"/>
  <c r="O185" i="1"/>
  <c r="O254" i="1"/>
  <c r="M254" i="1"/>
  <c r="O317" i="1"/>
  <c r="M317" i="1"/>
  <c r="O344" i="1"/>
  <c r="M344" i="1"/>
  <c r="O365" i="1"/>
  <c r="M365" i="1"/>
  <c r="O200" i="1"/>
  <c r="M200" i="1"/>
  <c r="O272" i="1"/>
  <c r="M272" i="1"/>
  <c r="M208" i="1"/>
  <c r="O232" i="1"/>
  <c r="O290" i="1"/>
  <c r="M290" i="1"/>
  <c r="O323" i="1"/>
  <c r="M323" i="1"/>
  <c r="O353" i="1"/>
  <c r="M353" i="1"/>
  <c r="M43" i="1"/>
  <c r="M60" i="1"/>
  <c r="M67" i="1"/>
  <c r="M78" i="1"/>
  <c r="M85" i="1"/>
  <c r="M96" i="1"/>
  <c r="M103" i="1"/>
  <c r="M114" i="1"/>
  <c r="M121" i="1"/>
  <c r="M132" i="1"/>
  <c r="M139" i="1"/>
  <c r="M150" i="1"/>
  <c r="M157" i="1"/>
  <c r="M168" i="1"/>
  <c r="M175" i="1"/>
  <c r="O197" i="1"/>
  <c r="O209" i="1"/>
  <c r="M209" i="1"/>
  <c r="M237" i="1"/>
  <c r="O308" i="1"/>
  <c r="M308" i="1"/>
  <c r="O329" i="1"/>
  <c r="M329" i="1"/>
  <c r="O356" i="1"/>
  <c r="M356" i="1"/>
  <c r="O377" i="1"/>
  <c r="M377" i="1"/>
  <c r="O341" i="1"/>
  <c r="M341" i="1"/>
  <c r="O266" i="1"/>
  <c r="M266" i="1"/>
  <c r="O332" i="1"/>
  <c r="M332" i="1"/>
  <c r="O221" i="1"/>
  <c r="M221" i="1"/>
  <c r="M47" i="1"/>
  <c r="M68" i="1"/>
  <c r="M86" i="1"/>
  <c r="M104" i="1"/>
  <c r="M122" i="1"/>
  <c r="M140" i="1"/>
  <c r="M158" i="1"/>
  <c r="M176" i="1"/>
  <c r="M282" i="1"/>
  <c r="O335" i="1"/>
  <c r="M335" i="1"/>
  <c r="M247" i="1"/>
  <c r="M265" i="1"/>
  <c r="M283" i="1"/>
  <c r="M301" i="1"/>
  <c r="M241" i="1"/>
  <c r="M259" i="1"/>
  <c r="M277" i="1"/>
  <c r="M295" i="1"/>
  <c r="O314" i="1"/>
  <c r="M314" i="1"/>
  <c r="O326" i="1"/>
  <c r="M326" i="1"/>
  <c r="O338" i="1"/>
  <c r="M338" i="1"/>
  <c r="O350" i="1"/>
  <c r="M350" i="1"/>
  <c r="O362" i="1"/>
  <c r="M362" i="1"/>
  <c r="O374" i="1"/>
  <c r="M374" i="1"/>
  <c r="O386" i="1"/>
  <c r="M386" i="1"/>
  <c r="O398" i="1"/>
  <c r="M398" i="1"/>
  <c r="O410" i="1"/>
  <c r="M410" i="1"/>
  <c r="M310" i="1"/>
  <c r="M322" i="1"/>
  <c r="M334" i="1"/>
  <c r="M346" i="1"/>
  <c r="M358" i="1"/>
  <c r="M370" i="1"/>
  <c r="M382" i="1"/>
  <c r="M394" i="1"/>
  <c r="M218" i="1"/>
  <c r="M245" i="1"/>
  <c r="M263" i="1"/>
  <c r="M281" i="1"/>
  <c r="M299" i="1"/>
  <c r="O371" i="1"/>
  <c r="M371" i="1"/>
  <c r="O383" i="1"/>
  <c r="M383" i="1"/>
  <c r="O395" i="1"/>
  <c r="M395" i="1"/>
  <c r="O407" i="1"/>
  <c r="M407" i="1"/>
  <c r="M253" i="1"/>
  <c r="M271" i="1"/>
  <c r="M289" i="1"/>
  <c r="M307" i="1"/>
  <c r="M319" i="1"/>
  <c r="M331" i="1"/>
  <c r="M343" i="1"/>
  <c r="M355" i="1"/>
  <c r="M367" i="1"/>
  <c r="M379" i="1"/>
  <c r="M391" i="1"/>
  <c r="O368" i="1"/>
  <c r="M368" i="1"/>
  <c r="O380" i="1"/>
  <c r="M380" i="1"/>
  <c r="O392" i="1"/>
  <c r="M392" i="1"/>
  <c r="O404" i="1"/>
  <c r="M404" i="1"/>
  <c r="M316" i="1"/>
  <c r="M328" i="1"/>
  <c r="M340" i="1"/>
  <c r="M352" i="1"/>
  <c r="M364" i="1"/>
  <c r="M376" i="1"/>
  <c r="M388" i="1"/>
  <c r="M413" i="1"/>
  <c r="M416" i="1"/>
  <c r="M419" i="1"/>
  <c r="M422" i="1"/>
  <c r="M425" i="1"/>
  <c r="M428" i="1"/>
  <c r="M431" i="1"/>
</calcChain>
</file>

<file path=xl/sharedStrings.xml><?xml version="1.0" encoding="utf-8"?>
<sst xmlns="http://schemas.openxmlformats.org/spreadsheetml/2006/main" count="22" uniqueCount="18">
  <si>
    <t xml:space="preserve"> source-address </t>
  </si>
  <si>
    <t>lat</t>
  </si>
  <si>
    <t>lng</t>
  </si>
  <si>
    <t>lat antenne</t>
  </si>
  <si>
    <t>long antenne</t>
  </si>
  <si>
    <t xml:space="preserve"> RSSI </t>
  </si>
  <si>
    <t xml:space="preserve"> RSSI packet </t>
  </si>
  <si>
    <t xml:space="preserve"> SNR </t>
  </si>
  <si>
    <t>Distance</t>
  </si>
  <si>
    <t>Fréquence (MHz)</t>
  </si>
  <si>
    <t>Puissance (dBm)</t>
  </si>
  <si>
    <t>Perte</t>
  </si>
  <si>
    <t>x</t>
  </si>
  <si>
    <t>x_moy</t>
  </si>
  <si>
    <t>Hauteur antenne (m)</t>
  </si>
  <si>
    <t>// modèle HATA + 5 dB statique</t>
  </si>
  <si>
    <t>Perte_théorique affaiblissement de transmission de référence en espace libre</t>
  </si>
  <si>
    <t>Perte modèle Hata + 5dB statique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</si>
</sst>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</a:t>
            </a:r>
            <a:r>
              <a:rPr lang="fr-FR" baseline="0"/>
              <a:t> du modèle théorique aux valeurs effectives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505740014437359"/>
          <c:y val="0.12873706004140789"/>
          <c:w val="0.8413723474679734"/>
          <c:h val="0.53476891475522093"/>
        </c:manualLayout>
      </c:layout>
      <c:lineChart>
        <c:grouping val="standard"/>
        <c:varyColors val="0"/>
        <c:ser>
          <c:idx val="0"/>
          <c:order val="0"/>
          <c:tx>
            <c:v>Perte_effective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Feuil1!$I$2:$I$473</c:f>
              <c:numCache>
                <c:formatCode>General</c:formatCode>
                <c:ptCount val="472"/>
                <c:pt idx="0">
                  <c:v>1.3324127638220107E-2</c:v>
                </c:pt>
                <c:pt idx="1">
                  <c:v>1.3324127638220107E-2</c:v>
                </c:pt>
                <c:pt idx="2">
                  <c:v>1.7493873439236918E-2</c:v>
                </c:pt>
                <c:pt idx="3">
                  <c:v>1.7493873439236918E-2</c:v>
                </c:pt>
                <c:pt idx="4">
                  <c:v>1.7493873439236918E-2</c:v>
                </c:pt>
                <c:pt idx="5">
                  <c:v>1.7549426014641156E-2</c:v>
                </c:pt>
                <c:pt idx="6">
                  <c:v>2.0241933167523651E-2</c:v>
                </c:pt>
                <c:pt idx="7">
                  <c:v>2.3769872528042413E-2</c:v>
                </c:pt>
                <c:pt idx="8">
                  <c:v>2.3769872528042413E-2</c:v>
                </c:pt>
                <c:pt idx="9">
                  <c:v>2.3769872528042413E-2</c:v>
                </c:pt>
                <c:pt idx="10">
                  <c:v>2.3838024580313144E-2</c:v>
                </c:pt>
                <c:pt idx="11">
                  <c:v>2.4138407993479216E-2</c:v>
                </c:pt>
                <c:pt idx="12">
                  <c:v>2.4138407993479216E-2</c:v>
                </c:pt>
                <c:pt idx="13">
                  <c:v>2.6680196994057326E-2</c:v>
                </c:pt>
                <c:pt idx="14">
                  <c:v>2.6680196994057326E-2</c:v>
                </c:pt>
                <c:pt idx="15">
                  <c:v>2.8200418002685579E-2</c:v>
                </c:pt>
                <c:pt idx="16">
                  <c:v>2.8200418002685579E-2</c:v>
                </c:pt>
                <c:pt idx="17">
                  <c:v>2.8280841249030741E-2</c:v>
                </c:pt>
                <c:pt idx="18">
                  <c:v>2.8280841249030741E-2</c:v>
                </c:pt>
                <c:pt idx="19">
                  <c:v>2.9809078870816297E-2</c:v>
                </c:pt>
                <c:pt idx="20">
                  <c:v>2.9809078870816297E-2</c:v>
                </c:pt>
                <c:pt idx="21">
                  <c:v>2.9809078870816297E-2</c:v>
                </c:pt>
                <c:pt idx="22">
                  <c:v>3.0956768877440144E-2</c:v>
                </c:pt>
                <c:pt idx="23">
                  <c:v>3.1157730080137336E-2</c:v>
                </c:pt>
                <c:pt idx="24">
                  <c:v>3.1209609208445066E-2</c:v>
                </c:pt>
                <c:pt idx="25">
                  <c:v>3.1209609208445066E-2</c:v>
                </c:pt>
                <c:pt idx="26">
                  <c:v>3.1209609208445066E-2</c:v>
                </c:pt>
                <c:pt idx="27">
                  <c:v>3.1209609208445066E-2</c:v>
                </c:pt>
                <c:pt idx="28">
                  <c:v>3.1209609208445066E-2</c:v>
                </c:pt>
                <c:pt idx="29">
                  <c:v>3.1209609208445066E-2</c:v>
                </c:pt>
                <c:pt idx="30">
                  <c:v>3.1209609208445066E-2</c:v>
                </c:pt>
                <c:pt idx="31">
                  <c:v>3.1209609208445066E-2</c:v>
                </c:pt>
                <c:pt idx="32">
                  <c:v>3.1209609208445066E-2</c:v>
                </c:pt>
                <c:pt idx="33">
                  <c:v>3.1209609208445066E-2</c:v>
                </c:pt>
                <c:pt idx="34">
                  <c:v>3.1209609208445066E-2</c:v>
                </c:pt>
                <c:pt idx="35">
                  <c:v>3.1209609208445066E-2</c:v>
                </c:pt>
                <c:pt idx="36">
                  <c:v>3.1209609208445066E-2</c:v>
                </c:pt>
                <c:pt idx="37">
                  <c:v>3.1209609208445066E-2</c:v>
                </c:pt>
                <c:pt idx="38">
                  <c:v>3.1209609208445066E-2</c:v>
                </c:pt>
                <c:pt idx="39">
                  <c:v>3.5153247405722565E-2</c:v>
                </c:pt>
                <c:pt idx="40">
                  <c:v>3.5162732314099499E-2</c:v>
                </c:pt>
                <c:pt idx="41">
                  <c:v>3.6327609219289014E-2</c:v>
                </c:pt>
                <c:pt idx="42">
                  <c:v>3.6327609219289014E-2</c:v>
                </c:pt>
                <c:pt idx="43">
                  <c:v>3.6327609219289014E-2</c:v>
                </c:pt>
                <c:pt idx="44">
                  <c:v>3.6327609219289014E-2</c:v>
                </c:pt>
                <c:pt idx="45">
                  <c:v>3.6327609219289014E-2</c:v>
                </c:pt>
                <c:pt idx="46">
                  <c:v>3.6327609219289014E-2</c:v>
                </c:pt>
                <c:pt idx="47">
                  <c:v>3.6933979518547266E-2</c:v>
                </c:pt>
                <c:pt idx="48">
                  <c:v>3.7529593562664498E-2</c:v>
                </c:pt>
                <c:pt idx="49">
                  <c:v>3.7529593562664498E-2</c:v>
                </c:pt>
                <c:pt idx="50">
                  <c:v>3.7529593562664498E-2</c:v>
                </c:pt>
                <c:pt idx="51">
                  <c:v>3.7529593562664498E-2</c:v>
                </c:pt>
                <c:pt idx="52">
                  <c:v>3.8447506410144161E-2</c:v>
                </c:pt>
                <c:pt idx="53">
                  <c:v>4.0297545911114563E-2</c:v>
                </c:pt>
                <c:pt idx="54">
                  <c:v>4.0297545911114563E-2</c:v>
                </c:pt>
                <c:pt idx="55">
                  <c:v>4.6218087361223015E-2</c:v>
                </c:pt>
                <c:pt idx="56">
                  <c:v>4.6225204458876235E-2</c:v>
                </c:pt>
                <c:pt idx="57">
                  <c:v>5.024194465442644E-2</c:v>
                </c:pt>
                <c:pt idx="58">
                  <c:v>5.024194465442644E-2</c:v>
                </c:pt>
                <c:pt idx="59">
                  <c:v>5.0335944773658214E-2</c:v>
                </c:pt>
                <c:pt idx="60">
                  <c:v>5.1323307536300655E-2</c:v>
                </c:pt>
                <c:pt idx="61">
                  <c:v>5.2429903865225613E-2</c:v>
                </c:pt>
                <c:pt idx="62">
                  <c:v>5.3920407796279379E-2</c:v>
                </c:pt>
                <c:pt idx="63">
                  <c:v>5.4501626130692093E-2</c:v>
                </c:pt>
                <c:pt idx="64">
                  <c:v>5.5355745708240978E-2</c:v>
                </c:pt>
                <c:pt idx="65">
                  <c:v>5.614867118630662E-2</c:v>
                </c:pt>
                <c:pt idx="66">
                  <c:v>5.7647461479494844E-2</c:v>
                </c:pt>
                <c:pt idx="67">
                  <c:v>5.842039317180503E-2</c:v>
                </c:pt>
                <c:pt idx="68">
                  <c:v>6.0483098775364841E-2</c:v>
                </c:pt>
                <c:pt idx="69">
                  <c:v>6.062300828676559E-2</c:v>
                </c:pt>
                <c:pt idx="70">
                  <c:v>6.1212583990063019E-2</c:v>
                </c:pt>
                <c:pt idx="71">
                  <c:v>6.1226128225647658E-2</c:v>
                </c:pt>
                <c:pt idx="72">
                  <c:v>6.3723581790614103E-2</c:v>
                </c:pt>
                <c:pt idx="73">
                  <c:v>6.5276146758768361E-2</c:v>
                </c:pt>
                <c:pt idx="74">
                  <c:v>6.6267830142255457E-2</c:v>
                </c:pt>
                <c:pt idx="75">
                  <c:v>6.767042378801813E-2</c:v>
                </c:pt>
                <c:pt idx="76">
                  <c:v>6.9181716827396489E-2</c:v>
                </c:pt>
                <c:pt idx="77">
                  <c:v>7.1005383583284898E-2</c:v>
                </c:pt>
                <c:pt idx="78">
                  <c:v>7.1005383583284898E-2</c:v>
                </c:pt>
                <c:pt idx="79">
                  <c:v>7.1204701201954546E-2</c:v>
                </c:pt>
                <c:pt idx="80">
                  <c:v>7.1569252323504307E-2</c:v>
                </c:pt>
                <c:pt idx="81">
                  <c:v>7.3893089049460681E-2</c:v>
                </c:pt>
                <c:pt idx="82">
                  <c:v>7.4076121694211183E-2</c:v>
                </c:pt>
                <c:pt idx="83">
                  <c:v>7.4141854209220703E-2</c:v>
                </c:pt>
                <c:pt idx="84">
                  <c:v>7.5534737517079398E-2</c:v>
                </c:pt>
                <c:pt idx="85">
                  <c:v>7.5534737517079398E-2</c:v>
                </c:pt>
                <c:pt idx="86">
                  <c:v>7.5534737517079398E-2</c:v>
                </c:pt>
                <c:pt idx="87">
                  <c:v>7.5534737517079398E-2</c:v>
                </c:pt>
                <c:pt idx="88">
                  <c:v>7.5534737517079398E-2</c:v>
                </c:pt>
                <c:pt idx="89">
                  <c:v>7.5534737517079398E-2</c:v>
                </c:pt>
                <c:pt idx="90">
                  <c:v>7.5534737517079398E-2</c:v>
                </c:pt>
                <c:pt idx="91">
                  <c:v>7.5534737517079398E-2</c:v>
                </c:pt>
                <c:pt idx="92">
                  <c:v>7.5534737517079398E-2</c:v>
                </c:pt>
                <c:pt idx="93">
                  <c:v>7.5534737517079398E-2</c:v>
                </c:pt>
                <c:pt idx="94">
                  <c:v>7.5534737517079398E-2</c:v>
                </c:pt>
                <c:pt idx="95">
                  <c:v>7.5534737517079398E-2</c:v>
                </c:pt>
                <c:pt idx="96">
                  <c:v>7.5534737517079398E-2</c:v>
                </c:pt>
                <c:pt idx="97">
                  <c:v>7.5534737517079398E-2</c:v>
                </c:pt>
                <c:pt idx="98">
                  <c:v>7.5534737517079398E-2</c:v>
                </c:pt>
                <c:pt idx="99">
                  <c:v>7.5534737517079398E-2</c:v>
                </c:pt>
                <c:pt idx="100">
                  <c:v>7.5534737517079398E-2</c:v>
                </c:pt>
                <c:pt idx="101">
                  <c:v>7.5534737517079398E-2</c:v>
                </c:pt>
                <c:pt idx="102">
                  <c:v>7.5534737517079398E-2</c:v>
                </c:pt>
                <c:pt idx="103">
                  <c:v>7.5534737517079398E-2</c:v>
                </c:pt>
                <c:pt idx="104">
                  <c:v>7.5534737517079398E-2</c:v>
                </c:pt>
                <c:pt idx="105">
                  <c:v>7.5999960498019048E-2</c:v>
                </c:pt>
                <c:pt idx="106">
                  <c:v>7.659154853550465E-2</c:v>
                </c:pt>
                <c:pt idx="107">
                  <c:v>7.6907435863898144E-2</c:v>
                </c:pt>
                <c:pt idx="108">
                  <c:v>7.7168908950129955E-2</c:v>
                </c:pt>
                <c:pt idx="109">
                  <c:v>7.7168908950129955E-2</c:v>
                </c:pt>
                <c:pt idx="110">
                  <c:v>7.7293192342093198E-2</c:v>
                </c:pt>
                <c:pt idx="111">
                  <c:v>7.73309628744554E-2</c:v>
                </c:pt>
                <c:pt idx="112">
                  <c:v>7.7552144605226747E-2</c:v>
                </c:pt>
                <c:pt idx="113">
                  <c:v>7.7552144605226747E-2</c:v>
                </c:pt>
                <c:pt idx="114">
                  <c:v>7.9316381936543001E-2</c:v>
                </c:pt>
                <c:pt idx="115">
                  <c:v>8.1025872515942732E-2</c:v>
                </c:pt>
                <c:pt idx="116">
                  <c:v>8.1085915821979881E-2</c:v>
                </c:pt>
                <c:pt idx="117">
                  <c:v>8.137959839854525E-2</c:v>
                </c:pt>
                <c:pt idx="118">
                  <c:v>8.1423498544698658E-2</c:v>
                </c:pt>
                <c:pt idx="119">
                  <c:v>8.1423498544698658E-2</c:v>
                </c:pt>
                <c:pt idx="120">
                  <c:v>8.2553761271834336E-2</c:v>
                </c:pt>
                <c:pt idx="121">
                  <c:v>8.3208554706055704E-2</c:v>
                </c:pt>
                <c:pt idx="122">
                  <c:v>8.3611215215825263E-2</c:v>
                </c:pt>
                <c:pt idx="123">
                  <c:v>8.4164733005521519E-2</c:v>
                </c:pt>
                <c:pt idx="124">
                  <c:v>8.4463769742014527E-2</c:v>
                </c:pt>
                <c:pt idx="125">
                  <c:v>8.4646411375732145E-2</c:v>
                </c:pt>
                <c:pt idx="126">
                  <c:v>8.5169079687637428E-2</c:v>
                </c:pt>
                <c:pt idx="127">
                  <c:v>8.5577733913213105E-2</c:v>
                </c:pt>
                <c:pt idx="128">
                  <c:v>8.719521584153811E-2</c:v>
                </c:pt>
                <c:pt idx="129">
                  <c:v>8.8225952359076487E-2</c:v>
                </c:pt>
                <c:pt idx="130">
                  <c:v>9.1836984257569698E-2</c:v>
                </c:pt>
                <c:pt idx="131">
                  <c:v>9.2701486889622098E-2</c:v>
                </c:pt>
                <c:pt idx="132">
                  <c:v>9.3552654983336758E-2</c:v>
                </c:pt>
                <c:pt idx="133">
                  <c:v>9.5139474103507204E-2</c:v>
                </c:pt>
                <c:pt idx="134">
                  <c:v>9.5696946508301073E-2</c:v>
                </c:pt>
                <c:pt idx="135">
                  <c:v>9.9250938036687497E-2</c:v>
                </c:pt>
                <c:pt idx="136">
                  <c:v>0.10047805909077878</c:v>
                </c:pt>
                <c:pt idx="137">
                  <c:v>0.10055355669191401</c:v>
                </c:pt>
                <c:pt idx="138">
                  <c:v>0.10154039111674584</c:v>
                </c:pt>
                <c:pt idx="139">
                  <c:v>0.10351940087393174</c:v>
                </c:pt>
                <c:pt idx="140">
                  <c:v>0.10662725939252016</c:v>
                </c:pt>
                <c:pt idx="141">
                  <c:v>0.10885941304397573</c:v>
                </c:pt>
                <c:pt idx="142">
                  <c:v>0.10970257383431958</c:v>
                </c:pt>
                <c:pt idx="143">
                  <c:v>0.11029553337268938</c:v>
                </c:pt>
                <c:pt idx="144">
                  <c:v>0.11137520916875143</c:v>
                </c:pt>
                <c:pt idx="145">
                  <c:v>0.11386724219859157</c:v>
                </c:pt>
                <c:pt idx="146">
                  <c:v>0.11814368853212609</c:v>
                </c:pt>
                <c:pt idx="147">
                  <c:v>0.11826735971332147</c:v>
                </c:pt>
                <c:pt idx="148">
                  <c:v>0.12081507944116998</c:v>
                </c:pt>
                <c:pt idx="149">
                  <c:v>0.12081507944116998</c:v>
                </c:pt>
                <c:pt idx="150">
                  <c:v>0.12135375312076269</c:v>
                </c:pt>
                <c:pt idx="151">
                  <c:v>0.12159570015560739</c:v>
                </c:pt>
                <c:pt idx="152">
                  <c:v>0.12196536917136802</c:v>
                </c:pt>
                <c:pt idx="153">
                  <c:v>0.12196536917136802</c:v>
                </c:pt>
                <c:pt idx="154">
                  <c:v>0.1229048808352784</c:v>
                </c:pt>
                <c:pt idx="155">
                  <c:v>0.12732929416815764</c:v>
                </c:pt>
                <c:pt idx="156">
                  <c:v>0.12795024310643233</c:v>
                </c:pt>
                <c:pt idx="157">
                  <c:v>0.13009077097231336</c:v>
                </c:pt>
                <c:pt idx="158">
                  <c:v>0.13159669248132366</c:v>
                </c:pt>
                <c:pt idx="159">
                  <c:v>0.13192635442326117</c:v>
                </c:pt>
                <c:pt idx="160">
                  <c:v>0.13192884794227355</c:v>
                </c:pt>
                <c:pt idx="161">
                  <c:v>0.13241496950817622</c:v>
                </c:pt>
                <c:pt idx="162">
                  <c:v>0.13313046648361104</c:v>
                </c:pt>
                <c:pt idx="163">
                  <c:v>0.13313046648361104</c:v>
                </c:pt>
                <c:pt idx="164">
                  <c:v>0.13500253343738944</c:v>
                </c:pt>
                <c:pt idx="165">
                  <c:v>0.13785007361005497</c:v>
                </c:pt>
                <c:pt idx="166">
                  <c:v>0.13785007361005497</c:v>
                </c:pt>
                <c:pt idx="167">
                  <c:v>0.13909861414446634</c:v>
                </c:pt>
                <c:pt idx="168">
                  <c:v>0.14084328975126281</c:v>
                </c:pt>
                <c:pt idx="169">
                  <c:v>0.14186831203049399</c:v>
                </c:pt>
                <c:pt idx="170">
                  <c:v>0.14236006138426127</c:v>
                </c:pt>
                <c:pt idx="171">
                  <c:v>0.14349193141965255</c:v>
                </c:pt>
                <c:pt idx="172">
                  <c:v>0.14439150118531852</c:v>
                </c:pt>
                <c:pt idx="173">
                  <c:v>0.14473778987827712</c:v>
                </c:pt>
                <c:pt idx="174">
                  <c:v>0.14573146496899647</c:v>
                </c:pt>
                <c:pt idx="175">
                  <c:v>0.1475000042775354</c:v>
                </c:pt>
                <c:pt idx="176">
                  <c:v>0.1475000042775354</c:v>
                </c:pt>
                <c:pt idx="177">
                  <c:v>0.14856788736661697</c:v>
                </c:pt>
                <c:pt idx="178">
                  <c:v>0.14883269205211103</c:v>
                </c:pt>
                <c:pt idx="179">
                  <c:v>0.14947911621320009</c:v>
                </c:pt>
                <c:pt idx="180">
                  <c:v>0.14968174797439815</c:v>
                </c:pt>
                <c:pt idx="181">
                  <c:v>0.15003168529448607</c:v>
                </c:pt>
                <c:pt idx="182">
                  <c:v>0.15003168529448607</c:v>
                </c:pt>
                <c:pt idx="183">
                  <c:v>0.15139501363614905</c:v>
                </c:pt>
                <c:pt idx="184">
                  <c:v>0.15139501363614905</c:v>
                </c:pt>
                <c:pt idx="185">
                  <c:v>0.15225905286123576</c:v>
                </c:pt>
                <c:pt idx="186">
                  <c:v>0.15244681651710179</c:v>
                </c:pt>
                <c:pt idx="187">
                  <c:v>0.15445237753074159</c:v>
                </c:pt>
                <c:pt idx="188">
                  <c:v>0.15457501536100193</c:v>
                </c:pt>
                <c:pt idx="189">
                  <c:v>0.15471937287647708</c:v>
                </c:pt>
                <c:pt idx="190">
                  <c:v>0.15520762789715903</c:v>
                </c:pt>
                <c:pt idx="191">
                  <c:v>0.1552121571924614</c:v>
                </c:pt>
                <c:pt idx="192">
                  <c:v>0.15523503392102911</c:v>
                </c:pt>
                <c:pt idx="193">
                  <c:v>0.15541038762159176</c:v>
                </c:pt>
                <c:pt idx="194">
                  <c:v>0.15541038762159176</c:v>
                </c:pt>
                <c:pt idx="195">
                  <c:v>0.15668897652390745</c:v>
                </c:pt>
                <c:pt idx="196">
                  <c:v>0.15668897652390745</c:v>
                </c:pt>
                <c:pt idx="197">
                  <c:v>0.15668897652390745</c:v>
                </c:pt>
                <c:pt idx="198">
                  <c:v>0.15669490094609984</c:v>
                </c:pt>
                <c:pt idx="199">
                  <c:v>0.15669490094609984</c:v>
                </c:pt>
                <c:pt idx="200">
                  <c:v>0.15720299269710392</c:v>
                </c:pt>
                <c:pt idx="201">
                  <c:v>0.15967614777306904</c:v>
                </c:pt>
                <c:pt idx="202">
                  <c:v>0.15967614777306904</c:v>
                </c:pt>
                <c:pt idx="203">
                  <c:v>0.16104345570257861</c:v>
                </c:pt>
                <c:pt idx="204">
                  <c:v>0.16104345570257861</c:v>
                </c:pt>
                <c:pt idx="205">
                  <c:v>0.16104345570257861</c:v>
                </c:pt>
                <c:pt idx="206">
                  <c:v>0.16137509543162998</c:v>
                </c:pt>
                <c:pt idx="207">
                  <c:v>0.16184466464841263</c:v>
                </c:pt>
                <c:pt idx="208">
                  <c:v>0.16184466464841263</c:v>
                </c:pt>
                <c:pt idx="209">
                  <c:v>0.16239242579153856</c:v>
                </c:pt>
                <c:pt idx="210">
                  <c:v>0.16274618327167811</c:v>
                </c:pt>
                <c:pt idx="211">
                  <c:v>0.16337573173938491</c:v>
                </c:pt>
                <c:pt idx="212">
                  <c:v>0.16487774278581946</c:v>
                </c:pt>
                <c:pt idx="213">
                  <c:v>0.16487774278581946</c:v>
                </c:pt>
                <c:pt idx="214">
                  <c:v>0.16736971871771056</c:v>
                </c:pt>
                <c:pt idx="215">
                  <c:v>0.16736971871771056</c:v>
                </c:pt>
                <c:pt idx="216">
                  <c:v>0.16736971871771056</c:v>
                </c:pt>
                <c:pt idx="217">
                  <c:v>0.16758053983875465</c:v>
                </c:pt>
                <c:pt idx="218">
                  <c:v>0.16803306377720051</c:v>
                </c:pt>
                <c:pt idx="219">
                  <c:v>0.16956549810531341</c:v>
                </c:pt>
                <c:pt idx="220">
                  <c:v>0.17039894292604685</c:v>
                </c:pt>
                <c:pt idx="221">
                  <c:v>0.17039894292604685</c:v>
                </c:pt>
                <c:pt idx="222">
                  <c:v>0.17069857612405182</c:v>
                </c:pt>
                <c:pt idx="223">
                  <c:v>0.17373211405400335</c:v>
                </c:pt>
                <c:pt idx="224">
                  <c:v>0.17383920716922585</c:v>
                </c:pt>
                <c:pt idx="225">
                  <c:v>0.17581458430458929</c:v>
                </c:pt>
                <c:pt idx="226">
                  <c:v>0.17591216119682707</c:v>
                </c:pt>
                <c:pt idx="227">
                  <c:v>0.17886845627806824</c:v>
                </c:pt>
                <c:pt idx="228">
                  <c:v>0.17952402905784481</c:v>
                </c:pt>
                <c:pt idx="229">
                  <c:v>0.17952588657174062</c:v>
                </c:pt>
                <c:pt idx="230">
                  <c:v>0.17961186346292957</c:v>
                </c:pt>
                <c:pt idx="231">
                  <c:v>0.18061080529127205</c:v>
                </c:pt>
                <c:pt idx="232">
                  <c:v>0.1813492568291073</c:v>
                </c:pt>
                <c:pt idx="233">
                  <c:v>0.18210663957800222</c:v>
                </c:pt>
                <c:pt idx="234">
                  <c:v>0.18642126131139114</c:v>
                </c:pt>
                <c:pt idx="235">
                  <c:v>0.18750593772042268</c:v>
                </c:pt>
                <c:pt idx="236">
                  <c:v>0.1875076921306611</c:v>
                </c:pt>
                <c:pt idx="237">
                  <c:v>0.18915852760197671</c:v>
                </c:pt>
                <c:pt idx="238">
                  <c:v>0.19064265399825264</c:v>
                </c:pt>
                <c:pt idx="239">
                  <c:v>0.19184617468274356</c:v>
                </c:pt>
                <c:pt idx="240">
                  <c:v>0.19222004382686064</c:v>
                </c:pt>
                <c:pt idx="241">
                  <c:v>0.19396199107772061</c:v>
                </c:pt>
                <c:pt idx="242">
                  <c:v>0.1940090558071792</c:v>
                </c:pt>
                <c:pt idx="243">
                  <c:v>0.19697267043750277</c:v>
                </c:pt>
                <c:pt idx="244">
                  <c:v>0.19817147112106936</c:v>
                </c:pt>
                <c:pt idx="245">
                  <c:v>0.19894791988831684</c:v>
                </c:pt>
                <c:pt idx="246">
                  <c:v>0.19895281242939156</c:v>
                </c:pt>
                <c:pt idx="247">
                  <c:v>0.20347507019239375</c:v>
                </c:pt>
                <c:pt idx="248">
                  <c:v>0.20461849446785929</c:v>
                </c:pt>
                <c:pt idx="249">
                  <c:v>0.20502132084347857</c:v>
                </c:pt>
                <c:pt idx="250">
                  <c:v>0.20502132084347857</c:v>
                </c:pt>
                <c:pt idx="251">
                  <c:v>0.20538154127331754</c:v>
                </c:pt>
                <c:pt idx="252">
                  <c:v>0.20564848221459031</c:v>
                </c:pt>
                <c:pt idx="253">
                  <c:v>0.20633915659017599</c:v>
                </c:pt>
                <c:pt idx="254">
                  <c:v>0.20671742040054797</c:v>
                </c:pt>
                <c:pt idx="255">
                  <c:v>0.20671742040054797</c:v>
                </c:pt>
                <c:pt idx="256">
                  <c:v>0.21066362950505702</c:v>
                </c:pt>
                <c:pt idx="257">
                  <c:v>0.21067133020933237</c:v>
                </c:pt>
                <c:pt idx="258">
                  <c:v>0.21159508381682945</c:v>
                </c:pt>
                <c:pt idx="259">
                  <c:v>0.21163973906150257</c:v>
                </c:pt>
                <c:pt idx="260">
                  <c:v>0.21280631679720652</c:v>
                </c:pt>
                <c:pt idx="261">
                  <c:v>0.21345272325116937</c:v>
                </c:pt>
                <c:pt idx="262">
                  <c:v>0.21378531161365477</c:v>
                </c:pt>
                <c:pt idx="263">
                  <c:v>0.21434090352786961</c:v>
                </c:pt>
                <c:pt idx="264">
                  <c:v>0.21583309805022877</c:v>
                </c:pt>
                <c:pt idx="265">
                  <c:v>0.21589603872422525</c:v>
                </c:pt>
                <c:pt idx="266">
                  <c:v>0.21613204374716699</c:v>
                </c:pt>
                <c:pt idx="267">
                  <c:v>0.21822248943904787</c:v>
                </c:pt>
                <c:pt idx="268">
                  <c:v>0.21917396248386112</c:v>
                </c:pt>
                <c:pt idx="269">
                  <c:v>0.2195905567605283</c:v>
                </c:pt>
                <c:pt idx="270">
                  <c:v>0.22026194201532734</c:v>
                </c:pt>
                <c:pt idx="271">
                  <c:v>0.22260985284618151</c:v>
                </c:pt>
                <c:pt idx="272">
                  <c:v>0.22324975466365138</c:v>
                </c:pt>
                <c:pt idx="273">
                  <c:v>0.22378462899546703</c:v>
                </c:pt>
                <c:pt idx="274">
                  <c:v>0.22378462899546703</c:v>
                </c:pt>
                <c:pt idx="275">
                  <c:v>0.22385799626677638</c:v>
                </c:pt>
                <c:pt idx="276">
                  <c:v>0.22399466023042724</c:v>
                </c:pt>
                <c:pt idx="277">
                  <c:v>0.22418875640137115</c:v>
                </c:pt>
                <c:pt idx="278">
                  <c:v>0.22521566187315556</c:v>
                </c:pt>
                <c:pt idx="279">
                  <c:v>0.22523150849773677</c:v>
                </c:pt>
                <c:pt idx="280">
                  <c:v>0.22523150849773677</c:v>
                </c:pt>
                <c:pt idx="281">
                  <c:v>0.22570547145418107</c:v>
                </c:pt>
                <c:pt idx="282">
                  <c:v>0.22570547145418107</c:v>
                </c:pt>
                <c:pt idx="283">
                  <c:v>0.22581493650806483</c:v>
                </c:pt>
                <c:pt idx="284">
                  <c:v>0.22674407064449431</c:v>
                </c:pt>
                <c:pt idx="285">
                  <c:v>0.22786821040526117</c:v>
                </c:pt>
                <c:pt idx="286">
                  <c:v>0.2280806653987868</c:v>
                </c:pt>
                <c:pt idx="287">
                  <c:v>0.2296514095761415</c:v>
                </c:pt>
                <c:pt idx="288">
                  <c:v>0.22984441475639183</c:v>
                </c:pt>
                <c:pt idx="289">
                  <c:v>0.22984441475639183</c:v>
                </c:pt>
                <c:pt idx="290">
                  <c:v>0.23072187791130827</c:v>
                </c:pt>
                <c:pt idx="291">
                  <c:v>0.23072187791130827</c:v>
                </c:pt>
                <c:pt idx="292">
                  <c:v>0.23075269663610598</c:v>
                </c:pt>
                <c:pt idx="293">
                  <c:v>0.23096737604757478</c:v>
                </c:pt>
                <c:pt idx="294">
                  <c:v>0.23256191258606518</c:v>
                </c:pt>
                <c:pt idx="295">
                  <c:v>0.23281778093750649</c:v>
                </c:pt>
                <c:pt idx="296">
                  <c:v>0.23281778093750649</c:v>
                </c:pt>
                <c:pt idx="297">
                  <c:v>0.23365399471027781</c:v>
                </c:pt>
                <c:pt idx="298">
                  <c:v>0.23365399471027781</c:v>
                </c:pt>
                <c:pt idx="299">
                  <c:v>0.23511101738125473</c:v>
                </c:pt>
                <c:pt idx="300">
                  <c:v>0.23591539975900577</c:v>
                </c:pt>
                <c:pt idx="301">
                  <c:v>0.23728241640720871</c:v>
                </c:pt>
                <c:pt idx="302">
                  <c:v>0.23778815357443084</c:v>
                </c:pt>
                <c:pt idx="303">
                  <c:v>0.23778815357443084</c:v>
                </c:pt>
                <c:pt idx="304">
                  <c:v>0.23804097891867415</c:v>
                </c:pt>
                <c:pt idx="305">
                  <c:v>0.2396925079627179</c:v>
                </c:pt>
                <c:pt idx="306">
                  <c:v>0.24154366426601603</c:v>
                </c:pt>
                <c:pt idx="307">
                  <c:v>0.24376005357295605</c:v>
                </c:pt>
                <c:pt idx="308">
                  <c:v>0.243897335231958</c:v>
                </c:pt>
                <c:pt idx="309">
                  <c:v>0.2456159453505784</c:v>
                </c:pt>
                <c:pt idx="310">
                  <c:v>0.2460862465562208</c:v>
                </c:pt>
                <c:pt idx="311">
                  <c:v>0.2460862465562208</c:v>
                </c:pt>
                <c:pt idx="312">
                  <c:v>0.24690955464630182</c:v>
                </c:pt>
                <c:pt idx="313">
                  <c:v>0.24702248448838549</c:v>
                </c:pt>
                <c:pt idx="314">
                  <c:v>0.24780578783315099</c:v>
                </c:pt>
                <c:pt idx="315">
                  <c:v>0.2503293137756204</c:v>
                </c:pt>
                <c:pt idx="316">
                  <c:v>0.25213714211046079</c:v>
                </c:pt>
                <c:pt idx="317">
                  <c:v>0.25253388844856417</c:v>
                </c:pt>
                <c:pt idx="318">
                  <c:v>0.25253388844856417</c:v>
                </c:pt>
                <c:pt idx="319">
                  <c:v>0.25253388844856417</c:v>
                </c:pt>
                <c:pt idx="320">
                  <c:v>0.25381991883114563</c:v>
                </c:pt>
                <c:pt idx="321">
                  <c:v>0.25413219966340228</c:v>
                </c:pt>
                <c:pt idx="322">
                  <c:v>0.25465501379845024</c:v>
                </c:pt>
                <c:pt idx="323">
                  <c:v>0.25483767638307775</c:v>
                </c:pt>
                <c:pt idx="324">
                  <c:v>0.25579762434255593</c:v>
                </c:pt>
                <c:pt idx="325">
                  <c:v>0.25620748735641241</c:v>
                </c:pt>
                <c:pt idx="326">
                  <c:v>0.25684274220972547</c:v>
                </c:pt>
                <c:pt idx="327">
                  <c:v>0.25810639656077816</c:v>
                </c:pt>
                <c:pt idx="328">
                  <c:v>0.25874010680295423</c:v>
                </c:pt>
                <c:pt idx="329">
                  <c:v>0.25874010680295423</c:v>
                </c:pt>
                <c:pt idx="330">
                  <c:v>0.25886096672570313</c:v>
                </c:pt>
                <c:pt idx="331">
                  <c:v>0.25886096672570313</c:v>
                </c:pt>
                <c:pt idx="332">
                  <c:v>0.25947727381942554</c:v>
                </c:pt>
                <c:pt idx="333">
                  <c:v>0.26187612423284046</c:v>
                </c:pt>
                <c:pt idx="334">
                  <c:v>0.26187612423284046</c:v>
                </c:pt>
                <c:pt idx="335">
                  <c:v>0.2620453615168461</c:v>
                </c:pt>
                <c:pt idx="336">
                  <c:v>0.26366439629803673</c:v>
                </c:pt>
                <c:pt idx="337">
                  <c:v>0.26366439629803673</c:v>
                </c:pt>
                <c:pt idx="338">
                  <c:v>0.26518334747074301</c:v>
                </c:pt>
                <c:pt idx="339">
                  <c:v>0.26639039149988308</c:v>
                </c:pt>
                <c:pt idx="340">
                  <c:v>0.26789925277804261</c:v>
                </c:pt>
                <c:pt idx="341">
                  <c:v>0.26789925277804261</c:v>
                </c:pt>
                <c:pt idx="342">
                  <c:v>0.26804903628776366</c:v>
                </c:pt>
                <c:pt idx="343">
                  <c:v>0.2705522246741392</c:v>
                </c:pt>
                <c:pt idx="344">
                  <c:v>0.2705522246741392</c:v>
                </c:pt>
                <c:pt idx="345">
                  <c:v>0.27077094795780621</c:v>
                </c:pt>
                <c:pt idx="346">
                  <c:v>0.2719242761966274</c:v>
                </c:pt>
                <c:pt idx="347">
                  <c:v>0.2719242761966274</c:v>
                </c:pt>
                <c:pt idx="348">
                  <c:v>0.27521860773561713</c:v>
                </c:pt>
                <c:pt idx="349">
                  <c:v>0.27591572063420666</c:v>
                </c:pt>
                <c:pt idx="350">
                  <c:v>0.27773840227010682</c:v>
                </c:pt>
                <c:pt idx="351">
                  <c:v>0.27798854679193985</c:v>
                </c:pt>
                <c:pt idx="352">
                  <c:v>0.27814060906748095</c:v>
                </c:pt>
                <c:pt idx="353">
                  <c:v>0.27847146197174277</c:v>
                </c:pt>
                <c:pt idx="354">
                  <c:v>0.28190137958755734</c:v>
                </c:pt>
                <c:pt idx="355">
                  <c:v>0.28305143372682484</c:v>
                </c:pt>
                <c:pt idx="356">
                  <c:v>0.28378363142937335</c:v>
                </c:pt>
                <c:pt idx="357">
                  <c:v>0.28380219401193196</c:v>
                </c:pt>
                <c:pt idx="358">
                  <c:v>0.28414396365021188</c:v>
                </c:pt>
                <c:pt idx="359">
                  <c:v>0.28511970371380757</c:v>
                </c:pt>
                <c:pt idx="360">
                  <c:v>0.28516009877697934</c:v>
                </c:pt>
                <c:pt idx="361">
                  <c:v>0.28516009877697934</c:v>
                </c:pt>
                <c:pt idx="362">
                  <c:v>0.28516009877697934</c:v>
                </c:pt>
                <c:pt idx="363">
                  <c:v>0.28619964640409079</c:v>
                </c:pt>
                <c:pt idx="364">
                  <c:v>0.28624947656028898</c:v>
                </c:pt>
                <c:pt idx="365">
                  <c:v>0.28678592777839418</c:v>
                </c:pt>
                <c:pt idx="366">
                  <c:v>0.28682971742229069</c:v>
                </c:pt>
                <c:pt idx="367">
                  <c:v>0.28780095534896133</c:v>
                </c:pt>
                <c:pt idx="368">
                  <c:v>0.28843274665047525</c:v>
                </c:pt>
                <c:pt idx="369">
                  <c:v>0.28908473216764441</c:v>
                </c:pt>
                <c:pt idx="370">
                  <c:v>0.28924018421128395</c:v>
                </c:pt>
                <c:pt idx="371">
                  <c:v>0.29109735344694188</c:v>
                </c:pt>
                <c:pt idx="372">
                  <c:v>0.29109735344694188</c:v>
                </c:pt>
                <c:pt idx="373">
                  <c:v>0.29154498625330061</c:v>
                </c:pt>
                <c:pt idx="374">
                  <c:v>0.29235383199252496</c:v>
                </c:pt>
                <c:pt idx="375">
                  <c:v>0.29336454110382681</c:v>
                </c:pt>
                <c:pt idx="376">
                  <c:v>0.29420533086088296</c:v>
                </c:pt>
                <c:pt idx="377">
                  <c:v>0.29598594022627345</c:v>
                </c:pt>
                <c:pt idx="378">
                  <c:v>0.29603225073995154</c:v>
                </c:pt>
                <c:pt idx="379">
                  <c:v>0.29644291291714153</c:v>
                </c:pt>
                <c:pt idx="380">
                  <c:v>0.29685879067834886</c:v>
                </c:pt>
                <c:pt idx="381">
                  <c:v>0.29756043723642422</c:v>
                </c:pt>
                <c:pt idx="382">
                  <c:v>0.29844073237718294</c:v>
                </c:pt>
                <c:pt idx="383">
                  <c:v>0.29908985566903312</c:v>
                </c:pt>
                <c:pt idx="384">
                  <c:v>0.29973471666024198</c:v>
                </c:pt>
                <c:pt idx="385">
                  <c:v>0.29973471666024198</c:v>
                </c:pt>
                <c:pt idx="386">
                  <c:v>0.30002466669569605</c:v>
                </c:pt>
                <c:pt idx="387">
                  <c:v>0.30210823887360516</c:v>
                </c:pt>
                <c:pt idx="388">
                  <c:v>0.3025254746017767</c:v>
                </c:pt>
                <c:pt idx="389">
                  <c:v>0.30272663492582597</c:v>
                </c:pt>
                <c:pt idx="390">
                  <c:v>0.30566211607453142</c:v>
                </c:pt>
                <c:pt idx="391">
                  <c:v>0.30632643303272644</c:v>
                </c:pt>
                <c:pt idx="392">
                  <c:v>0.30909259361720576</c:v>
                </c:pt>
                <c:pt idx="393">
                  <c:v>0.31047926999944497</c:v>
                </c:pt>
                <c:pt idx="394">
                  <c:v>0.31047926999944497</c:v>
                </c:pt>
                <c:pt idx="395">
                  <c:v>0.31497012462892293</c:v>
                </c:pt>
                <c:pt idx="396">
                  <c:v>0.31553582591877705</c:v>
                </c:pt>
                <c:pt idx="397">
                  <c:v>0.31870185343058344</c:v>
                </c:pt>
                <c:pt idx="398">
                  <c:v>0.31906790441518229</c:v>
                </c:pt>
                <c:pt idx="399">
                  <c:v>0.32205169386494736</c:v>
                </c:pt>
                <c:pt idx="400">
                  <c:v>0.32511440739259978</c:v>
                </c:pt>
                <c:pt idx="401">
                  <c:v>0.32511440739259978</c:v>
                </c:pt>
                <c:pt idx="402">
                  <c:v>0.33032751596161503</c:v>
                </c:pt>
                <c:pt idx="403">
                  <c:v>0.33528431050481311</c:v>
                </c:pt>
                <c:pt idx="404">
                  <c:v>0.33528431050481311</c:v>
                </c:pt>
                <c:pt idx="405">
                  <c:v>0.33602707792159903</c:v>
                </c:pt>
                <c:pt idx="406">
                  <c:v>0.33849857787992632</c:v>
                </c:pt>
                <c:pt idx="407">
                  <c:v>0.33849857787992632</c:v>
                </c:pt>
                <c:pt idx="408">
                  <c:v>0.33849857787992632</c:v>
                </c:pt>
                <c:pt idx="409">
                  <c:v>0.33849857787992632</c:v>
                </c:pt>
                <c:pt idx="410">
                  <c:v>0.33849857787992632</c:v>
                </c:pt>
                <c:pt idx="411">
                  <c:v>0.34378974916008831</c:v>
                </c:pt>
                <c:pt idx="412">
                  <c:v>0.34595611859121655</c:v>
                </c:pt>
                <c:pt idx="413">
                  <c:v>0.35190955292883674</c:v>
                </c:pt>
                <c:pt idx="414">
                  <c:v>0.35943284903562378</c:v>
                </c:pt>
                <c:pt idx="415">
                  <c:v>0.35943284903562378</c:v>
                </c:pt>
                <c:pt idx="416">
                  <c:v>0.35943284903562378</c:v>
                </c:pt>
                <c:pt idx="417">
                  <c:v>0.37292813348983378</c:v>
                </c:pt>
                <c:pt idx="418">
                  <c:v>0.37292813348983378</c:v>
                </c:pt>
                <c:pt idx="419">
                  <c:v>0.37358671834415502</c:v>
                </c:pt>
                <c:pt idx="420">
                  <c:v>0.37880038064105048</c:v>
                </c:pt>
                <c:pt idx="421">
                  <c:v>0.37880038064105048</c:v>
                </c:pt>
                <c:pt idx="422">
                  <c:v>0.38203463166597929</c:v>
                </c:pt>
                <c:pt idx="423">
                  <c:v>0.38975976501208498</c:v>
                </c:pt>
                <c:pt idx="424">
                  <c:v>0.39077850357728749</c:v>
                </c:pt>
                <c:pt idx="425">
                  <c:v>0.39227556915083128</c:v>
                </c:pt>
                <c:pt idx="426">
                  <c:v>0.39227556915083128</c:v>
                </c:pt>
                <c:pt idx="427">
                  <c:v>0.39603820441364546</c:v>
                </c:pt>
                <c:pt idx="428">
                  <c:v>0.39687735100823862</c:v>
                </c:pt>
                <c:pt idx="429">
                  <c:v>0.39996704108449865</c:v>
                </c:pt>
                <c:pt idx="430">
                  <c:v>0.4023799875275571</c:v>
                </c:pt>
                <c:pt idx="431">
                  <c:v>0.40561552406268753</c:v>
                </c:pt>
                <c:pt idx="432">
                  <c:v>0.40576792351348656</c:v>
                </c:pt>
                <c:pt idx="433">
                  <c:v>0.40576792351348656</c:v>
                </c:pt>
                <c:pt idx="434">
                  <c:v>0.40927817031440727</c:v>
                </c:pt>
                <c:pt idx="435">
                  <c:v>0.41023342715720679</c:v>
                </c:pt>
                <c:pt idx="436">
                  <c:v>0.41023342715720679</c:v>
                </c:pt>
                <c:pt idx="437">
                  <c:v>0.41275618574324735</c:v>
                </c:pt>
                <c:pt idx="438">
                  <c:v>0.41633822705571077</c:v>
                </c:pt>
                <c:pt idx="439">
                  <c:v>0.41635907314456877</c:v>
                </c:pt>
                <c:pt idx="440">
                  <c:v>0.41759431582524709</c:v>
                </c:pt>
                <c:pt idx="441">
                  <c:v>0.41759431582524709</c:v>
                </c:pt>
                <c:pt idx="442">
                  <c:v>0.43146766534618752</c:v>
                </c:pt>
                <c:pt idx="443">
                  <c:v>0.4444661898604052</c:v>
                </c:pt>
                <c:pt idx="444">
                  <c:v>0.44954989234759579</c:v>
                </c:pt>
                <c:pt idx="445">
                  <c:v>0.46005492598533038</c:v>
                </c:pt>
                <c:pt idx="446">
                  <c:v>0.49959141099958426</c:v>
                </c:pt>
                <c:pt idx="447">
                  <c:v>0.52609046169044671</c:v>
                </c:pt>
                <c:pt idx="448">
                  <c:v>0.53937616338931571</c:v>
                </c:pt>
                <c:pt idx="449">
                  <c:v>0.53937616338931571</c:v>
                </c:pt>
                <c:pt idx="450">
                  <c:v>0.53937616338931571</c:v>
                </c:pt>
                <c:pt idx="451">
                  <c:v>0.5660114280660995</c:v>
                </c:pt>
                <c:pt idx="452">
                  <c:v>0.5738685404906938</c:v>
                </c:pt>
                <c:pt idx="453">
                  <c:v>0.59272226648027582</c:v>
                </c:pt>
                <c:pt idx="454">
                  <c:v>0.60084567354947538</c:v>
                </c:pt>
                <c:pt idx="455">
                  <c:v>0.61949893230392727</c:v>
                </c:pt>
                <c:pt idx="456">
                  <c:v>0.63290932436441594</c:v>
                </c:pt>
                <c:pt idx="457">
                  <c:v>0.63290932436441594</c:v>
                </c:pt>
                <c:pt idx="458">
                  <c:v>0.64633321629294116</c:v>
                </c:pt>
                <c:pt idx="459">
                  <c:v>0.65976977723809505</c:v>
                </c:pt>
                <c:pt idx="460">
                  <c:v>0.6801232465439464</c:v>
                </c:pt>
                <c:pt idx="461">
                  <c:v>0.69034359877664664</c:v>
                </c:pt>
                <c:pt idx="462">
                  <c:v>0.69034359877664664</c:v>
                </c:pt>
                <c:pt idx="463">
                  <c:v>0.69034359877664664</c:v>
                </c:pt>
                <c:pt idx="464">
                  <c:v>0.70818023255068696</c:v>
                </c:pt>
                <c:pt idx="465">
                  <c:v>0.71855667892078046</c:v>
                </c:pt>
                <c:pt idx="466">
                  <c:v>0.72204980497764937</c:v>
                </c:pt>
                <c:pt idx="467">
                  <c:v>0.7596553365971952</c:v>
                </c:pt>
                <c:pt idx="468">
                  <c:v>0.82851601059786262</c:v>
                </c:pt>
                <c:pt idx="469">
                  <c:v>0.85493017924172587</c:v>
                </c:pt>
                <c:pt idx="470">
                  <c:v>0.86181186405986976</c:v>
                </c:pt>
                <c:pt idx="471">
                  <c:v>0.97495335085319268</c:v>
                </c:pt>
              </c:numCache>
            </c:numRef>
          </c:cat>
          <c:val>
            <c:numRef>
              <c:f>Feuil1!$L$2:$L$473</c:f>
              <c:numCache>
                <c:formatCode>General</c:formatCode>
                <c:ptCount val="472"/>
                <c:pt idx="0">
                  <c:v>92</c:v>
                </c:pt>
                <c:pt idx="1">
                  <c:v>90</c:v>
                </c:pt>
                <c:pt idx="2">
                  <c:v>95</c:v>
                </c:pt>
                <c:pt idx="3">
                  <c:v>90</c:v>
                </c:pt>
                <c:pt idx="4">
                  <c:v>90</c:v>
                </c:pt>
                <c:pt idx="5">
                  <c:v>98</c:v>
                </c:pt>
                <c:pt idx="6">
                  <c:v>85</c:v>
                </c:pt>
                <c:pt idx="7">
                  <c:v>90</c:v>
                </c:pt>
                <c:pt idx="8">
                  <c:v>90</c:v>
                </c:pt>
                <c:pt idx="9">
                  <c:v>88</c:v>
                </c:pt>
                <c:pt idx="10">
                  <c:v>86</c:v>
                </c:pt>
                <c:pt idx="11">
                  <c:v>89</c:v>
                </c:pt>
                <c:pt idx="12">
                  <c:v>89</c:v>
                </c:pt>
                <c:pt idx="13">
                  <c:v>89</c:v>
                </c:pt>
                <c:pt idx="14">
                  <c:v>82</c:v>
                </c:pt>
                <c:pt idx="15">
                  <c:v>89</c:v>
                </c:pt>
                <c:pt idx="16">
                  <c:v>88</c:v>
                </c:pt>
                <c:pt idx="17">
                  <c:v>87</c:v>
                </c:pt>
                <c:pt idx="18">
                  <c:v>87</c:v>
                </c:pt>
                <c:pt idx="19">
                  <c:v>102</c:v>
                </c:pt>
                <c:pt idx="20">
                  <c:v>98</c:v>
                </c:pt>
                <c:pt idx="21">
                  <c:v>92</c:v>
                </c:pt>
                <c:pt idx="22">
                  <c:v>93</c:v>
                </c:pt>
                <c:pt idx="23">
                  <c:v>85</c:v>
                </c:pt>
                <c:pt idx="24">
                  <c:v>96</c:v>
                </c:pt>
                <c:pt idx="25">
                  <c:v>96</c:v>
                </c:pt>
                <c:pt idx="26">
                  <c:v>95</c:v>
                </c:pt>
                <c:pt idx="27">
                  <c:v>94</c:v>
                </c:pt>
                <c:pt idx="28">
                  <c:v>94</c:v>
                </c:pt>
                <c:pt idx="29">
                  <c:v>93</c:v>
                </c:pt>
                <c:pt idx="30">
                  <c:v>92</c:v>
                </c:pt>
                <c:pt idx="31">
                  <c:v>92</c:v>
                </c:pt>
                <c:pt idx="32">
                  <c:v>92</c:v>
                </c:pt>
                <c:pt idx="33">
                  <c:v>92</c:v>
                </c:pt>
                <c:pt idx="34">
                  <c:v>92</c:v>
                </c:pt>
                <c:pt idx="35">
                  <c:v>91</c:v>
                </c:pt>
                <c:pt idx="36">
                  <c:v>90</c:v>
                </c:pt>
                <c:pt idx="37">
                  <c:v>90</c:v>
                </c:pt>
                <c:pt idx="38">
                  <c:v>88</c:v>
                </c:pt>
                <c:pt idx="39">
                  <c:v>94</c:v>
                </c:pt>
                <c:pt idx="40">
                  <c:v>90</c:v>
                </c:pt>
                <c:pt idx="41">
                  <c:v>99</c:v>
                </c:pt>
                <c:pt idx="42">
                  <c:v>97</c:v>
                </c:pt>
                <c:pt idx="43">
                  <c:v>96</c:v>
                </c:pt>
                <c:pt idx="44">
                  <c:v>94</c:v>
                </c:pt>
                <c:pt idx="45">
                  <c:v>93</c:v>
                </c:pt>
                <c:pt idx="46">
                  <c:v>89</c:v>
                </c:pt>
                <c:pt idx="47">
                  <c:v>93</c:v>
                </c:pt>
                <c:pt idx="48">
                  <c:v>102</c:v>
                </c:pt>
                <c:pt idx="49">
                  <c:v>102</c:v>
                </c:pt>
                <c:pt idx="50">
                  <c:v>92</c:v>
                </c:pt>
                <c:pt idx="51">
                  <c:v>88</c:v>
                </c:pt>
                <c:pt idx="52">
                  <c:v>85</c:v>
                </c:pt>
                <c:pt idx="53">
                  <c:v>94</c:v>
                </c:pt>
                <c:pt idx="54">
                  <c:v>92</c:v>
                </c:pt>
                <c:pt idx="55">
                  <c:v>84</c:v>
                </c:pt>
                <c:pt idx="56">
                  <c:v>91</c:v>
                </c:pt>
                <c:pt idx="57">
                  <c:v>96</c:v>
                </c:pt>
                <c:pt idx="58">
                  <c:v>93</c:v>
                </c:pt>
                <c:pt idx="59">
                  <c:v>87</c:v>
                </c:pt>
                <c:pt idx="60">
                  <c:v>94</c:v>
                </c:pt>
                <c:pt idx="61">
                  <c:v>96</c:v>
                </c:pt>
                <c:pt idx="62">
                  <c:v>90</c:v>
                </c:pt>
                <c:pt idx="63">
                  <c:v>90</c:v>
                </c:pt>
                <c:pt idx="64">
                  <c:v>99</c:v>
                </c:pt>
                <c:pt idx="65">
                  <c:v>86</c:v>
                </c:pt>
                <c:pt idx="66">
                  <c:v>95</c:v>
                </c:pt>
                <c:pt idx="67">
                  <c:v>89</c:v>
                </c:pt>
                <c:pt idx="68">
                  <c:v>98</c:v>
                </c:pt>
                <c:pt idx="69">
                  <c:v>92</c:v>
                </c:pt>
                <c:pt idx="70">
                  <c:v>98</c:v>
                </c:pt>
                <c:pt idx="71">
                  <c:v>83</c:v>
                </c:pt>
                <c:pt idx="72">
                  <c:v>95</c:v>
                </c:pt>
                <c:pt idx="73">
                  <c:v>100</c:v>
                </c:pt>
                <c:pt idx="74">
                  <c:v>100</c:v>
                </c:pt>
                <c:pt idx="75">
                  <c:v>102</c:v>
                </c:pt>
                <c:pt idx="76">
                  <c:v>93</c:v>
                </c:pt>
                <c:pt idx="77">
                  <c:v>97</c:v>
                </c:pt>
                <c:pt idx="78">
                  <c:v>96</c:v>
                </c:pt>
                <c:pt idx="79">
                  <c:v>94</c:v>
                </c:pt>
                <c:pt idx="80">
                  <c:v>91</c:v>
                </c:pt>
                <c:pt idx="81">
                  <c:v>94</c:v>
                </c:pt>
                <c:pt idx="82">
                  <c:v>90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95</c:v>
                </c:pt>
                <c:pt idx="87">
                  <c:v>95</c:v>
                </c:pt>
                <c:pt idx="88">
                  <c:v>93</c:v>
                </c:pt>
                <c:pt idx="89">
                  <c:v>92</c:v>
                </c:pt>
                <c:pt idx="90">
                  <c:v>90</c:v>
                </c:pt>
                <c:pt idx="91">
                  <c:v>90</c:v>
                </c:pt>
                <c:pt idx="92">
                  <c:v>89</c:v>
                </c:pt>
                <c:pt idx="93">
                  <c:v>88</c:v>
                </c:pt>
                <c:pt idx="94">
                  <c:v>87</c:v>
                </c:pt>
                <c:pt idx="95">
                  <c:v>87</c:v>
                </c:pt>
                <c:pt idx="96">
                  <c:v>87</c:v>
                </c:pt>
                <c:pt idx="97">
                  <c:v>87</c:v>
                </c:pt>
                <c:pt idx="98">
                  <c:v>87</c:v>
                </c:pt>
                <c:pt idx="99">
                  <c:v>86</c:v>
                </c:pt>
                <c:pt idx="100">
                  <c:v>86</c:v>
                </c:pt>
                <c:pt idx="101">
                  <c:v>85</c:v>
                </c:pt>
                <c:pt idx="102">
                  <c:v>85</c:v>
                </c:pt>
                <c:pt idx="103">
                  <c:v>85</c:v>
                </c:pt>
                <c:pt idx="104">
                  <c:v>84</c:v>
                </c:pt>
                <c:pt idx="105">
                  <c:v>100</c:v>
                </c:pt>
                <c:pt idx="106">
                  <c:v>92</c:v>
                </c:pt>
                <c:pt idx="107">
                  <c:v>102</c:v>
                </c:pt>
                <c:pt idx="108">
                  <c:v>96</c:v>
                </c:pt>
                <c:pt idx="109">
                  <c:v>95</c:v>
                </c:pt>
                <c:pt idx="110">
                  <c:v>85</c:v>
                </c:pt>
                <c:pt idx="111">
                  <c:v>96</c:v>
                </c:pt>
                <c:pt idx="112">
                  <c:v>104</c:v>
                </c:pt>
                <c:pt idx="113">
                  <c:v>103</c:v>
                </c:pt>
                <c:pt idx="114">
                  <c:v>93</c:v>
                </c:pt>
                <c:pt idx="115">
                  <c:v>91</c:v>
                </c:pt>
                <c:pt idx="116">
                  <c:v>95</c:v>
                </c:pt>
                <c:pt idx="117">
                  <c:v>89</c:v>
                </c:pt>
                <c:pt idx="118">
                  <c:v>107</c:v>
                </c:pt>
                <c:pt idx="119">
                  <c:v>100</c:v>
                </c:pt>
                <c:pt idx="120">
                  <c:v>110</c:v>
                </c:pt>
                <c:pt idx="121">
                  <c:v>105</c:v>
                </c:pt>
                <c:pt idx="122">
                  <c:v>95</c:v>
                </c:pt>
                <c:pt idx="123">
                  <c:v>105</c:v>
                </c:pt>
                <c:pt idx="124">
                  <c:v>101</c:v>
                </c:pt>
                <c:pt idx="125">
                  <c:v>98</c:v>
                </c:pt>
                <c:pt idx="126">
                  <c:v>96</c:v>
                </c:pt>
                <c:pt idx="127">
                  <c:v>95</c:v>
                </c:pt>
                <c:pt idx="128">
                  <c:v>101</c:v>
                </c:pt>
                <c:pt idx="129">
                  <c:v>98</c:v>
                </c:pt>
                <c:pt idx="130">
                  <c:v>102</c:v>
                </c:pt>
                <c:pt idx="131">
                  <c:v>95</c:v>
                </c:pt>
                <c:pt idx="132">
                  <c:v>95</c:v>
                </c:pt>
                <c:pt idx="133">
                  <c:v>96</c:v>
                </c:pt>
                <c:pt idx="134">
                  <c:v>96</c:v>
                </c:pt>
                <c:pt idx="135">
                  <c:v>100</c:v>
                </c:pt>
                <c:pt idx="136">
                  <c:v>93</c:v>
                </c:pt>
                <c:pt idx="137">
                  <c:v>99</c:v>
                </c:pt>
                <c:pt idx="138">
                  <c:v>97</c:v>
                </c:pt>
                <c:pt idx="139">
                  <c:v>100</c:v>
                </c:pt>
                <c:pt idx="140">
                  <c:v>96</c:v>
                </c:pt>
                <c:pt idx="141">
                  <c:v>102</c:v>
                </c:pt>
                <c:pt idx="142">
                  <c:v>103</c:v>
                </c:pt>
                <c:pt idx="143">
                  <c:v>100</c:v>
                </c:pt>
                <c:pt idx="144">
                  <c:v>96</c:v>
                </c:pt>
                <c:pt idx="145">
                  <c:v>97</c:v>
                </c:pt>
                <c:pt idx="146">
                  <c:v>97</c:v>
                </c:pt>
                <c:pt idx="147">
                  <c:v>95</c:v>
                </c:pt>
                <c:pt idx="148">
                  <c:v>107</c:v>
                </c:pt>
                <c:pt idx="149">
                  <c:v>104</c:v>
                </c:pt>
                <c:pt idx="150">
                  <c:v>103</c:v>
                </c:pt>
                <c:pt idx="151">
                  <c:v>102</c:v>
                </c:pt>
                <c:pt idx="152">
                  <c:v>101</c:v>
                </c:pt>
                <c:pt idx="153">
                  <c:v>99</c:v>
                </c:pt>
                <c:pt idx="154">
                  <c:v>95</c:v>
                </c:pt>
                <c:pt idx="155">
                  <c:v>102</c:v>
                </c:pt>
                <c:pt idx="156">
                  <c:v>97</c:v>
                </c:pt>
                <c:pt idx="157">
                  <c:v>98</c:v>
                </c:pt>
                <c:pt idx="158">
                  <c:v>132</c:v>
                </c:pt>
                <c:pt idx="159">
                  <c:v>105</c:v>
                </c:pt>
                <c:pt idx="160">
                  <c:v>113</c:v>
                </c:pt>
                <c:pt idx="161">
                  <c:v>106</c:v>
                </c:pt>
                <c:pt idx="162">
                  <c:v>107</c:v>
                </c:pt>
                <c:pt idx="163">
                  <c:v>96</c:v>
                </c:pt>
                <c:pt idx="164">
                  <c:v>102</c:v>
                </c:pt>
                <c:pt idx="165">
                  <c:v>104</c:v>
                </c:pt>
                <c:pt idx="166">
                  <c:v>97</c:v>
                </c:pt>
                <c:pt idx="167">
                  <c:v>107</c:v>
                </c:pt>
                <c:pt idx="168">
                  <c:v>103</c:v>
                </c:pt>
                <c:pt idx="169">
                  <c:v>135</c:v>
                </c:pt>
                <c:pt idx="170">
                  <c:v>106</c:v>
                </c:pt>
                <c:pt idx="171">
                  <c:v>104</c:v>
                </c:pt>
                <c:pt idx="172">
                  <c:v>107</c:v>
                </c:pt>
                <c:pt idx="173">
                  <c:v>106</c:v>
                </c:pt>
                <c:pt idx="174">
                  <c:v>103</c:v>
                </c:pt>
                <c:pt idx="175">
                  <c:v>107</c:v>
                </c:pt>
                <c:pt idx="176">
                  <c:v>103</c:v>
                </c:pt>
                <c:pt idx="177">
                  <c:v>101</c:v>
                </c:pt>
                <c:pt idx="178">
                  <c:v>106</c:v>
                </c:pt>
                <c:pt idx="179">
                  <c:v>107</c:v>
                </c:pt>
                <c:pt idx="180">
                  <c:v>103</c:v>
                </c:pt>
                <c:pt idx="181">
                  <c:v>117</c:v>
                </c:pt>
                <c:pt idx="182">
                  <c:v>109</c:v>
                </c:pt>
                <c:pt idx="183">
                  <c:v>111</c:v>
                </c:pt>
                <c:pt idx="184">
                  <c:v>110</c:v>
                </c:pt>
                <c:pt idx="185">
                  <c:v>105</c:v>
                </c:pt>
                <c:pt idx="186">
                  <c:v>102</c:v>
                </c:pt>
                <c:pt idx="187">
                  <c:v>133</c:v>
                </c:pt>
                <c:pt idx="188">
                  <c:v>111</c:v>
                </c:pt>
                <c:pt idx="189">
                  <c:v>110</c:v>
                </c:pt>
                <c:pt idx="190">
                  <c:v>106</c:v>
                </c:pt>
                <c:pt idx="191">
                  <c:v>109</c:v>
                </c:pt>
                <c:pt idx="192">
                  <c:v>107</c:v>
                </c:pt>
                <c:pt idx="193">
                  <c:v>106</c:v>
                </c:pt>
                <c:pt idx="194">
                  <c:v>104</c:v>
                </c:pt>
                <c:pt idx="195">
                  <c:v>110</c:v>
                </c:pt>
                <c:pt idx="196">
                  <c:v>109</c:v>
                </c:pt>
                <c:pt idx="197">
                  <c:v>107</c:v>
                </c:pt>
                <c:pt idx="198">
                  <c:v>117</c:v>
                </c:pt>
                <c:pt idx="199">
                  <c:v>106</c:v>
                </c:pt>
                <c:pt idx="200">
                  <c:v>104</c:v>
                </c:pt>
                <c:pt idx="201">
                  <c:v>107</c:v>
                </c:pt>
                <c:pt idx="202">
                  <c:v>106</c:v>
                </c:pt>
                <c:pt idx="203">
                  <c:v>118</c:v>
                </c:pt>
                <c:pt idx="204">
                  <c:v>111</c:v>
                </c:pt>
                <c:pt idx="205">
                  <c:v>107</c:v>
                </c:pt>
                <c:pt idx="206">
                  <c:v>114</c:v>
                </c:pt>
                <c:pt idx="207">
                  <c:v>103</c:v>
                </c:pt>
                <c:pt idx="208">
                  <c:v>103</c:v>
                </c:pt>
                <c:pt idx="209">
                  <c:v>109</c:v>
                </c:pt>
                <c:pt idx="210">
                  <c:v>112</c:v>
                </c:pt>
                <c:pt idx="211">
                  <c:v>109</c:v>
                </c:pt>
                <c:pt idx="212">
                  <c:v>110</c:v>
                </c:pt>
                <c:pt idx="213">
                  <c:v>102</c:v>
                </c:pt>
                <c:pt idx="214">
                  <c:v>109</c:v>
                </c:pt>
                <c:pt idx="215">
                  <c:v>106</c:v>
                </c:pt>
                <c:pt idx="216">
                  <c:v>102</c:v>
                </c:pt>
                <c:pt idx="217">
                  <c:v>112</c:v>
                </c:pt>
                <c:pt idx="218">
                  <c:v>103</c:v>
                </c:pt>
                <c:pt idx="219">
                  <c:v>110</c:v>
                </c:pt>
                <c:pt idx="220">
                  <c:v>112</c:v>
                </c:pt>
                <c:pt idx="221">
                  <c:v>108</c:v>
                </c:pt>
                <c:pt idx="222">
                  <c:v>113</c:v>
                </c:pt>
                <c:pt idx="223">
                  <c:v>107</c:v>
                </c:pt>
                <c:pt idx="224">
                  <c:v>105</c:v>
                </c:pt>
                <c:pt idx="225">
                  <c:v>105</c:v>
                </c:pt>
                <c:pt idx="226">
                  <c:v>105</c:v>
                </c:pt>
                <c:pt idx="227">
                  <c:v>108</c:v>
                </c:pt>
                <c:pt idx="228">
                  <c:v>111</c:v>
                </c:pt>
                <c:pt idx="229">
                  <c:v>110</c:v>
                </c:pt>
                <c:pt idx="230">
                  <c:v>108</c:v>
                </c:pt>
                <c:pt idx="231">
                  <c:v>114</c:v>
                </c:pt>
                <c:pt idx="232">
                  <c:v>101</c:v>
                </c:pt>
                <c:pt idx="233">
                  <c:v>108</c:v>
                </c:pt>
                <c:pt idx="234">
                  <c:v>108</c:v>
                </c:pt>
                <c:pt idx="235">
                  <c:v>133</c:v>
                </c:pt>
                <c:pt idx="236">
                  <c:v>110</c:v>
                </c:pt>
                <c:pt idx="237">
                  <c:v>114</c:v>
                </c:pt>
                <c:pt idx="238">
                  <c:v>114</c:v>
                </c:pt>
                <c:pt idx="239">
                  <c:v>100</c:v>
                </c:pt>
                <c:pt idx="240">
                  <c:v>114</c:v>
                </c:pt>
                <c:pt idx="241">
                  <c:v>110</c:v>
                </c:pt>
                <c:pt idx="242">
                  <c:v>115</c:v>
                </c:pt>
                <c:pt idx="243">
                  <c:v>105</c:v>
                </c:pt>
                <c:pt idx="244">
                  <c:v>100</c:v>
                </c:pt>
                <c:pt idx="245">
                  <c:v>141</c:v>
                </c:pt>
                <c:pt idx="246">
                  <c:v>108</c:v>
                </c:pt>
                <c:pt idx="247">
                  <c:v>110</c:v>
                </c:pt>
                <c:pt idx="248">
                  <c:v>103</c:v>
                </c:pt>
                <c:pt idx="249">
                  <c:v>113</c:v>
                </c:pt>
                <c:pt idx="250">
                  <c:v>104</c:v>
                </c:pt>
                <c:pt idx="251">
                  <c:v>104</c:v>
                </c:pt>
                <c:pt idx="252">
                  <c:v>132</c:v>
                </c:pt>
                <c:pt idx="253">
                  <c:v>132</c:v>
                </c:pt>
                <c:pt idx="254">
                  <c:v>117</c:v>
                </c:pt>
                <c:pt idx="255">
                  <c:v>117</c:v>
                </c:pt>
                <c:pt idx="256">
                  <c:v>143</c:v>
                </c:pt>
                <c:pt idx="257">
                  <c:v>135</c:v>
                </c:pt>
                <c:pt idx="258">
                  <c:v>105</c:v>
                </c:pt>
                <c:pt idx="259">
                  <c:v>109</c:v>
                </c:pt>
                <c:pt idx="260">
                  <c:v>146</c:v>
                </c:pt>
                <c:pt idx="261">
                  <c:v>111</c:v>
                </c:pt>
                <c:pt idx="262">
                  <c:v>110</c:v>
                </c:pt>
                <c:pt idx="263">
                  <c:v>106</c:v>
                </c:pt>
                <c:pt idx="264">
                  <c:v>114</c:v>
                </c:pt>
                <c:pt idx="265">
                  <c:v>110</c:v>
                </c:pt>
                <c:pt idx="266">
                  <c:v>116</c:v>
                </c:pt>
                <c:pt idx="267">
                  <c:v>133</c:v>
                </c:pt>
                <c:pt idx="268">
                  <c:v>114</c:v>
                </c:pt>
                <c:pt idx="269">
                  <c:v>117</c:v>
                </c:pt>
                <c:pt idx="270">
                  <c:v>108</c:v>
                </c:pt>
                <c:pt idx="271">
                  <c:v>108</c:v>
                </c:pt>
                <c:pt idx="272">
                  <c:v>115</c:v>
                </c:pt>
                <c:pt idx="273">
                  <c:v>107</c:v>
                </c:pt>
                <c:pt idx="274">
                  <c:v>104</c:v>
                </c:pt>
                <c:pt idx="275">
                  <c:v>117</c:v>
                </c:pt>
                <c:pt idx="276">
                  <c:v>113</c:v>
                </c:pt>
                <c:pt idx="277">
                  <c:v>109</c:v>
                </c:pt>
                <c:pt idx="278">
                  <c:v>145</c:v>
                </c:pt>
                <c:pt idx="279">
                  <c:v>111</c:v>
                </c:pt>
                <c:pt idx="280">
                  <c:v>105</c:v>
                </c:pt>
                <c:pt idx="281">
                  <c:v>116</c:v>
                </c:pt>
                <c:pt idx="282">
                  <c:v>114</c:v>
                </c:pt>
                <c:pt idx="283">
                  <c:v>110</c:v>
                </c:pt>
                <c:pt idx="284">
                  <c:v>113</c:v>
                </c:pt>
                <c:pt idx="285">
                  <c:v>111</c:v>
                </c:pt>
                <c:pt idx="286">
                  <c:v>114</c:v>
                </c:pt>
                <c:pt idx="287">
                  <c:v>101</c:v>
                </c:pt>
                <c:pt idx="288">
                  <c:v>115</c:v>
                </c:pt>
                <c:pt idx="289">
                  <c:v>105</c:v>
                </c:pt>
                <c:pt idx="290">
                  <c:v>114</c:v>
                </c:pt>
                <c:pt idx="291">
                  <c:v>110</c:v>
                </c:pt>
                <c:pt idx="292">
                  <c:v>132</c:v>
                </c:pt>
                <c:pt idx="293">
                  <c:v>113</c:v>
                </c:pt>
                <c:pt idx="294">
                  <c:v>118</c:v>
                </c:pt>
                <c:pt idx="295">
                  <c:v>112</c:v>
                </c:pt>
                <c:pt idx="296">
                  <c:v>110</c:v>
                </c:pt>
                <c:pt idx="297">
                  <c:v>138</c:v>
                </c:pt>
                <c:pt idx="298">
                  <c:v>99</c:v>
                </c:pt>
                <c:pt idx="299">
                  <c:v>105</c:v>
                </c:pt>
                <c:pt idx="300">
                  <c:v>107</c:v>
                </c:pt>
                <c:pt idx="301">
                  <c:v>108</c:v>
                </c:pt>
                <c:pt idx="302">
                  <c:v>106</c:v>
                </c:pt>
                <c:pt idx="303">
                  <c:v>103</c:v>
                </c:pt>
                <c:pt idx="304">
                  <c:v>96</c:v>
                </c:pt>
                <c:pt idx="305">
                  <c:v>110</c:v>
                </c:pt>
                <c:pt idx="306">
                  <c:v>115</c:v>
                </c:pt>
                <c:pt idx="307">
                  <c:v>140</c:v>
                </c:pt>
                <c:pt idx="308">
                  <c:v>110</c:v>
                </c:pt>
                <c:pt idx="309">
                  <c:v>119</c:v>
                </c:pt>
                <c:pt idx="310">
                  <c:v>107</c:v>
                </c:pt>
                <c:pt idx="311">
                  <c:v>105</c:v>
                </c:pt>
                <c:pt idx="312">
                  <c:v>104</c:v>
                </c:pt>
                <c:pt idx="313">
                  <c:v>113</c:v>
                </c:pt>
                <c:pt idx="314">
                  <c:v>108</c:v>
                </c:pt>
                <c:pt idx="315">
                  <c:v>106</c:v>
                </c:pt>
                <c:pt idx="316">
                  <c:v>112</c:v>
                </c:pt>
                <c:pt idx="317">
                  <c:v>112</c:v>
                </c:pt>
                <c:pt idx="318">
                  <c:v>111</c:v>
                </c:pt>
                <c:pt idx="319">
                  <c:v>109</c:v>
                </c:pt>
                <c:pt idx="320">
                  <c:v>106</c:v>
                </c:pt>
                <c:pt idx="321">
                  <c:v>108</c:v>
                </c:pt>
                <c:pt idx="322">
                  <c:v>105</c:v>
                </c:pt>
                <c:pt idx="323">
                  <c:v>109</c:v>
                </c:pt>
                <c:pt idx="324">
                  <c:v>108</c:v>
                </c:pt>
                <c:pt idx="325">
                  <c:v>97</c:v>
                </c:pt>
                <c:pt idx="326">
                  <c:v>109</c:v>
                </c:pt>
                <c:pt idx="327">
                  <c:v>121</c:v>
                </c:pt>
                <c:pt idx="328">
                  <c:v>118</c:v>
                </c:pt>
                <c:pt idx="329">
                  <c:v>112</c:v>
                </c:pt>
                <c:pt idx="330">
                  <c:v>119</c:v>
                </c:pt>
                <c:pt idx="331">
                  <c:v>116</c:v>
                </c:pt>
                <c:pt idx="332">
                  <c:v>114</c:v>
                </c:pt>
                <c:pt idx="333">
                  <c:v>107</c:v>
                </c:pt>
                <c:pt idx="334">
                  <c:v>96</c:v>
                </c:pt>
                <c:pt idx="335">
                  <c:v>102</c:v>
                </c:pt>
                <c:pt idx="336">
                  <c:v>108</c:v>
                </c:pt>
                <c:pt idx="337">
                  <c:v>105</c:v>
                </c:pt>
                <c:pt idx="338">
                  <c:v>113</c:v>
                </c:pt>
                <c:pt idx="339">
                  <c:v>113</c:v>
                </c:pt>
                <c:pt idx="340">
                  <c:v>115</c:v>
                </c:pt>
                <c:pt idx="341">
                  <c:v>104</c:v>
                </c:pt>
                <c:pt idx="342">
                  <c:v>111</c:v>
                </c:pt>
                <c:pt idx="343">
                  <c:v>109</c:v>
                </c:pt>
                <c:pt idx="344">
                  <c:v>108</c:v>
                </c:pt>
                <c:pt idx="345">
                  <c:v>107</c:v>
                </c:pt>
                <c:pt idx="346">
                  <c:v>120</c:v>
                </c:pt>
                <c:pt idx="347">
                  <c:v>113</c:v>
                </c:pt>
                <c:pt idx="348">
                  <c:v>118</c:v>
                </c:pt>
                <c:pt idx="349">
                  <c:v>105</c:v>
                </c:pt>
                <c:pt idx="350">
                  <c:v>115</c:v>
                </c:pt>
                <c:pt idx="351">
                  <c:v>105</c:v>
                </c:pt>
                <c:pt idx="352">
                  <c:v>107</c:v>
                </c:pt>
                <c:pt idx="353">
                  <c:v>112</c:v>
                </c:pt>
                <c:pt idx="354">
                  <c:v>132</c:v>
                </c:pt>
                <c:pt idx="355">
                  <c:v>121</c:v>
                </c:pt>
                <c:pt idx="356">
                  <c:v>108</c:v>
                </c:pt>
                <c:pt idx="357">
                  <c:v>110</c:v>
                </c:pt>
                <c:pt idx="358">
                  <c:v>106</c:v>
                </c:pt>
                <c:pt idx="359">
                  <c:v>113</c:v>
                </c:pt>
                <c:pt idx="360">
                  <c:v>118</c:v>
                </c:pt>
                <c:pt idx="361">
                  <c:v>113</c:v>
                </c:pt>
                <c:pt idx="362">
                  <c:v>111</c:v>
                </c:pt>
                <c:pt idx="363">
                  <c:v>103</c:v>
                </c:pt>
                <c:pt idx="364">
                  <c:v>111</c:v>
                </c:pt>
                <c:pt idx="365">
                  <c:v>114</c:v>
                </c:pt>
                <c:pt idx="366">
                  <c:v>117</c:v>
                </c:pt>
                <c:pt idx="367">
                  <c:v>114</c:v>
                </c:pt>
                <c:pt idx="368">
                  <c:v>115</c:v>
                </c:pt>
                <c:pt idx="369">
                  <c:v>105</c:v>
                </c:pt>
                <c:pt idx="370">
                  <c:v>113</c:v>
                </c:pt>
                <c:pt idx="371">
                  <c:v>118</c:v>
                </c:pt>
                <c:pt idx="372">
                  <c:v>116</c:v>
                </c:pt>
                <c:pt idx="373">
                  <c:v>137</c:v>
                </c:pt>
                <c:pt idx="374">
                  <c:v>115</c:v>
                </c:pt>
                <c:pt idx="375">
                  <c:v>115</c:v>
                </c:pt>
                <c:pt idx="376">
                  <c:v>109</c:v>
                </c:pt>
                <c:pt idx="377">
                  <c:v>112</c:v>
                </c:pt>
                <c:pt idx="378">
                  <c:v>118</c:v>
                </c:pt>
                <c:pt idx="379">
                  <c:v>106</c:v>
                </c:pt>
                <c:pt idx="380">
                  <c:v>108</c:v>
                </c:pt>
                <c:pt idx="381">
                  <c:v>134</c:v>
                </c:pt>
                <c:pt idx="382">
                  <c:v>118</c:v>
                </c:pt>
                <c:pt idx="383">
                  <c:v>119</c:v>
                </c:pt>
                <c:pt idx="384">
                  <c:v>136</c:v>
                </c:pt>
                <c:pt idx="385">
                  <c:v>105</c:v>
                </c:pt>
                <c:pt idx="386">
                  <c:v>110</c:v>
                </c:pt>
                <c:pt idx="387">
                  <c:v>135</c:v>
                </c:pt>
                <c:pt idx="388">
                  <c:v>116</c:v>
                </c:pt>
                <c:pt idx="389">
                  <c:v>107</c:v>
                </c:pt>
                <c:pt idx="390">
                  <c:v>121</c:v>
                </c:pt>
                <c:pt idx="391">
                  <c:v>117</c:v>
                </c:pt>
                <c:pt idx="392">
                  <c:v>109</c:v>
                </c:pt>
                <c:pt idx="393">
                  <c:v>115</c:v>
                </c:pt>
                <c:pt idx="394">
                  <c:v>114</c:v>
                </c:pt>
                <c:pt idx="395">
                  <c:v>121</c:v>
                </c:pt>
                <c:pt idx="396">
                  <c:v>108</c:v>
                </c:pt>
                <c:pt idx="397">
                  <c:v>133</c:v>
                </c:pt>
                <c:pt idx="398">
                  <c:v>119</c:v>
                </c:pt>
                <c:pt idx="399">
                  <c:v>136</c:v>
                </c:pt>
                <c:pt idx="400">
                  <c:v>122</c:v>
                </c:pt>
                <c:pt idx="401">
                  <c:v>111</c:v>
                </c:pt>
                <c:pt idx="402">
                  <c:v>114</c:v>
                </c:pt>
                <c:pt idx="403">
                  <c:v>118</c:v>
                </c:pt>
                <c:pt idx="404">
                  <c:v>115</c:v>
                </c:pt>
                <c:pt idx="405">
                  <c:v>115</c:v>
                </c:pt>
                <c:pt idx="406">
                  <c:v>122</c:v>
                </c:pt>
                <c:pt idx="407">
                  <c:v>122</c:v>
                </c:pt>
                <c:pt idx="408">
                  <c:v>121</c:v>
                </c:pt>
                <c:pt idx="409">
                  <c:v>117</c:v>
                </c:pt>
                <c:pt idx="410">
                  <c:v>115</c:v>
                </c:pt>
                <c:pt idx="411">
                  <c:v>123</c:v>
                </c:pt>
                <c:pt idx="412">
                  <c:v>121</c:v>
                </c:pt>
                <c:pt idx="413">
                  <c:v>116</c:v>
                </c:pt>
                <c:pt idx="414">
                  <c:v>121</c:v>
                </c:pt>
                <c:pt idx="415">
                  <c:v>120</c:v>
                </c:pt>
                <c:pt idx="416">
                  <c:v>115</c:v>
                </c:pt>
                <c:pt idx="417">
                  <c:v>120</c:v>
                </c:pt>
                <c:pt idx="418">
                  <c:v>115</c:v>
                </c:pt>
                <c:pt idx="419">
                  <c:v>136</c:v>
                </c:pt>
                <c:pt idx="420">
                  <c:v>119</c:v>
                </c:pt>
                <c:pt idx="421">
                  <c:v>119</c:v>
                </c:pt>
                <c:pt idx="422">
                  <c:v>136</c:v>
                </c:pt>
                <c:pt idx="423">
                  <c:v>116</c:v>
                </c:pt>
                <c:pt idx="424">
                  <c:v>122</c:v>
                </c:pt>
                <c:pt idx="425">
                  <c:v>120</c:v>
                </c:pt>
                <c:pt idx="426">
                  <c:v>118</c:v>
                </c:pt>
                <c:pt idx="427">
                  <c:v>121</c:v>
                </c:pt>
                <c:pt idx="428">
                  <c:v>120</c:v>
                </c:pt>
                <c:pt idx="429">
                  <c:v>121</c:v>
                </c:pt>
                <c:pt idx="430">
                  <c:v>117</c:v>
                </c:pt>
                <c:pt idx="431">
                  <c:v>141</c:v>
                </c:pt>
                <c:pt idx="432">
                  <c:v>120</c:v>
                </c:pt>
                <c:pt idx="433">
                  <c:v>120</c:v>
                </c:pt>
                <c:pt idx="434">
                  <c:v>119</c:v>
                </c:pt>
                <c:pt idx="435">
                  <c:v>120</c:v>
                </c:pt>
                <c:pt idx="436">
                  <c:v>120</c:v>
                </c:pt>
                <c:pt idx="437">
                  <c:v>140</c:v>
                </c:pt>
                <c:pt idx="438">
                  <c:v>139</c:v>
                </c:pt>
                <c:pt idx="439">
                  <c:v>123</c:v>
                </c:pt>
                <c:pt idx="440">
                  <c:v>134</c:v>
                </c:pt>
                <c:pt idx="441">
                  <c:v>121</c:v>
                </c:pt>
                <c:pt idx="442">
                  <c:v>140</c:v>
                </c:pt>
                <c:pt idx="443">
                  <c:v>142</c:v>
                </c:pt>
                <c:pt idx="444">
                  <c:v>137</c:v>
                </c:pt>
                <c:pt idx="445">
                  <c:v>142</c:v>
                </c:pt>
                <c:pt idx="446">
                  <c:v>137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143</c:v>
                </c:pt>
                <c:pt idx="451">
                  <c:v>139</c:v>
                </c:pt>
                <c:pt idx="452">
                  <c:v>138</c:v>
                </c:pt>
                <c:pt idx="453">
                  <c:v>138</c:v>
                </c:pt>
                <c:pt idx="454">
                  <c:v>135</c:v>
                </c:pt>
                <c:pt idx="455">
                  <c:v>137</c:v>
                </c:pt>
                <c:pt idx="456">
                  <c:v>139</c:v>
                </c:pt>
                <c:pt idx="457">
                  <c:v>138</c:v>
                </c:pt>
                <c:pt idx="458">
                  <c:v>139</c:v>
                </c:pt>
                <c:pt idx="459">
                  <c:v>143</c:v>
                </c:pt>
                <c:pt idx="460">
                  <c:v>142</c:v>
                </c:pt>
                <c:pt idx="461">
                  <c:v>141</c:v>
                </c:pt>
                <c:pt idx="462">
                  <c:v>141</c:v>
                </c:pt>
                <c:pt idx="463">
                  <c:v>139</c:v>
                </c:pt>
                <c:pt idx="464">
                  <c:v>144</c:v>
                </c:pt>
                <c:pt idx="465">
                  <c:v>144</c:v>
                </c:pt>
                <c:pt idx="466">
                  <c:v>142</c:v>
                </c:pt>
                <c:pt idx="467">
                  <c:v>144</c:v>
                </c:pt>
                <c:pt idx="468">
                  <c:v>144</c:v>
                </c:pt>
                <c:pt idx="469">
                  <c:v>145</c:v>
                </c:pt>
                <c:pt idx="470">
                  <c:v>148</c:v>
                </c:pt>
                <c:pt idx="471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3F-4640-93D8-7EAF42B62041}"/>
            </c:ext>
          </c:extLst>
        </c:ser>
        <c:ser>
          <c:idx val="1"/>
          <c:order val="1"/>
          <c:tx>
            <c:v>Perte_théorique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Feuil1!$I$2:$I$473</c:f>
              <c:numCache>
                <c:formatCode>General</c:formatCode>
                <c:ptCount val="472"/>
                <c:pt idx="0">
                  <c:v>1.3324127638220107E-2</c:v>
                </c:pt>
                <c:pt idx="1">
                  <c:v>1.3324127638220107E-2</c:v>
                </c:pt>
                <c:pt idx="2">
                  <c:v>1.7493873439236918E-2</c:v>
                </c:pt>
                <c:pt idx="3">
                  <c:v>1.7493873439236918E-2</c:v>
                </c:pt>
                <c:pt idx="4">
                  <c:v>1.7493873439236918E-2</c:v>
                </c:pt>
                <c:pt idx="5">
                  <c:v>1.7549426014641156E-2</c:v>
                </c:pt>
                <c:pt idx="6">
                  <c:v>2.0241933167523651E-2</c:v>
                </c:pt>
                <c:pt idx="7">
                  <c:v>2.3769872528042413E-2</c:v>
                </c:pt>
                <c:pt idx="8">
                  <c:v>2.3769872528042413E-2</c:v>
                </c:pt>
                <c:pt idx="9">
                  <c:v>2.3769872528042413E-2</c:v>
                </c:pt>
                <c:pt idx="10">
                  <c:v>2.3838024580313144E-2</c:v>
                </c:pt>
                <c:pt idx="11">
                  <c:v>2.4138407993479216E-2</c:v>
                </c:pt>
                <c:pt idx="12">
                  <c:v>2.4138407993479216E-2</c:v>
                </c:pt>
                <c:pt idx="13">
                  <c:v>2.6680196994057326E-2</c:v>
                </c:pt>
                <c:pt idx="14">
                  <c:v>2.6680196994057326E-2</c:v>
                </c:pt>
                <c:pt idx="15">
                  <c:v>2.8200418002685579E-2</c:v>
                </c:pt>
                <c:pt idx="16">
                  <c:v>2.8200418002685579E-2</c:v>
                </c:pt>
                <c:pt idx="17">
                  <c:v>2.8280841249030741E-2</c:v>
                </c:pt>
                <c:pt idx="18">
                  <c:v>2.8280841249030741E-2</c:v>
                </c:pt>
                <c:pt idx="19">
                  <c:v>2.9809078870816297E-2</c:v>
                </c:pt>
                <c:pt idx="20">
                  <c:v>2.9809078870816297E-2</c:v>
                </c:pt>
                <c:pt idx="21">
                  <c:v>2.9809078870816297E-2</c:v>
                </c:pt>
                <c:pt idx="22">
                  <c:v>3.0956768877440144E-2</c:v>
                </c:pt>
                <c:pt idx="23">
                  <c:v>3.1157730080137336E-2</c:v>
                </c:pt>
                <c:pt idx="24">
                  <c:v>3.1209609208445066E-2</c:v>
                </c:pt>
                <c:pt idx="25">
                  <c:v>3.1209609208445066E-2</c:v>
                </c:pt>
                <c:pt idx="26">
                  <c:v>3.1209609208445066E-2</c:v>
                </c:pt>
                <c:pt idx="27">
                  <c:v>3.1209609208445066E-2</c:v>
                </c:pt>
                <c:pt idx="28">
                  <c:v>3.1209609208445066E-2</c:v>
                </c:pt>
                <c:pt idx="29">
                  <c:v>3.1209609208445066E-2</c:v>
                </c:pt>
                <c:pt idx="30">
                  <c:v>3.1209609208445066E-2</c:v>
                </c:pt>
                <c:pt idx="31">
                  <c:v>3.1209609208445066E-2</c:v>
                </c:pt>
                <c:pt idx="32">
                  <c:v>3.1209609208445066E-2</c:v>
                </c:pt>
                <c:pt idx="33">
                  <c:v>3.1209609208445066E-2</c:v>
                </c:pt>
                <c:pt idx="34">
                  <c:v>3.1209609208445066E-2</c:v>
                </c:pt>
                <c:pt idx="35">
                  <c:v>3.1209609208445066E-2</c:v>
                </c:pt>
                <c:pt idx="36">
                  <c:v>3.1209609208445066E-2</c:v>
                </c:pt>
                <c:pt idx="37">
                  <c:v>3.1209609208445066E-2</c:v>
                </c:pt>
                <c:pt idx="38">
                  <c:v>3.1209609208445066E-2</c:v>
                </c:pt>
                <c:pt idx="39">
                  <c:v>3.5153247405722565E-2</c:v>
                </c:pt>
                <c:pt idx="40">
                  <c:v>3.5162732314099499E-2</c:v>
                </c:pt>
                <c:pt idx="41">
                  <c:v>3.6327609219289014E-2</c:v>
                </c:pt>
                <c:pt idx="42">
                  <c:v>3.6327609219289014E-2</c:v>
                </c:pt>
                <c:pt idx="43">
                  <c:v>3.6327609219289014E-2</c:v>
                </c:pt>
                <c:pt idx="44">
                  <c:v>3.6327609219289014E-2</c:v>
                </c:pt>
                <c:pt idx="45">
                  <c:v>3.6327609219289014E-2</c:v>
                </c:pt>
                <c:pt idx="46">
                  <c:v>3.6327609219289014E-2</c:v>
                </c:pt>
                <c:pt idx="47">
                  <c:v>3.6933979518547266E-2</c:v>
                </c:pt>
                <c:pt idx="48">
                  <c:v>3.7529593562664498E-2</c:v>
                </c:pt>
                <c:pt idx="49">
                  <c:v>3.7529593562664498E-2</c:v>
                </c:pt>
                <c:pt idx="50">
                  <c:v>3.7529593562664498E-2</c:v>
                </c:pt>
                <c:pt idx="51">
                  <c:v>3.7529593562664498E-2</c:v>
                </c:pt>
                <c:pt idx="52">
                  <c:v>3.8447506410144161E-2</c:v>
                </c:pt>
                <c:pt idx="53">
                  <c:v>4.0297545911114563E-2</c:v>
                </c:pt>
                <c:pt idx="54">
                  <c:v>4.0297545911114563E-2</c:v>
                </c:pt>
                <c:pt idx="55">
                  <c:v>4.6218087361223015E-2</c:v>
                </c:pt>
                <c:pt idx="56">
                  <c:v>4.6225204458876235E-2</c:v>
                </c:pt>
                <c:pt idx="57">
                  <c:v>5.024194465442644E-2</c:v>
                </c:pt>
                <c:pt idx="58">
                  <c:v>5.024194465442644E-2</c:v>
                </c:pt>
                <c:pt idx="59">
                  <c:v>5.0335944773658214E-2</c:v>
                </c:pt>
                <c:pt idx="60">
                  <c:v>5.1323307536300655E-2</c:v>
                </c:pt>
                <c:pt idx="61">
                  <c:v>5.2429903865225613E-2</c:v>
                </c:pt>
                <c:pt idx="62">
                  <c:v>5.3920407796279379E-2</c:v>
                </c:pt>
                <c:pt idx="63">
                  <c:v>5.4501626130692093E-2</c:v>
                </c:pt>
                <c:pt idx="64">
                  <c:v>5.5355745708240978E-2</c:v>
                </c:pt>
                <c:pt idx="65">
                  <c:v>5.614867118630662E-2</c:v>
                </c:pt>
                <c:pt idx="66">
                  <c:v>5.7647461479494844E-2</c:v>
                </c:pt>
                <c:pt idx="67">
                  <c:v>5.842039317180503E-2</c:v>
                </c:pt>
                <c:pt idx="68">
                  <c:v>6.0483098775364841E-2</c:v>
                </c:pt>
                <c:pt idx="69">
                  <c:v>6.062300828676559E-2</c:v>
                </c:pt>
                <c:pt idx="70">
                  <c:v>6.1212583990063019E-2</c:v>
                </c:pt>
                <c:pt idx="71">
                  <c:v>6.1226128225647658E-2</c:v>
                </c:pt>
                <c:pt idx="72">
                  <c:v>6.3723581790614103E-2</c:v>
                </c:pt>
                <c:pt idx="73">
                  <c:v>6.5276146758768361E-2</c:v>
                </c:pt>
                <c:pt idx="74">
                  <c:v>6.6267830142255457E-2</c:v>
                </c:pt>
                <c:pt idx="75">
                  <c:v>6.767042378801813E-2</c:v>
                </c:pt>
                <c:pt idx="76">
                  <c:v>6.9181716827396489E-2</c:v>
                </c:pt>
                <c:pt idx="77">
                  <c:v>7.1005383583284898E-2</c:v>
                </c:pt>
                <c:pt idx="78">
                  <c:v>7.1005383583284898E-2</c:v>
                </c:pt>
                <c:pt idx="79">
                  <c:v>7.1204701201954546E-2</c:v>
                </c:pt>
                <c:pt idx="80">
                  <c:v>7.1569252323504307E-2</c:v>
                </c:pt>
                <c:pt idx="81">
                  <c:v>7.3893089049460681E-2</c:v>
                </c:pt>
                <c:pt idx="82">
                  <c:v>7.4076121694211183E-2</c:v>
                </c:pt>
                <c:pt idx="83">
                  <c:v>7.4141854209220703E-2</c:v>
                </c:pt>
                <c:pt idx="84">
                  <c:v>7.5534737517079398E-2</c:v>
                </c:pt>
                <c:pt idx="85">
                  <c:v>7.5534737517079398E-2</c:v>
                </c:pt>
                <c:pt idx="86">
                  <c:v>7.5534737517079398E-2</c:v>
                </c:pt>
                <c:pt idx="87">
                  <c:v>7.5534737517079398E-2</c:v>
                </c:pt>
                <c:pt idx="88">
                  <c:v>7.5534737517079398E-2</c:v>
                </c:pt>
                <c:pt idx="89">
                  <c:v>7.5534737517079398E-2</c:v>
                </c:pt>
                <c:pt idx="90">
                  <c:v>7.5534737517079398E-2</c:v>
                </c:pt>
                <c:pt idx="91">
                  <c:v>7.5534737517079398E-2</c:v>
                </c:pt>
                <c:pt idx="92">
                  <c:v>7.5534737517079398E-2</c:v>
                </c:pt>
                <c:pt idx="93">
                  <c:v>7.5534737517079398E-2</c:v>
                </c:pt>
                <c:pt idx="94">
                  <c:v>7.5534737517079398E-2</c:v>
                </c:pt>
                <c:pt idx="95">
                  <c:v>7.5534737517079398E-2</c:v>
                </c:pt>
                <c:pt idx="96">
                  <c:v>7.5534737517079398E-2</c:v>
                </c:pt>
                <c:pt idx="97">
                  <c:v>7.5534737517079398E-2</c:v>
                </c:pt>
                <c:pt idx="98">
                  <c:v>7.5534737517079398E-2</c:v>
                </c:pt>
                <c:pt idx="99">
                  <c:v>7.5534737517079398E-2</c:v>
                </c:pt>
                <c:pt idx="100">
                  <c:v>7.5534737517079398E-2</c:v>
                </c:pt>
                <c:pt idx="101">
                  <c:v>7.5534737517079398E-2</c:v>
                </c:pt>
                <c:pt idx="102">
                  <c:v>7.5534737517079398E-2</c:v>
                </c:pt>
                <c:pt idx="103">
                  <c:v>7.5534737517079398E-2</c:v>
                </c:pt>
                <c:pt idx="104">
                  <c:v>7.5534737517079398E-2</c:v>
                </c:pt>
                <c:pt idx="105">
                  <c:v>7.5999960498019048E-2</c:v>
                </c:pt>
                <c:pt idx="106">
                  <c:v>7.659154853550465E-2</c:v>
                </c:pt>
                <c:pt idx="107">
                  <c:v>7.6907435863898144E-2</c:v>
                </c:pt>
                <c:pt idx="108">
                  <c:v>7.7168908950129955E-2</c:v>
                </c:pt>
                <c:pt idx="109">
                  <c:v>7.7168908950129955E-2</c:v>
                </c:pt>
                <c:pt idx="110">
                  <c:v>7.7293192342093198E-2</c:v>
                </c:pt>
                <c:pt idx="111">
                  <c:v>7.73309628744554E-2</c:v>
                </c:pt>
                <c:pt idx="112">
                  <c:v>7.7552144605226747E-2</c:v>
                </c:pt>
                <c:pt idx="113">
                  <c:v>7.7552144605226747E-2</c:v>
                </c:pt>
                <c:pt idx="114">
                  <c:v>7.9316381936543001E-2</c:v>
                </c:pt>
                <c:pt idx="115">
                  <c:v>8.1025872515942732E-2</c:v>
                </c:pt>
                <c:pt idx="116">
                  <c:v>8.1085915821979881E-2</c:v>
                </c:pt>
                <c:pt idx="117">
                  <c:v>8.137959839854525E-2</c:v>
                </c:pt>
                <c:pt idx="118">
                  <c:v>8.1423498544698658E-2</c:v>
                </c:pt>
                <c:pt idx="119">
                  <c:v>8.1423498544698658E-2</c:v>
                </c:pt>
                <c:pt idx="120">
                  <c:v>8.2553761271834336E-2</c:v>
                </c:pt>
                <c:pt idx="121">
                  <c:v>8.3208554706055704E-2</c:v>
                </c:pt>
                <c:pt idx="122">
                  <c:v>8.3611215215825263E-2</c:v>
                </c:pt>
                <c:pt idx="123">
                  <c:v>8.4164733005521519E-2</c:v>
                </c:pt>
                <c:pt idx="124">
                  <c:v>8.4463769742014527E-2</c:v>
                </c:pt>
                <c:pt idx="125">
                  <c:v>8.4646411375732145E-2</c:v>
                </c:pt>
                <c:pt idx="126">
                  <c:v>8.5169079687637428E-2</c:v>
                </c:pt>
                <c:pt idx="127">
                  <c:v>8.5577733913213105E-2</c:v>
                </c:pt>
                <c:pt idx="128">
                  <c:v>8.719521584153811E-2</c:v>
                </c:pt>
                <c:pt idx="129">
                  <c:v>8.8225952359076487E-2</c:v>
                </c:pt>
                <c:pt idx="130">
                  <c:v>9.1836984257569698E-2</c:v>
                </c:pt>
                <c:pt idx="131">
                  <c:v>9.2701486889622098E-2</c:v>
                </c:pt>
                <c:pt idx="132">
                  <c:v>9.3552654983336758E-2</c:v>
                </c:pt>
                <c:pt idx="133">
                  <c:v>9.5139474103507204E-2</c:v>
                </c:pt>
                <c:pt idx="134">
                  <c:v>9.5696946508301073E-2</c:v>
                </c:pt>
                <c:pt idx="135">
                  <c:v>9.9250938036687497E-2</c:v>
                </c:pt>
                <c:pt idx="136">
                  <c:v>0.10047805909077878</c:v>
                </c:pt>
                <c:pt idx="137">
                  <c:v>0.10055355669191401</c:v>
                </c:pt>
                <c:pt idx="138">
                  <c:v>0.10154039111674584</c:v>
                </c:pt>
                <c:pt idx="139">
                  <c:v>0.10351940087393174</c:v>
                </c:pt>
                <c:pt idx="140">
                  <c:v>0.10662725939252016</c:v>
                </c:pt>
                <c:pt idx="141">
                  <c:v>0.10885941304397573</c:v>
                </c:pt>
                <c:pt idx="142">
                  <c:v>0.10970257383431958</c:v>
                </c:pt>
                <c:pt idx="143">
                  <c:v>0.11029553337268938</c:v>
                </c:pt>
                <c:pt idx="144">
                  <c:v>0.11137520916875143</c:v>
                </c:pt>
                <c:pt idx="145">
                  <c:v>0.11386724219859157</c:v>
                </c:pt>
                <c:pt idx="146">
                  <c:v>0.11814368853212609</c:v>
                </c:pt>
                <c:pt idx="147">
                  <c:v>0.11826735971332147</c:v>
                </c:pt>
                <c:pt idx="148">
                  <c:v>0.12081507944116998</c:v>
                </c:pt>
                <c:pt idx="149">
                  <c:v>0.12081507944116998</c:v>
                </c:pt>
                <c:pt idx="150">
                  <c:v>0.12135375312076269</c:v>
                </c:pt>
                <c:pt idx="151">
                  <c:v>0.12159570015560739</c:v>
                </c:pt>
                <c:pt idx="152">
                  <c:v>0.12196536917136802</c:v>
                </c:pt>
                <c:pt idx="153">
                  <c:v>0.12196536917136802</c:v>
                </c:pt>
                <c:pt idx="154">
                  <c:v>0.1229048808352784</c:v>
                </c:pt>
                <c:pt idx="155">
                  <c:v>0.12732929416815764</c:v>
                </c:pt>
                <c:pt idx="156">
                  <c:v>0.12795024310643233</c:v>
                </c:pt>
                <c:pt idx="157">
                  <c:v>0.13009077097231336</c:v>
                </c:pt>
                <c:pt idx="158">
                  <c:v>0.13159669248132366</c:v>
                </c:pt>
                <c:pt idx="159">
                  <c:v>0.13192635442326117</c:v>
                </c:pt>
                <c:pt idx="160">
                  <c:v>0.13192884794227355</c:v>
                </c:pt>
                <c:pt idx="161">
                  <c:v>0.13241496950817622</c:v>
                </c:pt>
                <c:pt idx="162">
                  <c:v>0.13313046648361104</c:v>
                </c:pt>
                <c:pt idx="163">
                  <c:v>0.13313046648361104</c:v>
                </c:pt>
                <c:pt idx="164">
                  <c:v>0.13500253343738944</c:v>
                </c:pt>
                <c:pt idx="165">
                  <c:v>0.13785007361005497</c:v>
                </c:pt>
                <c:pt idx="166">
                  <c:v>0.13785007361005497</c:v>
                </c:pt>
                <c:pt idx="167">
                  <c:v>0.13909861414446634</c:v>
                </c:pt>
                <c:pt idx="168">
                  <c:v>0.14084328975126281</c:v>
                </c:pt>
                <c:pt idx="169">
                  <c:v>0.14186831203049399</c:v>
                </c:pt>
                <c:pt idx="170">
                  <c:v>0.14236006138426127</c:v>
                </c:pt>
                <c:pt idx="171">
                  <c:v>0.14349193141965255</c:v>
                </c:pt>
                <c:pt idx="172">
                  <c:v>0.14439150118531852</c:v>
                </c:pt>
                <c:pt idx="173">
                  <c:v>0.14473778987827712</c:v>
                </c:pt>
                <c:pt idx="174">
                  <c:v>0.14573146496899647</c:v>
                </c:pt>
                <c:pt idx="175">
                  <c:v>0.1475000042775354</c:v>
                </c:pt>
                <c:pt idx="176">
                  <c:v>0.1475000042775354</c:v>
                </c:pt>
                <c:pt idx="177">
                  <c:v>0.14856788736661697</c:v>
                </c:pt>
                <c:pt idx="178">
                  <c:v>0.14883269205211103</c:v>
                </c:pt>
                <c:pt idx="179">
                  <c:v>0.14947911621320009</c:v>
                </c:pt>
                <c:pt idx="180">
                  <c:v>0.14968174797439815</c:v>
                </c:pt>
                <c:pt idx="181">
                  <c:v>0.15003168529448607</c:v>
                </c:pt>
                <c:pt idx="182">
                  <c:v>0.15003168529448607</c:v>
                </c:pt>
                <c:pt idx="183">
                  <c:v>0.15139501363614905</c:v>
                </c:pt>
                <c:pt idx="184">
                  <c:v>0.15139501363614905</c:v>
                </c:pt>
                <c:pt idx="185">
                  <c:v>0.15225905286123576</c:v>
                </c:pt>
                <c:pt idx="186">
                  <c:v>0.15244681651710179</c:v>
                </c:pt>
                <c:pt idx="187">
                  <c:v>0.15445237753074159</c:v>
                </c:pt>
                <c:pt idx="188">
                  <c:v>0.15457501536100193</c:v>
                </c:pt>
                <c:pt idx="189">
                  <c:v>0.15471937287647708</c:v>
                </c:pt>
                <c:pt idx="190">
                  <c:v>0.15520762789715903</c:v>
                </c:pt>
                <c:pt idx="191">
                  <c:v>0.1552121571924614</c:v>
                </c:pt>
                <c:pt idx="192">
                  <c:v>0.15523503392102911</c:v>
                </c:pt>
                <c:pt idx="193">
                  <c:v>0.15541038762159176</c:v>
                </c:pt>
                <c:pt idx="194">
                  <c:v>0.15541038762159176</c:v>
                </c:pt>
                <c:pt idx="195">
                  <c:v>0.15668897652390745</c:v>
                </c:pt>
                <c:pt idx="196">
                  <c:v>0.15668897652390745</c:v>
                </c:pt>
                <c:pt idx="197">
                  <c:v>0.15668897652390745</c:v>
                </c:pt>
                <c:pt idx="198">
                  <c:v>0.15669490094609984</c:v>
                </c:pt>
                <c:pt idx="199">
                  <c:v>0.15669490094609984</c:v>
                </c:pt>
                <c:pt idx="200">
                  <c:v>0.15720299269710392</c:v>
                </c:pt>
                <c:pt idx="201">
                  <c:v>0.15967614777306904</c:v>
                </c:pt>
                <c:pt idx="202">
                  <c:v>0.15967614777306904</c:v>
                </c:pt>
                <c:pt idx="203">
                  <c:v>0.16104345570257861</c:v>
                </c:pt>
                <c:pt idx="204">
                  <c:v>0.16104345570257861</c:v>
                </c:pt>
                <c:pt idx="205">
                  <c:v>0.16104345570257861</c:v>
                </c:pt>
                <c:pt idx="206">
                  <c:v>0.16137509543162998</c:v>
                </c:pt>
                <c:pt idx="207">
                  <c:v>0.16184466464841263</c:v>
                </c:pt>
                <c:pt idx="208">
                  <c:v>0.16184466464841263</c:v>
                </c:pt>
                <c:pt idx="209">
                  <c:v>0.16239242579153856</c:v>
                </c:pt>
                <c:pt idx="210">
                  <c:v>0.16274618327167811</c:v>
                </c:pt>
                <c:pt idx="211">
                  <c:v>0.16337573173938491</c:v>
                </c:pt>
                <c:pt idx="212">
                  <c:v>0.16487774278581946</c:v>
                </c:pt>
                <c:pt idx="213">
                  <c:v>0.16487774278581946</c:v>
                </c:pt>
                <c:pt idx="214">
                  <c:v>0.16736971871771056</c:v>
                </c:pt>
                <c:pt idx="215">
                  <c:v>0.16736971871771056</c:v>
                </c:pt>
                <c:pt idx="216">
                  <c:v>0.16736971871771056</c:v>
                </c:pt>
                <c:pt idx="217">
                  <c:v>0.16758053983875465</c:v>
                </c:pt>
                <c:pt idx="218">
                  <c:v>0.16803306377720051</c:v>
                </c:pt>
                <c:pt idx="219">
                  <c:v>0.16956549810531341</c:v>
                </c:pt>
                <c:pt idx="220">
                  <c:v>0.17039894292604685</c:v>
                </c:pt>
                <c:pt idx="221">
                  <c:v>0.17039894292604685</c:v>
                </c:pt>
                <c:pt idx="222">
                  <c:v>0.17069857612405182</c:v>
                </c:pt>
                <c:pt idx="223">
                  <c:v>0.17373211405400335</c:v>
                </c:pt>
                <c:pt idx="224">
                  <c:v>0.17383920716922585</c:v>
                </c:pt>
                <c:pt idx="225">
                  <c:v>0.17581458430458929</c:v>
                </c:pt>
                <c:pt idx="226">
                  <c:v>0.17591216119682707</c:v>
                </c:pt>
                <c:pt idx="227">
                  <c:v>0.17886845627806824</c:v>
                </c:pt>
                <c:pt idx="228">
                  <c:v>0.17952402905784481</c:v>
                </c:pt>
                <c:pt idx="229">
                  <c:v>0.17952588657174062</c:v>
                </c:pt>
                <c:pt idx="230">
                  <c:v>0.17961186346292957</c:v>
                </c:pt>
                <c:pt idx="231">
                  <c:v>0.18061080529127205</c:v>
                </c:pt>
                <c:pt idx="232">
                  <c:v>0.1813492568291073</c:v>
                </c:pt>
                <c:pt idx="233">
                  <c:v>0.18210663957800222</c:v>
                </c:pt>
                <c:pt idx="234">
                  <c:v>0.18642126131139114</c:v>
                </c:pt>
                <c:pt idx="235">
                  <c:v>0.18750593772042268</c:v>
                </c:pt>
                <c:pt idx="236">
                  <c:v>0.1875076921306611</c:v>
                </c:pt>
                <c:pt idx="237">
                  <c:v>0.18915852760197671</c:v>
                </c:pt>
                <c:pt idx="238">
                  <c:v>0.19064265399825264</c:v>
                </c:pt>
                <c:pt idx="239">
                  <c:v>0.19184617468274356</c:v>
                </c:pt>
                <c:pt idx="240">
                  <c:v>0.19222004382686064</c:v>
                </c:pt>
                <c:pt idx="241">
                  <c:v>0.19396199107772061</c:v>
                </c:pt>
                <c:pt idx="242">
                  <c:v>0.1940090558071792</c:v>
                </c:pt>
                <c:pt idx="243">
                  <c:v>0.19697267043750277</c:v>
                </c:pt>
                <c:pt idx="244">
                  <c:v>0.19817147112106936</c:v>
                </c:pt>
                <c:pt idx="245">
                  <c:v>0.19894791988831684</c:v>
                </c:pt>
                <c:pt idx="246">
                  <c:v>0.19895281242939156</c:v>
                </c:pt>
                <c:pt idx="247">
                  <c:v>0.20347507019239375</c:v>
                </c:pt>
                <c:pt idx="248">
                  <c:v>0.20461849446785929</c:v>
                </c:pt>
                <c:pt idx="249">
                  <c:v>0.20502132084347857</c:v>
                </c:pt>
                <c:pt idx="250">
                  <c:v>0.20502132084347857</c:v>
                </c:pt>
                <c:pt idx="251">
                  <c:v>0.20538154127331754</c:v>
                </c:pt>
                <c:pt idx="252">
                  <c:v>0.20564848221459031</c:v>
                </c:pt>
                <c:pt idx="253">
                  <c:v>0.20633915659017599</c:v>
                </c:pt>
                <c:pt idx="254">
                  <c:v>0.20671742040054797</c:v>
                </c:pt>
                <c:pt idx="255">
                  <c:v>0.20671742040054797</c:v>
                </c:pt>
                <c:pt idx="256">
                  <c:v>0.21066362950505702</c:v>
                </c:pt>
                <c:pt idx="257">
                  <c:v>0.21067133020933237</c:v>
                </c:pt>
                <c:pt idx="258">
                  <c:v>0.21159508381682945</c:v>
                </c:pt>
                <c:pt idx="259">
                  <c:v>0.21163973906150257</c:v>
                </c:pt>
                <c:pt idx="260">
                  <c:v>0.21280631679720652</c:v>
                </c:pt>
                <c:pt idx="261">
                  <c:v>0.21345272325116937</c:v>
                </c:pt>
                <c:pt idx="262">
                  <c:v>0.21378531161365477</c:v>
                </c:pt>
                <c:pt idx="263">
                  <c:v>0.21434090352786961</c:v>
                </c:pt>
                <c:pt idx="264">
                  <c:v>0.21583309805022877</c:v>
                </c:pt>
                <c:pt idx="265">
                  <c:v>0.21589603872422525</c:v>
                </c:pt>
                <c:pt idx="266">
                  <c:v>0.21613204374716699</c:v>
                </c:pt>
                <c:pt idx="267">
                  <c:v>0.21822248943904787</c:v>
                </c:pt>
                <c:pt idx="268">
                  <c:v>0.21917396248386112</c:v>
                </c:pt>
                <c:pt idx="269">
                  <c:v>0.2195905567605283</c:v>
                </c:pt>
                <c:pt idx="270">
                  <c:v>0.22026194201532734</c:v>
                </c:pt>
                <c:pt idx="271">
                  <c:v>0.22260985284618151</c:v>
                </c:pt>
                <c:pt idx="272">
                  <c:v>0.22324975466365138</c:v>
                </c:pt>
                <c:pt idx="273">
                  <c:v>0.22378462899546703</c:v>
                </c:pt>
                <c:pt idx="274">
                  <c:v>0.22378462899546703</c:v>
                </c:pt>
                <c:pt idx="275">
                  <c:v>0.22385799626677638</c:v>
                </c:pt>
                <c:pt idx="276">
                  <c:v>0.22399466023042724</c:v>
                </c:pt>
                <c:pt idx="277">
                  <c:v>0.22418875640137115</c:v>
                </c:pt>
                <c:pt idx="278">
                  <c:v>0.22521566187315556</c:v>
                </c:pt>
                <c:pt idx="279">
                  <c:v>0.22523150849773677</c:v>
                </c:pt>
                <c:pt idx="280">
                  <c:v>0.22523150849773677</c:v>
                </c:pt>
                <c:pt idx="281">
                  <c:v>0.22570547145418107</c:v>
                </c:pt>
                <c:pt idx="282">
                  <c:v>0.22570547145418107</c:v>
                </c:pt>
                <c:pt idx="283">
                  <c:v>0.22581493650806483</c:v>
                </c:pt>
                <c:pt idx="284">
                  <c:v>0.22674407064449431</c:v>
                </c:pt>
                <c:pt idx="285">
                  <c:v>0.22786821040526117</c:v>
                </c:pt>
                <c:pt idx="286">
                  <c:v>0.2280806653987868</c:v>
                </c:pt>
                <c:pt idx="287">
                  <c:v>0.2296514095761415</c:v>
                </c:pt>
                <c:pt idx="288">
                  <c:v>0.22984441475639183</c:v>
                </c:pt>
                <c:pt idx="289">
                  <c:v>0.22984441475639183</c:v>
                </c:pt>
                <c:pt idx="290">
                  <c:v>0.23072187791130827</c:v>
                </c:pt>
                <c:pt idx="291">
                  <c:v>0.23072187791130827</c:v>
                </c:pt>
                <c:pt idx="292">
                  <c:v>0.23075269663610598</c:v>
                </c:pt>
                <c:pt idx="293">
                  <c:v>0.23096737604757478</c:v>
                </c:pt>
                <c:pt idx="294">
                  <c:v>0.23256191258606518</c:v>
                </c:pt>
                <c:pt idx="295">
                  <c:v>0.23281778093750649</c:v>
                </c:pt>
                <c:pt idx="296">
                  <c:v>0.23281778093750649</c:v>
                </c:pt>
                <c:pt idx="297">
                  <c:v>0.23365399471027781</c:v>
                </c:pt>
                <c:pt idx="298">
                  <c:v>0.23365399471027781</c:v>
                </c:pt>
                <c:pt idx="299">
                  <c:v>0.23511101738125473</c:v>
                </c:pt>
                <c:pt idx="300">
                  <c:v>0.23591539975900577</c:v>
                </c:pt>
                <c:pt idx="301">
                  <c:v>0.23728241640720871</c:v>
                </c:pt>
                <c:pt idx="302">
                  <c:v>0.23778815357443084</c:v>
                </c:pt>
                <c:pt idx="303">
                  <c:v>0.23778815357443084</c:v>
                </c:pt>
                <c:pt idx="304">
                  <c:v>0.23804097891867415</c:v>
                </c:pt>
                <c:pt idx="305">
                  <c:v>0.2396925079627179</c:v>
                </c:pt>
                <c:pt idx="306">
                  <c:v>0.24154366426601603</c:v>
                </c:pt>
                <c:pt idx="307">
                  <c:v>0.24376005357295605</c:v>
                </c:pt>
                <c:pt idx="308">
                  <c:v>0.243897335231958</c:v>
                </c:pt>
                <c:pt idx="309">
                  <c:v>0.2456159453505784</c:v>
                </c:pt>
                <c:pt idx="310">
                  <c:v>0.2460862465562208</c:v>
                </c:pt>
                <c:pt idx="311">
                  <c:v>0.2460862465562208</c:v>
                </c:pt>
                <c:pt idx="312">
                  <c:v>0.24690955464630182</c:v>
                </c:pt>
                <c:pt idx="313">
                  <c:v>0.24702248448838549</c:v>
                </c:pt>
                <c:pt idx="314">
                  <c:v>0.24780578783315099</c:v>
                </c:pt>
                <c:pt idx="315">
                  <c:v>0.2503293137756204</c:v>
                </c:pt>
                <c:pt idx="316">
                  <c:v>0.25213714211046079</c:v>
                </c:pt>
                <c:pt idx="317">
                  <c:v>0.25253388844856417</c:v>
                </c:pt>
                <c:pt idx="318">
                  <c:v>0.25253388844856417</c:v>
                </c:pt>
                <c:pt idx="319">
                  <c:v>0.25253388844856417</c:v>
                </c:pt>
                <c:pt idx="320">
                  <c:v>0.25381991883114563</c:v>
                </c:pt>
                <c:pt idx="321">
                  <c:v>0.25413219966340228</c:v>
                </c:pt>
                <c:pt idx="322">
                  <c:v>0.25465501379845024</c:v>
                </c:pt>
                <c:pt idx="323">
                  <c:v>0.25483767638307775</c:v>
                </c:pt>
                <c:pt idx="324">
                  <c:v>0.25579762434255593</c:v>
                </c:pt>
                <c:pt idx="325">
                  <c:v>0.25620748735641241</c:v>
                </c:pt>
                <c:pt idx="326">
                  <c:v>0.25684274220972547</c:v>
                </c:pt>
                <c:pt idx="327">
                  <c:v>0.25810639656077816</c:v>
                </c:pt>
                <c:pt idx="328">
                  <c:v>0.25874010680295423</c:v>
                </c:pt>
                <c:pt idx="329">
                  <c:v>0.25874010680295423</c:v>
                </c:pt>
                <c:pt idx="330">
                  <c:v>0.25886096672570313</c:v>
                </c:pt>
                <c:pt idx="331">
                  <c:v>0.25886096672570313</c:v>
                </c:pt>
                <c:pt idx="332">
                  <c:v>0.25947727381942554</c:v>
                </c:pt>
                <c:pt idx="333">
                  <c:v>0.26187612423284046</c:v>
                </c:pt>
                <c:pt idx="334">
                  <c:v>0.26187612423284046</c:v>
                </c:pt>
                <c:pt idx="335">
                  <c:v>0.2620453615168461</c:v>
                </c:pt>
                <c:pt idx="336">
                  <c:v>0.26366439629803673</c:v>
                </c:pt>
                <c:pt idx="337">
                  <c:v>0.26366439629803673</c:v>
                </c:pt>
                <c:pt idx="338">
                  <c:v>0.26518334747074301</c:v>
                </c:pt>
                <c:pt idx="339">
                  <c:v>0.26639039149988308</c:v>
                </c:pt>
                <c:pt idx="340">
                  <c:v>0.26789925277804261</c:v>
                </c:pt>
                <c:pt idx="341">
                  <c:v>0.26789925277804261</c:v>
                </c:pt>
                <c:pt idx="342">
                  <c:v>0.26804903628776366</c:v>
                </c:pt>
                <c:pt idx="343">
                  <c:v>0.2705522246741392</c:v>
                </c:pt>
                <c:pt idx="344">
                  <c:v>0.2705522246741392</c:v>
                </c:pt>
                <c:pt idx="345">
                  <c:v>0.27077094795780621</c:v>
                </c:pt>
                <c:pt idx="346">
                  <c:v>0.2719242761966274</c:v>
                </c:pt>
                <c:pt idx="347">
                  <c:v>0.2719242761966274</c:v>
                </c:pt>
                <c:pt idx="348">
                  <c:v>0.27521860773561713</c:v>
                </c:pt>
                <c:pt idx="349">
                  <c:v>0.27591572063420666</c:v>
                </c:pt>
                <c:pt idx="350">
                  <c:v>0.27773840227010682</c:v>
                </c:pt>
                <c:pt idx="351">
                  <c:v>0.27798854679193985</c:v>
                </c:pt>
                <c:pt idx="352">
                  <c:v>0.27814060906748095</c:v>
                </c:pt>
                <c:pt idx="353">
                  <c:v>0.27847146197174277</c:v>
                </c:pt>
                <c:pt idx="354">
                  <c:v>0.28190137958755734</c:v>
                </c:pt>
                <c:pt idx="355">
                  <c:v>0.28305143372682484</c:v>
                </c:pt>
                <c:pt idx="356">
                  <c:v>0.28378363142937335</c:v>
                </c:pt>
                <c:pt idx="357">
                  <c:v>0.28380219401193196</c:v>
                </c:pt>
                <c:pt idx="358">
                  <c:v>0.28414396365021188</c:v>
                </c:pt>
                <c:pt idx="359">
                  <c:v>0.28511970371380757</c:v>
                </c:pt>
                <c:pt idx="360">
                  <c:v>0.28516009877697934</c:v>
                </c:pt>
                <c:pt idx="361">
                  <c:v>0.28516009877697934</c:v>
                </c:pt>
                <c:pt idx="362">
                  <c:v>0.28516009877697934</c:v>
                </c:pt>
                <c:pt idx="363">
                  <c:v>0.28619964640409079</c:v>
                </c:pt>
                <c:pt idx="364">
                  <c:v>0.28624947656028898</c:v>
                </c:pt>
                <c:pt idx="365">
                  <c:v>0.28678592777839418</c:v>
                </c:pt>
                <c:pt idx="366">
                  <c:v>0.28682971742229069</c:v>
                </c:pt>
                <c:pt idx="367">
                  <c:v>0.28780095534896133</c:v>
                </c:pt>
                <c:pt idx="368">
                  <c:v>0.28843274665047525</c:v>
                </c:pt>
                <c:pt idx="369">
                  <c:v>0.28908473216764441</c:v>
                </c:pt>
                <c:pt idx="370">
                  <c:v>0.28924018421128395</c:v>
                </c:pt>
                <c:pt idx="371">
                  <c:v>0.29109735344694188</c:v>
                </c:pt>
                <c:pt idx="372">
                  <c:v>0.29109735344694188</c:v>
                </c:pt>
                <c:pt idx="373">
                  <c:v>0.29154498625330061</c:v>
                </c:pt>
                <c:pt idx="374">
                  <c:v>0.29235383199252496</c:v>
                </c:pt>
                <c:pt idx="375">
                  <c:v>0.29336454110382681</c:v>
                </c:pt>
                <c:pt idx="376">
                  <c:v>0.29420533086088296</c:v>
                </c:pt>
                <c:pt idx="377">
                  <c:v>0.29598594022627345</c:v>
                </c:pt>
                <c:pt idx="378">
                  <c:v>0.29603225073995154</c:v>
                </c:pt>
                <c:pt idx="379">
                  <c:v>0.29644291291714153</c:v>
                </c:pt>
                <c:pt idx="380">
                  <c:v>0.29685879067834886</c:v>
                </c:pt>
                <c:pt idx="381">
                  <c:v>0.29756043723642422</c:v>
                </c:pt>
                <c:pt idx="382">
                  <c:v>0.29844073237718294</c:v>
                </c:pt>
                <c:pt idx="383">
                  <c:v>0.29908985566903312</c:v>
                </c:pt>
                <c:pt idx="384">
                  <c:v>0.29973471666024198</c:v>
                </c:pt>
                <c:pt idx="385">
                  <c:v>0.29973471666024198</c:v>
                </c:pt>
                <c:pt idx="386">
                  <c:v>0.30002466669569605</c:v>
                </c:pt>
                <c:pt idx="387">
                  <c:v>0.30210823887360516</c:v>
                </c:pt>
                <c:pt idx="388">
                  <c:v>0.3025254746017767</c:v>
                </c:pt>
                <c:pt idx="389">
                  <c:v>0.30272663492582597</c:v>
                </c:pt>
                <c:pt idx="390">
                  <c:v>0.30566211607453142</c:v>
                </c:pt>
                <c:pt idx="391">
                  <c:v>0.30632643303272644</c:v>
                </c:pt>
                <c:pt idx="392">
                  <c:v>0.30909259361720576</c:v>
                </c:pt>
                <c:pt idx="393">
                  <c:v>0.31047926999944497</c:v>
                </c:pt>
                <c:pt idx="394">
                  <c:v>0.31047926999944497</c:v>
                </c:pt>
                <c:pt idx="395">
                  <c:v>0.31497012462892293</c:v>
                </c:pt>
                <c:pt idx="396">
                  <c:v>0.31553582591877705</c:v>
                </c:pt>
                <c:pt idx="397">
                  <c:v>0.31870185343058344</c:v>
                </c:pt>
                <c:pt idx="398">
                  <c:v>0.31906790441518229</c:v>
                </c:pt>
                <c:pt idx="399">
                  <c:v>0.32205169386494736</c:v>
                </c:pt>
                <c:pt idx="400">
                  <c:v>0.32511440739259978</c:v>
                </c:pt>
                <c:pt idx="401">
                  <c:v>0.32511440739259978</c:v>
                </c:pt>
                <c:pt idx="402">
                  <c:v>0.33032751596161503</c:v>
                </c:pt>
                <c:pt idx="403">
                  <c:v>0.33528431050481311</c:v>
                </c:pt>
                <c:pt idx="404">
                  <c:v>0.33528431050481311</c:v>
                </c:pt>
                <c:pt idx="405">
                  <c:v>0.33602707792159903</c:v>
                </c:pt>
                <c:pt idx="406">
                  <c:v>0.33849857787992632</c:v>
                </c:pt>
                <c:pt idx="407">
                  <c:v>0.33849857787992632</c:v>
                </c:pt>
                <c:pt idx="408">
                  <c:v>0.33849857787992632</c:v>
                </c:pt>
                <c:pt idx="409">
                  <c:v>0.33849857787992632</c:v>
                </c:pt>
                <c:pt idx="410">
                  <c:v>0.33849857787992632</c:v>
                </c:pt>
                <c:pt idx="411">
                  <c:v>0.34378974916008831</c:v>
                </c:pt>
                <c:pt idx="412">
                  <c:v>0.34595611859121655</c:v>
                </c:pt>
                <c:pt idx="413">
                  <c:v>0.35190955292883674</c:v>
                </c:pt>
                <c:pt idx="414">
                  <c:v>0.35943284903562378</c:v>
                </c:pt>
                <c:pt idx="415">
                  <c:v>0.35943284903562378</c:v>
                </c:pt>
                <c:pt idx="416">
                  <c:v>0.35943284903562378</c:v>
                </c:pt>
                <c:pt idx="417">
                  <c:v>0.37292813348983378</c:v>
                </c:pt>
                <c:pt idx="418">
                  <c:v>0.37292813348983378</c:v>
                </c:pt>
                <c:pt idx="419">
                  <c:v>0.37358671834415502</c:v>
                </c:pt>
                <c:pt idx="420">
                  <c:v>0.37880038064105048</c:v>
                </c:pt>
                <c:pt idx="421">
                  <c:v>0.37880038064105048</c:v>
                </c:pt>
                <c:pt idx="422">
                  <c:v>0.38203463166597929</c:v>
                </c:pt>
                <c:pt idx="423">
                  <c:v>0.38975976501208498</c:v>
                </c:pt>
                <c:pt idx="424">
                  <c:v>0.39077850357728749</c:v>
                </c:pt>
                <c:pt idx="425">
                  <c:v>0.39227556915083128</c:v>
                </c:pt>
                <c:pt idx="426">
                  <c:v>0.39227556915083128</c:v>
                </c:pt>
                <c:pt idx="427">
                  <c:v>0.39603820441364546</c:v>
                </c:pt>
                <c:pt idx="428">
                  <c:v>0.39687735100823862</c:v>
                </c:pt>
                <c:pt idx="429">
                  <c:v>0.39996704108449865</c:v>
                </c:pt>
                <c:pt idx="430">
                  <c:v>0.4023799875275571</c:v>
                </c:pt>
                <c:pt idx="431">
                  <c:v>0.40561552406268753</c:v>
                </c:pt>
                <c:pt idx="432">
                  <c:v>0.40576792351348656</c:v>
                </c:pt>
                <c:pt idx="433">
                  <c:v>0.40576792351348656</c:v>
                </c:pt>
                <c:pt idx="434">
                  <c:v>0.40927817031440727</c:v>
                </c:pt>
                <c:pt idx="435">
                  <c:v>0.41023342715720679</c:v>
                </c:pt>
                <c:pt idx="436">
                  <c:v>0.41023342715720679</c:v>
                </c:pt>
                <c:pt idx="437">
                  <c:v>0.41275618574324735</c:v>
                </c:pt>
                <c:pt idx="438">
                  <c:v>0.41633822705571077</c:v>
                </c:pt>
                <c:pt idx="439">
                  <c:v>0.41635907314456877</c:v>
                </c:pt>
                <c:pt idx="440">
                  <c:v>0.41759431582524709</c:v>
                </c:pt>
                <c:pt idx="441">
                  <c:v>0.41759431582524709</c:v>
                </c:pt>
                <c:pt idx="442">
                  <c:v>0.43146766534618752</c:v>
                </c:pt>
                <c:pt idx="443">
                  <c:v>0.4444661898604052</c:v>
                </c:pt>
                <c:pt idx="444">
                  <c:v>0.44954989234759579</c:v>
                </c:pt>
                <c:pt idx="445">
                  <c:v>0.46005492598533038</c:v>
                </c:pt>
                <c:pt idx="446">
                  <c:v>0.49959141099958426</c:v>
                </c:pt>
                <c:pt idx="447">
                  <c:v>0.52609046169044671</c:v>
                </c:pt>
                <c:pt idx="448">
                  <c:v>0.53937616338931571</c:v>
                </c:pt>
                <c:pt idx="449">
                  <c:v>0.53937616338931571</c:v>
                </c:pt>
                <c:pt idx="450">
                  <c:v>0.53937616338931571</c:v>
                </c:pt>
                <c:pt idx="451">
                  <c:v>0.5660114280660995</c:v>
                </c:pt>
                <c:pt idx="452">
                  <c:v>0.5738685404906938</c:v>
                </c:pt>
                <c:pt idx="453">
                  <c:v>0.59272226648027582</c:v>
                </c:pt>
                <c:pt idx="454">
                  <c:v>0.60084567354947538</c:v>
                </c:pt>
                <c:pt idx="455">
                  <c:v>0.61949893230392727</c:v>
                </c:pt>
                <c:pt idx="456">
                  <c:v>0.63290932436441594</c:v>
                </c:pt>
                <c:pt idx="457">
                  <c:v>0.63290932436441594</c:v>
                </c:pt>
                <c:pt idx="458">
                  <c:v>0.64633321629294116</c:v>
                </c:pt>
                <c:pt idx="459">
                  <c:v>0.65976977723809505</c:v>
                </c:pt>
                <c:pt idx="460">
                  <c:v>0.6801232465439464</c:v>
                </c:pt>
                <c:pt idx="461">
                  <c:v>0.69034359877664664</c:v>
                </c:pt>
                <c:pt idx="462">
                  <c:v>0.69034359877664664</c:v>
                </c:pt>
                <c:pt idx="463">
                  <c:v>0.69034359877664664</c:v>
                </c:pt>
                <c:pt idx="464">
                  <c:v>0.70818023255068696</c:v>
                </c:pt>
                <c:pt idx="465">
                  <c:v>0.71855667892078046</c:v>
                </c:pt>
                <c:pt idx="466">
                  <c:v>0.72204980497764937</c:v>
                </c:pt>
                <c:pt idx="467">
                  <c:v>0.7596553365971952</c:v>
                </c:pt>
                <c:pt idx="468">
                  <c:v>0.82851601059786262</c:v>
                </c:pt>
                <c:pt idx="469">
                  <c:v>0.85493017924172587</c:v>
                </c:pt>
                <c:pt idx="470">
                  <c:v>0.86181186405986976</c:v>
                </c:pt>
                <c:pt idx="471">
                  <c:v>0.97495335085319268</c:v>
                </c:pt>
              </c:numCache>
            </c:numRef>
          </c:cat>
          <c:val>
            <c:numRef>
              <c:f>Feuil1!$O$2:$O$473</c:f>
              <c:numCache>
                <c:formatCode>General</c:formatCode>
                <c:ptCount val="472"/>
                <c:pt idx="0">
                  <c:v>87.511480487386919</c:v>
                </c:pt>
                <c:pt idx="1">
                  <c:v>87.511480511512445</c:v>
                </c:pt>
                <c:pt idx="2">
                  <c:v>89.876424429703846</c:v>
                </c:pt>
                <c:pt idx="3">
                  <c:v>89.876424429703846</c:v>
                </c:pt>
                <c:pt idx="4">
                  <c:v>89.876424429703846</c:v>
                </c:pt>
                <c:pt idx="5">
                  <c:v>89.903963157551473</c:v>
                </c:pt>
                <c:pt idx="6">
                  <c:v>91.143744556843998</c:v>
                </c:pt>
                <c:pt idx="7">
                  <c:v>92.539241878828136</c:v>
                </c:pt>
                <c:pt idx="8">
                  <c:v>92.539241878828136</c:v>
                </c:pt>
                <c:pt idx="9">
                  <c:v>92.539241878828136</c:v>
                </c:pt>
                <c:pt idx="10">
                  <c:v>92.564110089564181</c:v>
                </c:pt>
                <c:pt idx="11">
                  <c:v>92.672877295864353</c:v>
                </c:pt>
                <c:pt idx="12">
                  <c:v>92.672877295864353</c:v>
                </c:pt>
                <c:pt idx="13">
                  <c:v>93.542485462082226</c:v>
                </c:pt>
                <c:pt idx="14">
                  <c:v>93.542485462082226</c:v>
                </c:pt>
                <c:pt idx="15">
                  <c:v>94.023815738974648</c:v>
                </c:pt>
                <c:pt idx="16">
                  <c:v>94.023815738974648</c:v>
                </c:pt>
                <c:pt idx="17">
                  <c:v>94.048551303423409</c:v>
                </c:pt>
                <c:pt idx="18">
                  <c:v>94.048551303423409</c:v>
                </c:pt>
                <c:pt idx="19">
                  <c:v>94.505675946883713</c:v>
                </c:pt>
                <c:pt idx="20">
                  <c:v>94.505675946883713</c:v>
                </c:pt>
                <c:pt idx="21">
                  <c:v>94.505675946883713</c:v>
                </c:pt>
                <c:pt idx="22">
                  <c:v>94.83381731946497</c:v>
                </c:pt>
                <c:pt idx="23">
                  <c:v>94.890021038334609</c:v>
                </c:pt>
                <c:pt idx="24">
                  <c:v>94.904471437921117</c:v>
                </c:pt>
                <c:pt idx="25">
                  <c:v>94.904471437921117</c:v>
                </c:pt>
                <c:pt idx="26">
                  <c:v>94.904471437921117</c:v>
                </c:pt>
                <c:pt idx="27">
                  <c:v>94.904471437921117</c:v>
                </c:pt>
                <c:pt idx="28">
                  <c:v>94.904471437921117</c:v>
                </c:pt>
                <c:pt idx="29">
                  <c:v>94.904471437921117</c:v>
                </c:pt>
                <c:pt idx="30">
                  <c:v>94.904471437921117</c:v>
                </c:pt>
                <c:pt idx="31">
                  <c:v>94.904471437921117</c:v>
                </c:pt>
                <c:pt idx="32">
                  <c:v>94.904471437921117</c:v>
                </c:pt>
                <c:pt idx="33">
                  <c:v>94.904471437921117</c:v>
                </c:pt>
                <c:pt idx="34">
                  <c:v>94.904471437921117</c:v>
                </c:pt>
                <c:pt idx="35">
                  <c:v>94.904471437921117</c:v>
                </c:pt>
                <c:pt idx="36">
                  <c:v>94.904471437921117</c:v>
                </c:pt>
                <c:pt idx="37">
                  <c:v>94.904471437921117</c:v>
                </c:pt>
                <c:pt idx="38">
                  <c:v>94.904471437921117</c:v>
                </c:pt>
                <c:pt idx="39">
                  <c:v>95.938013838418115</c:v>
                </c:pt>
                <c:pt idx="40">
                  <c:v>95.940357114248656</c:v>
                </c:pt>
                <c:pt idx="41">
                  <c:v>96.223441167562825</c:v>
                </c:pt>
                <c:pt idx="42">
                  <c:v>96.223441167562825</c:v>
                </c:pt>
                <c:pt idx="43">
                  <c:v>96.223441167562825</c:v>
                </c:pt>
                <c:pt idx="44">
                  <c:v>96.223441167562825</c:v>
                </c:pt>
                <c:pt idx="45">
                  <c:v>96.223441167562825</c:v>
                </c:pt>
                <c:pt idx="46">
                  <c:v>96.223441167562825</c:v>
                </c:pt>
                <c:pt idx="47">
                  <c:v>96.367226904781091</c:v>
                </c:pt>
                <c:pt idx="48">
                  <c:v>96.50618204689664</c:v>
                </c:pt>
                <c:pt idx="49">
                  <c:v>96.50618204689664</c:v>
                </c:pt>
                <c:pt idx="50">
                  <c:v>96.50618204689664</c:v>
                </c:pt>
                <c:pt idx="51">
                  <c:v>96.50618204689664</c:v>
                </c:pt>
                <c:pt idx="52">
                  <c:v>96.716068384708691</c:v>
                </c:pt>
                <c:pt idx="53">
                  <c:v>97.12427679949478</c:v>
                </c:pt>
                <c:pt idx="54">
                  <c:v>97.12427679949478</c:v>
                </c:pt>
                <c:pt idx="55">
                  <c:v>98.314944207363595</c:v>
                </c:pt>
                <c:pt idx="56">
                  <c:v>98.316281639721623</c:v>
                </c:pt>
                <c:pt idx="57">
                  <c:v>99.04003363977705</c:v>
                </c:pt>
                <c:pt idx="58">
                  <c:v>99.04003363977705</c:v>
                </c:pt>
                <c:pt idx="59">
                  <c:v>99.056269313521625</c:v>
                </c:pt>
                <c:pt idx="60">
                  <c:v>99.224997559647065</c:v>
                </c:pt>
                <c:pt idx="61">
                  <c:v>99.410286052378581</c:v>
                </c:pt>
                <c:pt idx="62">
                  <c:v>99.653768185991765</c:v>
                </c:pt>
                <c:pt idx="63">
                  <c:v>99.746894029238774</c:v>
                </c:pt>
                <c:pt idx="64">
                  <c:v>99.881958936620848</c:v>
                </c:pt>
                <c:pt idx="65">
                  <c:v>100.00549447865633</c:v>
                </c:pt>
                <c:pt idx="66">
                  <c:v>100.23430858011592</c:v>
                </c:pt>
                <c:pt idx="67">
                  <c:v>100.34999433378628</c:v>
                </c:pt>
                <c:pt idx="68">
                  <c:v>100.6513854962969</c:v>
                </c:pt>
                <c:pt idx="69">
                  <c:v>100.67145449439214</c:v>
                </c:pt>
                <c:pt idx="70">
                  <c:v>100.75551908290331</c:v>
                </c:pt>
                <c:pt idx="71">
                  <c:v>100.75744075839091</c:v>
                </c:pt>
                <c:pt idx="72">
                  <c:v>101.10470839932601</c:v>
                </c:pt>
                <c:pt idx="73">
                  <c:v>101.31379502769673</c:v>
                </c:pt>
                <c:pt idx="74">
                  <c:v>101.44475983223745</c:v>
                </c:pt>
                <c:pt idx="75">
                  <c:v>101.62668274990011</c:v>
                </c:pt>
                <c:pt idx="76">
                  <c:v>101.81853153144658</c:v>
                </c:pt>
                <c:pt idx="77">
                  <c:v>102.0445303824298</c:v>
                </c:pt>
                <c:pt idx="78">
                  <c:v>102.0445303824298</c:v>
                </c:pt>
                <c:pt idx="79">
                  <c:v>102.06887819116541</c:v>
                </c:pt>
                <c:pt idx="80">
                  <c:v>102.11323442859319</c:v>
                </c:pt>
                <c:pt idx="81">
                  <c:v>102.39078127079298</c:v>
                </c:pt>
                <c:pt idx="82">
                  <c:v>102.41226955413677</c:v>
                </c:pt>
                <c:pt idx="83">
                  <c:v>102.41997368590562</c:v>
                </c:pt>
                <c:pt idx="84">
                  <c:v>102.58163931195703</c:v>
                </c:pt>
                <c:pt idx="85">
                  <c:v>102.58163931195703</c:v>
                </c:pt>
                <c:pt idx="86">
                  <c:v>102.58163931195703</c:v>
                </c:pt>
                <c:pt idx="87">
                  <c:v>102.58163931195703</c:v>
                </c:pt>
                <c:pt idx="88">
                  <c:v>102.58163931195703</c:v>
                </c:pt>
                <c:pt idx="89">
                  <c:v>102.58163931195703</c:v>
                </c:pt>
                <c:pt idx="90">
                  <c:v>102.58163931195703</c:v>
                </c:pt>
                <c:pt idx="91">
                  <c:v>102.58163931195703</c:v>
                </c:pt>
                <c:pt idx="92">
                  <c:v>102.58163931195703</c:v>
                </c:pt>
                <c:pt idx="93">
                  <c:v>102.58163931195703</c:v>
                </c:pt>
                <c:pt idx="94">
                  <c:v>102.58163931195703</c:v>
                </c:pt>
                <c:pt idx="95">
                  <c:v>102.58163931195703</c:v>
                </c:pt>
                <c:pt idx="96">
                  <c:v>102.58163931195703</c:v>
                </c:pt>
                <c:pt idx="97">
                  <c:v>102.58163931195703</c:v>
                </c:pt>
                <c:pt idx="98">
                  <c:v>102.58163931195703</c:v>
                </c:pt>
                <c:pt idx="99">
                  <c:v>102.58163931195703</c:v>
                </c:pt>
                <c:pt idx="100">
                  <c:v>102.58163931195703</c:v>
                </c:pt>
                <c:pt idx="101">
                  <c:v>102.58163931195703</c:v>
                </c:pt>
                <c:pt idx="102">
                  <c:v>102.58163931195703</c:v>
                </c:pt>
                <c:pt idx="103">
                  <c:v>102.58163931195703</c:v>
                </c:pt>
                <c:pt idx="104">
                  <c:v>102.58163931195703</c:v>
                </c:pt>
                <c:pt idx="105">
                  <c:v>102.63497215543262</c:v>
                </c:pt>
                <c:pt idx="106">
                  <c:v>102.70232182885067</c:v>
                </c:pt>
                <c:pt idx="107">
                  <c:v>102.7380714640227</c:v>
                </c:pt>
                <c:pt idx="108">
                  <c:v>102.76755202514721</c:v>
                </c:pt>
                <c:pt idx="109">
                  <c:v>102.76755202514721</c:v>
                </c:pt>
                <c:pt idx="110">
                  <c:v>102.781529720004</c:v>
                </c:pt>
                <c:pt idx="111">
                  <c:v>102.78577317965926</c:v>
                </c:pt>
                <c:pt idx="112">
                  <c:v>102.8105810678876</c:v>
                </c:pt>
                <c:pt idx="113">
                  <c:v>102.8105810678876</c:v>
                </c:pt>
                <c:pt idx="114">
                  <c:v>103.00596273215359</c:v>
                </c:pt>
                <c:pt idx="115">
                  <c:v>103.19117915181542</c:v>
                </c:pt>
                <c:pt idx="116">
                  <c:v>103.19761334835275</c:v>
                </c:pt>
                <c:pt idx="117">
                  <c:v>103.2290156707395</c:v>
                </c:pt>
                <c:pt idx="118">
                  <c:v>103.23370000219245</c:v>
                </c:pt>
                <c:pt idx="119">
                  <c:v>103.23370000219245</c:v>
                </c:pt>
                <c:pt idx="120">
                  <c:v>103.35344212743071</c:v>
                </c:pt>
                <c:pt idx="121">
                  <c:v>103.42206439606358</c:v>
                </c:pt>
                <c:pt idx="122">
                  <c:v>103.46399553580079</c:v>
                </c:pt>
                <c:pt idx="123">
                  <c:v>103.52130782553458</c:v>
                </c:pt>
                <c:pt idx="124">
                  <c:v>103.55211403885345</c:v>
                </c:pt>
                <c:pt idx="125">
                  <c:v>103.57087583876536</c:v>
                </c:pt>
                <c:pt idx="126">
                  <c:v>103.62434391263557</c:v>
                </c:pt>
                <c:pt idx="127">
                  <c:v>103.66592046924512</c:v>
                </c:pt>
                <c:pt idx="128">
                  <c:v>103.82855796559109</c:v>
                </c:pt>
                <c:pt idx="129">
                  <c:v>103.93063192580023</c:v>
                </c:pt>
                <c:pt idx="130">
                  <c:v>104.27905710298168</c:v>
                </c:pt>
                <c:pt idx="131">
                  <c:v>104.36043882614165</c:v>
                </c:pt>
                <c:pt idx="132">
                  <c:v>104.43982716637987</c:v>
                </c:pt>
                <c:pt idx="133">
                  <c:v>104.58591975378522</c:v>
                </c:pt>
                <c:pt idx="134">
                  <c:v>104.63666643560032</c:v>
                </c:pt>
                <c:pt idx="135">
                  <c:v>104.95339722526171</c:v>
                </c:pt>
                <c:pt idx="136">
                  <c:v>105.06012957077371</c:v>
                </c:pt>
                <c:pt idx="137">
                  <c:v>105.06665355815426</c:v>
                </c:pt>
                <c:pt idx="138">
                  <c:v>105.15148146246369</c:v>
                </c:pt>
                <c:pt idx="139">
                  <c:v>105.31913982084063</c:v>
                </c:pt>
                <c:pt idx="140">
                  <c:v>105.57606976069863</c:v>
                </c:pt>
                <c:pt idx="141">
                  <c:v>105.75602459096319</c:v>
                </c:pt>
                <c:pt idx="142">
                  <c:v>105.82304116605752</c:v>
                </c:pt>
                <c:pt idx="143">
                  <c:v>105.86986332873332</c:v>
                </c:pt>
                <c:pt idx="144">
                  <c:v>105.9544754779123</c:v>
                </c:pt>
                <c:pt idx="145">
                  <c:v>106.14668087254077</c:v>
                </c:pt>
                <c:pt idx="146">
                  <c:v>106.46691533889947</c:v>
                </c:pt>
                <c:pt idx="147">
                  <c:v>106.47600285267879</c:v>
                </c:pt>
                <c:pt idx="148">
                  <c:v>106.66112770041723</c:v>
                </c:pt>
                <c:pt idx="149">
                  <c:v>106.66112770041723</c:v>
                </c:pt>
                <c:pt idx="150">
                  <c:v>106.69976907139082</c:v>
                </c:pt>
                <c:pt idx="151">
                  <c:v>106.71706917978224</c:v>
                </c:pt>
                <c:pt idx="152">
                  <c:v>106.74343551778486</c:v>
                </c:pt>
                <c:pt idx="153">
                  <c:v>106.74343551778486</c:v>
                </c:pt>
                <c:pt idx="154">
                  <c:v>106.81008742563907</c:v>
                </c:pt>
                <c:pt idx="155">
                  <c:v>107.11727145711498</c:v>
                </c:pt>
                <c:pt idx="156">
                  <c:v>107.15952713215717</c:v>
                </c:pt>
                <c:pt idx="157">
                  <c:v>107.30363457456637</c:v>
                </c:pt>
                <c:pt idx="158">
                  <c:v>107.40360430372444</c:v>
                </c:pt>
                <c:pt idx="159">
                  <c:v>107.42533605563662</c:v>
                </c:pt>
                <c:pt idx="160">
                  <c:v>107.42550022470176</c:v>
                </c:pt>
                <c:pt idx="161">
                  <c:v>107.45744652155604</c:v>
                </c:pt>
                <c:pt idx="162">
                  <c:v>107.5042538995969</c:v>
                </c:pt>
                <c:pt idx="163">
                  <c:v>107.5042538995969</c:v>
                </c:pt>
                <c:pt idx="164">
                  <c:v>107.62554319395909</c:v>
                </c:pt>
                <c:pt idx="165">
                  <c:v>107.80684487140465</c:v>
                </c:pt>
                <c:pt idx="166">
                  <c:v>107.80684487140465</c:v>
                </c:pt>
                <c:pt idx="167">
                  <c:v>107.88516088617311</c:v>
                </c:pt>
                <c:pt idx="168">
                  <c:v>107.99342803567504</c:v>
                </c:pt>
                <c:pt idx="169">
                  <c:v>108.05641285377821</c:v>
                </c:pt>
                <c:pt idx="170">
                  <c:v>108.08646815632855</c:v>
                </c:pt>
                <c:pt idx="171">
                  <c:v>108.15525445022018</c:v>
                </c:pt>
                <c:pt idx="172">
                  <c:v>108.20953745683023</c:v>
                </c:pt>
                <c:pt idx="173">
                  <c:v>108.23034355915975</c:v>
                </c:pt>
                <c:pt idx="174">
                  <c:v>108.28977143800719</c:v>
                </c:pt>
                <c:pt idx="175">
                  <c:v>108.39454548259774</c:v>
                </c:pt>
                <c:pt idx="176">
                  <c:v>108.39454548259774</c:v>
                </c:pt>
                <c:pt idx="177">
                  <c:v>108.45720377918357</c:v>
                </c:pt>
                <c:pt idx="178">
                  <c:v>108.47267156936861</c:v>
                </c:pt>
                <c:pt idx="179">
                  <c:v>108.51031525329499</c:v>
                </c:pt>
                <c:pt idx="180">
                  <c:v>108.52208174814632</c:v>
                </c:pt>
                <c:pt idx="181">
                  <c:v>108.54236457825212</c:v>
                </c:pt>
                <c:pt idx="182">
                  <c:v>108.54236457825212</c:v>
                </c:pt>
                <c:pt idx="183">
                  <c:v>108.62093625293781</c:v>
                </c:pt>
                <c:pt idx="184">
                  <c:v>108.62093625293781</c:v>
                </c:pt>
                <c:pt idx="185">
                  <c:v>108.67036730251253</c:v>
                </c:pt>
                <c:pt idx="186">
                  <c:v>108.68107201655461</c:v>
                </c:pt>
                <c:pt idx="187">
                  <c:v>108.7945967826461</c:v>
                </c:pt>
                <c:pt idx="188">
                  <c:v>108.80149079100597</c:v>
                </c:pt>
                <c:pt idx="189">
                  <c:v>108.80959875278333</c:v>
                </c:pt>
                <c:pt idx="190">
                  <c:v>108.83696605361698</c:v>
                </c:pt>
                <c:pt idx="191">
                  <c:v>108.83721952302214</c:v>
                </c:pt>
                <c:pt idx="192">
                  <c:v>108.8384996424477</c:v>
                </c:pt>
                <c:pt idx="193">
                  <c:v>108.84830569749866</c:v>
                </c:pt>
                <c:pt idx="194">
                  <c:v>108.84830569749866</c:v>
                </c:pt>
                <c:pt idx="195">
                  <c:v>108.91947370041221</c:v>
                </c:pt>
                <c:pt idx="196">
                  <c:v>108.91947370041221</c:v>
                </c:pt>
                <c:pt idx="197">
                  <c:v>108.91947370041221</c:v>
                </c:pt>
                <c:pt idx="198">
                  <c:v>108.91980210835555</c:v>
                </c:pt>
                <c:pt idx="199">
                  <c:v>108.91980210835555</c:v>
                </c:pt>
                <c:pt idx="200">
                  <c:v>108.94792101465526</c:v>
                </c:pt>
                <c:pt idx="201">
                  <c:v>109.08350575655871</c:v>
                </c:pt>
                <c:pt idx="202">
                  <c:v>109.08350575655871</c:v>
                </c:pt>
                <c:pt idx="203">
                  <c:v>109.15756644758444</c:v>
                </c:pt>
                <c:pt idx="204">
                  <c:v>109.15756644758444</c:v>
                </c:pt>
                <c:pt idx="205">
                  <c:v>109.15756644758444</c:v>
                </c:pt>
                <c:pt idx="206">
                  <c:v>109.17543506644591</c:v>
                </c:pt>
                <c:pt idx="207">
                  <c:v>109.2006725659282</c:v>
                </c:pt>
                <c:pt idx="208">
                  <c:v>109.2006725659282</c:v>
                </c:pt>
                <c:pt idx="209">
                  <c:v>109.23002021000583</c:v>
                </c:pt>
                <c:pt idx="210">
                  <c:v>109.24892106987272</c:v>
                </c:pt>
                <c:pt idx="211">
                  <c:v>109.28245573928922</c:v>
                </c:pt>
                <c:pt idx="212">
                  <c:v>109.36194548883351</c:v>
                </c:pt>
                <c:pt idx="213">
                  <c:v>109.36194548883351</c:v>
                </c:pt>
                <c:pt idx="214">
                  <c:v>109.49224254948959</c:v>
                </c:pt>
                <c:pt idx="215">
                  <c:v>109.49224254948959</c:v>
                </c:pt>
                <c:pt idx="216">
                  <c:v>109.49224254948959</c:v>
                </c:pt>
                <c:pt idx="217">
                  <c:v>109.50317652661481</c:v>
                </c:pt>
                <c:pt idx="218">
                  <c:v>109.52659974502765</c:v>
                </c:pt>
                <c:pt idx="219">
                  <c:v>109.60545462401585</c:v>
                </c:pt>
                <c:pt idx="220">
                  <c:v>109.64804275007607</c:v>
                </c:pt>
                <c:pt idx="221">
                  <c:v>109.64804275007607</c:v>
                </c:pt>
                <c:pt idx="222">
                  <c:v>109.66330279398639</c:v>
                </c:pt>
                <c:pt idx="223">
                  <c:v>109.81630691211178</c:v>
                </c:pt>
                <c:pt idx="224">
                  <c:v>109.82165947690902</c:v>
                </c:pt>
                <c:pt idx="225">
                  <c:v>109.91980278755987</c:v>
                </c:pt>
                <c:pt idx="226">
                  <c:v>109.92462210909163</c:v>
                </c:pt>
                <c:pt idx="227">
                  <c:v>110.06938000108499</c:v>
                </c:pt>
                <c:pt idx="228">
                  <c:v>110.10115655555417</c:v>
                </c:pt>
                <c:pt idx="229">
                  <c:v>110.10124642696201</c:v>
                </c:pt>
                <c:pt idx="230">
                  <c:v>110.1054051978096</c:v>
                </c:pt>
                <c:pt idx="231">
                  <c:v>110.15357940487894</c:v>
                </c:pt>
                <c:pt idx="232">
                  <c:v>110.18902042796901</c:v>
                </c:pt>
                <c:pt idx="233">
                  <c:v>110.22522043219456</c:v>
                </c:pt>
                <c:pt idx="234">
                  <c:v>110.42861366542918</c:v>
                </c:pt>
                <c:pt idx="235">
                  <c:v>110.47900532472363</c:v>
                </c:pt>
                <c:pt idx="236">
                  <c:v>110.47908659437624</c:v>
                </c:pt>
                <c:pt idx="237">
                  <c:v>110.55522332113617</c:v>
                </c:pt>
                <c:pt idx="238">
                  <c:v>110.62310633111925</c:v>
                </c:pt>
                <c:pt idx="239">
                  <c:v>110.67776770451749</c:v>
                </c:pt>
                <c:pt idx="240">
                  <c:v>110.69467826313536</c:v>
                </c:pt>
                <c:pt idx="241">
                  <c:v>110.77303749699779</c:v>
                </c:pt>
                <c:pt idx="242">
                  <c:v>110.77514486583992</c:v>
                </c:pt>
                <c:pt idx="243">
                  <c:v>110.90682428150559</c:v>
                </c:pt>
                <c:pt idx="244">
                  <c:v>110.95952749173705</c:v>
                </c:pt>
                <c:pt idx="245">
                  <c:v>110.99349287871391</c:v>
                </c:pt>
                <c:pt idx="246">
                  <c:v>110.9937064800892</c:v>
                </c:pt>
                <c:pt idx="247">
                  <c:v>111.18892896384187</c:v>
                </c:pt>
                <c:pt idx="248">
                  <c:v>111.23760252263196</c:v>
                </c:pt>
                <c:pt idx="249">
                  <c:v>111.25468536682327</c:v>
                </c:pt>
                <c:pt idx="250">
                  <c:v>111.25468536682327</c:v>
                </c:pt>
                <c:pt idx="251">
                  <c:v>111.26993299782809</c:v>
                </c:pt>
                <c:pt idx="252">
                  <c:v>111.28121499548891</c:v>
                </c:pt>
                <c:pt idx="253">
                  <c:v>111.31033784509526</c:v>
                </c:pt>
                <c:pt idx="254">
                  <c:v>111.32624636132498</c:v>
                </c:pt>
                <c:pt idx="255">
                  <c:v>111.32624636132498</c:v>
                </c:pt>
                <c:pt idx="256">
                  <c:v>111.4904960711153</c:v>
                </c:pt>
                <c:pt idx="257">
                  <c:v>111.49081357369104</c:v>
                </c:pt>
                <c:pt idx="258">
                  <c:v>111.52881628676681</c:v>
                </c:pt>
                <c:pt idx="259">
                  <c:v>111.53064917247215</c:v>
                </c:pt>
                <c:pt idx="260">
                  <c:v>111.57839512671731</c:v>
                </c:pt>
                <c:pt idx="261">
                  <c:v>111.60473882337524</c:v>
                </c:pt>
                <c:pt idx="262">
                  <c:v>111.61826208750088</c:v>
                </c:pt>
                <c:pt idx="263">
                  <c:v>111.64080596633406</c:v>
                </c:pt>
                <c:pt idx="264">
                  <c:v>111.70106571647202</c:v>
                </c:pt>
                <c:pt idx="265">
                  <c:v>111.70359830325101</c:v>
                </c:pt>
                <c:pt idx="266">
                  <c:v>111.71308802797206</c:v>
                </c:pt>
                <c:pt idx="267">
                  <c:v>111.79669494066654</c:v>
                </c:pt>
                <c:pt idx="268">
                  <c:v>111.83448401216071</c:v>
                </c:pt>
                <c:pt idx="269">
                  <c:v>111.85097802131426</c:v>
                </c:pt>
                <c:pt idx="270">
                  <c:v>111.87749410465111</c:v>
                </c:pt>
                <c:pt idx="271">
                  <c:v>111.96959247561064</c:v>
                </c:pt>
                <c:pt idx="272">
                  <c:v>111.99452463043416</c:v>
                </c:pt>
                <c:pt idx="273">
                  <c:v>112.01530988455875</c:v>
                </c:pt>
                <c:pt idx="274">
                  <c:v>112.01530988455875</c:v>
                </c:pt>
                <c:pt idx="275">
                  <c:v>112.01815706662489</c:v>
                </c:pt>
                <c:pt idx="276">
                  <c:v>112.02345813216685</c:v>
                </c:pt>
                <c:pt idx="277">
                  <c:v>112.03098138252741</c:v>
                </c:pt>
                <c:pt idx="278">
                  <c:v>112.07067660027877</c:v>
                </c:pt>
                <c:pt idx="279">
                  <c:v>112.07128773535236</c:v>
                </c:pt>
                <c:pt idx="280">
                  <c:v>112.07128773535236</c:v>
                </c:pt>
                <c:pt idx="281">
                  <c:v>112.08954656809937</c:v>
                </c:pt>
                <c:pt idx="282">
                  <c:v>112.08954656809937</c:v>
                </c:pt>
                <c:pt idx="283">
                  <c:v>112.09375812256786</c:v>
                </c:pt>
                <c:pt idx="284">
                  <c:v>112.12942360609398</c:v>
                </c:pt>
                <c:pt idx="285">
                  <c:v>112.17237965549131</c:v>
                </c:pt>
                <c:pt idx="286">
                  <c:v>112.18047425055801</c:v>
                </c:pt>
                <c:pt idx="287">
                  <c:v>112.24008713273859</c:v>
                </c:pt>
                <c:pt idx="288">
                  <c:v>112.24738392067461</c:v>
                </c:pt>
                <c:pt idx="289">
                  <c:v>112.24738392067461</c:v>
                </c:pt>
                <c:pt idx="290">
                  <c:v>112.28048038243396</c:v>
                </c:pt>
                <c:pt idx="291">
                  <c:v>112.28048038243396</c:v>
                </c:pt>
                <c:pt idx="292">
                  <c:v>112.28164052454164</c:v>
                </c:pt>
                <c:pt idx="293">
                  <c:v>112.28971763411634</c:v>
                </c:pt>
                <c:pt idx="294">
                  <c:v>112.34947663260283</c:v>
                </c:pt>
                <c:pt idx="295">
                  <c:v>112.35902773471304</c:v>
                </c:pt>
                <c:pt idx="296">
                  <c:v>112.35902773471304</c:v>
                </c:pt>
                <c:pt idx="297">
                  <c:v>112.39016903287332</c:v>
                </c:pt>
                <c:pt idx="298">
                  <c:v>112.39016903287332</c:v>
                </c:pt>
                <c:pt idx="299">
                  <c:v>112.44416444016321</c:v>
                </c:pt>
                <c:pt idx="300">
                  <c:v>112.47383064612364</c:v>
                </c:pt>
                <c:pt idx="301">
                  <c:v>112.52401595284212</c:v>
                </c:pt>
                <c:pt idx="302">
                  <c:v>112.5425091164154</c:v>
                </c:pt>
                <c:pt idx="303">
                  <c:v>112.5425091164154</c:v>
                </c:pt>
                <c:pt idx="304">
                  <c:v>112.55173937616414</c:v>
                </c:pt>
                <c:pt idx="305">
                  <c:v>112.6117940156241</c:v>
                </c:pt>
                <c:pt idx="306">
                  <c:v>112.6786178314044</c:v>
                </c:pt>
                <c:pt idx="307">
                  <c:v>112.7579555576762</c:v>
                </c:pt>
                <c:pt idx="308">
                  <c:v>112.76284593111582</c:v>
                </c:pt>
                <c:pt idx="309">
                  <c:v>112.82383597876955</c:v>
                </c:pt>
                <c:pt idx="310">
                  <c:v>112.84045166884296</c:v>
                </c:pt>
                <c:pt idx="311">
                  <c:v>112.84045166884296</c:v>
                </c:pt>
                <c:pt idx="312">
                  <c:v>112.86946274698674</c:v>
                </c:pt>
                <c:pt idx="313">
                  <c:v>112.87343453291905</c:v>
                </c:pt>
                <c:pt idx="314">
                  <c:v>112.90093373807481</c:v>
                </c:pt>
                <c:pt idx="315">
                  <c:v>112.98893900120991</c:v>
                </c:pt>
                <c:pt idx="316">
                  <c:v>113.05144134330257</c:v>
                </c:pt>
                <c:pt idx="317">
                  <c:v>113.06509814311208</c:v>
                </c:pt>
                <c:pt idx="318">
                  <c:v>113.06509814311208</c:v>
                </c:pt>
                <c:pt idx="319">
                  <c:v>113.06509814311208</c:v>
                </c:pt>
                <c:pt idx="320">
                  <c:v>113.10921884224339</c:v>
                </c:pt>
                <c:pt idx="321">
                  <c:v>113.11989873543818</c:v>
                </c:pt>
                <c:pt idx="322">
                  <c:v>113.13774944927852</c:v>
                </c:pt>
                <c:pt idx="323">
                  <c:v>113.14397755480243</c:v>
                </c:pt>
                <c:pt idx="324">
                  <c:v>113.17663495958746</c:v>
                </c:pt>
                <c:pt idx="325">
                  <c:v>113.19054117100673</c:v>
                </c:pt>
                <c:pt idx="326">
                  <c:v>113.2120507856594</c:v>
                </c:pt>
                <c:pt idx="327">
                  <c:v>113.25468017733857</c:v>
                </c:pt>
                <c:pt idx="328">
                  <c:v>113.2759798860472</c:v>
                </c:pt>
                <c:pt idx="329">
                  <c:v>113.2759798860472</c:v>
                </c:pt>
                <c:pt idx="330">
                  <c:v>113.28003619900105</c:v>
                </c:pt>
                <c:pt idx="331">
                  <c:v>113.28003619900105</c:v>
                </c:pt>
                <c:pt idx="332">
                  <c:v>113.30069135234747</c:v>
                </c:pt>
                <c:pt idx="333">
                  <c:v>113.38062291918774</c:v>
                </c:pt>
                <c:pt idx="334">
                  <c:v>113.38062291918774</c:v>
                </c:pt>
                <c:pt idx="335">
                  <c:v>113.38623435701814</c:v>
                </c:pt>
                <c:pt idx="336">
                  <c:v>113.43973460760631</c:v>
                </c:pt>
                <c:pt idx="337">
                  <c:v>113.43973460760631</c:v>
                </c:pt>
                <c:pt idx="338">
                  <c:v>113.48962979459358</c:v>
                </c:pt>
                <c:pt idx="339">
                  <c:v>113.52907594656095</c:v>
                </c:pt>
                <c:pt idx="340">
                  <c:v>113.57813487002134</c:v>
                </c:pt>
                <c:pt idx="341">
                  <c:v>113.57813487002134</c:v>
                </c:pt>
                <c:pt idx="342">
                  <c:v>113.5829898274695</c:v>
                </c:pt>
                <c:pt idx="343">
                  <c:v>113.66372701169162</c:v>
                </c:pt>
                <c:pt idx="344">
                  <c:v>113.66372701169162</c:v>
                </c:pt>
                <c:pt idx="345">
                  <c:v>113.67074613262582</c:v>
                </c:pt>
                <c:pt idx="346">
                  <c:v>113.70766444859534</c:v>
                </c:pt>
                <c:pt idx="347">
                  <c:v>113.70766444859534</c:v>
                </c:pt>
                <c:pt idx="348">
                  <c:v>113.81226069502964</c:v>
                </c:pt>
                <c:pt idx="349">
                  <c:v>113.83423373724415</c:v>
                </c:pt>
                <c:pt idx="350">
                  <c:v>113.89142348107126</c:v>
                </c:pt>
                <c:pt idx="351">
                  <c:v>113.89924288900392</c:v>
                </c:pt>
                <c:pt idx="352">
                  <c:v>113.90399285099554</c:v>
                </c:pt>
                <c:pt idx="353">
                  <c:v>113.91431872174402</c:v>
                </c:pt>
                <c:pt idx="354">
                  <c:v>114.02064884953666</c:v>
                </c:pt>
                <c:pt idx="355">
                  <c:v>114.05601200516428</c:v>
                </c:pt>
                <c:pt idx="356">
                  <c:v>114.0784516613033</c:v>
                </c:pt>
                <c:pt idx="357">
                  <c:v>114.07901979579974</c:v>
                </c:pt>
                <c:pt idx="358">
                  <c:v>114.08947351109657</c:v>
                </c:pt>
                <c:pt idx="359">
                  <c:v>114.11924944549585</c:v>
                </c:pt>
                <c:pt idx="360">
                  <c:v>114.12047995395744</c:v>
                </c:pt>
                <c:pt idx="361">
                  <c:v>114.12047995395744</c:v>
                </c:pt>
                <c:pt idx="362">
                  <c:v>114.12047995395744</c:v>
                </c:pt>
                <c:pt idx="363">
                  <c:v>114.15208668160028</c:v>
                </c:pt>
                <c:pt idx="364">
                  <c:v>114.15359884825794</c:v>
                </c:pt>
                <c:pt idx="365">
                  <c:v>114.16986156920882</c:v>
                </c:pt>
                <c:pt idx="366">
                  <c:v>114.17118772555793</c:v>
                </c:pt>
                <c:pt idx="367">
                  <c:v>114.20054944910102</c:v>
                </c:pt>
                <c:pt idx="368">
                  <c:v>114.21959613692631</c:v>
                </c:pt>
                <c:pt idx="369">
                  <c:v>114.23920793002817</c:v>
                </c:pt>
                <c:pt idx="370">
                  <c:v>114.24387741352903</c:v>
                </c:pt>
                <c:pt idx="371">
                  <c:v>114.2994699645534</c:v>
                </c:pt>
                <c:pt idx="372">
                  <c:v>114.2994699645534</c:v>
                </c:pt>
                <c:pt idx="373">
                  <c:v>114.31281636818549</c:v>
                </c:pt>
                <c:pt idx="374">
                  <c:v>114.33688063788225</c:v>
                </c:pt>
                <c:pt idx="375">
                  <c:v>114.36685721677659</c:v>
                </c:pt>
                <c:pt idx="376">
                  <c:v>114.39171557787282</c:v>
                </c:pt>
                <c:pt idx="377">
                  <c:v>114.44412646268324</c:v>
                </c:pt>
                <c:pt idx="378">
                  <c:v>114.44548536691237</c:v>
                </c:pt>
                <c:pt idx="379">
                  <c:v>114.45752626631077</c:v>
                </c:pt>
                <c:pt idx="380">
                  <c:v>114.46970310283929</c:v>
                </c:pt>
                <c:pt idx="381">
                  <c:v>114.49020858823634</c:v>
                </c:pt>
                <c:pt idx="382">
                  <c:v>114.51586676607728</c:v>
                </c:pt>
                <c:pt idx="383">
                  <c:v>114.53473848781093</c:v>
                </c:pt>
                <c:pt idx="384">
                  <c:v>114.55344578148433</c:v>
                </c:pt>
                <c:pt idx="385">
                  <c:v>114.55344578148433</c:v>
                </c:pt>
                <c:pt idx="386">
                  <c:v>114.56184406344406</c:v>
                </c:pt>
                <c:pt idx="387">
                  <c:v>114.62195620830813</c:v>
                </c:pt>
                <c:pt idx="388">
                  <c:v>114.63394384307752</c:v>
                </c:pt>
                <c:pt idx="389">
                  <c:v>114.63971749148314</c:v>
                </c:pt>
                <c:pt idx="390">
                  <c:v>114.72353713186254</c:v>
                </c:pt>
                <c:pt idx="391">
                  <c:v>114.74239430184839</c:v>
                </c:pt>
                <c:pt idx="392">
                  <c:v>114.820476799533</c:v>
                </c:pt>
                <c:pt idx="393">
                  <c:v>114.85935699677326</c:v>
                </c:pt>
                <c:pt idx="394">
                  <c:v>114.85935699677326</c:v>
                </c:pt>
                <c:pt idx="395">
                  <c:v>114.98409207011044</c:v>
                </c:pt>
                <c:pt idx="396">
                  <c:v>114.9996783474041</c:v>
                </c:pt>
                <c:pt idx="397">
                  <c:v>115.08639660737779</c:v>
                </c:pt>
                <c:pt idx="398">
                  <c:v>115.09636722377705</c:v>
                </c:pt>
                <c:pt idx="399">
                  <c:v>115.17721657873523</c:v>
                </c:pt>
                <c:pt idx="400">
                  <c:v>115.25942913667303</c:v>
                </c:pt>
                <c:pt idx="401">
                  <c:v>115.25942913667303</c:v>
                </c:pt>
                <c:pt idx="402">
                  <c:v>115.397599854566</c:v>
                </c:pt>
                <c:pt idx="403">
                  <c:v>115.5269694497762</c:v>
                </c:pt>
                <c:pt idx="404">
                  <c:v>115.5269694497762</c:v>
                </c:pt>
                <c:pt idx="405">
                  <c:v>115.54619033162894</c:v>
                </c:pt>
                <c:pt idx="406">
                  <c:v>115.60984179325229</c:v>
                </c:pt>
                <c:pt idx="407">
                  <c:v>115.60984179325229</c:v>
                </c:pt>
                <c:pt idx="408">
                  <c:v>115.60984179325229</c:v>
                </c:pt>
                <c:pt idx="409">
                  <c:v>115.60984179325229</c:v>
                </c:pt>
                <c:pt idx="410">
                  <c:v>115.60984179325229</c:v>
                </c:pt>
                <c:pt idx="411">
                  <c:v>115.74456328659144</c:v>
                </c:pt>
                <c:pt idx="412">
                  <c:v>115.79912514349788</c:v>
                </c:pt>
                <c:pt idx="413">
                  <c:v>115.94732595129089</c:v>
                </c:pt>
                <c:pt idx="414">
                  <c:v>116.13106013090905</c:v>
                </c:pt>
                <c:pt idx="415">
                  <c:v>116.13106013090905</c:v>
                </c:pt>
                <c:pt idx="416">
                  <c:v>116.13106013090905</c:v>
                </c:pt>
                <c:pt idx="417">
                  <c:v>116.45120777502157</c:v>
                </c:pt>
                <c:pt idx="418">
                  <c:v>116.45120777502157</c:v>
                </c:pt>
                <c:pt idx="419">
                  <c:v>116.46653338262855</c:v>
                </c:pt>
                <c:pt idx="420">
                  <c:v>116.5869129591465</c:v>
                </c:pt>
                <c:pt idx="421">
                  <c:v>116.5869129591465</c:v>
                </c:pt>
                <c:pt idx="422">
                  <c:v>116.66075949939389</c:v>
                </c:pt>
                <c:pt idx="423">
                  <c:v>116.83464491999612</c:v>
                </c:pt>
                <c:pt idx="424">
                  <c:v>116.85731813443797</c:v>
                </c:pt>
                <c:pt idx="425">
                  <c:v>116.89053004827244</c:v>
                </c:pt>
                <c:pt idx="426">
                  <c:v>116.89053004827244</c:v>
                </c:pt>
                <c:pt idx="427">
                  <c:v>116.97344648059412</c:v>
                </c:pt>
                <c:pt idx="428">
                  <c:v>116.99183113046536</c:v>
                </c:pt>
                <c:pt idx="429">
                  <c:v>117.05918892773664</c:v>
                </c:pt>
                <c:pt idx="430">
                  <c:v>117.11143228115996</c:v>
                </c:pt>
                <c:pt idx="431">
                  <c:v>117.18099619105217</c:v>
                </c:pt>
                <c:pt idx="432">
                  <c:v>117.18425907453855</c:v>
                </c:pt>
                <c:pt idx="433">
                  <c:v>117.18425907453855</c:v>
                </c:pt>
                <c:pt idx="434">
                  <c:v>117.25907645004973</c:v>
                </c:pt>
                <c:pt idx="435">
                  <c:v>117.27932572851277</c:v>
                </c:pt>
                <c:pt idx="436">
                  <c:v>117.27932572851277</c:v>
                </c:pt>
                <c:pt idx="437">
                  <c:v>117.33257663460319</c:v>
                </c:pt>
                <c:pt idx="438">
                  <c:v>117.40763059378612</c:v>
                </c:pt>
                <c:pt idx="439">
                  <c:v>117.40806548609861</c:v>
                </c:pt>
                <c:pt idx="440">
                  <c:v>117.43379639525695</c:v>
                </c:pt>
                <c:pt idx="441">
                  <c:v>117.43379639525695</c:v>
                </c:pt>
                <c:pt idx="442">
                  <c:v>117.71766991986517</c:v>
                </c:pt>
                <c:pt idx="443">
                  <c:v>117.975479427935</c:v>
                </c:pt>
                <c:pt idx="444">
                  <c:v>118.07426278446329</c:v>
                </c:pt>
                <c:pt idx="445">
                  <c:v>118.27489852884909</c:v>
                </c:pt>
                <c:pt idx="446">
                  <c:v>118.9910040914996</c:v>
                </c:pt>
                <c:pt idx="447">
                  <c:v>119.43991338183341</c:v>
                </c:pt>
                <c:pt idx="448">
                  <c:v>119.65653982036531</c:v>
                </c:pt>
                <c:pt idx="449">
                  <c:v>119.65653982036531</c:v>
                </c:pt>
                <c:pt idx="450">
                  <c:v>119.65653982036531</c:v>
                </c:pt>
                <c:pt idx="451">
                  <c:v>120.07520882260154</c:v>
                </c:pt>
                <c:pt idx="452">
                  <c:v>120.19495317139791</c:v>
                </c:pt>
                <c:pt idx="453">
                  <c:v>120.47572967349971</c:v>
                </c:pt>
                <c:pt idx="454">
                  <c:v>120.59396359118017</c:v>
                </c:pt>
                <c:pt idx="455">
                  <c:v>120.85951606868991</c:v>
                </c:pt>
                <c:pt idx="456">
                  <c:v>121.04553470410534</c:v>
                </c:pt>
                <c:pt idx="457">
                  <c:v>121.04553470410534</c:v>
                </c:pt>
                <c:pt idx="458">
                  <c:v>121.22783433872944</c:v>
                </c:pt>
                <c:pt idx="459">
                  <c:v>121.40655317412009</c:v>
                </c:pt>
                <c:pt idx="460">
                  <c:v>121.67045720925012</c:v>
                </c:pt>
                <c:pt idx="461">
                  <c:v>121.80001086846404</c:v>
                </c:pt>
                <c:pt idx="462">
                  <c:v>121.80001086846404</c:v>
                </c:pt>
                <c:pt idx="463">
                  <c:v>121.80001086846404</c:v>
                </c:pt>
                <c:pt idx="464">
                  <c:v>122.02158082683167</c:v>
                </c:pt>
                <c:pt idx="465">
                  <c:v>122.14792543378978</c:v>
                </c:pt>
                <c:pt idx="466">
                  <c:v>122.19004792487101</c:v>
                </c:pt>
                <c:pt idx="467">
                  <c:v>122.63103668672862</c:v>
                </c:pt>
                <c:pt idx="468">
                  <c:v>123.38472293099771</c:v>
                </c:pt>
                <c:pt idx="469">
                  <c:v>123.65731778545923</c:v>
                </c:pt>
                <c:pt idx="470">
                  <c:v>123.72695419385364</c:v>
                </c:pt>
                <c:pt idx="471">
                  <c:v>124.79838154963873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F-4640-93D8-7EAF42B62041}"/>
            </c:ext>
          </c:extLst>
        </c:ser>
        <c:ser>
          <c:idx val="2"/>
          <c:order val="2"/>
          <c:tx>
            <c:v>Modèle Hata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Feuil1!$Q$2:$Q$473</c:f>
              <c:numCache>
                <c:formatCode>General</c:formatCode>
                <c:ptCount val="472"/>
                <c:pt idx="0">
                  <c:v>69.056572643649588</c:v>
                </c:pt>
                <c:pt idx="1">
                  <c:v>69.056572643649588</c:v>
                </c:pt>
                <c:pt idx="2">
                  <c:v>73.384422991281298</c:v>
                </c:pt>
                <c:pt idx="3">
                  <c:v>73.384422991281298</c:v>
                </c:pt>
                <c:pt idx="4">
                  <c:v>73.384422991281298</c:v>
                </c:pt>
                <c:pt idx="5">
                  <c:v>73.43481889791228</c:v>
                </c:pt>
                <c:pt idx="6">
                  <c:v>75.703620419437925</c:v>
                </c:pt>
                <c:pt idx="7">
                  <c:v>78.25738227552749</c:v>
                </c:pt>
                <c:pt idx="8">
                  <c:v>78.25738227552749</c:v>
                </c:pt>
                <c:pt idx="9">
                  <c:v>78.25738227552749</c:v>
                </c:pt>
                <c:pt idx="10">
                  <c:v>78.30289113248223</c:v>
                </c:pt>
                <c:pt idx="11">
                  <c:v>78.501935256943796</c:v>
                </c:pt>
                <c:pt idx="12">
                  <c:v>78.501935256943796</c:v>
                </c:pt>
                <c:pt idx="13">
                  <c:v>80.093319295913972</c:v>
                </c:pt>
                <c:pt idx="14">
                  <c:v>80.093319295913972</c:v>
                </c:pt>
                <c:pt idx="15">
                  <c:v>80.974154308596894</c:v>
                </c:pt>
                <c:pt idx="16">
                  <c:v>80.974154308596894</c:v>
                </c:pt>
                <c:pt idx="17">
                  <c:v>81.019420422678934</c:v>
                </c:pt>
                <c:pt idx="18">
                  <c:v>81.019420422678934</c:v>
                </c:pt>
                <c:pt idx="19">
                  <c:v>81.855959095707448</c:v>
                </c:pt>
                <c:pt idx="20">
                  <c:v>81.855959095707448</c:v>
                </c:pt>
                <c:pt idx="21">
                  <c:v>81.855959095707448</c:v>
                </c:pt>
                <c:pt idx="22">
                  <c:v>82.456458220644095</c:v>
                </c:pt>
                <c:pt idx="23">
                  <c:v>82.559311096933072</c:v>
                </c:pt>
                <c:pt idx="24">
                  <c:v>82.585755346368686</c:v>
                </c:pt>
                <c:pt idx="25">
                  <c:v>82.585755346368686</c:v>
                </c:pt>
                <c:pt idx="26">
                  <c:v>82.585755346368686</c:v>
                </c:pt>
                <c:pt idx="27">
                  <c:v>82.585755346368686</c:v>
                </c:pt>
                <c:pt idx="28">
                  <c:v>82.585755346368686</c:v>
                </c:pt>
                <c:pt idx="29">
                  <c:v>82.585755346368686</c:v>
                </c:pt>
                <c:pt idx="30">
                  <c:v>82.585755346368686</c:v>
                </c:pt>
                <c:pt idx="31">
                  <c:v>82.585755346368686</c:v>
                </c:pt>
                <c:pt idx="32">
                  <c:v>82.585755346368686</c:v>
                </c:pt>
                <c:pt idx="33">
                  <c:v>82.585755346368686</c:v>
                </c:pt>
                <c:pt idx="34">
                  <c:v>82.585755346368686</c:v>
                </c:pt>
                <c:pt idx="35">
                  <c:v>82.585755346368686</c:v>
                </c:pt>
                <c:pt idx="36">
                  <c:v>82.585755346368686</c:v>
                </c:pt>
                <c:pt idx="37">
                  <c:v>82.585755346368686</c:v>
                </c:pt>
                <c:pt idx="38">
                  <c:v>82.585755346368686</c:v>
                </c:pt>
                <c:pt idx="39">
                  <c:v>84.477139240454349</c:v>
                </c:pt>
                <c:pt idx="40">
                  <c:v>84.481427438174279</c:v>
                </c:pt>
                <c:pt idx="41">
                  <c:v>84.999471612127337</c:v>
                </c:pt>
                <c:pt idx="42">
                  <c:v>84.999471612127337</c:v>
                </c:pt>
                <c:pt idx="43">
                  <c:v>84.999471612127337</c:v>
                </c:pt>
                <c:pt idx="44">
                  <c:v>84.999471612127337</c:v>
                </c:pt>
                <c:pt idx="45">
                  <c:v>84.999471612127337</c:v>
                </c:pt>
                <c:pt idx="46">
                  <c:v>84.999471612127337</c:v>
                </c:pt>
                <c:pt idx="47">
                  <c:v>85.262599692255549</c:v>
                </c:pt>
                <c:pt idx="48">
                  <c:v>85.516887777264287</c:v>
                </c:pt>
                <c:pt idx="49">
                  <c:v>85.516887777264287</c:v>
                </c:pt>
                <c:pt idx="50">
                  <c:v>85.516887777264287</c:v>
                </c:pt>
                <c:pt idx="51">
                  <c:v>85.516887777264287</c:v>
                </c:pt>
                <c:pt idx="52">
                  <c:v>85.900980039696321</c:v>
                </c:pt>
                <c:pt idx="53">
                  <c:v>86.648001952668039</c:v>
                </c:pt>
                <c:pt idx="54">
                  <c:v>86.648001952668039</c:v>
                </c:pt>
                <c:pt idx="55">
                  <c:v>88.826924808056347</c:v>
                </c:pt>
                <c:pt idx="56">
                  <c:v>88.829372310955293</c:v>
                </c:pt>
                <c:pt idx="57">
                  <c:v>90.153839382222856</c:v>
                </c:pt>
                <c:pt idx="58">
                  <c:v>90.153839382222856</c:v>
                </c:pt>
                <c:pt idx="59">
                  <c:v>90.183550685615302</c:v>
                </c:pt>
                <c:pt idx="60">
                  <c:v>90.492323588444947</c:v>
                </c:pt>
                <c:pt idx="61">
                  <c:v>90.831401763412188</c:v>
                </c:pt>
                <c:pt idx="62">
                  <c:v>91.276974374455691</c:v>
                </c:pt>
                <c:pt idx="63">
                  <c:v>91.447394784838295</c:v>
                </c:pt>
                <c:pt idx="64">
                  <c:v>91.694563735387192</c:v>
                </c:pt>
                <c:pt idx="65">
                  <c:v>91.920633932836949</c:v>
                </c:pt>
                <c:pt idx="66">
                  <c:v>92.339364026573065</c:v>
                </c:pt>
                <c:pt idx="67">
                  <c:v>92.551069101432176</c:v>
                </c:pt>
                <c:pt idx="68">
                  <c:v>93.102615308262386</c:v>
                </c:pt>
                <c:pt idx="69">
                  <c:v>93.139341600042513</c:v>
                </c:pt>
                <c:pt idx="70">
                  <c:v>93.293179902850881</c:v>
                </c:pt>
                <c:pt idx="71">
                  <c:v>93.296696571412511</c:v>
                </c:pt>
                <c:pt idx="72">
                  <c:v>93.932196791515651</c:v>
                </c:pt>
                <c:pt idx="73">
                  <c:v>94.314825584663254</c:v>
                </c:pt>
                <c:pt idx="74">
                  <c:v>94.55449134185065</c:v>
                </c:pt>
                <c:pt idx="75">
                  <c:v>94.887410510204816</c:v>
                </c:pt>
                <c:pt idx="76">
                  <c:v>95.238494021962509</c:v>
                </c:pt>
                <c:pt idx="77">
                  <c:v>95.652072203782609</c:v>
                </c:pt>
                <c:pt idx="78">
                  <c:v>95.652072203782609</c:v>
                </c:pt>
                <c:pt idx="79">
                  <c:v>95.696628724421387</c:v>
                </c:pt>
                <c:pt idx="80">
                  <c:v>95.777800694756436</c:v>
                </c:pt>
                <c:pt idx="81">
                  <c:v>96.2857117653991</c:v>
                </c:pt>
                <c:pt idx="82">
                  <c:v>96.32503535097085</c:v>
                </c:pt>
                <c:pt idx="83">
                  <c:v>96.339133921806948</c:v>
                </c:pt>
                <c:pt idx="84">
                  <c:v>96.634982221009665</c:v>
                </c:pt>
                <c:pt idx="85">
                  <c:v>96.634982221009665</c:v>
                </c:pt>
                <c:pt idx="86">
                  <c:v>96.634982221009665</c:v>
                </c:pt>
                <c:pt idx="87">
                  <c:v>96.634982221009665</c:v>
                </c:pt>
                <c:pt idx="88">
                  <c:v>96.634982221009665</c:v>
                </c:pt>
                <c:pt idx="89">
                  <c:v>96.634982221009665</c:v>
                </c:pt>
                <c:pt idx="90">
                  <c:v>96.634982221009665</c:v>
                </c:pt>
                <c:pt idx="91">
                  <c:v>96.634982221009665</c:v>
                </c:pt>
                <c:pt idx="92">
                  <c:v>96.634982221009665</c:v>
                </c:pt>
                <c:pt idx="93">
                  <c:v>96.634982221009665</c:v>
                </c:pt>
                <c:pt idx="94">
                  <c:v>96.634982221009665</c:v>
                </c:pt>
                <c:pt idx="95">
                  <c:v>96.634982221009665</c:v>
                </c:pt>
                <c:pt idx="96">
                  <c:v>96.634982221009665</c:v>
                </c:pt>
                <c:pt idx="97">
                  <c:v>96.634982221009665</c:v>
                </c:pt>
                <c:pt idx="98">
                  <c:v>96.634982221009665</c:v>
                </c:pt>
                <c:pt idx="99">
                  <c:v>96.634982221009665</c:v>
                </c:pt>
                <c:pt idx="100">
                  <c:v>96.634982221009665</c:v>
                </c:pt>
                <c:pt idx="101">
                  <c:v>96.634982221009665</c:v>
                </c:pt>
                <c:pt idx="102">
                  <c:v>96.634982221009665</c:v>
                </c:pt>
                <c:pt idx="103">
                  <c:v>96.634982221009665</c:v>
                </c:pt>
                <c:pt idx="104">
                  <c:v>96.634982221009665</c:v>
                </c:pt>
                <c:pt idx="105">
                  <c:v>96.732581391713268</c:v>
                </c:pt>
                <c:pt idx="106">
                  <c:v>96.855831378858028</c:v>
                </c:pt>
                <c:pt idx="107">
                  <c:v>96.921253256229761</c:v>
                </c:pt>
                <c:pt idx="108">
                  <c:v>96.97520272020212</c:v>
                </c:pt>
                <c:pt idx="109">
                  <c:v>96.97520272020212</c:v>
                </c:pt>
                <c:pt idx="110">
                  <c:v>97.000781919387236</c:v>
                </c:pt>
                <c:pt idx="111">
                  <c:v>97.00854745589865</c:v>
                </c:pt>
                <c:pt idx="112">
                  <c:v>97.053945922588341</c:v>
                </c:pt>
                <c:pt idx="113">
                  <c:v>97.053945922588341</c:v>
                </c:pt>
                <c:pt idx="114">
                  <c:v>97.411494614170479</c:v>
                </c:pt>
                <c:pt idx="115">
                  <c:v>97.750440895329461</c:v>
                </c:pt>
                <c:pt idx="116">
                  <c:v>97.762215483093087</c:v>
                </c:pt>
                <c:pt idx="117">
                  <c:v>97.819681772594748</c:v>
                </c:pt>
                <c:pt idx="118">
                  <c:v>97.828254105050988</c:v>
                </c:pt>
                <c:pt idx="119">
                  <c:v>97.828254105050988</c:v>
                </c:pt>
                <c:pt idx="120">
                  <c:v>98.04738234498609</c:v>
                </c:pt>
                <c:pt idx="121">
                  <c:v>98.17296118297611</c:v>
                </c:pt>
                <c:pt idx="122">
                  <c:v>98.24969522148433</c:v>
                </c:pt>
                <c:pt idx="123">
                  <c:v>98.354576783850362</c:v>
                </c:pt>
                <c:pt idx="124">
                  <c:v>98.410952193007319</c:v>
                </c:pt>
                <c:pt idx="125">
                  <c:v>98.445286310466258</c:v>
                </c:pt>
                <c:pt idx="126">
                  <c:v>98.543132952962253</c:v>
                </c:pt>
                <c:pt idx="127">
                  <c:v>98.619218103900465</c:v>
                </c:pt>
                <c:pt idx="128">
                  <c:v>98.916844926965737</c:v>
                </c:pt>
                <c:pt idx="129">
                  <c:v>99.103640402654278</c:v>
                </c:pt>
                <c:pt idx="130">
                  <c:v>99.741258915545515</c:v>
                </c:pt>
                <c:pt idx="131">
                  <c:v>99.890187571383606</c:v>
                </c:pt>
                <c:pt idx="132">
                  <c:v>100.03546833396535</c:v>
                </c:pt>
                <c:pt idx="133">
                  <c:v>100.3028179528401</c:v>
                </c:pt>
                <c:pt idx="134">
                  <c:v>100.39568444444919</c:v>
                </c:pt>
                <c:pt idx="135">
                  <c:v>100.97530218827714</c:v>
                </c:pt>
                <c:pt idx="136">
                  <c:v>101.17062251493456</c:v>
                </c:pt>
                <c:pt idx="137">
                  <c:v>101.18256142005433</c:v>
                </c:pt>
                <c:pt idx="138">
                  <c:v>101.3377965917345</c:v>
                </c:pt>
                <c:pt idx="139">
                  <c:v>101.64461159863745</c:v>
                </c:pt>
                <c:pt idx="140">
                  <c:v>102.11479371203905</c:v>
                </c:pt>
                <c:pt idx="141">
                  <c:v>102.44411127797696</c:v>
                </c:pt>
                <c:pt idx="142">
                  <c:v>102.56675169476998</c:v>
                </c:pt>
                <c:pt idx="143">
                  <c:v>102.65243631141337</c:v>
                </c:pt>
                <c:pt idx="144">
                  <c:v>102.80727665093318</c:v>
                </c:pt>
                <c:pt idx="145">
                  <c:v>103.15901276507986</c:v>
                </c:pt>
                <c:pt idx="146">
                  <c:v>103.74504224167484</c:v>
                </c:pt>
                <c:pt idx="147">
                  <c:v>103.76167240333172</c:v>
                </c:pt>
                <c:pt idx="148">
                  <c:v>104.10045110775562</c:v>
                </c:pt>
                <c:pt idx="149">
                  <c:v>104.10045110775562</c:v>
                </c:pt>
                <c:pt idx="150">
                  <c:v>104.17116486528477</c:v>
                </c:pt>
                <c:pt idx="151">
                  <c:v>104.202824085421</c:v>
                </c:pt>
                <c:pt idx="152">
                  <c:v>104.25107451715965</c:v>
                </c:pt>
                <c:pt idx="153">
                  <c:v>104.25107451715965</c:v>
                </c:pt>
                <c:pt idx="154">
                  <c:v>104.37304759244412</c:v>
                </c:pt>
                <c:pt idx="155">
                  <c:v>104.93519475677377</c:v>
                </c:pt>
                <c:pt idx="156">
                  <c:v>105.01252269529868</c:v>
                </c:pt>
                <c:pt idx="157">
                  <c:v>105.2762394963313</c:v>
                </c:pt>
                <c:pt idx="158">
                  <c:v>105.45918422654725</c:v>
                </c:pt>
                <c:pt idx="159">
                  <c:v>105.4989533599057</c:v>
                </c:pt>
                <c:pt idx="160">
                  <c:v>105.49925378950158</c:v>
                </c:pt>
                <c:pt idx="161">
                  <c:v>105.55771555296363</c:v>
                </c:pt>
                <c:pt idx="162">
                  <c:v>105.64337311370647</c:v>
                </c:pt>
                <c:pt idx="163">
                  <c:v>105.64337311370647</c:v>
                </c:pt>
                <c:pt idx="164">
                  <c:v>105.86533267508618</c:v>
                </c:pt>
                <c:pt idx="165">
                  <c:v>106.19711497306093</c:v>
                </c:pt>
                <c:pt idx="166">
                  <c:v>106.19711497306093</c:v>
                </c:pt>
                <c:pt idx="167">
                  <c:v>106.34043337868303</c:v>
                </c:pt>
                <c:pt idx="168">
                  <c:v>106.53856239857427</c:v>
                </c:pt>
                <c:pt idx="169">
                  <c:v>106.6538246949977</c:v>
                </c:pt>
                <c:pt idx="170">
                  <c:v>106.70882593650288</c:v>
                </c:pt>
                <c:pt idx="171">
                  <c:v>106.8347049409229</c:v>
                </c:pt>
                <c:pt idx="172">
                  <c:v>106.9340429113588</c:v>
                </c:pt>
                <c:pt idx="173">
                  <c:v>106.97211810481562</c:v>
                </c:pt>
                <c:pt idx="174">
                  <c:v>107.08087119792306</c:v>
                </c:pt>
                <c:pt idx="175">
                  <c:v>107.27260783142881</c:v>
                </c:pt>
                <c:pt idx="176">
                  <c:v>107.27260783142881</c:v>
                </c:pt>
                <c:pt idx="177">
                  <c:v>107.38727259306441</c:v>
                </c:pt>
                <c:pt idx="178">
                  <c:v>107.4155786685762</c:v>
                </c:pt>
                <c:pt idx="179">
                  <c:v>107.48446665755293</c:v>
                </c:pt>
                <c:pt idx="180">
                  <c:v>107.50599935794425</c:v>
                </c:pt>
                <c:pt idx="181">
                  <c:v>107.54311696257288</c:v>
                </c:pt>
                <c:pt idx="182">
                  <c:v>107.54311696257288</c:v>
                </c:pt>
                <c:pt idx="183">
                  <c:v>107.68690322616534</c:v>
                </c:pt>
                <c:pt idx="184">
                  <c:v>107.68690322616534</c:v>
                </c:pt>
                <c:pt idx="185">
                  <c:v>107.77736210911822</c:v>
                </c:pt>
                <c:pt idx="186">
                  <c:v>107.79695174929189</c:v>
                </c:pt>
                <c:pt idx="187">
                  <c:v>108.0047022141611</c:v>
                </c:pt>
                <c:pt idx="188">
                  <c:v>108.01731825813887</c:v>
                </c:pt>
                <c:pt idx="189">
                  <c:v>108.03215583839894</c:v>
                </c:pt>
                <c:pt idx="190">
                  <c:v>108.08223803337853</c:v>
                </c:pt>
                <c:pt idx="191">
                  <c:v>108.08270188270907</c:v>
                </c:pt>
                <c:pt idx="192">
                  <c:v>108.08504450286947</c:v>
                </c:pt>
                <c:pt idx="193">
                  <c:v>108.10298959595804</c:v>
                </c:pt>
                <c:pt idx="194">
                  <c:v>108.10298959595804</c:v>
                </c:pt>
                <c:pt idx="195">
                  <c:v>108.23322713088663</c:v>
                </c:pt>
                <c:pt idx="196">
                  <c:v>108.23322713088663</c:v>
                </c:pt>
                <c:pt idx="197">
                  <c:v>108.23322713088663</c:v>
                </c:pt>
                <c:pt idx="198">
                  <c:v>108.23382811783641</c:v>
                </c:pt>
                <c:pt idx="199">
                  <c:v>108.23382811783641</c:v>
                </c:pt>
                <c:pt idx="200">
                  <c:v>108.2852857517651</c:v>
                </c:pt>
                <c:pt idx="201">
                  <c:v>108.53340600014256</c:v>
                </c:pt>
                <c:pt idx="202">
                  <c:v>108.53340600014256</c:v>
                </c:pt>
                <c:pt idx="203">
                  <c:v>108.66893715795821</c:v>
                </c:pt>
                <c:pt idx="204">
                  <c:v>108.66893715795821</c:v>
                </c:pt>
                <c:pt idx="205">
                  <c:v>108.66893715795821</c:v>
                </c:pt>
                <c:pt idx="206">
                  <c:v>108.70163675297036</c:v>
                </c:pt>
                <c:pt idx="207">
                  <c:v>108.74782140879566</c:v>
                </c:pt>
                <c:pt idx="208">
                  <c:v>108.74782140879566</c:v>
                </c:pt>
                <c:pt idx="209">
                  <c:v>108.80152763440488</c:v>
                </c:pt>
                <c:pt idx="210">
                  <c:v>108.83611623175648</c:v>
                </c:pt>
                <c:pt idx="211">
                  <c:v>108.8974847190071</c:v>
                </c:pt>
                <c:pt idx="212">
                  <c:v>109.04295106074662</c:v>
                </c:pt>
                <c:pt idx="213">
                  <c:v>109.04295106074662</c:v>
                </c:pt>
                <c:pt idx="214">
                  <c:v>109.28139484578443</c:v>
                </c:pt>
                <c:pt idx="215">
                  <c:v>109.28139484578443</c:v>
                </c:pt>
                <c:pt idx="216">
                  <c:v>109.28139484578443</c:v>
                </c:pt>
                <c:pt idx="217">
                  <c:v>109.30140403768891</c:v>
                </c:pt>
                <c:pt idx="218">
                  <c:v>109.34426855687302</c:v>
                </c:pt>
                <c:pt idx="219">
                  <c:v>109.4885730846956</c:v>
                </c:pt>
                <c:pt idx="220">
                  <c:v>109.56650940900207</c:v>
                </c:pt>
                <c:pt idx="221">
                  <c:v>109.56650940900207</c:v>
                </c:pt>
                <c:pt idx="222">
                  <c:v>109.59443530856954</c:v>
                </c:pt>
                <c:pt idx="223">
                  <c:v>109.87443303736323</c:v>
                </c:pt>
                <c:pt idx="224">
                  <c:v>109.8842282376808</c:v>
                </c:pt>
                <c:pt idx="225">
                  <c:v>110.06383061972917</c:v>
                </c:pt>
                <c:pt idx="226">
                  <c:v>110.07264998419957</c:v>
                </c:pt>
                <c:pt idx="227">
                  <c:v>110.33755710879008</c:v>
                </c:pt>
                <c:pt idx="228">
                  <c:v>110.39570824347371</c:v>
                </c:pt>
                <c:pt idx="229">
                  <c:v>110.3958727082632</c:v>
                </c:pt>
                <c:pt idx="230">
                  <c:v>110.40348326414997</c:v>
                </c:pt>
                <c:pt idx="231">
                  <c:v>110.49164212373567</c:v>
                </c:pt>
                <c:pt idx="232">
                  <c:v>110.55649924060893</c:v>
                </c:pt>
                <c:pt idx="233">
                  <c:v>110.62274529391559</c:v>
                </c:pt>
                <c:pt idx="234">
                  <c:v>110.99495516679646</c:v>
                </c:pt>
                <c:pt idx="235">
                  <c:v>111.08717196674577</c:v>
                </c:pt>
                <c:pt idx="236">
                  <c:v>111.08732069031237</c:v>
                </c:pt>
                <c:pt idx="237">
                  <c:v>111.22665099613522</c:v>
                </c:pt>
                <c:pt idx="238">
                  <c:v>111.35087698986544</c:v>
                </c:pt>
                <c:pt idx="239">
                  <c:v>111.45090737200003</c:v>
                </c:pt>
                <c:pt idx="240">
                  <c:v>111.48185371556025</c:v>
                </c:pt>
                <c:pt idx="241">
                  <c:v>111.6252512121787</c:v>
                </c:pt>
                <c:pt idx="242">
                  <c:v>111.62910769981286</c:v>
                </c:pt>
                <c:pt idx="243">
                  <c:v>111.87008119625861</c:v>
                </c:pt>
                <c:pt idx="244">
                  <c:v>111.96652813733277</c:v>
                </c:pt>
                <c:pt idx="245">
                  <c:v>112.02868483826106</c:v>
                </c:pt>
                <c:pt idx="246">
                  <c:v>112.02907572904677</c:v>
                </c:pt>
                <c:pt idx="247">
                  <c:v>112.38633312008913</c:v>
                </c:pt>
                <c:pt idx="248">
                  <c:v>112.47540579395246</c:v>
                </c:pt>
                <c:pt idx="249">
                  <c:v>112.50666742032895</c:v>
                </c:pt>
                <c:pt idx="250">
                  <c:v>112.50666742032895</c:v>
                </c:pt>
                <c:pt idx="251">
                  <c:v>112.53457060426378</c:v>
                </c:pt>
                <c:pt idx="252">
                  <c:v>112.55521667418651</c:v>
                </c:pt>
                <c:pt idx="253">
                  <c:v>112.60851152563029</c:v>
                </c:pt>
                <c:pt idx="254">
                  <c:v>112.63762413035865</c:v>
                </c:pt>
                <c:pt idx="255">
                  <c:v>112.63762413035865</c:v>
                </c:pt>
                <c:pt idx="256">
                  <c:v>112.9382013060568</c:v>
                </c:pt>
                <c:pt idx="257">
                  <c:v>112.93878233617011</c:v>
                </c:pt>
                <c:pt idx="258">
                  <c:v>113.00832734894222</c:v>
                </c:pt>
                <c:pt idx="259">
                  <c:v>113.01168153209052</c:v>
                </c:pt>
                <c:pt idx="260">
                  <c:v>113.09905668846883</c:v>
                </c:pt>
                <c:pt idx="261">
                  <c:v>113.14726568651818</c:v>
                </c:pt>
                <c:pt idx="262">
                  <c:v>113.1720132768932</c:v>
                </c:pt>
                <c:pt idx="263">
                  <c:v>113.21326860353945</c:v>
                </c:pt>
                <c:pt idx="264">
                  <c:v>113.32354402215582</c:v>
                </c:pt>
                <c:pt idx="265">
                  <c:v>113.32817865914978</c:v>
                </c:pt>
                <c:pt idx="266">
                  <c:v>113.34554486733637</c:v>
                </c:pt>
                <c:pt idx="267">
                  <c:v>113.49854562282403</c:v>
                </c:pt>
                <c:pt idx="268">
                  <c:v>113.56769967123286</c:v>
                </c:pt>
                <c:pt idx="269">
                  <c:v>113.59788372874894</c:v>
                </c:pt>
                <c:pt idx="270">
                  <c:v>113.64640819463774</c:v>
                </c:pt>
                <c:pt idx="271">
                  <c:v>113.81494832944072</c:v>
                </c:pt>
                <c:pt idx="272">
                  <c:v>113.86057420415607</c:v>
                </c:pt>
                <c:pt idx="273">
                  <c:v>113.8986112453716</c:v>
                </c:pt>
                <c:pt idx="274">
                  <c:v>113.8986112453716</c:v>
                </c:pt>
                <c:pt idx="275">
                  <c:v>113.90382159213711</c:v>
                </c:pt>
                <c:pt idx="276">
                  <c:v>113.91352254875267</c:v>
                </c:pt>
                <c:pt idx="277">
                  <c:v>113.92729010638389</c:v>
                </c:pt>
                <c:pt idx="278">
                  <c:v>113.99993240484307</c:v>
                </c:pt>
                <c:pt idx="279">
                  <c:v>114.00105078279711</c:v>
                </c:pt>
                <c:pt idx="280">
                  <c:v>114.00105078279711</c:v>
                </c:pt>
                <c:pt idx="281">
                  <c:v>114.03446446971105</c:v>
                </c:pt>
                <c:pt idx="282">
                  <c:v>114.03446446971105</c:v>
                </c:pt>
                <c:pt idx="283">
                  <c:v>114.04217161969055</c:v>
                </c:pt>
                <c:pt idx="284">
                  <c:v>114.10743949944433</c:v>
                </c:pt>
                <c:pt idx="285">
                  <c:v>114.18604912392088</c:v>
                </c:pt>
                <c:pt idx="286">
                  <c:v>114.20086224308362</c:v>
                </c:pt>
                <c:pt idx="287">
                  <c:v>114.30995389252359</c:v>
                </c:pt>
                <c:pt idx="288">
                  <c:v>114.32330702363279</c:v>
                </c:pt>
                <c:pt idx="289">
                  <c:v>114.32330702363279</c:v>
                </c:pt>
                <c:pt idx="290">
                  <c:v>114.38387359031913</c:v>
                </c:pt>
                <c:pt idx="291">
                  <c:v>114.38387359031913</c:v>
                </c:pt>
                <c:pt idx="292">
                  <c:v>114.38599665183673</c:v>
                </c:pt>
                <c:pt idx="293">
                  <c:v>114.40077777252711</c:v>
                </c:pt>
                <c:pt idx="294">
                  <c:v>114.51013681499086</c:v>
                </c:pt>
                <c:pt idx="295">
                  <c:v>114.52761534387689</c:v>
                </c:pt>
                <c:pt idx="296">
                  <c:v>114.52761534387689</c:v>
                </c:pt>
                <c:pt idx="297">
                  <c:v>114.58460395871546</c:v>
                </c:pt>
                <c:pt idx="298">
                  <c:v>114.58460395871546</c:v>
                </c:pt>
                <c:pt idx="299">
                  <c:v>114.68341562203337</c:v>
                </c:pt>
                <c:pt idx="300">
                  <c:v>114.73770481628918</c:v>
                </c:pt>
                <c:pt idx="301">
                  <c:v>114.82954399076468</c:v>
                </c:pt>
                <c:pt idx="302">
                  <c:v>114.86338650338571</c:v>
                </c:pt>
                <c:pt idx="303">
                  <c:v>114.86338650338571</c:v>
                </c:pt>
                <c:pt idx="304">
                  <c:v>114.88027789034631</c:v>
                </c:pt>
                <c:pt idx="305">
                  <c:v>114.99017795616372</c:v>
                </c:pt>
                <c:pt idx="306">
                  <c:v>115.11246562316937</c:v>
                </c:pt>
                <c:pt idx="307">
                  <c:v>115.25765376212885</c:v>
                </c:pt>
                <c:pt idx="308">
                  <c:v>115.26660315168007</c:v>
                </c:pt>
                <c:pt idx="309">
                  <c:v>115.3782150156697</c:v>
                </c:pt>
                <c:pt idx="310">
                  <c:v>115.40862174942232</c:v>
                </c:pt>
                <c:pt idx="311">
                  <c:v>115.40862174942232</c:v>
                </c:pt>
                <c:pt idx="312">
                  <c:v>115.46171205894889</c:v>
                </c:pt>
                <c:pt idx="313">
                  <c:v>115.46898043220529</c:v>
                </c:pt>
                <c:pt idx="314">
                  <c:v>115.51930401226039</c:v>
                </c:pt>
                <c:pt idx="315">
                  <c:v>115.68035375459169</c:v>
                </c:pt>
                <c:pt idx="316">
                  <c:v>115.79473311930846</c:v>
                </c:pt>
                <c:pt idx="317">
                  <c:v>115.81972508015306</c:v>
                </c:pt>
                <c:pt idx="318">
                  <c:v>115.81972508015306</c:v>
                </c:pt>
                <c:pt idx="319">
                  <c:v>115.81972508015306</c:v>
                </c:pt>
                <c:pt idx="320">
                  <c:v>115.90046601510902</c:v>
                </c:pt>
                <c:pt idx="321">
                  <c:v>115.92001023310092</c:v>
                </c:pt>
                <c:pt idx="322">
                  <c:v>115.95267706190185</c:v>
                </c:pt>
                <c:pt idx="323">
                  <c:v>115.96407450285147</c:v>
                </c:pt>
                <c:pt idx="324">
                  <c:v>116.02383759472205</c:v>
                </c:pt>
                <c:pt idx="325">
                  <c:v>116.04928597912651</c:v>
                </c:pt>
                <c:pt idx="326">
                  <c:v>116.0886486010204</c:v>
                </c:pt>
                <c:pt idx="327">
                  <c:v>116.16666044146146</c:v>
                </c:pt>
                <c:pt idx="328">
                  <c:v>116.20563893521346</c:v>
                </c:pt>
                <c:pt idx="329">
                  <c:v>116.20563893521346</c:v>
                </c:pt>
                <c:pt idx="330">
                  <c:v>116.21306199302569</c:v>
                </c:pt>
                <c:pt idx="331">
                  <c:v>116.21306199302569</c:v>
                </c:pt>
                <c:pt idx="332">
                  <c:v>116.25086094965341</c:v>
                </c:pt>
                <c:pt idx="333">
                  <c:v>116.39713581760083</c:v>
                </c:pt>
                <c:pt idx="334">
                  <c:v>116.39713581760083</c:v>
                </c:pt>
                <c:pt idx="335">
                  <c:v>116.40740475589494</c:v>
                </c:pt>
                <c:pt idx="336">
                  <c:v>116.50531028182532</c:v>
                </c:pt>
                <c:pt idx="337">
                  <c:v>116.50531028182532</c:v>
                </c:pt>
                <c:pt idx="338">
                  <c:v>116.59661853682749</c:v>
                </c:pt>
                <c:pt idx="339">
                  <c:v>116.66880504458841</c:v>
                </c:pt>
                <c:pt idx="340">
                  <c:v>116.75858293628359</c:v>
                </c:pt>
                <c:pt idx="341">
                  <c:v>116.75858293628359</c:v>
                </c:pt>
                <c:pt idx="342">
                  <c:v>116.76746751452583</c:v>
                </c:pt>
                <c:pt idx="343">
                  <c:v>116.91521666329623</c:v>
                </c:pt>
                <c:pt idx="344">
                  <c:v>116.91521666329623</c:v>
                </c:pt>
                <c:pt idx="345">
                  <c:v>116.92806166344252</c:v>
                </c:pt>
                <c:pt idx="346">
                  <c:v>116.99562222814498</c:v>
                </c:pt>
                <c:pt idx="347">
                  <c:v>116.99562222814498</c:v>
                </c:pt>
                <c:pt idx="348">
                  <c:v>117.18703349080099</c:v>
                </c:pt>
                <c:pt idx="349">
                  <c:v>117.22724418571647</c:v>
                </c:pt>
                <c:pt idx="350">
                  <c:v>117.33190148891899</c:v>
                </c:pt>
                <c:pt idx="351">
                  <c:v>117.34621101527999</c:v>
                </c:pt>
                <c:pt idx="352">
                  <c:v>117.35490345170459</c:v>
                </c:pt>
                <c:pt idx="353">
                  <c:v>117.37379980817407</c:v>
                </c:pt>
                <c:pt idx="354">
                  <c:v>117.56838407589869</c:v>
                </c:pt>
                <c:pt idx="355">
                  <c:v>117.6330986952176</c:v>
                </c:pt>
                <c:pt idx="356">
                  <c:v>117.6741632942024</c:v>
                </c:pt>
                <c:pt idx="357">
                  <c:v>117.67520298104611</c:v>
                </c:pt>
                <c:pt idx="358">
                  <c:v>117.69433329320002</c:v>
                </c:pt>
                <c:pt idx="359">
                  <c:v>117.74882329063706</c:v>
                </c:pt>
                <c:pt idx="360">
                  <c:v>117.75107512267091</c:v>
                </c:pt>
                <c:pt idx="361">
                  <c:v>117.75107512267091</c:v>
                </c:pt>
                <c:pt idx="362">
                  <c:v>117.75107512267091</c:v>
                </c:pt>
                <c:pt idx="363">
                  <c:v>117.80891547404852</c:v>
                </c:pt>
                <c:pt idx="364">
                  <c:v>117.81168274093579</c:v>
                </c:pt>
                <c:pt idx="365">
                  <c:v>117.84144354074981</c:v>
                </c:pt>
                <c:pt idx="366">
                  <c:v>117.84387040853822</c:v>
                </c:pt>
                <c:pt idx="367">
                  <c:v>117.89760239958699</c:v>
                </c:pt>
                <c:pt idx="368">
                  <c:v>117.93245786228606</c:v>
                </c:pt>
                <c:pt idx="369">
                  <c:v>117.96834746835269</c:v>
                </c:pt>
                <c:pt idx="370">
                  <c:v>117.97689262903791</c:v>
                </c:pt>
                <c:pt idx="371">
                  <c:v>118.0786270674006</c:v>
                </c:pt>
                <c:pt idx="372">
                  <c:v>118.0786270674006</c:v>
                </c:pt>
                <c:pt idx="373">
                  <c:v>118.1030510028498</c:v>
                </c:pt>
                <c:pt idx="374">
                  <c:v>118.14708864669051</c:v>
                </c:pt>
                <c:pt idx="375">
                  <c:v>118.20194582380611</c:v>
                </c:pt>
                <c:pt idx="376">
                  <c:v>118.24743665590758</c:v>
                </c:pt>
                <c:pt idx="377">
                  <c:v>118.34334864109323</c:v>
                </c:pt>
                <c:pt idx="378">
                  <c:v>118.34583543754331</c:v>
                </c:pt>
                <c:pt idx="379">
                  <c:v>118.36787029860126</c:v>
                </c:pt>
                <c:pt idx="380">
                  <c:v>118.39015392477846</c:v>
                </c:pt>
                <c:pt idx="381">
                  <c:v>118.42767898887043</c:v>
                </c:pt>
                <c:pt idx="382">
                  <c:v>118.47463348662166</c:v>
                </c:pt>
                <c:pt idx="383">
                  <c:v>118.50916876115274</c:v>
                </c:pt>
                <c:pt idx="384">
                  <c:v>118.54340313212657</c:v>
                </c:pt>
                <c:pt idx="385">
                  <c:v>118.54340313212657</c:v>
                </c:pt>
                <c:pt idx="386">
                  <c:v>118.55877199868588</c:v>
                </c:pt>
                <c:pt idx="387">
                  <c:v>118.66877729946519</c:v>
                </c:pt>
                <c:pt idx="388">
                  <c:v>118.69071468618498</c:v>
                </c:pt>
                <c:pt idx="389">
                  <c:v>118.70128047003598</c:v>
                </c:pt>
                <c:pt idx="390">
                  <c:v>118.85467051745486</c:v>
                </c:pt>
                <c:pt idx="391">
                  <c:v>118.88917916226917</c:v>
                </c:pt>
                <c:pt idx="392">
                  <c:v>119.03207023133379</c:v>
                </c:pt>
                <c:pt idx="393">
                  <c:v>119.10322104123162</c:v>
                </c:pt>
                <c:pt idx="394">
                  <c:v>119.10322104123162</c:v>
                </c:pt>
                <c:pt idx="395">
                  <c:v>119.33148638247363</c:v>
                </c:pt>
                <c:pt idx="396">
                  <c:v>119.36000928954336</c:v>
                </c:pt>
                <c:pt idx="397">
                  <c:v>119.51870381446899</c:v>
                </c:pt>
                <c:pt idx="398">
                  <c:v>119.53695005503212</c:v>
                </c:pt>
                <c:pt idx="399">
                  <c:v>119.68490447639071</c:v>
                </c:pt>
                <c:pt idx="400">
                  <c:v>119.83535356091826</c:v>
                </c:pt>
                <c:pt idx="401">
                  <c:v>119.83535356091826</c:v>
                </c:pt>
                <c:pt idx="402">
                  <c:v>120.08820614861212</c:v>
                </c:pt>
                <c:pt idx="403">
                  <c:v>120.3249526707164</c:v>
                </c:pt>
                <c:pt idx="404">
                  <c:v>120.3249526707164</c:v>
                </c:pt>
                <c:pt idx="405">
                  <c:v>120.36012690870498</c:v>
                </c:pt>
                <c:pt idx="406">
                  <c:v>120.4766091636096</c:v>
                </c:pt>
                <c:pt idx="407">
                  <c:v>120.4766091636096</c:v>
                </c:pt>
                <c:pt idx="408">
                  <c:v>120.4766091636096</c:v>
                </c:pt>
                <c:pt idx="409">
                  <c:v>120.4766091636096</c:v>
                </c:pt>
                <c:pt idx="410">
                  <c:v>120.4766091636096</c:v>
                </c:pt>
                <c:pt idx="411">
                  <c:v>120.72314966602761</c:v>
                </c:pt>
                <c:pt idx="412">
                  <c:v>120.82299793285691</c:v>
                </c:pt>
                <c:pt idx="413">
                  <c:v>121.09420559769525</c:v>
                </c:pt>
                <c:pt idx="414">
                  <c:v>121.43043937770825</c:v>
                </c:pt>
                <c:pt idx="415">
                  <c:v>121.43043937770825</c:v>
                </c:pt>
                <c:pt idx="416">
                  <c:v>121.43043937770825</c:v>
                </c:pt>
                <c:pt idx="417">
                  <c:v>122.01630996948342</c:v>
                </c:pt>
                <c:pt idx="418">
                  <c:v>122.01630996948342</c:v>
                </c:pt>
                <c:pt idx="419">
                  <c:v>122.04435585069834</c:v>
                </c:pt>
                <c:pt idx="420">
                  <c:v>122.26465062727782</c:v>
                </c:pt>
                <c:pt idx="421">
                  <c:v>122.26465062727782</c:v>
                </c:pt>
                <c:pt idx="422">
                  <c:v>122.39978988889951</c:v>
                </c:pt>
                <c:pt idx="423">
                  <c:v>122.71800042751428</c:v>
                </c:pt>
                <c:pt idx="424">
                  <c:v>122.75949243848726</c:v>
                </c:pt>
                <c:pt idx="425">
                  <c:v>122.82027028261639</c:v>
                </c:pt>
                <c:pt idx="426">
                  <c:v>122.82027028261639</c:v>
                </c:pt>
                <c:pt idx="427">
                  <c:v>122.97200745815256</c:v>
                </c:pt>
                <c:pt idx="428">
                  <c:v>123.00565139056225</c:v>
                </c:pt>
                <c:pt idx="429">
                  <c:v>123.12891624436867</c:v>
                </c:pt>
                <c:pt idx="430">
                  <c:v>123.224521646905</c:v>
                </c:pt>
                <c:pt idx="431">
                  <c:v>123.35182368958507</c:v>
                </c:pt>
                <c:pt idx="432">
                  <c:v>123.35779477047296</c:v>
                </c:pt>
                <c:pt idx="433">
                  <c:v>123.35779477047296</c:v>
                </c:pt>
                <c:pt idx="434">
                  <c:v>123.49471066184961</c:v>
                </c:pt>
                <c:pt idx="435">
                  <c:v>123.53176686692979</c:v>
                </c:pt>
                <c:pt idx="436">
                  <c:v>123.53176686692979</c:v>
                </c:pt>
                <c:pt idx="437">
                  <c:v>123.62921609211534</c:v>
                </c:pt>
                <c:pt idx="438">
                  <c:v>123.76656493190914</c:v>
                </c:pt>
                <c:pt idx="439">
                  <c:v>123.76736078538852</c:v>
                </c:pt>
                <c:pt idx="440">
                  <c:v>123.81444838154215</c:v>
                </c:pt>
                <c:pt idx="441">
                  <c:v>123.81444838154215</c:v>
                </c:pt>
                <c:pt idx="442">
                  <c:v>124.3339372889572</c:v>
                </c:pt>
                <c:pt idx="443">
                  <c:v>124.80572901329376</c:v>
                </c:pt>
                <c:pt idx="444">
                  <c:v>124.98650268010363</c:v>
                </c:pt>
                <c:pt idx="445">
                  <c:v>125.35366634491963</c:v>
                </c:pt>
                <c:pt idx="446">
                  <c:v>126.66414042610975</c:v>
                </c:pt>
                <c:pt idx="447">
                  <c:v>127.48564499257407</c:v>
                </c:pt>
                <c:pt idx="448">
                  <c:v>127.88207164780886</c:v>
                </c:pt>
                <c:pt idx="449">
                  <c:v>127.88207164780886</c:v>
                </c:pt>
                <c:pt idx="450">
                  <c:v>127.88207164780886</c:v>
                </c:pt>
                <c:pt idx="451">
                  <c:v>128.64823644898365</c:v>
                </c:pt>
                <c:pt idx="452">
                  <c:v>128.86736875803297</c:v>
                </c:pt>
                <c:pt idx="453">
                  <c:v>129.38119011036227</c:v>
                </c:pt>
                <c:pt idx="454">
                  <c:v>129.59755832856783</c:v>
                </c:pt>
                <c:pt idx="455">
                  <c:v>130.08351969672745</c:v>
                </c:pt>
                <c:pt idx="456">
                  <c:v>130.42393403372546</c:v>
                </c:pt>
                <c:pt idx="457">
                  <c:v>130.42393403372546</c:v>
                </c:pt>
                <c:pt idx="458">
                  <c:v>130.75754259459333</c:v>
                </c:pt>
                <c:pt idx="459">
                  <c:v>131.08459828835595</c:v>
                </c:pt>
                <c:pt idx="460">
                  <c:v>131.56754300488535</c:v>
                </c:pt>
                <c:pt idx="461">
                  <c:v>131.80462636434817</c:v>
                </c:pt>
                <c:pt idx="462">
                  <c:v>131.80462636434817</c:v>
                </c:pt>
                <c:pt idx="463">
                  <c:v>131.80462636434817</c:v>
                </c:pt>
                <c:pt idx="464">
                  <c:v>132.21009966710596</c:v>
                </c:pt>
                <c:pt idx="465">
                  <c:v>132.44131045690062</c:v>
                </c:pt>
                <c:pt idx="466">
                  <c:v>132.51839466860929</c:v>
                </c:pt>
                <c:pt idx="467">
                  <c:v>133.32540465799065</c:v>
                </c:pt>
                <c:pt idx="468">
                  <c:v>134.70465143385488</c:v>
                </c:pt>
                <c:pt idx="469">
                  <c:v>135.20350036070221</c:v>
                </c:pt>
                <c:pt idx="470">
                  <c:v>135.33093507573258</c:v>
                </c:pt>
                <c:pt idx="471">
                  <c:v>137.29164848569067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D-4831-9F6B-AB04FA451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184864"/>
        <c:axId val="738486544"/>
      </c:lineChart>
      <c:catAx>
        <c:axId val="73118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(en 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8486544"/>
        <c:crosses val="autoZero"/>
        <c:auto val="1"/>
        <c:lblAlgn val="ctr"/>
        <c:lblOffset val="100"/>
        <c:noMultiLvlLbl val="0"/>
      </c:catAx>
      <c:valAx>
        <c:axId val="738486544"/>
        <c:scaling>
          <c:orientation val="minMax"/>
          <c:max val="15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Perte en 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118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687757186245276"/>
          <c:y val="0.86822648881218611"/>
          <c:w val="0.15687527340332458"/>
          <c:h val="0.131773585663168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411480</xdr:colOff>
      <xdr:row>2</xdr:row>
      <xdr:rowOff>60960</xdr:rowOff>
    </xdr:from>
    <xdr:to>
      <xdr:col>30</xdr:col>
      <xdr:colOff>76200</xdr:colOff>
      <xdr:row>24</xdr:row>
      <xdr:rowOff>22860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2E7387C-CF8A-982A-F916-5E38FFDC7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73"/>
  <sheetViews>
    <sheetView tabSelected="1" topLeftCell="K1" workbookViewId="0">
      <selection activeCell="AA1" sqref="AA1:AD1048576"/>
    </sheetView>
  </sheetViews>
  <sheetFormatPr baseColWidth="10" defaultColWidth="8.88671875" defaultRowHeight="14.4" x14ac:dyDescent="0.3"/>
  <cols>
    <col min="1" max="1" width="14.21875" bestFit="1" customWidth="1"/>
    <col min="2" max="2" width="8" bestFit="1" customWidth="1"/>
    <col min="3" max="3" width="7" bestFit="1" customWidth="1"/>
    <col min="4" max="4" width="11" bestFit="1" customWidth="1"/>
    <col min="5" max="5" width="11.5546875" bestFit="1" customWidth="1"/>
    <col min="6" max="6" width="5.33203125" bestFit="1" customWidth="1"/>
    <col min="7" max="7" width="11.21875" bestFit="1" customWidth="1"/>
    <col min="8" max="8" width="5.21875" bestFit="1" customWidth="1"/>
    <col min="9" max="9" width="12" bestFit="1" customWidth="1"/>
    <col min="10" max="10" width="14.6640625" bestFit="1" customWidth="1"/>
    <col min="11" max="11" width="14.109375" bestFit="1" customWidth="1"/>
    <col min="12" max="12" width="5.33203125" bestFit="1" customWidth="1"/>
    <col min="13" max="14" width="12" bestFit="1" customWidth="1"/>
    <col min="15" max="15" width="64.6640625" bestFit="1" customWidth="1"/>
    <col min="16" max="16" width="17.88671875" bestFit="1" customWidth="1"/>
    <col min="17" max="17" width="28.5546875" bestFit="1" customWidth="1"/>
    <col min="18" max="18" width="26.77734375" bestFit="1" customWidth="1"/>
    <col min="27" max="27" width="14.21875" bestFit="1" customWidth="1"/>
    <col min="28" max="28" width="8" bestFit="1" customWidth="1"/>
    <col min="29" max="29" width="7" bestFit="1" customWidth="1"/>
    <col min="30" max="30" width="11.21875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16</v>
      </c>
      <c r="P1" t="s">
        <v>14</v>
      </c>
      <c r="Q1" t="s">
        <v>17</v>
      </c>
      <c r="AA1" t="s">
        <v>0</v>
      </c>
      <c r="AB1" t="s">
        <v>1</v>
      </c>
      <c r="AC1" t="s">
        <v>2</v>
      </c>
      <c r="AD1" t="s">
        <v>6</v>
      </c>
    </row>
    <row r="2" spans="1:30" x14ac:dyDescent="0.3">
      <c r="A2">
        <v>2</v>
      </c>
      <c r="B2">
        <v>43.570599999999999</v>
      </c>
      <c r="C2">
        <v>1.4661</v>
      </c>
      <c r="D2">
        <v>43.570714099999996</v>
      </c>
      <c r="E2">
        <v>1.4660495</v>
      </c>
      <c r="F2">
        <v>-102</v>
      </c>
      <c r="G2">
        <v>-78</v>
      </c>
      <c r="H2">
        <v>8</v>
      </c>
      <c r="I2">
        <f t="shared" ref="I2:I65" si="0">ACOS(SIN(RADIANS(B2))*SIN(RADIANS(D2))+COS(RADIANS(B2))*COS(RADIANS(D2))*COS(RADIANS(C2-E2)))*6371</f>
        <v>1.3324127638220107E-2</v>
      </c>
      <c r="J2">
        <v>868.1</v>
      </c>
      <c r="K2">
        <v>14</v>
      </c>
      <c r="L2">
        <f t="shared" ref="L2:L65" si="1">K2-G2</f>
        <v>92</v>
      </c>
      <c r="M2">
        <f>L2-20*LOG10(J2)-20*LOG10(I2)</f>
        <v>70.735829188487557</v>
      </c>
      <c r="N2">
        <f>SUM(M2:M473)/471</f>
        <v>66.247309675874476</v>
      </c>
      <c r="O2">
        <f>N2+20*LOG10(J2)+20*LOG10(I2)</f>
        <v>87.511480487386919</v>
      </c>
      <c r="P2">
        <v>18.5</v>
      </c>
      <c r="Q2">
        <f>74.55 + 26.16*LOG10(J2) - 13.82*LOG10(P2) - (0.8 -1.56*LOG10(J2)) + (44.9 - 6.55*LOG10(P2)) *LOG10(I2)</f>
        <v>69.056572643649588</v>
      </c>
      <c r="R2" t="s">
        <v>15</v>
      </c>
      <c r="AA2">
        <v>2</v>
      </c>
      <c r="AB2">
        <v>43.570599999999999</v>
      </c>
      <c r="AC2">
        <v>1.4661</v>
      </c>
      <c r="AD2">
        <v>-78</v>
      </c>
    </row>
    <row r="3" spans="1:30" x14ac:dyDescent="0.3">
      <c r="A3">
        <v>2</v>
      </c>
      <c r="B3">
        <v>43.570599999999999</v>
      </c>
      <c r="C3">
        <v>1.4661</v>
      </c>
      <c r="D3">
        <v>43.570714099999996</v>
      </c>
      <c r="E3">
        <v>1.4660495</v>
      </c>
      <c r="F3">
        <v>-113</v>
      </c>
      <c r="G3">
        <v>-76</v>
      </c>
      <c r="H3">
        <v>8</v>
      </c>
      <c r="I3">
        <f t="shared" si="0"/>
        <v>1.3324127638220107E-2</v>
      </c>
      <c r="J3">
        <v>868.1</v>
      </c>
      <c r="K3">
        <v>14</v>
      </c>
      <c r="L3">
        <f t="shared" si="1"/>
        <v>90</v>
      </c>
      <c r="M3">
        <f t="shared" ref="M3:M66" si="2">L3-20*LOG10(J3)-20*LOG10(I3)</f>
        <v>68.735829188487557</v>
      </c>
      <c r="N3">
        <v>66.247309700000002</v>
      </c>
      <c r="O3">
        <f t="shared" ref="O3:O66" si="3">N3+20*LOG10(J3)+20*LOG10(I3)</f>
        <v>87.511480511512445</v>
      </c>
      <c r="P3">
        <v>18.5</v>
      </c>
      <c r="Q3">
        <f t="shared" ref="Q3:Q66" si="4">74.55 + 26.16*LOG10(J3) - 13.82*LOG10(P3) - (0.8 -1.56*LOG10(J3)) + (44.9 - 6.55*LOG10(P3)) *LOG10(I3)</f>
        <v>69.056572643649588</v>
      </c>
      <c r="AA3">
        <v>2</v>
      </c>
      <c r="AB3">
        <v>43.570599999999999</v>
      </c>
      <c r="AC3">
        <v>1.4661</v>
      </c>
      <c r="AD3">
        <v>-76</v>
      </c>
    </row>
    <row r="4" spans="1:30" x14ac:dyDescent="0.3">
      <c r="A4">
        <v>2</v>
      </c>
      <c r="B4">
        <v>43.570599999999999</v>
      </c>
      <c r="C4">
        <v>1.4659</v>
      </c>
      <c r="D4">
        <v>43.570714099999996</v>
      </c>
      <c r="E4">
        <v>1.4660495</v>
      </c>
      <c r="F4">
        <v>-112</v>
      </c>
      <c r="G4">
        <v>-81</v>
      </c>
      <c r="H4">
        <v>6</v>
      </c>
      <c r="I4">
        <f t="shared" si="0"/>
        <v>1.7493873439236918E-2</v>
      </c>
      <c r="J4">
        <v>868.1</v>
      </c>
      <c r="K4">
        <v>14</v>
      </c>
      <c r="L4">
        <f t="shared" si="1"/>
        <v>95</v>
      </c>
      <c r="M4">
        <f t="shared" si="2"/>
        <v>71.370885270296156</v>
      </c>
      <c r="N4">
        <v>66.247309700000002</v>
      </c>
      <c r="O4">
        <f t="shared" si="3"/>
        <v>89.876424429703846</v>
      </c>
      <c r="P4">
        <v>18.5</v>
      </c>
      <c r="Q4">
        <f t="shared" si="4"/>
        <v>73.384422991281298</v>
      </c>
      <c r="AA4">
        <v>2</v>
      </c>
      <c r="AB4">
        <v>43.570599999999999</v>
      </c>
      <c r="AC4">
        <v>1.4659</v>
      </c>
      <c r="AD4">
        <v>-81</v>
      </c>
    </row>
    <row r="5" spans="1:30" x14ac:dyDescent="0.3">
      <c r="A5">
        <v>2</v>
      </c>
      <c r="B5">
        <v>43.570599999999999</v>
      </c>
      <c r="C5">
        <v>1.4659</v>
      </c>
      <c r="D5">
        <v>43.570714099999996</v>
      </c>
      <c r="E5">
        <v>1.4660495</v>
      </c>
      <c r="F5">
        <v>-114</v>
      </c>
      <c r="G5">
        <v>-76</v>
      </c>
      <c r="H5">
        <v>6</v>
      </c>
      <c r="I5">
        <f t="shared" si="0"/>
        <v>1.7493873439236918E-2</v>
      </c>
      <c r="J5">
        <v>868.1</v>
      </c>
      <c r="K5">
        <v>14</v>
      </c>
      <c r="L5">
        <f t="shared" si="1"/>
        <v>90</v>
      </c>
      <c r="M5">
        <f t="shared" si="2"/>
        <v>66.370885270296156</v>
      </c>
      <c r="N5">
        <v>66.247309700000002</v>
      </c>
      <c r="O5">
        <f t="shared" si="3"/>
        <v>89.876424429703846</v>
      </c>
      <c r="P5">
        <v>18.5</v>
      </c>
      <c r="Q5">
        <f t="shared" si="4"/>
        <v>73.384422991281298</v>
      </c>
      <c r="AA5">
        <v>2</v>
      </c>
      <c r="AB5">
        <v>43.570599999999999</v>
      </c>
      <c r="AC5">
        <v>1.4659</v>
      </c>
      <c r="AD5">
        <v>-76</v>
      </c>
    </row>
    <row r="6" spans="1:30" x14ac:dyDescent="0.3">
      <c r="A6">
        <v>2</v>
      </c>
      <c r="B6">
        <v>43.570599999999999</v>
      </c>
      <c r="C6">
        <v>1.4659</v>
      </c>
      <c r="D6">
        <v>43.570714099999996</v>
      </c>
      <c r="E6">
        <v>1.4660495</v>
      </c>
      <c r="F6">
        <v>-112</v>
      </c>
      <c r="G6">
        <v>-76</v>
      </c>
      <c r="H6">
        <v>7</v>
      </c>
      <c r="I6">
        <f t="shared" si="0"/>
        <v>1.7493873439236918E-2</v>
      </c>
      <c r="J6">
        <v>868.1</v>
      </c>
      <c r="K6">
        <v>14</v>
      </c>
      <c r="L6">
        <f t="shared" si="1"/>
        <v>90</v>
      </c>
      <c r="M6">
        <f t="shared" si="2"/>
        <v>66.370885270296156</v>
      </c>
      <c r="N6">
        <v>66.247309700000002</v>
      </c>
      <c r="O6">
        <f t="shared" si="3"/>
        <v>89.876424429703846</v>
      </c>
      <c r="P6">
        <v>18.5</v>
      </c>
      <c r="Q6">
        <f t="shared" si="4"/>
        <v>73.384422991281298</v>
      </c>
      <c r="AA6">
        <v>2</v>
      </c>
      <c r="AB6">
        <v>43.570599999999999</v>
      </c>
      <c r="AC6">
        <v>1.4659</v>
      </c>
      <c r="AD6">
        <v>-76</v>
      </c>
    </row>
    <row r="7" spans="1:30" x14ac:dyDescent="0.3">
      <c r="A7">
        <v>2</v>
      </c>
      <c r="B7">
        <v>43.570599999999999</v>
      </c>
      <c r="C7">
        <v>1.4661999999999999</v>
      </c>
      <c r="D7">
        <v>43.570714099999996</v>
      </c>
      <c r="E7">
        <v>1.4660495</v>
      </c>
      <c r="F7">
        <v>-113</v>
      </c>
      <c r="G7">
        <v>-84</v>
      </c>
      <c r="H7">
        <v>7</v>
      </c>
      <c r="I7">
        <f t="shared" si="0"/>
        <v>1.7549426014641156E-2</v>
      </c>
      <c r="J7">
        <v>868.1</v>
      </c>
      <c r="K7">
        <v>14</v>
      </c>
      <c r="L7">
        <f t="shared" si="1"/>
        <v>98</v>
      </c>
      <c r="M7">
        <f t="shared" si="2"/>
        <v>74.343346542448529</v>
      </c>
      <c r="N7">
        <v>66.247309700000002</v>
      </c>
      <c r="O7">
        <f t="shared" si="3"/>
        <v>89.903963157551473</v>
      </c>
      <c r="P7">
        <v>18.5</v>
      </c>
      <c r="Q7">
        <f t="shared" si="4"/>
        <v>73.43481889791228</v>
      </c>
      <c r="AA7">
        <v>2</v>
      </c>
      <c r="AB7">
        <v>43.570599999999999</v>
      </c>
      <c r="AC7">
        <v>1.4661999999999999</v>
      </c>
      <c r="AD7">
        <v>-84</v>
      </c>
    </row>
    <row r="8" spans="1:30" x14ac:dyDescent="0.3">
      <c r="A8">
        <v>2</v>
      </c>
      <c r="B8">
        <v>43.570700000000002</v>
      </c>
      <c r="C8">
        <v>1.4662999999999999</v>
      </c>
      <c r="D8">
        <v>43.570714099999996</v>
      </c>
      <c r="E8">
        <v>1.4660495</v>
      </c>
      <c r="F8">
        <v>-113</v>
      </c>
      <c r="G8">
        <v>-71</v>
      </c>
      <c r="H8">
        <v>7</v>
      </c>
      <c r="I8">
        <f t="shared" si="0"/>
        <v>2.0241933167523651E-2</v>
      </c>
      <c r="J8">
        <v>868.1</v>
      </c>
      <c r="K8">
        <v>14</v>
      </c>
      <c r="L8">
        <f t="shared" si="1"/>
        <v>85</v>
      </c>
      <c r="M8">
        <f t="shared" si="2"/>
        <v>60.103565143156004</v>
      </c>
      <c r="N8">
        <v>66.247309700000002</v>
      </c>
      <c r="O8">
        <f t="shared" si="3"/>
        <v>91.143744556843998</v>
      </c>
      <c r="P8">
        <v>18.5</v>
      </c>
      <c r="Q8">
        <f t="shared" si="4"/>
        <v>75.703620419437925</v>
      </c>
      <c r="AA8">
        <v>2</v>
      </c>
      <c r="AB8">
        <v>43.570700000000002</v>
      </c>
      <c r="AC8">
        <v>1.4662999999999999</v>
      </c>
      <c r="AD8">
        <v>-71</v>
      </c>
    </row>
    <row r="9" spans="1:30" x14ac:dyDescent="0.3">
      <c r="A9">
        <v>2</v>
      </c>
      <c r="B9">
        <v>43.570599999999999</v>
      </c>
      <c r="C9">
        <v>1.4658</v>
      </c>
      <c r="D9">
        <v>43.570714099999996</v>
      </c>
      <c r="E9">
        <v>1.4660495</v>
      </c>
      <c r="F9">
        <v>-112</v>
      </c>
      <c r="G9">
        <v>-76</v>
      </c>
      <c r="H9">
        <v>7</v>
      </c>
      <c r="I9">
        <f t="shared" si="0"/>
        <v>2.3769872528042413E-2</v>
      </c>
      <c r="J9">
        <v>868.1</v>
      </c>
      <c r="K9">
        <v>14</v>
      </c>
      <c r="L9">
        <f t="shared" si="1"/>
        <v>90</v>
      </c>
      <c r="M9">
        <f t="shared" si="2"/>
        <v>63.708067821171859</v>
      </c>
      <c r="N9">
        <v>66.247309700000002</v>
      </c>
      <c r="O9">
        <f t="shared" si="3"/>
        <v>92.539241878828136</v>
      </c>
      <c r="P9">
        <v>18.5</v>
      </c>
      <c r="Q9">
        <f t="shared" si="4"/>
        <v>78.25738227552749</v>
      </c>
      <c r="AA9">
        <v>2</v>
      </c>
      <c r="AB9">
        <v>43.570599999999999</v>
      </c>
      <c r="AC9">
        <v>1.4658</v>
      </c>
      <c r="AD9">
        <v>-76</v>
      </c>
    </row>
    <row r="10" spans="1:30" x14ac:dyDescent="0.3">
      <c r="A10">
        <v>2</v>
      </c>
      <c r="B10">
        <v>43.570599999999999</v>
      </c>
      <c r="C10">
        <v>1.4658</v>
      </c>
      <c r="D10">
        <v>43.570714099999996</v>
      </c>
      <c r="E10">
        <v>1.4660495</v>
      </c>
      <c r="F10">
        <v>-112</v>
      </c>
      <c r="G10">
        <v>-76</v>
      </c>
      <c r="H10">
        <v>8</v>
      </c>
      <c r="I10">
        <f t="shared" si="0"/>
        <v>2.3769872528042413E-2</v>
      </c>
      <c r="J10">
        <v>868.1</v>
      </c>
      <c r="K10">
        <v>14</v>
      </c>
      <c r="L10">
        <f t="shared" si="1"/>
        <v>90</v>
      </c>
      <c r="M10">
        <f t="shared" si="2"/>
        <v>63.708067821171859</v>
      </c>
      <c r="N10">
        <v>66.247309700000002</v>
      </c>
      <c r="O10">
        <f t="shared" si="3"/>
        <v>92.539241878828136</v>
      </c>
      <c r="P10">
        <v>18.5</v>
      </c>
      <c r="Q10">
        <f t="shared" si="4"/>
        <v>78.25738227552749</v>
      </c>
      <c r="AA10">
        <v>2</v>
      </c>
      <c r="AB10">
        <v>43.570599999999999</v>
      </c>
      <c r="AC10">
        <v>1.4658</v>
      </c>
      <c r="AD10">
        <v>-76</v>
      </c>
    </row>
    <row r="11" spans="1:30" x14ac:dyDescent="0.3">
      <c r="A11">
        <v>2</v>
      </c>
      <c r="B11">
        <v>43.570599999999999</v>
      </c>
      <c r="C11">
        <v>1.4658</v>
      </c>
      <c r="D11">
        <v>43.570714099999996</v>
      </c>
      <c r="E11">
        <v>1.4660495</v>
      </c>
      <c r="F11">
        <v>-113</v>
      </c>
      <c r="G11">
        <v>-74</v>
      </c>
      <c r="H11">
        <v>6</v>
      </c>
      <c r="I11">
        <f t="shared" si="0"/>
        <v>2.3769872528042413E-2</v>
      </c>
      <c r="J11">
        <v>868.1</v>
      </c>
      <c r="K11">
        <v>14</v>
      </c>
      <c r="L11">
        <f t="shared" si="1"/>
        <v>88</v>
      </c>
      <c r="M11">
        <f t="shared" si="2"/>
        <v>61.708067821171859</v>
      </c>
      <c r="N11">
        <v>66.247309700000002</v>
      </c>
      <c r="O11">
        <f t="shared" si="3"/>
        <v>92.539241878828136</v>
      </c>
      <c r="P11">
        <v>18.5</v>
      </c>
      <c r="Q11">
        <f t="shared" si="4"/>
        <v>78.25738227552749</v>
      </c>
      <c r="AA11">
        <v>2</v>
      </c>
      <c r="AB11">
        <v>43.570599999999999</v>
      </c>
      <c r="AC11">
        <v>1.4658</v>
      </c>
      <c r="AD11">
        <v>-74</v>
      </c>
    </row>
    <row r="12" spans="1:30" x14ac:dyDescent="0.3">
      <c r="A12">
        <v>2</v>
      </c>
      <c r="B12">
        <v>43.570599999999999</v>
      </c>
      <c r="C12">
        <v>1.4662999999999999</v>
      </c>
      <c r="D12">
        <v>43.570714099999996</v>
      </c>
      <c r="E12">
        <v>1.4660495</v>
      </c>
      <c r="F12">
        <v>-112</v>
      </c>
      <c r="G12">
        <v>-72</v>
      </c>
      <c r="H12">
        <v>6</v>
      </c>
      <c r="I12">
        <f t="shared" si="0"/>
        <v>2.3838024580313144E-2</v>
      </c>
      <c r="J12">
        <v>868.1</v>
      </c>
      <c r="K12">
        <v>14</v>
      </c>
      <c r="L12">
        <f t="shared" si="1"/>
        <v>86</v>
      </c>
      <c r="M12">
        <f t="shared" si="2"/>
        <v>59.683199610435821</v>
      </c>
      <c r="N12">
        <v>66.247309700000002</v>
      </c>
      <c r="O12">
        <f t="shared" si="3"/>
        <v>92.564110089564181</v>
      </c>
      <c r="P12">
        <v>18.5</v>
      </c>
      <c r="Q12">
        <f t="shared" si="4"/>
        <v>78.30289113248223</v>
      </c>
      <c r="AA12">
        <v>2</v>
      </c>
      <c r="AB12">
        <v>43.570599999999999</v>
      </c>
      <c r="AC12">
        <v>1.4662999999999999</v>
      </c>
      <c r="AD12">
        <v>-72</v>
      </c>
    </row>
    <row r="13" spans="1:30" x14ac:dyDescent="0.3">
      <c r="A13">
        <v>2</v>
      </c>
      <c r="B13">
        <v>43.570500000000003</v>
      </c>
      <c r="C13">
        <v>1.466</v>
      </c>
      <c r="D13">
        <v>43.570714099999996</v>
      </c>
      <c r="E13">
        <v>1.4660495</v>
      </c>
      <c r="F13">
        <v>-113</v>
      </c>
      <c r="G13">
        <v>-75</v>
      </c>
      <c r="H13">
        <v>7</v>
      </c>
      <c r="I13">
        <f t="shared" si="0"/>
        <v>2.4138407993479216E-2</v>
      </c>
      <c r="J13">
        <v>868.1</v>
      </c>
      <c r="K13">
        <v>14</v>
      </c>
      <c r="L13">
        <f t="shared" si="1"/>
        <v>89</v>
      </c>
      <c r="M13">
        <f t="shared" si="2"/>
        <v>62.574432404135649</v>
      </c>
      <c r="N13">
        <v>66.247309700000002</v>
      </c>
      <c r="O13">
        <f t="shared" si="3"/>
        <v>92.672877295864353</v>
      </c>
      <c r="P13">
        <v>18.5</v>
      </c>
      <c r="Q13">
        <f t="shared" si="4"/>
        <v>78.501935256943796</v>
      </c>
      <c r="AA13">
        <v>2</v>
      </c>
      <c r="AB13">
        <v>43.570500000000003</v>
      </c>
      <c r="AC13">
        <v>1.466</v>
      </c>
      <c r="AD13">
        <v>-75</v>
      </c>
    </row>
    <row r="14" spans="1:30" x14ac:dyDescent="0.3">
      <c r="A14">
        <v>2</v>
      </c>
      <c r="B14">
        <v>43.570500000000003</v>
      </c>
      <c r="C14">
        <v>1.466</v>
      </c>
      <c r="D14">
        <v>43.570714099999996</v>
      </c>
      <c r="E14">
        <v>1.4660495</v>
      </c>
      <c r="F14">
        <v>-113</v>
      </c>
      <c r="G14">
        <v>-75</v>
      </c>
      <c r="H14">
        <v>8</v>
      </c>
      <c r="I14">
        <f t="shared" si="0"/>
        <v>2.4138407993479216E-2</v>
      </c>
      <c r="J14">
        <v>868.1</v>
      </c>
      <c r="K14">
        <v>14</v>
      </c>
      <c r="L14">
        <f t="shared" si="1"/>
        <v>89</v>
      </c>
      <c r="M14">
        <f t="shared" si="2"/>
        <v>62.574432404135649</v>
      </c>
      <c r="N14">
        <v>66.247309700000002</v>
      </c>
      <c r="O14">
        <f t="shared" si="3"/>
        <v>92.672877295864353</v>
      </c>
      <c r="P14">
        <v>18.5</v>
      </c>
      <c r="Q14">
        <f t="shared" si="4"/>
        <v>78.501935256943796</v>
      </c>
      <c r="AA14">
        <v>2</v>
      </c>
      <c r="AB14">
        <v>43.570500000000003</v>
      </c>
      <c r="AC14">
        <v>1.466</v>
      </c>
      <c r="AD14">
        <v>-75</v>
      </c>
    </row>
    <row r="15" spans="1:30" x14ac:dyDescent="0.3">
      <c r="A15">
        <v>2</v>
      </c>
      <c r="B15">
        <v>43.570500000000003</v>
      </c>
      <c r="C15">
        <v>1.4659</v>
      </c>
      <c r="D15">
        <v>43.570714099999996</v>
      </c>
      <c r="E15">
        <v>1.4660495</v>
      </c>
      <c r="F15">
        <v>-112</v>
      </c>
      <c r="G15">
        <v>-75</v>
      </c>
      <c r="H15">
        <v>8</v>
      </c>
      <c r="I15">
        <f t="shared" si="0"/>
        <v>2.6680196994057326E-2</v>
      </c>
      <c r="J15">
        <v>868.1</v>
      </c>
      <c r="K15">
        <v>14</v>
      </c>
      <c r="L15">
        <f t="shared" si="1"/>
        <v>89</v>
      </c>
      <c r="M15">
        <f t="shared" si="2"/>
        <v>61.704824237917776</v>
      </c>
      <c r="N15">
        <v>66.247309700000002</v>
      </c>
      <c r="O15">
        <f t="shared" si="3"/>
        <v>93.542485462082226</v>
      </c>
      <c r="P15">
        <v>18.5</v>
      </c>
      <c r="Q15">
        <f t="shared" si="4"/>
        <v>80.093319295913972</v>
      </c>
      <c r="AA15">
        <v>2</v>
      </c>
      <c r="AB15">
        <v>43.570500000000003</v>
      </c>
      <c r="AC15">
        <v>1.4659</v>
      </c>
      <c r="AD15">
        <v>-75</v>
      </c>
    </row>
    <row r="16" spans="1:30" x14ac:dyDescent="0.3">
      <c r="A16">
        <v>2</v>
      </c>
      <c r="B16">
        <v>43.570500000000003</v>
      </c>
      <c r="C16">
        <v>1.4659</v>
      </c>
      <c r="D16">
        <v>43.570714099999996</v>
      </c>
      <c r="E16">
        <v>1.4660495</v>
      </c>
      <c r="F16">
        <v>-112</v>
      </c>
      <c r="G16">
        <v>-68</v>
      </c>
      <c r="H16">
        <v>7</v>
      </c>
      <c r="I16">
        <f t="shared" si="0"/>
        <v>2.6680196994057326E-2</v>
      </c>
      <c r="J16">
        <v>868.1</v>
      </c>
      <c r="K16">
        <v>14</v>
      </c>
      <c r="L16">
        <f t="shared" si="1"/>
        <v>82</v>
      </c>
      <c r="M16">
        <f t="shared" si="2"/>
        <v>54.704824237917776</v>
      </c>
      <c r="N16">
        <v>66.247309700000002</v>
      </c>
      <c r="O16">
        <f t="shared" si="3"/>
        <v>93.542485462082226</v>
      </c>
      <c r="P16">
        <v>18.5</v>
      </c>
      <c r="Q16">
        <f t="shared" si="4"/>
        <v>80.093319295913972</v>
      </c>
      <c r="AA16">
        <v>2</v>
      </c>
      <c r="AB16">
        <v>43.570500000000003</v>
      </c>
      <c r="AC16">
        <v>1.4659</v>
      </c>
      <c r="AD16">
        <v>-68</v>
      </c>
    </row>
    <row r="17" spans="1:30" x14ac:dyDescent="0.3">
      <c r="A17">
        <v>2</v>
      </c>
      <c r="B17">
        <v>43.570700000000002</v>
      </c>
      <c r="C17">
        <v>1.4657</v>
      </c>
      <c r="D17">
        <v>43.570714099999996</v>
      </c>
      <c r="E17">
        <v>1.4660495</v>
      </c>
      <c r="F17">
        <v>-112</v>
      </c>
      <c r="G17">
        <v>-75</v>
      </c>
      <c r="H17">
        <v>7</v>
      </c>
      <c r="I17">
        <f t="shared" si="0"/>
        <v>2.8200418002685579E-2</v>
      </c>
      <c r="J17">
        <v>868.1</v>
      </c>
      <c r="K17">
        <v>14</v>
      </c>
      <c r="L17">
        <f t="shared" si="1"/>
        <v>89</v>
      </c>
      <c r="M17">
        <f t="shared" si="2"/>
        <v>61.223493961025355</v>
      </c>
      <c r="N17">
        <v>66.247309700000002</v>
      </c>
      <c r="O17">
        <f t="shared" si="3"/>
        <v>94.023815738974648</v>
      </c>
      <c r="P17">
        <v>18.5</v>
      </c>
      <c r="Q17">
        <f t="shared" si="4"/>
        <v>80.974154308596894</v>
      </c>
      <c r="AA17">
        <v>2</v>
      </c>
      <c r="AB17">
        <v>43.570700000000002</v>
      </c>
      <c r="AC17">
        <v>1.4657</v>
      </c>
      <c r="AD17">
        <v>-75</v>
      </c>
    </row>
    <row r="18" spans="1:30" x14ac:dyDescent="0.3">
      <c r="A18">
        <v>2</v>
      </c>
      <c r="B18">
        <v>43.570700000000002</v>
      </c>
      <c r="C18">
        <v>1.4657</v>
      </c>
      <c r="D18">
        <v>43.570714099999996</v>
      </c>
      <c r="E18">
        <v>1.4660495</v>
      </c>
      <c r="F18">
        <v>-112</v>
      </c>
      <c r="G18">
        <v>-74</v>
      </c>
      <c r="H18">
        <v>9</v>
      </c>
      <c r="I18">
        <f t="shared" si="0"/>
        <v>2.8200418002685579E-2</v>
      </c>
      <c r="J18">
        <v>868.1</v>
      </c>
      <c r="K18">
        <v>14</v>
      </c>
      <c r="L18">
        <f t="shared" si="1"/>
        <v>88</v>
      </c>
      <c r="M18">
        <f t="shared" si="2"/>
        <v>60.223493961025355</v>
      </c>
      <c r="N18">
        <v>66.247309700000002</v>
      </c>
      <c r="O18">
        <f t="shared" si="3"/>
        <v>94.023815738974648</v>
      </c>
      <c r="P18">
        <v>18.5</v>
      </c>
      <c r="Q18">
        <f t="shared" si="4"/>
        <v>80.974154308596894</v>
      </c>
      <c r="AA18">
        <v>2</v>
      </c>
      <c r="AB18">
        <v>43.570700000000002</v>
      </c>
      <c r="AC18">
        <v>1.4657</v>
      </c>
      <c r="AD18">
        <v>-74</v>
      </c>
    </row>
    <row r="19" spans="1:30" x14ac:dyDescent="0.3">
      <c r="A19">
        <v>2</v>
      </c>
      <c r="B19">
        <v>43.570700000000002</v>
      </c>
      <c r="C19">
        <v>1.4663999999999999</v>
      </c>
      <c r="D19">
        <v>43.570714099999996</v>
      </c>
      <c r="E19">
        <v>1.4660495</v>
      </c>
      <c r="F19">
        <v>-113</v>
      </c>
      <c r="G19">
        <v>-73</v>
      </c>
      <c r="H19">
        <v>6</v>
      </c>
      <c r="I19">
        <f t="shared" si="0"/>
        <v>2.8280841249030741E-2</v>
      </c>
      <c r="J19">
        <v>868.1</v>
      </c>
      <c r="K19">
        <v>14</v>
      </c>
      <c r="L19">
        <f t="shared" si="1"/>
        <v>87</v>
      </c>
      <c r="M19">
        <f t="shared" si="2"/>
        <v>59.198758396576594</v>
      </c>
      <c r="N19">
        <v>66.247309700000002</v>
      </c>
      <c r="O19">
        <f t="shared" si="3"/>
        <v>94.048551303423409</v>
      </c>
      <c r="P19">
        <v>18.5</v>
      </c>
      <c r="Q19">
        <f t="shared" si="4"/>
        <v>81.019420422678934</v>
      </c>
      <c r="AA19">
        <v>2</v>
      </c>
      <c r="AB19">
        <v>43.570700000000002</v>
      </c>
      <c r="AC19">
        <v>1.4663999999999999</v>
      </c>
      <c r="AD19">
        <v>-73</v>
      </c>
    </row>
    <row r="20" spans="1:30" x14ac:dyDescent="0.3">
      <c r="A20">
        <v>2</v>
      </c>
      <c r="B20">
        <v>43.570700000000002</v>
      </c>
      <c r="C20">
        <v>1.4663999999999999</v>
      </c>
      <c r="D20">
        <v>43.570714099999996</v>
      </c>
      <c r="E20">
        <v>1.4660495</v>
      </c>
      <c r="F20">
        <v>-110</v>
      </c>
      <c r="G20">
        <v>-73</v>
      </c>
      <c r="H20">
        <v>9</v>
      </c>
      <c r="I20">
        <f t="shared" si="0"/>
        <v>2.8280841249030741E-2</v>
      </c>
      <c r="J20">
        <v>868.1</v>
      </c>
      <c r="K20">
        <v>14</v>
      </c>
      <c r="L20">
        <f t="shared" si="1"/>
        <v>87</v>
      </c>
      <c r="M20">
        <f t="shared" si="2"/>
        <v>59.198758396576594</v>
      </c>
      <c r="N20">
        <v>66.247309700000002</v>
      </c>
      <c r="O20">
        <f t="shared" si="3"/>
        <v>94.048551303423409</v>
      </c>
      <c r="P20">
        <v>18.5</v>
      </c>
      <c r="Q20">
        <f t="shared" si="4"/>
        <v>81.019420422678934</v>
      </c>
      <c r="AA20">
        <v>2</v>
      </c>
      <c r="AB20">
        <v>43.570700000000002</v>
      </c>
      <c r="AC20">
        <v>1.4663999999999999</v>
      </c>
      <c r="AD20">
        <v>-73</v>
      </c>
    </row>
    <row r="21" spans="1:30" x14ac:dyDescent="0.3">
      <c r="A21">
        <v>2</v>
      </c>
      <c r="B21">
        <v>43.570799999999998</v>
      </c>
      <c r="C21">
        <v>1.4663999999999999</v>
      </c>
      <c r="D21">
        <v>43.570714099999996</v>
      </c>
      <c r="E21">
        <v>1.4660495</v>
      </c>
      <c r="F21">
        <v>-112</v>
      </c>
      <c r="G21">
        <v>-88</v>
      </c>
      <c r="H21">
        <v>8</v>
      </c>
      <c r="I21">
        <f t="shared" si="0"/>
        <v>2.9809078870816297E-2</v>
      </c>
      <c r="J21">
        <v>868.1</v>
      </c>
      <c r="K21">
        <v>14</v>
      </c>
      <c r="L21">
        <f t="shared" si="1"/>
        <v>102</v>
      </c>
      <c r="M21">
        <f t="shared" si="2"/>
        <v>73.741633753116275</v>
      </c>
      <c r="N21">
        <v>66.247309700000002</v>
      </c>
      <c r="O21">
        <f t="shared" si="3"/>
        <v>94.505675946883713</v>
      </c>
      <c r="P21">
        <v>18.5</v>
      </c>
      <c r="Q21">
        <f t="shared" si="4"/>
        <v>81.855959095707448</v>
      </c>
      <c r="AA21">
        <v>2</v>
      </c>
      <c r="AB21">
        <v>43.570799999999998</v>
      </c>
      <c r="AC21">
        <v>1.4663999999999999</v>
      </c>
      <c r="AD21">
        <v>-88</v>
      </c>
    </row>
    <row r="22" spans="1:30" x14ac:dyDescent="0.3">
      <c r="A22">
        <v>2</v>
      </c>
      <c r="B22">
        <v>43.570799999999998</v>
      </c>
      <c r="C22">
        <v>1.4663999999999999</v>
      </c>
      <c r="D22">
        <v>43.570714099999996</v>
      </c>
      <c r="E22">
        <v>1.4660495</v>
      </c>
      <c r="F22">
        <v>-113</v>
      </c>
      <c r="G22">
        <v>-84</v>
      </c>
      <c r="H22">
        <v>4</v>
      </c>
      <c r="I22">
        <f t="shared" si="0"/>
        <v>2.9809078870816297E-2</v>
      </c>
      <c r="J22">
        <v>868.1</v>
      </c>
      <c r="K22">
        <v>14</v>
      </c>
      <c r="L22">
        <f t="shared" si="1"/>
        <v>98</v>
      </c>
      <c r="M22">
        <f t="shared" si="2"/>
        <v>69.741633753116275</v>
      </c>
      <c r="N22">
        <v>66.247309700000002</v>
      </c>
      <c r="O22">
        <f t="shared" si="3"/>
        <v>94.505675946883713</v>
      </c>
      <c r="P22">
        <v>18.5</v>
      </c>
      <c r="Q22">
        <f t="shared" si="4"/>
        <v>81.855959095707448</v>
      </c>
      <c r="AA22">
        <v>2</v>
      </c>
      <c r="AB22">
        <v>43.570799999999998</v>
      </c>
      <c r="AC22">
        <v>1.4663999999999999</v>
      </c>
      <c r="AD22">
        <v>-84</v>
      </c>
    </row>
    <row r="23" spans="1:30" x14ac:dyDescent="0.3">
      <c r="A23">
        <v>2</v>
      </c>
      <c r="B23">
        <v>43.570799999999998</v>
      </c>
      <c r="C23">
        <v>1.4663999999999999</v>
      </c>
      <c r="D23">
        <v>43.570714099999996</v>
      </c>
      <c r="E23">
        <v>1.4660495</v>
      </c>
      <c r="F23">
        <v>-115</v>
      </c>
      <c r="G23">
        <v>-78</v>
      </c>
      <c r="H23">
        <v>8</v>
      </c>
      <c r="I23">
        <f t="shared" si="0"/>
        <v>2.9809078870816297E-2</v>
      </c>
      <c r="J23">
        <v>868.1</v>
      </c>
      <c r="K23">
        <v>14</v>
      </c>
      <c r="L23">
        <f t="shared" si="1"/>
        <v>92</v>
      </c>
      <c r="M23">
        <f t="shared" si="2"/>
        <v>63.741633753116282</v>
      </c>
      <c r="N23">
        <v>66.247309700000002</v>
      </c>
      <c r="O23">
        <f t="shared" si="3"/>
        <v>94.505675946883713</v>
      </c>
      <c r="P23">
        <v>18.5</v>
      </c>
      <c r="Q23">
        <f t="shared" si="4"/>
        <v>81.855959095707448</v>
      </c>
      <c r="AA23">
        <v>2</v>
      </c>
      <c r="AB23">
        <v>43.570799999999998</v>
      </c>
      <c r="AC23">
        <v>1.4663999999999999</v>
      </c>
      <c r="AD23">
        <v>-78</v>
      </c>
    </row>
    <row r="24" spans="1:30" x14ac:dyDescent="0.3">
      <c r="A24">
        <v>2</v>
      </c>
      <c r="B24">
        <v>43.570599999999999</v>
      </c>
      <c r="C24">
        <v>1.4663999999999999</v>
      </c>
      <c r="D24">
        <v>43.570714099999996</v>
      </c>
      <c r="E24">
        <v>1.4660495</v>
      </c>
      <c r="F24">
        <v>-112</v>
      </c>
      <c r="G24">
        <v>-79</v>
      </c>
      <c r="H24">
        <v>7</v>
      </c>
      <c r="I24">
        <f t="shared" si="0"/>
        <v>3.0956768877440144E-2</v>
      </c>
      <c r="J24">
        <v>868.1</v>
      </c>
      <c r="K24">
        <v>14</v>
      </c>
      <c r="L24">
        <f t="shared" si="1"/>
        <v>93</v>
      </c>
      <c r="M24">
        <f t="shared" si="2"/>
        <v>64.413492380535018</v>
      </c>
      <c r="N24">
        <v>66.247309700000002</v>
      </c>
      <c r="O24">
        <f t="shared" si="3"/>
        <v>94.83381731946497</v>
      </c>
      <c r="P24">
        <v>18.5</v>
      </c>
      <c r="Q24">
        <f t="shared" si="4"/>
        <v>82.456458220644095</v>
      </c>
      <c r="AA24">
        <v>2</v>
      </c>
      <c r="AB24">
        <v>43.570599999999999</v>
      </c>
      <c r="AC24">
        <v>1.4663999999999999</v>
      </c>
      <c r="AD24">
        <v>-79</v>
      </c>
    </row>
    <row r="25" spans="1:30" x14ac:dyDescent="0.3">
      <c r="A25">
        <v>2</v>
      </c>
      <c r="B25">
        <v>43.570500000000003</v>
      </c>
      <c r="C25">
        <v>1.4658</v>
      </c>
      <c r="D25">
        <v>43.570714099999996</v>
      </c>
      <c r="E25">
        <v>1.4660495</v>
      </c>
      <c r="F25">
        <v>-112</v>
      </c>
      <c r="G25">
        <v>-71</v>
      </c>
      <c r="H25">
        <v>6</v>
      </c>
      <c r="I25">
        <f t="shared" si="0"/>
        <v>3.1157730080137336E-2</v>
      </c>
      <c r="J25">
        <v>868.1</v>
      </c>
      <c r="K25">
        <v>14</v>
      </c>
      <c r="L25">
        <f t="shared" si="1"/>
        <v>85</v>
      </c>
      <c r="M25">
        <f t="shared" si="2"/>
        <v>56.357288661665393</v>
      </c>
      <c r="N25">
        <v>66.247309700000002</v>
      </c>
      <c r="O25">
        <f t="shared" si="3"/>
        <v>94.890021038334609</v>
      </c>
      <c r="P25">
        <v>18.5</v>
      </c>
      <c r="Q25">
        <f t="shared" si="4"/>
        <v>82.559311096933072</v>
      </c>
      <c r="AA25">
        <v>2</v>
      </c>
      <c r="AB25">
        <v>43.570500000000003</v>
      </c>
      <c r="AC25">
        <v>1.4658</v>
      </c>
      <c r="AD25">
        <v>-71</v>
      </c>
    </row>
    <row r="26" spans="1:30" x14ac:dyDescent="0.3">
      <c r="A26">
        <v>2</v>
      </c>
      <c r="B26">
        <v>43.570500000000003</v>
      </c>
      <c r="C26">
        <v>1.4662999999999999</v>
      </c>
      <c r="D26">
        <v>43.570714099999996</v>
      </c>
      <c r="E26">
        <v>1.4660495</v>
      </c>
      <c r="F26">
        <v>-110</v>
      </c>
      <c r="G26">
        <v>-82</v>
      </c>
      <c r="H26">
        <v>8</v>
      </c>
      <c r="I26">
        <f t="shared" si="0"/>
        <v>3.1209609208445066E-2</v>
      </c>
      <c r="J26">
        <v>868.1</v>
      </c>
      <c r="K26">
        <v>14</v>
      </c>
      <c r="L26">
        <f t="shared" si="1"/>
        <v>96</v>
      </c>
      <c r="M26">
        <f t="shared" si="2"/>
        <v>67.342838262078885</v>
      </c>
      <c r="N26">
        <v>66.247309700000002</v>
      </c>
      <c r="O26">
        <f t="shared" si="3"/>
        <v>94.904471437921117</v>
      </c>
      <c r="P26">
        <v>18.5</v>
      </c>
      <c r="Q26">
        <f t="shared" si="4"/>
        <v>82.585755346368686</v>
      </c>
      <c r="AA26">
        <v>2</v>
      </c>
      <c r="AB26">
        <v>43.570500000000003</v>
      </c>
      <c r="AC26">
        <v>1.4662999999999999</v>
      </c>
      <c r="AD26">
        <v>-82</v>
      </c>
    </row>
    <row r="27" spans="1:30" x14ac:dyDescent="0.3">
      <c r="A27">
        <v>2</v>
      </c>
      <c r="B27">
        <v>43.570500000000003</v>
      </c>
      <c r="C27">
        <v>1.4662999999999999</v>
      </c>
      <c r="D27">
        <v>43.570714099999996</v>
      </c>
      <c r="E27">
        <v>1.4660495</v>
      </c>
      <c r="F27">
        <v>-113</v>
      </c>
      <c r="G27">
        <v>-82</v>
      </c>
      <c r="H27">
        <v>8</v>
      </c>
      <c r="I27">
        <f t="shared" si="0"/>
        <v>3.1209609208445066E-2</v>
      </c>
      <c r="J27">
        <v>868.1</v>
      </c>
      <c r="K27">
        <v>14</v>
      </c>
      <c r="L27">
        <f t="shared" si="1"/>
        <v>96</v>
      </c>
      <c r="M27">
        <f t="shared" si="2"/>
        <v>67.342838262078885</v>
      </c>
      <c r="N27">
        <v>66.247309700000002</v>
      </c>
      <c r="O27">
        <f t="shared" si="3"/>
        <v>94.904471437921117</v>
      </c>
      <c r="P27">
        <v>18.5</v>
      </c>
      <c r="Q27">
        <f t="shared" si="4"/>
        <v>82.585755346368686</v>
      </c>
      <c r="AA27">
        <v>2</v>
      </c>
      <c r="AB27">
        <v>43.570500000000003</v>
      </c>
      <c r="AC27">
        <v>1.4662999999999999</v>
      </c>
      <c r="AD27">
        <v>-82</v>
      </c>
    </row>
    <row r="28" spans="1:30" x14ac:dyDescent="0.3">
      <c r="A28">
        <v>2</v>
      </c>
      <c r="B28">
        <v>43.570500000000003</v>
      </c>
      <c r="C28">
        <v>1.4662999999999999</v>
      </c>
      <c r="D28">
        <v>43.570714099999996</v>
      </c>
      <c r="E28">
        <v>1.4660495</v>
      </c>
      <c r="F28">
        <v>-107</v>
      </c>
      <c r="G28">
        <v>-81</v>
      </c>
      <c r="H28">
        <v>9</v>
      </c>
      <c r="I28">
        <f t="shared" si="0"/>
        <v>3.1209609208445066E-2</v>
      </c>
      <c r="J28">
        <v>868.1</v>
      </c>
      <c r="K28">
        <v>14</v>
      </c>
      <c r="L28">
        <f t="shared" si="1"/>
        <v>95</v>
      </c>
      <c r="M28">
        <f t="shared" si="2"/>
        <v>66.342838262078885</v>
      </c>
      <c r="N28">
        <v>66.247309700000002</v>
      </c>
      <c r="O28">
        <f t="shared" si="3"/>
        <v>94.904471437921117</v>
      </c>
      <c r="P28">
        <v>18.5</v>
      </c>
      <c r="Q28">
        <f t="shared" si="4"/>
        <v>82.585755346368686</v>
      </c>
      <c r="AA28">
        <v>2</v>
      </c>
      <c r="AB28">
        <v>43.570500000000003</v>
      </c>
      <c r="AC28">
        <v>1.4662999999999999</v>
      </c>
      <c r="AD28">
        <v>-81</v>
      </c>
    </row>
    <row r="29" spans="1:30" x14ac:dyDescent="0.3">
      <c r="A29">
        <v>2</v>
      </c>
      <c r="B29">
        <v>43.570500000000003</v>
      </c>
      <c r="C29">
        <v>1.4662999999999999</v>
      </c>
      <c r="D29">
        <v>43.570714099999996</v>
      </c>
      <c r="E29">
        <v>1.4660495</v>
      </c>
      <c r="F29">
        <v>-112</v>
      </c>
      <c r="G29">
        <v>-80</v>
      </c>
      <c r="H29">
        <v>8</v>
      </c>
      <c r="I29">
        <f t="shared" si="0"/>
        <v>3.1209609208445066E-2</v>
      </c>
      <c r="J29">
        <v>868.1</v>
      </c>
      <c r="K29">
        <v>14</v>
      </c>
      <c r="L29">
        <f t="shared" si="1"/>
        <v>94</v>
      </c>
      <c r="M29">
        <f t="shared" si="2"/>
        <v>65.342838262078885</v>
      </c>
      <c r="N29">
        <v>66.247309700000002</v>
      </c>
      <c r="O29">
        <f t="shared" si="3"/>
        <v>94.904471437921117</v>
      </c>
      <c r="P29">
        <v>18.5</v>
      </c>
      <c r="Q29">
        <f t="shared" si="4"/>
        <v>82.585755346368686</v>
      </c>
      <c r="AA29">
        <v>2</v>
      </c>
      <c r="AB29">
        <v>43.570500000000003</v>
      </c>
      <c r="AC29">
        <v>1.4662999999999999</v>
      </c>
      <c r="AD29">
        <v>-80</v>
      </c>
    </row>
    <row r="30" spans="1:30" x14ac:dyDescent="0.3">
      <c r="A30">
        <v>2</v>
      </c>
      <c r="B30">
        <v>43.570500000000003</v>
      </c>
      <c r="C30">
        <v>1.4662999999999999</v>
      </c>
      <c r="D30">
        <v>43.570714099999996</v>
      </c>
      <c r="E30">
        <v>1.4660495</v>
      </c>
      <c r="F30">
        <v>-110</v>
      </c>
      <c r="G30">
        <v>-80</v>
      </c>
      <c r="H30">
        <v>7</v>
      </c>
      <c r="I30">
        <f t="shared" si="0"/>
        <v>3.1209609208445066E-2</v>
      </c>
      <c r="J30">
        <v>868.1</v>
      </c>
      <c r="K30">
        <v>14</v>
      </c>
      <c r="L30">
        <f t="shared" si="1"/>
        <v>94</v>
      </c>
      <c r="M30">
        <f t="shared" si="2"/>
        <v>65.342838262078885</v>
      </c>
      <c r="N30">
        <v>66.247309700000002</v>
      </c>
      <c r="O30">
        <f t="shared" si="3"/>
        <v>94.904471437921117</v>
      </c>
      <c r="P30">
        <v>18.5</v>
      </c>
      <c r="Q30">
        <f t="shared" si="4"/>
        <v>82.585755346368686</v>
      </c>
      <c r="AA30">
        <v>2</v>
      </c>
      <c r="AB30">
        <v>43.570500000000003</v>
      </c>
      <c r="AC30">
        <v>1.4662999999999999</v>
      </c>
      <c r="AD30">
        <v>-80</v>
      </c>
    </row>
    <row r="31" spans="1:30" x14ac:dyDescent="0.3">
      <c r="A31">
        <v>2</v>
      </c>
      <c r="B31">
        <v>43.570500000000003</v>
      </c>
      <c r="C31">
        <v>1.4662999999999999</v>
      </c>
      <c r="D31">
        <v>43.570714099999996</v>
      </c>
      <c r="E31">
        <v>1.4660495</v>
      </c>
      <c r="F31">
        <v>-110</v>
      </c>
      <c r="G31">
        <v>-79</v>
      </c>
      <c r="H31">
        <v>6</v>
      </c>
      <c r="I31">
        <f t="shared" si="0"/>
        <v>3.1209609208445066E-2</v>
      </c>
      <c r="J31">
        <v>868.1</v>
      </c>
      <c r="K31">
        <v>14</v>
      </c>
      <c r="L31">
        <f t="shared" si="1"/>
        <v>93</v>
      </c>
      <c r="M31">
        <f t="shared" si="2"/>
        <v>64.342838262078885</v>
      </c>
      <c r="N31">
        <v>66.247309700000002</v>
      </c>
      <c r="O31">
        <f t="shared" si="3"/>
        <v>94.904471437921117</v>
      </c>
      <c r="P31">
        <v>18.5</v>
      </c>
      <c r="Q31">
        <f t="shared" si="4"/>
        <v>82.585755346368686</v>
      </c>
      <c r="AA31">
        <v>2</v>
      </c>
      <c r="AB31">
        <v>43.570500000000003</v>
      </c>
      <c r="AC31">
        <v>1.4662999999999999</v>
      </c>
      <c r="AD31">
        <v>-79</v>
      </c>
    </row>
    <row r="32" spans="1:30" x14ac:dyDescent="0.3">
      <c r="A32">
        <v>2</v>
      </c>
      <c r="B32">
        <v>43.570500000000003</v>
      </c>
      <c r="C32">
        <v>1.4662999999999999</v>
      </c>
      <c r="D32">
        <v>43.570714099999996</v>
      </c>
      <c r="E32">
        <v>1.4660495</v>
      </c>
      <c r="F32">
        <v>-110</v>
      </c>
      <c r="G32">
        <v>-78</v>
      </c>
      <c r="H32">
        <v>8</v>
      </c>
      <c r="I32">
        <f t="shared" si="0"/>
        <v>3.1209609208445066E-2</v>
      </c>
      <c r="J32">
        <v>868.1</v>
      </c>
      <c r="K32">
        <v>14</v>
      </c>
      <c r="L32">
        <f t="shared" si="1"/>
        <v>92</v>
      </c>
      <c r="M32">
        <f t="shared" si="2"/>
        <v>63.342838262078885</v>
      </c>
      <c r="N32">
        <v>66.247309700000002</v>
      </c>
      <c r="O32">
        <f t="shared" si="3"/>
        <v>94.904471437921117</v>
      </c>
      <c r="P32">
        <v>18.5</v>
      </c>
      <c r="Q32">
        <f t="shared" si="4"/>
        <v>82.585755346368686</v>
      </c>
      <c r="AA32">
        <v>2</v>
      </c>
      <c r="AB32">
        <v>43.570500000000003</v>
      </c>
      <c r="AC32">
        <v>1.4662999999999999</v>
      </c>
      <c r="AD32">
        <v>-78</v>
      </c>
    </row>
    <row r="33" spans="1:30" x14ac:dyDescent="0.3">
      <c r="A33">
        <v>2</v>
      </c>
      <c r="B33">
        <v>43.570500000000003</v>
      </c>
      <c r="C33">
        <v>1.4662999999999999</v>
      </c>
      <c r="D33">
        <v>43.570714099999996</v>
      </c>
      <c r="E33">
        <v>1.4660495</v>
      </c>
      <c r="F33">
        <v>-106</v>
      </c>
      <c r="G33">
        <v>-78</v>
      </c>
      <c r="H33">
        <v>9</v>
      </c>
      <c r="I33">
        <f t="shared" si="0"/>
        <v>3.1209609208445066E-2</v>
      </c>
      <c r="J33">
        <v>868.1</v>
      </c>
      <c r="K33">
        <v>14</v>
      </c>
      <c r="L33">
        <f t="shared" si="1"/>
        <v>92</v>
      </c>
      <c r="M33">
        <f t="shared" si="2"/>
        <v>63.342838262078885</v>
      </c>
      <c r="N33">
        <v>66.247309700000002</v>
      </c>
      <c r="O33">
        <f t="shared" si="3"/>
        <v>94.904471437921117</v>
      </c>
      <c r="P33">
        <v>18.5</v>
      </c>
      <c r="Q33">
        <f t="shared" si="4"/>
        <v>82.585755346368686</v>
      </c>
      <c r="AA33">
        <v>2</v>
      </c>
      <c r="AB33">
        <v>43.570500000000003</v>
      </c>
      <c r="AC33">
        <v>1.4662999999999999</v>
      </c>
      <c r="AD33">
        <v>-78</v>
      </c>
    </row>
    <row r="34" spans="1:30" x14ac:dyDescent="0.3">
      <c r="A34">
        <v>2</v>
      </c>
      <c r="B34">
        <v>43.570500000000003</v>
      </c>
      <c r="C34">
        <v>1.4662999999999999</v>
      </c>
      <c r="D34">
        <v>43.570714099999996</v>
      </c>
      <c r="E34">
        <v>1.4660495</v>
      </c>
      <c r="F34">
        <v>-107</v>
      </c>
      <c r="G34">
        <v>-78</v>
      </c>
      <c r="H34">
        <v>6</v>
      </c>
      <c r="I34">
        <f t="shared" si="0"/>
        <v>3.1209609208445066E-2</v>
      </c>
      <c r="J34">
        <v>868.1</v>
      </c>
      <c r="K34">
        <v>14</v>
      </c>
      <c r="L34">
        <f t="shared" si="1"/>
        <v>92</v>
      </c>
      <c r="M34">
        <f t="shared" si="2"/>
        <v>63.342838262078885</v>
      </c>
      <c r="N34">
        <v>66.247309700000002</v>
      </c>
      <c r="O34">
        <f t="shared" si="3"/>
        <v>94.904471437921117</v>
      </c>
      <c r="P34">
        <v>18.5</v>
      </c>
      <c r="Q34">
        <f t="shared" si="4"/>
        <v>82.585755346368686</v>
      </c>
      <c r="AA34">
        <v>2</v>
      </c>
      <c r="AB34">
        <v>43.570500000000003</v>
      </c>
      <c r="AC34">
        <v>1.4662999999999999</v>
      </c>
      <c r="AD34">
        <v>-78</v>
      </c>
    </row>
    <row r="35" spans="1:30" x14ac:dyDescent="0.3">
      <c r="A35">
        <v>2</v>
      </c>
      <c r="B35">
        <v>43.570500000000003</v>
      </c>
      <c r="C35">
        <v>1.4662999999999999</v>
      </c>
      <c r="D35">
        <v>43.570714099999996</v>
      </c>
      <c r="E35">
        <v>1.4660495</v>
      </c>
      <c r="F35">
        <v>-110</v>
      </c>
      <c r="G35">
        <v>-78</v>
      </c>
      <c r="H35">
        <v>7</v>
      </c>
      <c r="I35">
        <f t="shared" si="0"/>
        <v>3.1209609208445066E-2</v>
      </c>
      <c r="J35">
        <v>868.1</v>
      </c>
      <c r="K35">
        <v>14</v>
      </c>
      <c r="L35">
        <f t="shared" si="1"/>
        <v>92</v>
      </c>
      <c r="M35">
        <f t="shared" si="2"/>
        <v>63.342838262078885</v>
      </c>
      <c r="N35">
        <v>66.247309700000002</v>
      </c>
      <c r="O35">
        <f t="shared" si="3"/>
        <v>94.904471437921117</v>
      </c>
      <c r="P35">
        <v>18.5</v>
      </c>
      <c r="Q35">
        <f t="shared" si="4"/>
        <v>82.585755346368686</v>
      </c>
      <c r="AA35">
        <v>2</v>
      </c>
      <c r="AB35">
        <v>43.570500000000003</v>
      </c>
      <c r="AC35">
        <v>1.4662999999999999</v>
      </c>
      <c r="AD35">
        <v>-78</v>
      </c>
    </row>
    <row r="36" spans="1:30" x14ac:dyDescent="0.3">
      <c r="A36">
        <v>2</v>
      </c>
      <c r="B36">
        <v>43.570500000000003</v>
      </c>
      <c r="C36">
        <v>1.4662999999999999</v>
      </c>
      <c r="D36">
        <v>43.570714099999996</v>
      </c>
      <c r="E36">
        <v>1.4660495</v>
      </c>
      <c r="F36">
        <v>-109</v>
      </c>
      <c r="G36">
        <v>-78</v>
      </c>
      <c r="H36">
        <v>7</v>
      </c>
      <c r="I36">
        <f t="shared" si="0"/>
        <v>3.1209609208445066E-2</v>
      </c>
      <c r="J36">
        <v>868.1</v>
      </c>
      <c r="K36">
        <v>14</v>
      </c>
      <c r="L36">
        <f t="shared" si="1"/>
        <v>92</v>
      </c>
      <c r="M36">
        <f t="shared" si="2"/>
        <v>63.342838262078885</v>
      </c>
      <c r="N36">
        <v>66.247309700000002</v>
      </c>
      <c r="O36">
        <f t="shared" si="3"/>
        <v>94.904471437921117</v>
      </c>
      <c r="P36">
        <v>18.5</v>
      </c>
      <c r="Q36">
        <f t="shared" si="4"/>
        <v>82.585755346368686</v>
      </c>
      <c r="AA36">
        <v>2</v>
      </c>
      <c r="AB36">
        <v>43.570500000000003</v>
      </c>
      <c r="AC36">
        <v>1.4662999999999999</v>
      </c>
      <c r="AD36">
        <v>-78</v>
      </c>
    </row>
    <row r="37" spans="1:30" x14ac:dyDescent="0.3">
      <c r="A37">
        <v>2</v>
      </c>
      <c r="B37">
        <v>43.570500000000003</v>
      </c>
      <c r="C37">
        <v>1.4662999999999999</v>
      </c>
      <c r="D37">
        <v>43.570714099999996</v>
      </c>
      <c r="E37">
        <v>1.4660495</v>
      </c>
      <c r="F37">
        <v>-111</v>
      </c>
      <c r="G37">
        <v>-77</v>
      </c>
      <c r="H37">
        <v>7</v>
      </c>
      <c r="I37">
        <f t="shared" si="0"/>
        <v>3.1209609208445066E-2</v>
      </c>
      <c r="J37">
        <v>868.1</v>
      </c>
      <c r="K37">
        <v>14</v>
      </c>
      <c r="L37">
        <f t="shared" si="1"/>
        <v>91</v>
      </c>
      <c r="M37">
        <f t="shared" si="2"/>
        <v>62.342838262078885</v>
      </c>
      <c r="N37">
        <v>66.247309700000002</v>
      </c>
      <c r="O37">
        <f t="shared" si="3"/>
        <v>94.904471437921117</v>
      </c>
      <c r="P37">
        <v>18.5</v>
      </c>
      <c r="Q37">
        <f t="shared" si="4"/>
        <v>82.585755346368686</v>
      </c>
      <c r="AA37">
        <v>2</v>
      </c>
      <c r="AB37">
        <v>43.570500000000003</v>
      </c>
      <c r="AC37">
        <v>1.4662999999999999</v>
      </c>
      <c r="AD37">
        <v>-77</v>
      </c>
    </row>
    <row r="38" spans="1:30" x14ac:dyDescent="0.3">
      <c r="A38">
        <v>2</v>
      </c>
      <c r="B38">
        <v>43.570500000000003</v>
      </c>
      <c r="C38">
        <v>1.4662999999999999</v>
      </c>
      <c r="D38">
        <v>43.570714099999996</v>
      </c>
      <c r="E38">
        <v>1.4660495</v>
      </c>
      <c r="F38">
        <v>-110</v>
      </c>
      <c r="G38">
        <v>-76</v>
      </c>
      <c r="H38">
        <v>8</v>
      </c>
      <c r="I38">
        <f t="shared" si="0"/>
        <v>3.1209609208445066E-2</v>
      </c>
      <c r="J38">
        <v>868.1</v>
      </c>
      <c r="K38">
        <v>14</v>
      </c>
      <c r="L38">
        <f t="shared" si="1"/>
        <v>90</v>
      </c>
      <c r="M38">
        <f t="shared" si="2"/>
        <v>61.342838262078885</v>
      </c>
      <c r="N38">
        <v>66.247309700000002</v>
      </c>
      <c r="O38">
        <f t="shared" si="3"/>
        <v>94.904471437921117</v>
      </c>
      <c r="P38">
        <v>18.5</v>
      </c>
      <c r="Q38">
        <f t="shared" si="4"/>
        <v>82.585755346368686</v>
      </c>
      <c r="AA38">
        <v>2</v>
      </c>
      <c r="AB38">
        <v>43.570500000000003</v>
      </c>
      <c r="AC38">
        <v>1.4662999999999999</v>
      </c>
      <c r="AD38">
        <v>-76</v>
      </c>
    </row>
    <row r="39" spans="1:30" x14ac:dyDescent="0.3">
      <c r="A39">
        <v>2</v>
      </c>
      <c r="B39">
        <v>43.570500000000003</v>
      </c>
      <c r="C39">
        <v>1.4662999999999999</v>
      </c>
      <c r="D39">
        <v>43.570714099999996</v>
      </c>
      <c r="E39">
        <v>1.4660495</v>
      </c>
      <c r="F39">
        <v>-106</v>
      </c>
      <c r="G39">
        <v>-76</v>
      </c>
      <c r="H39">
        <v>7</v>
      </c>
      <c r="I39">
        <f t="shared" si="0"/>
        <v>3.1209609208445066E-2</v>
      </c>
      <c r="J39">
        <v>868.1</v>
      </c>
      <c r="K39">
        <v>14</v>
      </c>
      <c r="L39">
        <f t="shared" si="1"/>
        <v>90</v>
      </c>
      <c r="M39">
        <f t="shared" si="2"/>
        <v>61.342838262078885</v>
      </c>
      <c r="N39">
        <v>66.247309700000002</v>
      </c>
      <c r="O39">
        <f t="shared" si="3"/>
        <v>94.904471437921117</v>
      </c>
      <c r="P39">
        <v>18.5</v>
      </c>
      <c r="Q39">
        <f t="shared" si="4"/>
        <v>82.585755346368686</v>
      </c>
      <c r="AA39">
        <v>2</v>
      </c>
      <c r="AB39">
        <v>43.570500000000003</v>
      </c>
      <c r="AC39">
        <v>1.4662999999999999</v>
      </c>
      <c r="AD39">
        <v>-76</v>
      </c>
    </row>
    <row r="40" spans="1:30" x14ac:dyDescent="0.3">
      <c r="A40">
        <v>2</v>
      </c>
      <c r="B40">
        <v>43.570500000000003</v>
      </c>
      <c r="C40">
        <v>1.4662999999999999</v>
      </c>
      <c r="D40">
        <v>43.570714099999996</v>
      </c>
      <c r="E40">
        <v>1.4660495</v>
      </c>
      <c r="F40">
        <v>-114</v>
      </c>
      <c r="G40">
        <v>-74</v>
      </c>
      <c r="H40">
        <v>8</v>
      </c>
      <c r="I40">
        <f t="shared" si="0"/>
        <v>3.1209609208445066E-2</v>
      </c>
      <c r="J40">
        <v>868.1</v>
      </c>
      <c r="K40">
        <v>14</v>
      </c>
      <c r="L40">
        <f t="shared" si="1"/>
        <v>88</v>
      </c>
      <c r="M40">
        <f t="shared" si="2"/>
        <v>59.342838262078885</v>
      </c>
      <c r="N40">
        <v>66.247309700000002</v>
      </c>
      <c r="O40">
        <f t="shared" si="3"/>
        <v>94.904471437921117</v>
      </c>
      <c r="P40">
        <v>18.5</v>
      </c>
      <c r="Q40">
        <f t="shared" si="4"/>
        <v>82.585755346368686</v>
      </c>
      <c r="AA40">
        <v>2</v>
      </c>
      <c r="AB40">
        <v>43.570500000000003</v>
      </c>
      <c r="AC40">
        <v>1.4662999999999999</v>
      </c>
      <c r="AD40">
        <v>-74</v>
      </c>
    </row>
    <row r="41" spans="1:30" x14ac:dyDescent="0.3">
      <c r="A41">
        <v>2</v>
      </c>
      <c r="B41">
        <v>43.570399999999999</v>
      </c>
      <c r="C41">
        <v>1.466</v>
      </c>
      <c r="D41">
        <v>43.570714099999996</v>
      </c>
      <c r="E41">
        <v>1.4660495</v>
      </c>
      <c r="F41">
        <v>-113</v>
      </c>
      <c r="G41">
        <v>-80</v>
      </c>
      <c r="H41">
        <v>8</v>
      </c>
      <c r="I41">
        <f t="shared" si="0"/>
        <v>3.5153247405722565E-2</v>
      </c>
      <c r="J41">
        <v>868.1</v>
      </c>
      <c r="K41">
        <v>14</v>
      </c>
      <c r="L41">
        <f t="shared" si="1"/>
        <v>94</v>
      </c>
      <c r="M41">
        <f t="shared" si="2"/>
        <v>64.309295861581887</v>
      </c>
      <c r="N41">
        <v>66.247309700000002</v>
      </c>
      <c r="O41">
        <f t="shared" si="3"/>
        <v>95.938013838418115</v>
      </c>
      <c r="P41">
        <v>18.5</v>
      </c>
      <c r="Q41">
        <f t="shared" si="4"/>
        <v>84.477139240454349</v>
      </c>
      <c r="AA41">
        <v>2</v>
      </c>
      <c r="AB41">
        <v>43.570399999999999</v>
      </c>
      <c r="AC41">
        <v>1.466</v>
      </c>
      <c r="AD41">
        <v>-80</v>
      </c>
    </row>
    <row r="42" spans="1:30" x14ac:dyDescent="0.3">
      <c r="A42">
        <v>2</v>
      </c>
      <c r="B42">
        <v>43.570399999999999</v>
      </c>
      <c r="C42">
        <v>1.4661</v>
      </c>
      <c r="D42">
        <v>43.570714099999996</v>
      </c>
      <c r="E42">
        <v>1.4660495</v>
      </c>
      <c r="F42">
        <v>-113</v>
      </c>
      <c r="G42">
        <v>-76</v>
      </c>
      <c r="H42">
        <v>6</v>
      </c>
      <c r="I42">
        <f t="shared" si="0"/>
        <v>3.5162732314099499E-2</v>
      </c>
      <c r="J42">
        <v>868.1</v>
      </c>
      <c r="K42">
        <v>14</v>
      </c>
      <c r="L42">
        <f t="shared" si="1"/>
        <v>90</v>
      </c>
      <c r="M42">
        <f t="shared" si="2"/>
        <v>60.306952585751347</v>
      </c>
      <c r="N42">
        <v>66.247309700000002</v>
      </c>
      <c r="O42">
        <f t="shared" si="3"/>
        <v>95.940357114248656</v>
      </c>
      <c r="P42">
        <v>18.5</v>
      </c>
      <c r="Q42">
        <f t="shared" si="4"/>
        <v>84.481427438174279</v>
      </c>
      <c r="AA42">
        <v>2</v>
      </c>
      <c r="AB42">
        <v>43.570399999999999</v>
      </c>
      <c r="AC42">
        <v>1.4661</v>
      </c>
      <c r="AD42">
        <v>-76</v>
      </c>
    </row>
    <row r="43" spans="1:30" x14ac:dyDescent="0.3">
      <c r="A43">
        <v>2</v>
      </c>
      <c r="B43">
        <v>43.570700000000002</v>
      </c>
      <c r="C43">
        <v>1.4664999999999999</v>
      </c>
      <c r="D43">
        <v>43.570714099999996</v>
      </c>
      <c r="E43">
        <v>1.4660495</v>
      </c>
      <c r="F43">
        <v>-112</v>
      </c>
      <c r="G43">
        <v>-85</v>
      </c>
      <c r="H43">
        <v>6</v>
      </c>
      <c r="I43">
        <f t="shared" si="0"/>
        <v>3.6327609219289014E-2</v>
      </c>
      <c r="J43">
        <v>868.1</v>
      </c>
      <c r="K43">
        <v>14</v>
      </c>
      <c r="L43">
        <f t="shared" si="1"/>
        <v>99</v>
      </c>
      <c r="M43">
        <f t="shared" si="2"/>
        <v>69.023868532437177</v>
      </c>
      <c r="N43">
        <v>66.247309700000002</v>
      </c>
      <c r="O43">
        <f t="shared" si="3"/>
        <v>96.223441167562825</v>
      </c>
      <c r="P43">
        <v>18.5</v>
      </c>
      <c r="Q43">
        <f t="shared" si="4"/>
        <v>84.999471612127337</v>
      </c>
      <c r="AA43">
        <v>2</v>
      </c>
      <c r="AB43">
        <v>43.570700000000002</v>
      </c>
      <c r="AC43">
        <v>1.4664999999999999</v>
      </c>
      <c r="AD43">
        <v>-85</v>
      </c>
    </row>
    <row r="44" spans="1:30" x14ac:dyDescent="0.3">
      <c r="A44">
        <v>2</v>
      </c>
      <c r="B44">
        <v>43.570700000000002</v>
      </c>
      <c r="C44">
        <v>1.4664999999999999</v>
      </c>
      <c r="D44">
        <v>43.570714099999996</v>
      </c>
      <c r="E44">
        <v>1.4660495</v>
      </c>
      <c r="F44">
        <v>-113</v>
      </c>
      <c r="G44">
        <v>-83</v>
      </c>
      <c r="H44">
        <v>9</v>
      </c>
      <c r="I44">
        <f t="shared" si="0"/>
        <v>3.6327609219289014E-2</v>
      </c>
      <c r="J44">
        <v>868.1</v>
      </c>
      <c r="K44">
        <v>14</v>
      </c>
      <c r="L44">
        <f t="shared" si="1"/>
        <v>97</v>
      </c>
      <c r="M44">
        <f t="shared" si="2"/>
        <v>67.023868532437177</v>
      </c>
      <c r="N44">
        <v>66.247309700000002</v>
      </c>
      <c r="O44">
        <f t="shared" si="3"/>
        <v>96.223441167562825</v>
      </c>
      <c r="P44">
        <v>18.5</v>
      </c>
      <c r="Q44">
        <f t="shared" si="4"/>
        <v>84.999471612127337</v>
      </c>
      <c r="AA44">
        <v>2</v>
      </c>
      <c r="AB44">
        <v>43.570700000000002</v>
      </c>
      <c r="AC44">
        <v>1.4664999999999999</v>
      </c>
      <c r="AD44">
        <v>-83</v>
      </c>
    </row>
    <row r="45" spans="1:30" x14ac:dyDescent="0.3">
      <c r="A45">
        <v>2</v>
      </c>
      <c r="B45">
        <v>43.570700000000002</v>
      </c>
      <c r="C45">
        <v>1.4664999999999999</v>
      </c>
      <c r="D45">
        <v>43.570714099999996</v>
      </c>
      <c r="E45">
        <v>1.4660495</v>
      </c>
      <c r="F45">
        <v>-112</v>
      </c>
      <c r="G45">
        <v>-82</v>
      </c>
      <c r="H45">
        <v>9</v>
      </c>
      <c r="I45">
        <f t="shared" si="0"/>
        <v>3.6327609219289014E-2</v>
      </c>
      <c r="J45">
        <v>868.1</v>
      </c>
      <c r="K45">
        <v>14</v>
      </c>
      <c r="L45">
        <f t="shared" si="1"/>
        <v>96</v>
      </c>
      <c r="M45">
        <f t="shared" si="2"/>
        <v>66.023868532437177</v>
      </c>
      <c r="N45">
        <v>66.247309700000002</v>
      </c>
      <c r="O45">
        <f t="shared" si="3"/>
        <v>96.223441167562825</v>
      </c>
      <c r="P45">
        <v>18.5</v>
      </c>
      <c r="Q45">
        <f t="shared" si="4"/>
        <v>84.999471612127337</v>
      </c>
      <c r="AA45">
        <v>2</v>
      </c>
      <c r="AB45">
        <v>43.570700000000002</v>
      </c>
      <c r="AC45">
        <v>1.4664999999999999</v>
      </c>
      <c r="AD45">
        <v>-82</v>
      </c>
    </row>
    <row r="46" spans="1:30" x14ac:dyDescent="0.3">
      <c r="A46">
        <v>2</v>
      </c>
      <c r="B46">
        <v>43.570700000000002</v>
      </c>
      <c r="C46">
        <v>1.4664999999999999</v>
      </c>
      <c r="D46">
        <v>43.570714099999996</v>
      </c>
      <c r="E46">
        <v>1.4660495</v>
      </c>
      <c r="F46">
        <v>-112</v>
      </c>
      <c r="G46">
        <v>-80</v>
      </c>
      <c r="H46">
        <v>6</v>
      </c>
      <c r="I46">
        <f t="shared" si="0"/>
        <v>3.6327609219289014E-2</v>
      </c>
      <c r="J46">
        <v>868.1</v>
      </c>
      <c r="K46">
        <v>14</v>
      </c>
      <c r="L46">
        <f t="shared" si="1"/>
        <v>94</v>
      </c>
      <c r="M46">
        <f t="shared" si="2"/>
        <v>64.023868532437177</v>
      </c>
      <c r="N46">
        <v>66.247309700000002</v>
      </c>
      <c r="O46">
        <f t="shared" si="3"/>
        <v>96.223441167562825</v>
      </c>
      <c r="P46">
        <v>18.5</v>
      </c>
      <c r="Q46">
        <f t="shared" si="4"/>
        <v>84.999471612127337</v>
      </c>
      <c r="AA46">
        <v>2</v>
      </c>
      <c r="AB46">
        <v>43.570700000000002</v>
      </c>
      <c r="AC46">
        <v>1.4664999999999999</v>
      </c>
      <c r="AD46">
        <v>-80</v>
      </c>
    </row>
    <row r="47" spans="1:30" x14ac:dyDescent="0.3">
      <c r="A47">
        <v>2</v>
      </c>
      <c r="B47">
        <v>43.570700000000002</v>
      </c>
      <c r="C47">
        <v>1.4664999999999999</v>
      </c>
      <c r="D47">
        <v>43.570714099999996</v>
      </c>
      <c r="E47">
        <v>1.4660495</v>
      </c>
      <c r="F47">
        <v>-113</v>
      </c>
      <c r="G47">
        <v>-79</v>
      </c>
      <c r="H47">
        <v>7</v>
      </c>
      <c r="I47">
        <f t="shared" si="0"/>
        <v>3.6327609219289014E-2</v>
      </c>
      <c r="J47">
        <v>868.1</v>
      </c>
      <c r="K47">
        <v>14</v>
      </c>
      <c r="L47">
        <f t="shared" si="1"/>
        <v>93</v>
      </c>
      <c r="M47">
        <f t="shared" si="2"/>
        <v>63.023868532437177</v>
      </c>
      <c r="N47">
        <v>66.247309700000002</v>
      </c>
      <c r="O47">
        <f t="shared" si="3"/>
        <v>96.223441167562825</v>
      </c>
      <c r="P47">
        <v>18.5</v>
      </c>
      <c r="Q47">
        <f t="shared" si="4"/>
        <v>84.999471612127337</v>
      </c>
      <c r="AA47">
        <v>2</v>
      </c>
      <c r="AB47">
        <v>43.570700000000002</v>
      </c>
      <c r="AC47">
        <v>1.4664999999999999</v>
      </c>
      <c r="AD47">
        <v>-79</v>
      </c>
    </row>
    <row r="48" spans="1:30" x14ac:dyDescent="0.3">
      <c r="A48">
        <v>2</v>
      </c>
      <c r="B48">
        <v>43.570700000000002</v>
      </c>
      <c r="C48">
        <v>1.4664999999999999</v>
      </c>
      <c r="D48">
        <v>43.570714099999996</v>
      </c>
      <c r="E48">
        <v>1.4660495</v>
      </c>
      <c r="F48">
        <v>-114</v>
      </c>
      <c r="G48">
        <v>-75</v>
      </c>
      <c r="H48">
        <v>7</v>
      </c>
      <c r="I48">
        <f t="shared" si="0"/>
        <v>3.6327609219289014E-2</v>
      </c>
      <c r="J48">
        <v>868.1</v>
      </c>
      <c r="K48">
        <v>14</v>
      </c>
      <c r="L48">
        <f t="shared" si="1"/>
        <v>89</v>
      </c>
      <c r="M48">
        <f t="shared" si="2"/>
        <v>59.023868532437177</v>
      </c>
      <c r="N48">
        <v>66.247309700000002</v>
      </c>
      <c r="O48">
        <f t="shared" si="3"/>
        <v>96.223441167562825</v>
      </c>
      <c r="P48">
        <v>18.5</v>
      </c>
      <c r="Q48">
        <f t="shared" si="4"/>
        <v>84.999471612127337</v>
      </c>
      <c r="AA48">
        <v>2</v>
      </c>
      <c r="AB48">
        <v>43.570700000000002</v>
      </c>
      <c r="AC48">
        <v>1.4664999999999999</v>
      </c>
      <c r="AD48">
        <v>-75</v>
      </c>
    </row>
    <row r="49" spans="1:30" x14ac:dyDescent="0.3">
      <c r="A49">
        <v>2</v>
      </c>
      <c r="B49">
        <v>43.570500000000003</v>
      </c>
      <c r="C49">
        <v>1.4663999999999999</v>
      </c>
      <c r="D49">
        <v>43.570714099999996</v>
      </c>
      <c r="E49">
        <v>1.4660495</v>
      </c>
      <c r="F49">
        <v>-109</v>
      </c>
      <c r="G49">
        <v>-79</v>
      </c>
      <c r="H49">
        <v>8</v>
      </c>
      <c r="I49">
        <f t="shared" si="0"/>
        <v>3.6933979518547266E-2</v>
      </c>
      <c r="J49">
        <v>868.1</v>
      </c>
      <c r="K49">
        <v>14</v>
      </c>
      <c r="L49">
        <f t="shared" si="1"/>
        <v>93</v>
      </c>
      <c r="M49">
        <f t="shared" si="2"/>
        <v>62.880082795218904</v>
      </c>
      <c r="N49">
        <v>66.247309700000002</v>
      </c>
      <c r="O49">
        <f t="shared" si="3"/>
        <v>96.367226904781091</v>
      </c>
      <c r="P49">
        <v>18.5</v>
      </c>
      <c r="Q49">
        <f t="shared" si="4"/>
        <v>85.262599692255549</v>
      </c>
      <c r="AA49">
        <v>2</v>
      </c>
      <c r="AB49">
        <v>43.570500000000003</v>
      </c>
      <c r="AC49">
        <v>1.4663999999999999</v>
      </c>
      <c r="AD49">
        <v>-79</v>
      </c>
    </row>
    <row r="50" spans="1:30" x14ac:dyDescent="0.3">
      <c r="A50">
        <v>2</v>
      </c>
      <c r="B50">
        <v>43.570799999999998</v>
      </c>
      <c r="C50">
        <v>1.4664999999999999</v>
      </c>
      <c r="D50">
        <v>43.570714099999996</v>
      </c>
      <c r="E50">
        <v>1.4660495</v>
      </c>
      <c r="F50">
        <v>-81</v>
      </c>
      <c r="G50">
        <v>-88</v>
      </c>
      <c r="H50">
        <v>6</v>
      </c>
      <c r="I50">
        <f t="shared" si="0"/>
        <v>3.7529593562664498E-2</v>
      </c>
      <c r="J50">
        <v>868.1</v>
      </c>
      <c r="K50">
        <v>14</v>
      </c>
      <c r="L50">
        <f t="shared" si="1"/>
        <v>102</v>
      </c>
      <c r="M50">
        <f t="shared" si="2"/>
        <v>71.741127653103362</v>
      </c>
      <c r="N50">
        <v>66.247309700000002</v>
      </c>
      <c r="O50">
        <f t="shared" si="3"/>
        <v>96.50618204689664</v>
      </c>
      <c r="P50">
        <v>18.5</v>
      </c>
      <c r="Q50">
        <f t="shared" si="4"/>
        <v>85.516887777264287</v>
      </c>
      <c r="AA50">
        <v>2</v>
      </c>
      <c r="AB50">
        <v>43.570799999999998</v>
      </c>
      <c r="AC50">
        <v>1.4664999999999999</v>
      </c>
      <c r="AD50">
        <v>-88</v>
      </c>
    </row>
    <row r="51" spans="1:30" x14ac:dyDescent="0.3">
      <c r="A51">
        <v>2</v>
      </c>
      <c r="B51">
        <v>43.570799999999998</v>
      </c>
      <c r="C51">
        <v>1.4664999999999999</v>
      </c>
      <c r="D51">
        <v>43.570714099999996</v>
      </c>
      <c r="E51">
        <v>1.4660495</v>
      </c>
      <c r="F51">
        <v>-111</v>
      </c>
      <c r="G51">
        <v>-88</v>
      </c>
      <c r="H51">
        <v>7</v>
      </c>
      <c r="I51">
        <f t="shared" si="0"/>
        <v>3.7529593562664498E-2</v>
      </c>
      <c r="J51">
        <v>868.1</v>
      </c>
      <c r="K51">
        <v>14</v>
      </c>
      <c r="L51">
        <f t="shared" si="1"/>
        <v>102</v>
      </c>
      <c r="M51">
        <f t="shared" si="2"/>
        <v>71.741127653103362</v>
      </c>
      <c r="N51">
        <v>66.247309700000002</v>
      </c>
      <c r="O51">
        <f t="shared" si="3"/>
        <v>96.50618204689664</v>
      </c>
      <c r="P51">
        <v>18.5</v>
      </c>
      <c r="Q51">
        <f t="shared" si="4"/>
        <v>85.516887777264287</v>
      </c>
      <c r="AA51">
        <v>2</v>
      </c>
      <c r="AB51">
        <v>43.570799999999998</v>
      </c>
      <c r="AC51">
        <v>1.4664999999999999</v>
      </c>
      <c r="AD51">
        <v>-88</v>
      </c>
    </row>
    <row r="52" spans="1:30" x14ac:dyDescent="0.3">
      <c r="A52">
        <v>2</v>
      </c>
      <c r="B52">
        <v>43.570799999999998</v>
      </c>
      <c r="C52">
        <v>1.4664999999999999</v>
      </c>
      <c r="D52">
        <v>43.570714099999996</v>
      </c>
      <c r="E52">
        <v>1.4660495</v>
      </c>
      <c r="F52">
        <v>-111</v>
      </c>
      <c r="G52">
        <v>-78</v>
      </c>
      <c r="H52">
        <v>8</v>
      </c>
      <c r="I52">
        <f t="shared" si="0"/>
        <v>3.7529593562664498E-2</v>
      </c>
      <c r="J52">
        <v>868.1</v>
      </c>
      <c r="K52">
        <v>14</v>
      </c>
      <c r="L52">
        <f t="shared" si="1"/>
        <v>92</v>
      </c>
      <c r="M52">
        <f t="shared" si="2"/>
        <v>61.741127653103362</v>
      </c>
      <c r="N52">
        <v>66.247309700000002</v>
      </c>
      <c r="O52">
        <f t="shared" si="3"/>
        <v>96.50618204689664</v>
      </c>
      <c r="P52">
        <v>18.5</v>
      </c>
      <c r="Q52">
        <f t="shared" si="4"/>
        <v>85.516887777264287</v>
      </c>
      <c r="AA52">
        <v>2</v>
      </c>
      <c r="AB52">
        <v>43.570799999999998</v>
      </c>
      <c r="AC52">
        <v>1.4664999999999999</v>
      </c>
      <c r="AD52">
        <v>-78</v>
      </c>
    </row>
    <row r="53" spans="1:30" x14ac:dyDescent="0.3">
      <c r="A53">
        <v>2</v>
      </c>
      <c r="B53">
        <v>43.570799999999998</v>
      </c>
      <c r="C53">
        <v>1.4664999999999999</v>
      </c>
      <c r="D53">
        <v>43.570714099999996</v>
      </c>
      <c r="E53">
        <v>1.4660495</v>
      </c>
      <c r="F53">
        <v>-111</v>
      </c>
      <c r="G53">
        <v>-74</v>
      </c>
      <c r="H53">
        <v>7</v>
      </c>
      <c r="I53">
        <f t="shared" si="0"/>
        <v>3.7529593562664498E-2</v>
      </c>
      <c r="J53">
        <v>868.1</v>
      </c>
      <c r="K53">
        <v>14</v>
      </c>
      <c r="L53">
        <f t="shared" si="1"/>
        <v>88</v>
      </c>
      <c r="M53">
        <f t="shared" si="2"/>
        <v>57.741127653103362</v>
      </c>
      <c r="N53">
        <v>66.247309700000002</v>
      </c>
      <c r="O53">
        <f t="shared" si="3"/>
        <v>96.50618204689664</v>
      </c>
      <c r="P53">
        <v>18.5</v>
      </c>
      <c r="Q53">
        <f t="shared" si="4"/>
        <v>85.516887777264287</v>
      </c>
      <c r="AA53">
        <v>2</v>
      </c>
      <c r="AB53">
        <v>43.570799999999998</v>
      </c>
      <c r="AC53">
        <v>1.4664999999999999</v>
      </c>
      <c r="AD53">
        <v>-74</v>
      </c>
    </row>
    <row r="54" spans="1:30" x14ac:dyDescent="0.3">
      <c r="A54">
        <v>2</v>
      </c>
      <c r="B54">
        <v>43.570599999999999</v>
      </c>
      <c r="C54">
        <v>1.4664999999999999</v>
      </c>
      <c r="D54">
        <v>43.570714099999996</v>
      </c>
      <c r="E54">
        <v>1.4660495</v>
      </c>
      <c r="F54">
        <v>-110</v>
      </c>
      <c r="G54">
        <v>-71</v>
      </c>
      <c r="H54">
        <v>8</v>
      </c>
      <c r="I54">
        <f t="shared" si="0"/>
        <v>3.8447506410144161E-2</v>
      </c>
      <c r="J54">
        <v>868.1</v>
      </c>
      <c r="K54">
        <v>14</v>
      </c>
      <c r="L54">
        <f t="shared" si="1"/>
        <v>85</v>
      </c>
      <c r="M54">
        <f t="shared" si="2"/>
        <v>54.531241315291311</v>
      </c>
      <c r="N54">
        <v>66.247309700000002</v>
      </c>
      <c r="O54">
        <f t="shared" si="3"/>
        <v>96.716068384708691</v>
      </c>
      <c r="P54">
        <v>18.5</v>
      </c>
      <c r="Q54">
        <f t="shared" si="4"/>
        <v>85.900980039696321</v>
      </c>
      <c r="AA54">
        <v>2</v>
      </c>
      <c r="AB54">
        <v>43.570599999999999</v>
      </c>
      <c r="AC54">
        <v>1.4664999999999999</v>
      </c>
      <c r="AD54">
        <v>-71</v>
      </c>
    </row>
    <row r="55" spans="1:30" x14ac:dyDescent="0.3">
      <c r="A55">
        <v>2</v>
      </c>
      <c r="B55">
        <v>43.570399999999999</v>
      </c>
      <c r="C55">
        <v>1.4658</v>
      </c>
      <c r="D55">
        <v>43.570714099999996</v>
      </c>
      <c r="E55">
        <v>1.4660495</v>
      </c>
      <c r="F55">
        <v>-112</v>
      </c>
      <c r="G55">
        <v>-80</v>
      </c>
      <c r="H55">
        <v>6</v>
      </c>
      <c r="I55">
        <f t="shared" si="0"/>
        <v>4.0297545911114563E-2</v>
      </c>
      <c r="J55">
        <v>868.1</v>
      </c>
      <c r="K55">
        <v>14</v>
      </c>
      <c r="L55">
        <f t="shared" si="1"/>
        <v>94</v>
      </c>
      <c r="M55">
        <f t="shared" si="2"/>
        <v>63.123032900505223</v>
      </c>
      <c r="N55">
        <v>66.247309700000002</v>
      </c>
      <c r="O55">
        <f t="shared" si="3"/>
        <v>97.12427679949478</v>
      </c>
      <c r="P55">
        <v>18.5</v>
      </c>
      <c r="Q55">
        <f t="shared" si="4"/>
        <v>86.648001952668039</v>
      </c>
      <c r="AA55">
        <v>2</v>
      </c>
      <c r="AB55">
        <v>43.570399999999999</v>
      </c>
      <c r="AC55">
        <v>1.4658</v>
      </c>
      <c r="AD55">
        <v>-80</v>
      </c>
    </row>
    <row r="56" spans="1:30" x14ac:dyDescent="0.3">
      <c r="A56">
        <v>2</v>
      </c>
      <c r="B56">
        <v>43.570399999999999</v>
      </c>
      <c r="C56">
        <v>1.4658</v>
      </c>
      <c r="D56">
        <v>43.570714099999996</v>
      </c>
      <c r="E56">
        <v>1.4660495</v>
      </c>
      <c r="F56">
        <v>-113</v>
      </c>
      <c r="G56">
        <v>-78</v>
      </c>
      <c r="H56">
        <v>7</v>
      </c>
      <c r="I56">
        <f t="shared" si="0"/>
        <v>4.0297545911114563E-2</v>
      </c>
      <c r="J56">
        <v>868.1</v>
      </c>
      <c r="K56">
        <v>14</v>
      </c>
      <c r="L56">
        <f t="shared" si="1"/>
        <v>92</v>
      </c>
      <c r="M56">
        <f t="shared" si="2"/>
        <v>61.123032900505223</v>
      </c>
      <c r="N56">
        <v>66.247309700000002</v>
      </c>
      <c r="O56">
        <f t="shared" si="3"/>
        <v>97.12427679949478</v>
      </c>
      <c r="P56">
        <v>18.5</v>
      </c>
      <c r="Q56">
        <f t="shared" si="4"/>
        <v>86.648001952668039</v>
      </c>
      <c r="AA56">
        <v>2</v>
      </c>
      <c r="AB56">
        <v>43.570399999999999</v>
      </c>
      <c r="AC56">
        <v>1.4658</v>
      </c>
      <c r="AD56">
        <v>-78</v>
      </c>
    </row>
    <row r="57" spans="1:30" x14ac:dyDescent="0.3">
      <c r="A57">
        <v>2</v>
      </c>
      <c r="B57">
        <v>43.570300000000003</v>
      </c>
      <c r="C57">
        <v>1.466</v>
      </c>
      <c r="D57">
        <v>43.570714099999996</v>
      </c>
      <c r="E57">
        <v>1.4660495</v>
      </c>
      <c r="F57">
        <v>-111</v>
      </c>
      <c r="G57">
        <v>-70</v>
      </c>
      <c r="H57">
        <v>6</v>
      </c>
      <c r="I57">
        <f t="shared" si="0"/>
        <v>4.6218087361223015E-2</v>
      </c>
      <c r="J57">
        <v>868.1</v>
      </c>
      <c r="K57">
        <v>14</v>
      </c>
      <c r="L57">
        <f t="shared" si="1"/>
        <v>84</v>
      </c>
      <c r="M57">
        <f t="shared" si="2"/>
        <v>51.9323654926364</v>
      </c>
      <c r="N57">
        <v>66.247309700000002</v>
      </c>
      <c r="O57">
        <f t="shared" si="3"/>
        <v>98.314944207363595</v>
      </c>
      <c r="P57">
        <v>18.5</v>
      </c>
      <c r="Q57">
        <f t="shared" si="4"/>
        <v>88.826924808056347</v>
      </c>
      <c r="AA57">
        <v>2</v>
      </c>
      <c r="AB57">
        <v>43.570300000000003</v>
      </c>
      <c r="AC57">
        <v>1.466</v>
      </c>
      <c r="AD57">
        <v>-70</v>
      </c>
    </row>
    <row r="58" spans="1:30" x14ac:dyDescent="0.3">
      <c r="A58">
        <v>2</v>
      </c>
      <c r="B58">
        <v>43.570300000000003</v>
      </c>
      <c r="C58">
        <v>1.4661</v>
      </c>
      <c r="D58">
        <v>43.570714099999996</v>
      </c>
      <c r="E58">
        <v>1.4660495</v>
      </c>
      <c r="F58">
        <v>-112</v>
      </c>
      <c r="G58">
        <v>-77</v>
      </c>
      <c r="H58">
        <v>6</v>
      </c>
      <c r="I58">
        <f t="shared" si="0"/>
        <v>4.6225204458876235E-2</v>
      </c>
      <c r="J58">
        <v>868.1</v>
      </c>
      <c r="K58">
        <v>14</v>
      </c>
      <c r="L58">
        <f t="shared" si="1"/>
        <v>91</v>
      </c>
      <c r="M58">
        <f t="shared" si="2"/>
        <v>58.931028060278379</v>
      </c>
      <c r="N58">
        <v>66.247309700000002</v>
      </c>
      <c r="O58">
        <f t="shared" si="3"/>
        <v>98.316281639721623</v>
      </c>
      <c r="P58">
        <v>18.5</v>
      </c>
      <c r="Q58">
        <f t="shared" si="4"/>
        <v>88.829372310955293</v>
      </c>
      <c r="AA58">
        <v>2</v>
      </c>
      <c r="AB58">
        <v>43.570300000000003</v>
      </c>
      <c r="AC58">
        <v>1.4661</v>
      </c>
      <c r="AD58">
        <v>-77</v>
      </c>
    </row>
    <row r="59" spans="1:30" x14ac:dyDescent="0.3">
      <c r="A59">
        <v>2</v>
      </c>
      <c r="B59">
        <v>43.570300000000003</v>
      </c>
      <c r="C59">
        <v>1.4658</v>
      </c>
      <c r="D59">
        <v>43.570714099999996</v>
      </c>
      <c r="E59">
        <v>1.4660495</v>
      </c>
      <c r="F59">
        <v>-112</v>
      </c>
      <c r="G59">
        <v>-82</v>
      </c>
      <c r="H59">
        <v>7</v>
      </c>
      <c r="I59">
        <f t="shared" si="0"/>
        <v>5.024194465442644E-2</v>
      </c>
      <c r="J59">
        <v>868.1</v>
      </c>
      <c r="K59">
        <v>14</v>
      </c>
      <c r="L59">
        <f t="shared" si="1"/>
        <v>96</v>
      </c>
      <c r="M59">
        <f t="shared" si="2"/>
        <v>63.207276060222952</v>
      </c>
      <c r="N59">
        <v>66.247309700000002</v>
      </c>
      <c r="O59">
        <f t="shared" si="3"/>
        <v>99.04003363977705</v>
      </c>
      <c r="P59">
        <v>18.5</v>
      </c>
      <c r="Q59">
        <f t="shared" si="4"/>
        <v>90.153839382222856</v>
      </c>
      <c r="AA59">
        <v>2</v>
      </c>
      <c r="AB59">
        <v>43.570300000000003</v>
      </c>
      <c r="AC59">
        <v>1.4658</v>
      </c>
      <c r="AD59">
        <v>-82</v>
      </c>
    </row>
    <row r="60" spans="1:30" x14ac:dyDescent="0.3">
      <c r="A60">
        <v>2</v>
      </c>
      <c r="B60">
        <v>43.570300000000003</v>
      </c>
      <c r="C60">
        <v>1.4658</v>
      </c>
      <c r="D60">
        <v>43.570714099999996</v>
      </c>
      <c r="E60">
        <v>1.4660495</v>
      </c>
      <c r="F60">
        <v>-114</v>
      </c>
      <c r="G60">
        <v>-79</v>
      </c>
      <c r="H60">
        <v>8</v>
      </c>
      <c r="I60">
        <f t="shared" si="0"/>
        <v>5.024194465442644E-2</v>
      </c>
      <c r="J60">
        <v>868.1</v>
      </c>
      <c r="K60">
        <v>14</v>
      </c>
      <c r="L60">
        <f t="shared" si="1"/>
        <v>93</v>
      </c>
      <c r="M60">
        <f t="shared" si="2"/>
        <v>60.207276060222952</v>
      </c>
      <c r="N60">
        <v>66.247309700000002</v>
      </c>
      <c r="O60">
        <f t="shared" si="3"/>
        <v>99.04003363977705</v>
      </c>
      <c r="P60">
        <v>18.5</v>
      </c>
      <c r="Q60">
        <f t="shared" si="4"/>
        <v>90.153839382222856</v>
      </c>
      <c r="AA60">
        <v>2</v>
      </c>
      <c r="AB60">
        <v>43.570300000000003</v>
      </c>
      <c r="AC60">
        <v>1.4658</v>
      </c>
      <c r="AD60">
        <v>-79</v>
      </c>
    </row>
    <row r="61" spans="1:30" x14ac:dyDescent="0.3">
      <c r="A61">
        <v>2</v>
      </c>
      <c r="B61">
        <v>43.570500000000003</v>
      </c>
      <c r="C61">
        <v>1.4665999999999999</v>
      </c>
      <c r="D61">
        <v>43.570714099999996</v>
      </c>
      <c r="E61">
        <v>1.4660495</v>
      </c>
      <c r="F61">
        <v>-114</v>
      </c>
      <c r="G61">
        <v>-73</v>
      </c>
      <c r="H61">
        <v>8</v>
      </c>
      <c r="I61">
        <f t="shared" si="0"/>
        <v>5.0335944773658214E-2</v>
      </c>
      <c r="J61">
        <v>868.1</v>
      </c>
      <c r="K61">
        <v>14</v>
      </c>
      <c r="L61">
        <f t="shared" si="1"/>
        <v>87</v>
      </c>
      <c r="M61">
        <f t="shared" si="2"/>
        <v>54.191040386478377</v>
      </c>
      <c r="N61">
        <v>66.247309700000002</v>
      </c>
      <c r="O61">
        <f t="shared" si="3"/>
        <v>99.056269313521625</v>
      </c>
      <c r="P61">
        <v>18.5</v>
      </c>
      <c r="Q61">
        <f t="shared" si="4"/>
        <v>90.183550685615302</v>
      </c>
      <c r="AA61">
        <v>2</v>
      </c>
      <c r="AB61">
        <v>43.570500000000003</v>
      </c>
      <c r="AC61">
        <v>1.4665999999999999</v>
      </c>
      <c r="AD61">
        <v>-73</v>
      </c>
    </row>
    <row r="62" spans="1:30" x14ac:dyDescent="0.3">
      <c r="A62">
        <v>2</v>
      </c>
      <c r="B62">
        <v>43.571100000000001</v>
      </c>
      <c r="C62">
        <v>1.4657</v>
      </c>
      <c r="D62">
        <v>43.570714099999996</v>
      </c>
      <c r="E62">
        <v>1.4660495</v>
      </c>
      <c r="F62">
        <v>-84</v>
      </c>
      <c r="G62">
        <v>-80</v>
      </c>
      <c r="H62">
        <v>8</v>
      </c>
      <c r="I62">
        <f t="shared" si="0"/>
        <v>5.1323307536300655E-2</v>
      </c>
      <c r="J62">
        <v>868.1</v>
      </c>
      <c r="K62">
        <v>14</v>
      </c>
      <c r="L62">
        <f t="shared" si="1"/>
        <v>94</v>
      </c>
      <c r="M62">
        <f t="shared" si="2"/>
        <v>61.022312140352938</v>
      </c>
      <c r="N62">
        <v>66.247309700000002</v>
      </c>
      <c r="O62">
        <f t="shared" si="3"/>
        <v>99.224997559647065</v>
      </c>
      <c r="P62">
        <v>18.5</v>
      </c>
      <c r="Q62">
        <f t="shared" si="4"/>
        <v>90.492323588444947</v>
      </c>
      <c r="AA62">
        <v>2</v>
      </c>
      <c r="AB62">
        <v>43.571100000000001</v>
      </c>
      <c r="AC62">
        <v>1.4657</v>
      </c>
      <c r="AD62">
        <v>-80</v>
      </c>
    </row>
    <row r="63" spans="1:30" x14ac:dyDescent="0.3">
      <c r="A63">
        <v>2</v>
      </c>
      <c r="B63">
        <v>43.570700000000002</v>
      </c>
      <c r="C63">
        <v>1.4666999999999999</v>
      </c>
      <c r="D63">
        <v>43.570714099999996</v>
      </c>
      <c r="E63">
        <v>1.4660495</v>
      </c>
      <c r="F63">
        <v>-110</v>
      </c>
      <c r="G63">
        <v>-82</v>
      </c>
      <c r="H63">
        <v>7</v>
      </c>
      <c r="I63">
        <f t="shared" si="0"/>
        <v>5.2429903865225613E-2</v>
      </c>
      <c r="J63">
        <v>868.1</v>
      </c>
      <c r="K63">
        <v>14</v>
      </c>
      <c r="L63">
        <f t="shared" si="1"/>
        <v>96</v>
      </c>
      <c r="M63">
        <f t="shared" si="2"/>
        <v>62.837023647621429</v>
      </c>
      <c r="N63">
        <v>66.247309700000002</v>
      </c>
      <c r="O63">
        <f t="shared" si="3"/>
        <v>99.410286052378581</v>
      </c>
      <c r="P63">
        <v>18.5</v>
      </c>
      <c r="Q63">
        <f t="shared" si="4"/>
        <v>90.831401763412188</v>
      </c>
      <c r="AA63">
        <v>2</v>
      </c>
      <c r="AB63">
        <v>43.570700000000002</v>
      </c>
      <c r="AC63">
        <v>1.4666999999999999</v>
      </c>
      <c r="AD63">
        <v>-82</v>
      </c>
    </row>
    <row r="64" spans="1:30" x14ac:dyDescent="0.3">
      <c r="A64">
        <v>2</v>
      </c>
      <c r="B64">
        <v>43.570599999999999</v>
      </c>
      <c r="C64">
        <v>1.4666999999999999</v>
      </c>
      <c r="D64">
        <v>43.570714099999996</v>
      </c>
      <c r="E64">
        <v>1.4660495</v>
      </c>
      <c r="F64">
        <v>-77</v>
      </c>
      <c r="G64">
        <v>-76</v>
      </c>
      <c r="H64">
        <v>6</v>
      </c>
      <c r="I64">
        <f t="shared" si="0"/>
        <v>5.3920407796279379E-2</v>
      </c>
      <c r="J64">
        <v>868.1</v>
      </c>
      <c r="K64">
        <v>14</v>
      </c>
      <c r="L64">
        <f t="shared" si="1"/>
        <v>90</v>
      </c>
      <c r="M64">
        <f t="shared" si="2"/>
        <v>56.59354151400823</v>
      </c>
      <c r="N64">
        <v>66.247309700000002</v>
      </c>
      <c r="O64">
        <f t="shared" si="3"/>
        <v>99.653768185991765</v>
      </c>
      <c r="P64">
        <v>18.5</v>
      </c>
      <c r="Q64">
        <f t="shared" si="4"/>
        <v>91.276974374455691</v>
      </c>
      <c r="AA64">
        <v>2</v>
      </c>
      <c r="AB64">
        <v>43.570599999999999</v>
      </c>
      <c r="AC64">
        <v>1.4666999999999999</v>
      </c>
      <c r="AD64">
        <v>-76</v>
      </c>
    </row>
    <row r="65" spans="1:30" x14ac:dyDescent="0.3">
      <c r="A65">
        <v>2</v>
      </c>
      <c r="B65">
        <v>43.570999999999998</v>
      </c>
      <c r="C65">
        <v>1.4655</v>
      </c>
      <c r="D65">
        <v>43.570714099999996</v>
      </c>
      <c r="E65">
        <v>1.4660495</v>
      </c>
      <c r="F65">
        <v>-112</v>
      </c>
      <c r="G65">
        <v>-76</v>
      </c>
      <c r="H65">
        <v>7</v>
      </c>
      <c r="I65">
        <f t="shared" si="0"/>
        <v>5.4501626130692093E-2</v>
      </c>
      <c r="J65">
        <v>868.1</v>
      </c>
      <c r="K65">
        <v>14</v>
      </c>
      <c r="L65">
        <f t="shared" si="1"/>
        <v>90</v>
      </c>
      <c r="M65">
        <f t="shared" si="2"/>
        <v>56.500415670761228</v>
      </c>
      <c r="N65">
        <v>66.247309700000002</v>
      </c>
      <c r="O65">
        <f t="shared" si="3"/>
        <v>99.746894029238774</v>
      </c>
      <c r="P65">
        <v>18.5</v>
      </c>
      <c r="Q65">
        <f t="shared" si="4"/>
        <v>91.447394784838295</v>
      </c>
      <c r="AA65">
        <v>2</v>
      </c>
      <c r="AB65">
        <v>43.570999999999998</v>
      </c>
      <c r="AC65">
        <v>1.4655</v>
      </c>
      <c r="AD65">
        <v>-76</v>
      </c>
    </row>
    <row r="66" spans="1:30" x14ac:dyDescent="0.3">
      <c r="A66">
        <v>2</v>
      </c>
      <c r="B66">
        <v>43.571199999999997</v>
      </c>
      <c r="C66">
        <v>1.4659</v>
      </c>
      <c r="D66">
        <v>43.570714099999996</v>
      </c>
      <c r="E66">
        <v>1.4660495</v>
      </c>
      <c r="F66">
        <v>-114</v>
      </c>
      <c r="G66">
        <v>-85</v>
      </c>
      <c r="H66">
        <v>7</v>
      </c>
      <c r="I66">
        <f t="shared" ref="I66:I129" si="5">ACOS(SIN(RADIANS(B66))*SIN(RADIANS(D66))+COS(RADIANS(B66))*COS(RADIANS(D66))*COS(RADIANS(C66-E66)))*6371</f>
        <v>5.5355745708240978E-2</v>
      </c>
      <c r="J66">
        <v>868.1</v>
      </c>
      <c r="K66">
        <v>14</v>
      </c>
      <c r="L66">
        <f t="shared" ref="L66:L129" si="6">K66-G66</f>
        <v>99</v>
      </c>
      <c r="M66">
        <f t="shared" si="2"/>
        <v>65.365350763379155</v>
      </c>
      <c r="N66">
        <v>66.247309700000002</v>
      </c>
      <c r="O66">
        <f t="shared" si="3"/>
        <v>99.881958936620848</v>
      </c>
      <c r="P66">
        <v>18.5</v>
      </c>
      <c r="Q66">
        <f t="shared" si="4"/>
        <v>91.694563735387192</v>
      </c>
      <c r="AA66">
        <v>2</v>
      </c>
      <c r="AB66">
        <v>43.571199999999997</v>
      </c>
      <c r="AC66">
        <v>1.4659</v>
      </c>
      <c r="AD66">
        <v>-85</v>
      </c>
    </row>
    <row r="67" spans="1:30" x14ac:dyDescent="0.3">
      <c r="A67">
        <v>2</v>
      </c>
      <c r="B67">
        <v>43.571100000000001</v>
      </c>
      <c r="C67">
        <v>1.4656</v>
      </c>
      <c r="D67">
        <v>43.570714099999996</v>
      </c>
      <c r="E67">
        <v>1.4660495</v>
      </c>
      <c r="F67">
        <v>-100</v>
      </c>
      <c r="G67">
        <v>-72</v>
      </c>
      <c r="H67">
        <v>7</v>
      </c>
      <c r="I67">
        <f t="shared" si="5"/>
        <v>5.614867118630662E-2</v>
      </c>
      <c r="J67">
        <v>868.1</v>
      </c>
      <c r="K67">
        <v>14</v>
      </c>
      <c r="L67">
        <f t="shared" si="6"/>
        <v>86</v>
      </c>
      <c r="M67">
        <f t="shared" ref="M67:M130" si="7">L67-20*LOG10(J67)-20*LOG10(I67)</f>
        <v>52.241815221343671</v>
      </c>
      <c r="N67">
        <v>66.247309700000002</v>
      </c>
      <c r="O67">
        <f t="shared" ref="O67:O130" si="8">N67+20*LOG10(J67)+20*LOG10(I67)</f>
        <v>100.00549447865633</v>
      </c>
      <c r="P67">
        <v>18.5</v>
      </c>
      <c r="Q67">
        <f t="shared" ref="Q67:Q130" si="9">74.55 + 26.16*LOG10(J67) - 13.82*LOG10(P67) - (0.8 -1.56*LOG10(J67)) + (44.9 - 6.55*LOG10(P67)) *LOG10(I67)</f>
        <v>91.920633932836949</v>
      </c>
      <c r="AA67">
        <v>2</v>
      </c>
      <c r="AB67">
        <v>43.571100000000001</v>
      </c>
      <c r="AC67">
        <v>1.4656</v>
      </c>
      <c r="AD67">
        <v>-72</v>
      </c>
    </row>
    <row r="68" spans="1:30" x14ac:dyDescent="0.3">
      <c r="A68">
        <v>2</v>
      </c>
      <c r="B68">
        <v>43.571199999999997</v>
      </c>
      <c r="C68">
        <v>1.4658</v>
      </c>
      <c r="D68">
        <v>43.570714099999996</v>
      </c>
      <c r="E68">
        <v>1.4660495</v>
      </c>
      <c r="F68">
        <v>-113</v>
      </c>
      <c r="G68">
        <v>-81</v>
      </c>
      <c r="H68">
        <v>7</v>
      </c>
      <c r="I68">
        <f t="shared" si="5"/>
        <v>5.7647461479494844E-2</v>
      </c>
      <c r="J68">
        <v>868.1</v>
      </c>
      <c r="K68">
        <v>14</v>
      </c>
      <c r="L68">
        <f t="shared" si="6"/>
        <v>95</v>
      </c>
      <c r="M68">
        <f t="shared" si="7"/>
        <v>61.01300111988408</v>
      </c>
      <c r="N68">
        <v>66.247309700000002</v>
      </c>
      <c r="O68">
        <f t="shared" si="8"/>
        <v>100.23430858011592</v>
      </c>
      <c r="P68">
        <v>18.5</v>
      </c>
      <c r="Q68">
        <f t="shared" si="9"/>
        <v>92.339364026573065</v>
      </c>
      <c r="AA68">
        <v>2</v>
      </c>
      <c r="AB68">
        <v>43.571199999999997</v>
      </c>
      <c r="AC68">
        <v>1.4658</v>
      </c>
      <c r="AD68">
        <v>-81</v>
      </c>
    </row>
    <row r="69" spans="1:30" x14ac:dyDescent="0.3">
      <c r="A69">
        <v>2</v>
      </c>
      <c r="B69">
        <v>43.5702</v>
      </c>
      <c r="C69">
        <v>1.4659</v>
      </c>
      <c r="D69">
        <v>43.570714099999996</v>
      </c>
      <c r="E69">
        <v>1.4660495</v>
      </c>
      <c r="F69">
        <v>-112</v>
      </c>
      <c r="G69">
        <v>-75</v>
      </c>
      <c r="H69">
        <v>7</v>
      </c>
      <c r="I69">
        <f t="shared" si="5"/>
        <v>5.842039317180503E-2</v>
      </c>
      <c r="J69">
        <v>868.1</v>
      </c>
      <c r="K69">
        <v>14</v>
      </c>
      <c r="L69">
        <f t="shared" si="6"/>
        <v>89</v>
      </c>
      <c r="M69">
        <f t="shared" si="7"/>
        <v>54.897315366213718</v>
      </c>
      <c r="N69">
        <v>66.247309700000002</v>
      </c>
      <c r="O69">
        <f t="shared" si="8"/>
        <v>100.34999433378628</v>
      </c>
      <c r="P69">
        <v>18.5</v>
      </c>
      <c r="Q69">
        <f t="shared" si="9"/>
        <v>92.551069101432176</v>
      </c>
      <c r="AA69">
        <v>2</v>
      </c>
      <c r="AB69">
        <v>43.5702</v>
      </c>
      <c r="AC69">
        <v>1.4659</v>
      </c>
      <c r="AD69">
        <v>-75</v>
      </c>
    </row>
    <row r="70" spans="1:30" x14ac:dyDescent="0.3">
      <c r="A70">
        <v>2</v>
      </c>
      <c r="B70">
        <v>43.570700000000002</v>
      </c>
      <c r="C70">
        <v>1.4668000000000001</v>
      </c>
      <c r="D70">
        <v>43.570714099999996</v>
      </c>
      <c r="E70">
        <v>1.4660495</v>
      </c>
      <c r="F70">
        <v>-109</v>
      </c>
      <c r="G70">
        <v>-84</v>
      </c>
      <c r="H70">
        <v>7</v>
      </c>
      <c r="I70">
        <f t="shared" si="5"/>
        <v>6.0483098775364841E-2</v>
      </c>
      <c r="J70">
        <v>868.1</v>
      </c>
      <c r="K70">
        <v>14</v>
      </c>
      <c r="L70">
        <f t="shared" si="6"/>
        <v>98</v>
      </c>
      <c r="M70">
        <f t="shared" si="7"/>
        <v>63.595924203703106</v>
      </c>
      <c r="N70">
        <v>66.247309700000002</v>
      </c>
      <c r="O70">
        <f t="shared" si="8"/>
        <v>100.6513854962969</v>
      </c>
      <c r="P70">
        <v>18.5</v>
      </c>
      <c r="Q70">
        <f t="shared" si="9"/>
        <v>93.102615308262386</v>
      </c>
      <c r="AA70">
        <v>2</v>
      </c>
      <c r="AB70">
        <v>43.570700000000002</v>
      </c>
      <c r="AC70">
        <v>1.4668000000000001</v>
      </c>
      <c r="AD70">
        <v>-84</v>
      </c>
    </row>
    <row r="71" spans="1:30" x14ac:dyDescent="0.3">
      <c r="A71">
        <v>2</v>
      </c>
      <c r="B71">
        <v>43.5702</v>
      </c>
      <c r="C71">
        <v>1.4662999999999999</v>
      </c>
      <c r="D71">
        <v>43.570714099999996</v>
      </c>
      <c r="E71">
        <v>1.4660495</v>
      </c>
      <c r="F71">
        <v>-113</v>
      </c>
      <c r="G71">
        <v>-78</v>
      </c>
      <c r="H71">
        <v>6</v>
      </c>
      <c r="I71">
        <f t="shared" si="5"/>
        <v>6.062300828676559E-2</v>
      </c>
      <c r="J71">
        <v>868.1</v>
      </c>
      <c r="K71">
        <v>14</v>
      </c>
      <c r="L71">
        <f t="shared" si="6"/>
        <v>92</v>
      </c>
      <c r="M71">
        <f t="shared" si="7"/>
        <v>57.575855205607866</v>
      </c>
      <c r="N71">
        <v>66.247309700000002</v>
      </c>
      <c r="O71">
        <f t="shared" si="8"/>
        <v>100.67145449439214</v>
      </c>
      <c r="P71">
        <v>18.5</v>
      </c>
      <c r="Q71">
        <f t="shared" si="9"/>
        <v>93.139341600042513</v>
      </c>
      <c r="AA71">
        <v>2</v>
      </c>
      <c r="AB71">
        <v>43.5702</v>
      </c>
      <c r="AC71">
        <v>1.4662999999999999</v>
      </c>
      <c r="AD71">
        <v>-78</v>
      </c>
    </row>
    <row r="72" spans="1:30" x14ac:dyDescent="0.3">
      <c r="A72">
        <v>2</v>
      </c>
      <c r="B72">
        <v>43.570799999999998</v>
      </c>
      <c r="C72">
        <v>1.4668000000000001</v>
      </c>
      <c r="D72">
        <v>43.570714099999996</v>
      </c>
      <c r="E72">
        <v>1.4660495</v>
      </c>
      <c r="F72">
        <v>-110</v>
      </c>
      <c r="G72">
        <v>-84</v>
      </c>
      <c r="H72">
        <v>6</v>
      </c>
      <c r="I72">
        <f t="shared" si="5"/>
        <v>6.1212583990063019E-2</v>
      </c>
      <c r="J72">
        <v>868.1</v>
      </c>
      <c r="K72">
        <v>14</v>
      </c>
      <c r="L72">
        <f t="shared" si="6"/>
        <v>98</v>
      </c>
      <c r="M72">
        <f t="shared" si="7"/>
        <v>63.491790617096704</v>
      </c>
      <c r="N72">
        <v>66.247309700000002</v>
      </c>
      <c r="O72">
        <f t="shared" si="8"/>
        <v>100.75551908290331</v>
      </c>
      <c r="P72">
        <v>18.5</v>
      </c>
      <c r="Q72">
        <f t="shared" si="9"/>
        <v>93.293179902850881</v>
      </c>
      <c r="AA72">
        <v>2</v>
      </c>
      <c r="AB72">
        <v>43.570799999999998</v>
      </c>
      <c r="AC72">
        <v>1.4668000000000001</v>
      </c>
      <c r="AD72">
        <v>-84</v>
      </c>
    </row>
    <row r="73" spans="1:30" x14ac:dyDescent="0.3">
      <c r="A73">
        <v>2</v>
      </c>
      <c r="B73">
        <v>43.570999999999998</v>
      </c>
      <c r="C73">
        <v>1.4654</v>
      </c>
      <c r="D73">
        <v>43.570714099999996</v>
      </c>
      <c r="E73">
        <v>1.4660495</v>
      </c>
      <c r="F73">
        <v>-113</v>
      </c>
      <c r="G73">
        <v>-69</v>
      </c>
      <c r="H73">
        <v>9</v>
      </c>
      <c r="I73">
        <f t="shared" si="5"/>
        <v>6.1226128225647658E-2</v>
      </c>
      <c r="J73">
        <v>868.1</v>
      </c>
      <c r="K73">
        <v>14</v>
      </c>
      <c r="L73">
        <f t="shared" si="6"/>
        <v>83</v>
      </c>
      <c r="M73">
        <f t="shared" si="7"/>
        <v>48.489868941609089</v>
      </c>
      <c r="N73">
        <v>66.247309700000002</v>
      </c>
      <c r="O73">
        <f t="shared" si="8"/>
        <v>100.75744075839091</v>
      </c>
      <c r="P73">
        <v>18.5</v>
      </c>
      <c r="Q73">
        <f t="shared" si="9"/>
        <v>93.296696571412511</v>
      </c>
      <c r="AA73">
        <v>2</v>
      </c>
      <c r="AB73">
        <v>43.570999999999998</v>
      </c>
      <c r="AC73">
        <v>1.4654</v>
      </c>
      <c r="AD73">
        <v>-69</v>
      </c>
    </row>
    <row r="74" spans="1:30" x14ac:dyDescent="0.3">
      <c r="A74">
        <v>2</v>
      </c>
      <c r="B74">
        <v>43.5702</v>
      </c>
      <c r="C74">
        <v>1.4657</v>
      </c>
      <c r="D74">
        <v>43.570714099999996</v>
      </c>
      <c r="E74">
        <v>1.4660495</v>
      </c>
      <c r="F74">
        <v>-113</v>
      </c>
      <c r="G74">
        <v>-81</v>
      </c>
      <c r="H74">
        <v>7</v>
      </c>
      <c r="I74">
        <f t="shared" si="5"/>
        <v>6.3723581790614103E-2</v>
      </c>
      <c r="J74">
        <v>868.1</v>
      </c>
      <c r="K74">
        <v>14</v>
      </c>
      <c r="L74">
        <f t="shared" si="6"/>
        <v>95</v>
      </c>
      <c r="M74">
        <f t="shared" si="7"/>
        <v>60.142601300673988</v>
      </c>
      <c r="N74">
        <v>66.247309700000002</v>
      </c>
      <c r="O74">
        <f t="shared" si="8"/>
        <v>101.10470839932601</v>
      </c>
      <c r="P74">
        <v>18.5</v>
      </c>
      <c r="Q74">
        <f t="shared" si="9"/>
        <v>93.932196791515651</v>
      </c>
      <c r="AA74">
        <v>2</v>
      </c>
      <c r="AB74">
        <v>43.5702</v>
      </c>
      <c r="AC74">
        <v>1.4657</v>
      </c>
      <c r="AD74">
        <v>-81</v>
      </c>
    </row>
    <row r="75" spans="1:30" x14ac:dyDescent="0.3">
      <c r="A75">
        <v>2</v>
      </c>
      <c r="B75">
        <v>43.571300000000001</v>
      </c>
      <c r="C75">
        <v>1.4661</v>
      </c>
      <c r="D75">
        <v>43.570714099999996</v>
      </c>
      <c r="E75">
        <v>1.4660495</v>
      </c>
      <c r="F75">
        <v>-112</v>
      </c>
      <c r="G75">
        <v>-86</v>
      </c>
      <c r="H75">
        <v>8</v>
      </c>
      <c r="I75">
        <f t="shared" si="5"/>
        <v>6.5276146758768361E-2</v>
      </c>
      <c r="J75">
        <v>868.1</v>
      </c>
      <c r="K75">
        <v>14</v>
      </c>
      <c r="L75">
        <f t="shared" si="6"/>
        <v>100</v>
      </c>
      <c r="M75">
        <f t="shared" si="7"/>
        <v>64.933514672303275</v>
      </c>
      <c r="N75">
        <v>66.247309700000002</v>
      </c>
      <c r="O75">
        <f t="shared" si="8"/>
        <v>101.31379502769673</v>
      </c>
      <c r="P75">
        <v>18.5</v>
      </c>
      <c r="Q75">
        <f t="shared" si="9"/>
        <v>94.314825584663254</v>
      </c>
      <c r="AA75">
        <v>2</v>
      </c>
      <c r="AB75">
        <v>43.571300000000001</v>
      </c>
      <c r="AC75">
        <v>1.4661</v>
      </c>
      <c r="AD75">
        <v>-86</v>
      </c>
    </row>
    <row r="76" spans="1:30" x14ac:dyDescent="0.3">
      <c r="A76">
        <v>2</v>
      </c>
      <c r="B76">
        <v>43.571300000000001</v>
      </c>
      <c r="C76">
        <v>1.4661999999999999</v>
      </c>
      <c r="D76">
        <v>43.570714099999996</v>
      </c>
      <c r="E76">
        <v>1.4660495</v>
      </c>
      <c r="F76">
        <v>-113</v>
      </c>
      <c r="G76">
        <v>-86</v>
      </c>
      <c r="H76">
        <v>8</v>
      </c>
      <c r="I76">
        <f t="shared" si="5"/>
        <v>6.6267830142255457E-2</v>
      </c>
      <c r="J76">
        <v>868.1</v>
      </c>
      <c r="K76">
        <v>14</v>
      </c>
      <c r="L76">
        <f t="shared" si="6"/>
        <v>100</v>
      </c>
      <c r="M76">
        <f t="shared" si="7"/>
        <v>64.802549867762565</v>
      </c>
      <c r="N76">
        <v>66.247309700000002</v>
      </c>
      <c r="O76">
        <f t="shared" si="8"/>
        <v>101.44475983223745</v>
      </c>
      <c r="P76">
        <v>18.5</v>
      </c>
      <c r="Q76">
        <f t="shared" si="9"/>
        <v>94.55449134185065</v>
      </c>
      <c r="AA76">
        <v>2</v>
      </c>
      <c r="AB76">
        <v>43.571300000000001</v>
      </c>
      <c r="AC76">
        <v>1.4661999999999999</v>
      </c>
      <c r="AD76">
        <v>-86</v>
      </c>
    </row>
    <row r="77" spans="1:30" x14ac:dyDescent="0.3">
      <c r="A77">
        <v>2</v>
      </c>
      <c r="B77">
        <v>43.5702</v>
      </c>
      <c r="C77">
        <v>1.4656</v>
      </c>
      <c r="D77">
        <v>43.570714099999996</v>
      </c>
      <c r="E77">
        <v>1.4660495</v>
      </c>
      <c r="F77">
        <v>-113</v>
      </c>
      <c r="G77">
        <v>-88</v>
      </c>
      <c r="H77">
        <v>7</v>
      </c>
      <c r="I77">
        <f t="shared" si="5"/>
        <v>6.767042378801813E-2</v>
      </c>
      <c r="J77">
        <v>868.1</v>
      </c>
      <c r="K77">
        <v>14</v>
      </c>
      <c r="L77">
        <f t="shared" si="6"/>
        <v>102</v>
      </c>
      <c r="M77">
        <f t="shared" si="7"/>
        <v>66.62062695009989</v>
      </c>
      <c r="N77">
        <v>66.247309700000002</v>
      </c>
      <c r="O77">
        <f t="shared" si="8"/>
        <v>101.62668274990011</v>
      </c>
      <c r="P77">
        <v>18.5</v>
      </c>
      <c r="Q77">
        <f t="shared" si="9"/>
        <v>94.887410510204816</v>
      </c>
      <c r="AA77">
        <v>2</v>
      </c>
      <c r="AB77">
        <v>43.5702</v>
      </c>
      <c r="AC77">
        <v>1.4656</v>
      </c>
      <c r="AD77">
        <v>-88</v>
      </c>
    </row>
    <row r="78" spans="1:30" x14ac:dyDescent="0.3">
      <c r="A78">
        <v>2</v>
      </c>
      <c r="B78">
        <v>43.570799999999998</v>
      </c>
      <c r="C78">
        <v>1.4669000000000001</v>
      </c>
      <c r="D78">
        <v>43.570714099999996</v>
      </c>
      <c r="E78">
        <v>1.4660495</v>
      </c>
      <c r="F78">
        <v>-112</v>
      </c>
      <c r="G78">
        <v>-79</v>
      </c>
      <c r="H78">
        <v>6</v>
      </c>
      <c r="I78">
        <f t="shared" si="5"/>
        <v>6.9181716827396489E-2</v>
      </c>
      <c r="J78">
        <v>868.1</v>
      </c>
      <c r="K78">
        <v>14</v>
      </c>
      <c r="L78">
        <f t="shared" si="6"/>
        <v>93</v>
      </c>
      <c r="M78">
        <f t="shared" si="7"/>
        <v>57.428778168553414</v>
      </c>
      <c r="N78">
        <v>66.247309700000002</v>
      </c>
      <c r="O78">
        <f t="shared" si="8"/>
        <v>101.81853153144658</v>
      </c>
      <c r="P78">
        <v>18.5</v>
      </c>
      <c r="Q78">
        <f t="shared" si="9"/>
        <v>95.238494021962509</v>
      </c>
      <c r="AA78">
        <v>2</v>
      </c>
      <c r="AB78">
        <v>43.570799999999998</v>
      </c>
      <c r="AC78">
        <v>1.4669000000000001</v>
      </c>
      <c r="AD78">
        <v>-79</v>
      </c>
    </row>
    <row r="79" spans="1:30" x14ac:dyDescent="0.3">
      <c r="A79">
        <v>2</v>
      </c>
      <c r="B79">
        <v>43.571300000000001</v>
      </c>
      <c r="C79">
        <v>1.4663999999999999</v>
      </c>
      <c r="D79">
        <v>43.570714099999996</v>
      </c>
      <c r="E79">
        <v>1.4660495</v>
      </c>
      <c r="F79">
        <v>-114</v>
      </c>
      <c r="G79">
        <v>-83</v>
      </c>
      <c r="H79">
        <v>6</v>
      </c>
      <c r="I79">
        <f t="shared" si="5"/>
        <v>7.1005383583284898E-2</v>
      </c>
      <c r="J79">
        <v>868.1</v>
      </c>
      <c r="K79">
        <v>14</v>
      </c>
      <c r="L79">
        <f t="shared" si="6"/>
        <v>97</v>
      </c>
      <c r="M79">
        <f t="shared" si="7"/>
        <v>61.202779317570197</v>
      </c>
      <c r="N79">
        <v>66.247309700000002</v>
      </c>
      <c r="O79">
        <f t="shared" si="8"/>
        <v>102.0445303824298</v>
      </c>
      <c r="P79">
        <v>18.5</v>
      </c>
      <c r="Q79">
        <f t="shared" si="9"/>
        <v>95.652072203782609</v>
      </c>
      <c r="AA79">
        <v>2</v>
      </c>
      <c r="AB79">
        <v>43.571300000000001</v>
      </c>
      <c r="AC79">
        <v>1.4663999999999999</v>
      </c>
      <c r="AD79">
        <v>-83</v>
      </c>
    </row>
    <row r="80" spans="1:30" x14ac:dyDescent="0.3">
      <c r="A80">
        <v>2</v>
      </c>
      <c r="B80">
        <v>43.571300000000001</v>
      </c>
      <c r="C80">
        <v>1.4663999999999999</v>
      </c>
      <c r="D80">
        <v>43.570714099999996</v>
      </c>
      <c r="E80">
        <v>1.4660495</v>
      </c>
      <c r="F80">
        <v>-113</v>
      </c>
      <c r="G80">
        <v>-82</v>
      </c>
      <c r="H80">
        <v>6</v>
      </c>
      <c r="I80">
        <f t="shared" si="5"/>
        <v>7.1005383583284898E-2</v>
      </c>
      <c r="J80">
        <v>868.1</v>
      </c>
      <c r="K80">
        <v>14</v>
      </c>
      <c r="L80">
        <f t="shared" si="6"/>
        <v>96</v>
      </c>
      <c r="M80">
        <f t="shared" si="7"/>
        <v>60.202779317570197</v>
      </c>
      <c r="N80">
        <v>66.247309700000002</v>
      </c>
      <c r="O80">
        <f t="shared" si="8"/>
        <v>102.0445303824298</v>
      </c>
      <c r="P80">
        <v>18.5</v>
      </c>
      <c r="Q80">
        <f t="shared" si="9"/>
        <v>95.652072203782609</v>
      </c>
      <c r="AA80">
        <v>2</v>
      </c>
      <c r="AB80">
        <v>43.571300000000001</v>
      </c>
      <c r="AC80">
        <v>1.4663999999999999</v>
      </c>
      <c r="AD80">
        <v>-82</v>
      </c>
    </row>
    <row r="81" spans="1:30" x14ac:dyDescent="0.3">
      <c r="A81">
        <v>2</v>
      </c>
      <c r="B81">
        <v>43.570099999999996</v>
      </c>
      <c r="C81">
        <v>1.4662999999999999</v>
      </c>
      <c r="D81">
        <v>43.570714099999996</v>
      </c>
      <c r="E81">
        <v>1.4660495</v>
      </c>
      <c r="F81">
        <v>-112</v>
      </c>
      <c r="G81">
        <v>-80</v>
      </c>
      <c r="H81">
        <v>7</v>
      </c>
      <c r="I81">
        <f t="shared" si="5"/>
        <v>7.1204701201954546E-2</v>
      </c>
      <c r="J81">
        <v>868.1</v>
      </c>
      <c r="K81">
        <v>14</v>
      </c>
      <c r="L81">
        <f t="shared" si="6"/>
        <v>94</v>
      </c>
      <c r="M81">
        <f t="shared" si="7"/>
        <v>58.178431508834592</v>
      </c>
      <c r="N81">
        <v>66.247309700000002</v>
      </c>
      <c r="O81">
        <f t="shared" si="8"/>
        <v>102.06887819116541</v>
      </c>
      <c r="P81">
        <v>18.5</v>
      </c>
      <c r="Q81">
        <f t="shared" si="9"/>
        <v>95.696628724421387</v>
      </c>
      <c r="AA81">
        <v>2</v>
      </c>
      <c r="AB81">
        <v>43.570099999999996</v>
      </c>
      <c r="AC81">
        <v>1.4662999999999999</v>
      </c>
      <c r="AD81">
        <v>-80</v>
      </c>
    </row>
    <row r="82" spans="1:30" x14ac:dyDescent="0.3">
      <c r="A82">
        <v>2</v>
      </c>
      <c r="B82">
        <v>43.570900000000002</v>
      </c>
      <c r="C82">
        <v>1.4669000000000001</v>
      </c>
      <c r="D82">
        <v>43.570714099999996</v>
      </c>
      <c r="E82">
        <v>1.4660495</v>
      </c>
      <c r="F82">
        <v>-113</v>
      </c>
      <c r="G82">
        <v>-77</v>
      </c>
      <c r="H82">
        <v>7</v>
      </c>
      <c r="I82">
        <f t="shared" si="5"/>
        <v>7.1569252323504307E-2</v>
      </c>
      <c r="J82">
        <v>868.1</v>
      </c>
      <c r="K82">
        <v>14</v>
      </c>
      <c r="L82">
        <f t="shared" si="6"/>
        <v>91</v>
      </c>
      <c r="M82">
        <f t="shared" si="7"/>
        <v>55.134075271406807</v>
      </c>
      <c r="N82">
        <v>66.247309700000002</v>
      </c>
      <c r="O82">
        <f t="shared" si="8"/>
        <v>102.11323442859319</v>
      </c>
      <c r="P82">
        <v>18.5</v>
      </c>
      <c r="Q82">
        <f t="shared" si="9"/>
        <v>95.777800694756436</v>
      </c>
      <c r="AA82">
        <v>2</v>
      </c>
      <c r="AB82">
        <v>43.570900000000002</v>
      </c>
      <c r="AC82">
        <v>1.4669000000000001</v>
      </c>
      <c r="AD82">
        <v>-77</v>
      </c>
    </row>
    <row r="83" spans="1:30" x14ac:dyDescent="0.3">
      <c r="A83">
        <v>2</v>
      </c>
      <c r="B83">
        <v>43.570099999999996</v>
      </c>
      <c r="C83">
        <v>1.4663999999999999</v>
      </c>
      <c r="D83">
        <v>43.570714099999996</v>
      </c>
      <c r="E83">
        <v>1.4660495</v>
      </c>
      <c r="F83">
        <v>-111</v>
      </c>
      <c r="G83">
        <v>-80</v>
      </c>
      <c r="H83">
        <v>6</v>
      </c>
      <c r="I83">
        <f t="shared" si="5"/>
        <v>7.3893089049460681E-2</v>
      </c>
      <c r="J83">
        <v>868.1</v>
      </c>
      <c r="K83">
        <v>14</v>
      </c>
      <c r="L83">
        <f t="shared" si="6"/>
        <v>94</v>
      </c>
      <c r="M83">
        <f t="shared" si="7"/>
        <v>57.856528429207017</v>
      </c>
      <c r="N83">
        <v>66.247309700000002</v>
      </c>
      <c r="O83">
        <f t="shared" si="8"/>
        <v>102.39078127079298</v>
      </c>
      <c r="P83">
        <v>18.5</v>
      </c>
      <c r="Q83">
        <f t="shared" si="9"/>
        <v>96.2857117653991</v>
      </c>
      <c r="AA83">
        <v>2</v>
      </c>
      <c r="AB83">
        <v>43.570099999999996</v>
      </c>
      <c r="AC83">
        <v>1.4663999999999999</v>
      </c>
      <c r="AD83">
        <v>-80</v>
      </c>
    </row>
    <row r="84" spans="1:30" x14ac:dyDescent="0.3">
      <c r="A84">
        <v>2</v>
      </c>
      <c r="B84">
        <v>43.571100000000001</v>
      </c>
      <c r="C84">
        <v>1.4653</v>
      </c>
      <c r="D84">
        <v>43.570714099999996</v>
      </c>
      <c r="E84">
        <v>1.4660495</v>
      </c>
      <c r="F84">
        <v>-112</v>
      </c>
      <c r="G84">
        <v>-76</v>
      </c>
      <c r="H84">
        <v>7</v>
      </c>
      <c r="I84">
        <f t="shared" si="5"/>
        <v>7.4076121694211183E-2</v>
      </c>
      <c r="J84">
        <v>868.1</v>
      </c>
      <c r="K84">
        <v>14</v>
      </c>
      <c r="L84">
        <f t="shared" si="6"/>
        <v>90</v>
      </c>
      <c r="M84">
        <f t="shared" si="7"/>
        <v>53.835040145863232</v>
      </c>
      <c r="N84">
        <v>66.247309700000002</v>
      </c>
      <c r="O84">
        <f t="shared" si="8"/>
        <v>102.41226955413677</v>
      </c>
      <c r="P84">
        <v>18.5</v>
      </c>
      <c r="Q84">
        <f t="shared" si="9"/>
        <v>96.32503535097085</v>
      </c>
      <c r="AA84">
        <v>2</v>
      </c>
      <c r="AB84">
        <v>43.571100000000001</v>
      </c>
      <c r="AC84">
        <v>1.4653</v>
      </c>
      <c r="AD84">
        <v>-76</v>
      </c>
    </row>
    <row r="85" spans="1:30" x14ac:dyDescent="0.3">
      <c r="A85">
        <v>2</v>
      </c>
      <c r="B85">
        <v>43.571100000000001</v>
      </c>
      <c r="C85">
        <v>1.4668000000000001</v>
      </c>
      <c r="D85">
        <v>43.570714099999996</v>
      </c>
      <c r="E85">
        <v>1.4660495</v>
      </c>
      <c r="F85">
        <v>-111</v>
      </c>
      <c r="G85">
        <v>-85</v>
      </c>
      <c r="H85">
        <v>8</v>
      </c>
      <c r="I85">
        <f t="shared" si="5"/>
        <v>7.4141854209220703E-2</v>
      </c>
      <c r="J85">
        <v>868.1</v>
      </c>
      <c r="K85">
        <v>14</v>
      </c>
      <c r="L85">
        <f t="shared" si="6"/>
        <v>99</v>
      </c>
      <c r="M85">
        <f t="shared" si="7"/>
        <v>62.827336014094385</v>
      </c>
      <c r="N85">
        <v>66.247309700000002</v>
      </c>
      <c r="O85">
        <f t="shared" si="8"/>
        <v>102.41997368590562</v>
      </c>
      <c r="P85">
        <v>18.5</v>
      </c>
      <c r="Q85">
        <f t="shared" si="9"/>
        <v>96.339133921806948</v>
      </c>
      <c r="AA85">
        <v>2</v>
      </c>
      <c r="AB85">
        <v>43.571100000000001</v>
      </c>
      <c r="AC85">
        <v>1.4668000000000001</v>
      </c>
      <c r="AD85">
        <v>-85</v>
      </c>
    </row>
    <row r="86" spans="1:30" x14ac:dyDescent="0.3">
      <c r="A86">
        <v>2</v>
      </c>
      <c r="B86">
        <v>43.570999999999998</v>
      </c>
      <c r="C86">
        <v>1.4669000000000001</v>
      </c>
      <c r="D86">
        <v>43.570714099999996</v>
      </c>
      <c r="E86">
        <v>1.4660495</v>
      </c>
      <c r="F86">
        <v>-112</v>
      </c>
      <c r="G86">
        <v>-85</v>
      </c>
      <c r="H86">
        <v>7</v>
      </c>
      <c r="I86">
        <f t="shared" si="5"/>
        <v>7.5534737517079398E-2</v>
      </c>
      <c r="J86">
        <v>868.1</v>
      </c>
      <c r="K86">
        <v>14</v>
      </c>
      <c r="L86">
        <f t="shared" si="6"/>
        <v>99</v>
      </c>
      <c r="M86">
        <f t="shared" si="7"/>
        <v>62.665670388042969</v>
      </c>
      <c r="N86">
        <v>66.247309700000002</v>
      </c>
      <c r="O86">
        <f t="shared" si="8"/>
        <v>102.58163931195703</v>
      </c>
      <c r="P86">
        <v>18.5</v>
      </c>
      <c r="Q86">
        <f t="shared" si="9"/>
        <v>96.634982221009665</v>
      </c>
      <c r="AA86">
        <v>2</v>
      </c>
      <c r="AB86">
        <v>43.570999999999998</v>
      </c>
      <c r="AC86">
        <v>1.4669000000000001</v>
      </c>
      <c r="AD86">
        <v>-85</v>
      </c>
    </row>
    <row r="87" spans="1:30" x14ac:dyDescent="0.3">
      <c r="A87">
        <v>2</v>
      </c>
      <c r="B87">
        <v>43.570999999999998</v>
      </c>
      <c r="C87">
        <v>1.4669000000000001</v>
      </c>
      <c r="D87">
        <v>43.570714099999996</v>
      </c>
      <c r="E87">
        <v>1.4660495</v>
      </c>
      <c r="F87">
        <v>-112</v>
      </c>
      <c r="G87">
        <v>-85</v>
      </c>
      <c r="H87">
        <v>6</v>
      </c>
      <c r="I87">
        <f t="shared" si="5"/>
        <v>7.5534737517079398E-2</v>
      </c>
      <c r="J87">
        <v>868.1</v>
      </c>
      <c r="K87">
        <v>14</v>
      </c>
      <c r="L87">
        <f t="shared" si="6"/>
        <v>99</v>
      </c>
      <c r="M87">
        <f t="shared" si="7"/>
        <v>62.665670388042969</v>
      </c>
      <c r="N87">
        <v>66.247309700000002</v>
      </c>
      <c r="O87">
        <f t="shared" si="8"/>
        <v>102.58163931195703</v>
      </c>
      <c r="P87">
        <v>18.5</v>
      </c>
      <c r="Q87">
        <f t="shared" si="9"/>
        <v>96.634982221009665</v>
      </c>
      <c r="AA87">
        <v>2</v>
      </c>
      <c r="AB87">
        <v>43.570999999999998</v>
      </c>
      <c r="AC87">
        <v>1.4669000000000001</v>
      </c>
      <c r="AD87">
        <v>-85</v>
      </c>
    </row>
    <row r="88" spans="1:30" x14ac:dyDescent="0.3">
      <c r="A88">
        <v>2</v>
      </c>
      <c r="B88">
        <v>43.570999999999998</v>
      </c>
      <c r="C88">
        <v>1.4669000000000001</v>
      </c>
      <c r="D88">
        <v>43.570714099999996</v>
      </c>
      <c r="E88">
        <v>1.4660495</v>
      </c>
      <c r="F88">
        <v>-112</v>
      </c>
      <c r="G88">
        <v>-81</v>
      </c>
      <c r="H88">
        <v>8</v>
      </c>
      <c r="I88">
        <f t="shared" si="5"/>
        <v>7.5534737517079398E-2</v>
      </c>
      <c r="J88">
        <v>868.1</v>
      </c>
      <c r="K88">
        <v>14</v>
      </c>
      <c r="L88">
        <f t="shared" si="6"/>
        <v>95</v>
      </c>
      <c r="M88">
        <f t="shared" si="7"/>
        <v>58.665670388042969</v>
      </c>
      <c r="N88">
        <v>66.247309700000002</v>
      </c>
      <c r="O88">
        <f t="shared" si="8"/>
        <v>102.58163931195703</v>
      </c>
      <c r="P88">
        <v>18.5</v>
      </c>
      <c r="Q88">
        <f t="shared" si="9"/>
        <v>96.634982221009665</v>
      </c>
      <c r="AA88">
        <v>2</v>
      </c>
      <c r="AB88">
        <v>43.570999999999998</v>
      </c>
      <c r="AC88">
        <v>1.4669000000000001</v>
      </c>
      <c r="AD88">
        <v>-81</v>
      </c>
    </row>
    <row r="89" spans="1:30" x14ac:dyDescent="0.3">
      <c r="A89">
        <v>2</v>
      </c>
      <c r="B89">
        <v>43.570999999999998</v>
      </c>
      <c r="C89">
        <v>1.4669000000000001</v>
      </c>
      <c r="D89">
        <v>43.570714099999996</v>
      </c>
      <c r="E89">
        <v>1.4660495</v>
      </c>
      <c r="F89">
        <v>-113</v>
      </c>
      <c r="G89">
        <v>-81</v>
      </c>
      <c r="H89">
        <v>6</v>
      </c>
      <c r="I89">
        <f t="shared" si="5"/>
        <v>7.5534737517079398E-2</v>
      </c>
      <c r="J89">
        <v>868.1</v>
      </c>
      <c r="K89">
        <v>14</v>
      </c>
      <c r="L89">
        <f t="shared" si="6"/>
        <v>95</v>
      </c>
      <c r="M89">
        <f t="shared" si="7"/>
        <v>58.665670388042969</v>
      </c>
      <c r="N89">
        <v>66.247309700000002</v>
      </c>
      <c r="O89">
        <f t="shared" si="8"/>
        <v>102.58163931195703</v>
      </c>
      <c r="P89">
        <v>18.5</v>
      </c>
      <c r="Q89">
        <f t="shared" si="9"/>
        <v>96.634982221009665</v>
      </c>
      <c r="AA89">
        <v>2</v>
      </c>
      <c r="AB89">
        <v>43.570999999999998</v>
      </c>
      <c r="AC89">
        <v>1.4669000000000001</v>
      </c>
      <c r="AD89">
        <v>-81</v>
      </c>
    </row>
    <row r="90" spans="1:30" x14ac:dyDescent="0.3">
      <c r="A90">
        <v>2</v>
      </c>
      <c r="B90">
        <v>43.570999999999998</v>
      </c>
      <c r="C90">
        <v>1.4669000000000001</v>
      </c>
      <c r="D90">
        <v>43.570714099999996</v>
      </c>
      <c r="E90">
        <v>1.4660495</v>
      </c>
      <c r="F90">
        <v>-112</v>
      </c>
      <c r="G90">
        <v>-79</v>
      </c>
      <c r="H90">
        <v>8</v>
      </c>
      <c r="I90">
        <f t="shared" si="5"/>
        <v>7.5534737517079398E-2</v>
      </c>
      <c r="J90">
        <v>868.1</v>
      </c>
      <c r="K90">
        <v>14</v>
      </c>
      <c r="L90">
        <f t="shared" si="6"/>
        <v>93</v>
      </c>
      <c r="M90">
        <f t="shared" si="7"/>
        <v>56.665670388042969</v>
      </c>
      <c r="N90">
        <v>66.247309700000002</v>
      </c>
      <c r="O90">
        <f t="shared" si="8"/>
        <v>102.58163931195703</v>
      </c>
      <c r="P90">
        <v>18.5</v>
      </c>
      <c r="Q90">
        <f t="shared" si="9"/>
        <v>96.634982221009665</v>
      </c>
      <c r="AA90">
        <v>2</v>
      </c>
      <c r="AB90">
        <v>43.570999999999998</v>
      </c>
      <c r="AC90">
        <v>1.4669000000000001</v>
      </c>
      <c r="AD90">
        <v>-79</v>
      </c>
    </row>
    <row r="91" spans="1:30" x14ac:dyDescent="0.3">
      <c r="A91">
        <v>2</v>
      </c>
      <c r="B91">
        <v>43.570999999999998</v>
      </c>
      <c r="C91">
        <v>1.4669000000000001</v>
      </c>
      <c r="D91">
        <v>43.570714099999996</v>
      </c>
      <c r="E91">
        <v>1.4660495</v>
      </c>
      <c r="F91">
        <v>-109</v>
      </c>
      <c r="G91">
        <v>-78</v>
      </c>
      <c r="H91">
        <v>9</v>
      </c>
      <c r="I91">
        <f t="shared" si="5"/>
        <v>7.5534737517079398E-2</v>
      </c>
      <c r="J91">
        <v>868.1</v>
      </c>
      <c r="K91">
        <v>14</v>
      </c>
      <c r="L91">
        <f t="shared" si="6"/>
        <v>92</v>
      </c>
      <c r="M91">
        <f t="shared" si="7"/>
        <v>55.665670388042969</v>
      </c>
      <c r="N91">
        <v>66.247309700000002</v>
      </c>
      <c r="O91">
        <f t="shared" si="8"/>
        <v>102.58163931195703</v>
      </c>
      <c r="P91">
        <v>18.5</v>
      </c>
      <c r="Q91">
        <f t="shared" si="9"/>
        <v>96.634982221009665</v>
      </c>
      <c r="AA91">
        <v>2</v>
      </c>
      <c r="AB91">
        <v>43.570999999999998</v>
      </c>
      <c r="AC91">
        <v>1.4669000000000001</v>
      </c>
      <c r="AD91">
        <v>-78</v>
      </c>
    </row>
    <row r="92" spans="1:30" x14ac:dyDescent="0.3">
      <c r="A92">
        <v>2</v>
      </c>
      <c r="B92">
        <v>43.570999999999998</v>
      </c>
      <c r="C92">
        <v>1.4669000000000001</v>
      </c>
      <c r="D92">
        <v>43.570714099999996</v>
      </c>
      <c r="E92">
        <v>1.4660495</v>
      </c>
      <c r="F92">
        <v>-113</v>
      </c>
      <c r="G92">
        <v>-76</v>
      </c>
      <c r="H92">
        <v>7</v>
      </c>
      <c r="I92">
        <f t="shared" si="5"/>
        <v>7.5534737517079398E-2</v>
      </c>
      <c r="J92">
        <v>868.1</v>
      </c>
      <c r="K92">
        <v>14</v>
      </c>
      <c r="L92">
        <f t="shared" si="6"/>
        <v>90</v>
      </c>
      <c r="M92">
        <f t="shared" si="7"/>
        <v>53.665670388042969</v>
      </c>
      <c r="N92">
        <v>66.247309700000002</v>
      </c>
      <c r="O92">
        <f t="shared" si="8"/>
        <v>102.58163931195703</v>
      </c>
      <c r="P92">
        <v>18.5</v>
      </c>
      <c r="Q92">
        <f t="shared" si="9"/>
        <v>96.634982221009665</v>
      </c>
      <c r="AA92">
        <v>2</v>
      </c>
      <c r="AB92">
        <v>43.570999999999998</v>
      </c>
      <c r="AC92">
        <v>1.4669000000000001</v>
      </c>
      <c r="AD92">
        <v>-76</v>
      </c>
    </row>
    <row r="93" spans="1:30" x14ac:dyDescent="0.3">
      <c r="A93">
        <v>2</v>
      </c>
      <c r="B93">
        <v>43.570999999999998</v>
      </c>
      <c r="C93">
        <v>1.4669000000000001</v>
      </c>
      <c r="D93">
        <v>43.570714099999996</v>
      </c>
      <c r="E93">
        <v>1.4660495</v>
      </c>
      <c r="F93">
        <v>-112</v>
      </c>
      <c r="G93">
        <v>-76</v>
      </c>
      <c r="H93">
        <v>6</v>
      </c>
      <c r="I93">
        <f t="shared" si="5"/>
        <v>7.5534737517079398E-2</v>
      </c>
      <c r="J93">
        <v>868.1</v>
      </c>
      <c r="K93">
        <v>14</v>
      </c>
      <c r="L93">
        <f t="shared" si="6"/>
        <v>90</v>
      </c>
      <c r="M93">
        <f t="shared" si="7"/>
        <v>53.665670388042969</v>
      </c>
      <c r="N93">
        <v>66.247309700000002</v>
      </c>
      <c r="O93">
        <f t="shared" si="8"/>
        <v>102.58163931195703</v>
      </c>
      <c r="P93">
        <v>18.5</v>
      </c>
      <c r="Q93">
        <f t="shared" si="9"/>
        <v>96.634982221009665</v>
      </c>
      <c r="AA93">
        <v>2</v>
      </c>
      <c r="AB93">
        <v>43.570999999999998</v>
      </c>
      <c r="AC93">
        <v>1.4669000000000001</v>
      </c>
      <c r="AD93">
        <v>-76</v>
      </c>
    </row>
    <row r="94" spans="1:30" x14ac:dyDescent="0.3">
      <c r="A94">
        <v>2</v>
      </c>
      <c r="B94">
        <v>43.570999999999998</v>
      </c>
      <c r="C94">
        <v>1.4669000000000001</v>
      </c>
      <c r="D94">
        <v>43.570714099999996</v>
      </c>
      <c r="E94">
        <v>1.4660495</v>
      </c>
      <c r="F94">
        <v>-111</v>
      </c>
      <c r="G94">
        <v>-75</v>
      </c>
      <c r="H94">
        <v>7</v>
      </c>
      <c r="I94">
        <f t="shared" si="5"/>
        <v>7.5534737517079398E-2</v>
      </c>
      <c r="J94">
        <v>868.1</v>
      </c>
      <c r="K94">
        <v>14</v>
      </c>
      <c r="L94">
        <f t="shared" si="6"/>
        <v>89</v>
      </c>
      <c r="M94">
        <f t="shared" si="7"/>
        <v>52.665670388042969</v>
      </c>
      <c r="N94">
        <v>66.247309700000002</v>
      </c>
      <c r="O94">
        <f t="shared" si="8"/>
        <v>102.58163931195703</v>
      </c>
      <c r="P94">
        <v>18.5</v>
      </c>
      <c r="Q94">
        <f t="shared" si="9"/>
        <v>96.634982221009665</v>
      </c>
      <c r="AA94">
        <v>2</v>
      </c>
      <c r="AB94">
        <v>43.570999999999998</v>
      </c>
      <c r="AC94">
        <v>1.4669000000000001</v>
      </c>
      <c r="AD94">
        <v>-75</v>
      </c>
    </row>
    <row r="95" spans="1:30" x14ac:dyDescent="0.3">
      <c r="A95">
        <v>2</v>
      </c>
      <c r="B95">
        <v>43.570999999999998</v>
      </c>
      <c r="C95">
        <v>1.4669000000000001</v>
      </c>
      <c r="D95">
        <v>43.570714099999996</v>
      </c>
      <c r="E95">
        <v>1.4660495</v>
      </c>
      <c r="F95">
        <v>-112</v>
      </c>
      <c r="G95">
        <v>-74</v>
      </c>
      <c r="H95">
        <v>8</v>
      </c>
      <c r="I95">
        <f t="shared" si="5"/>
        <v>7.5534737517079398E-2</v>
      </c>
      <c r="J95">
        <v>868.1</v>
      </c>
      <c r="K95">
        <v>14</v>
      </c>
      <c r="L95">
        <f t="shared" si="6"/>
        <v>88</v>
      </c>
      <c r="M95">
        <f t="shared" si="7"/>
        <v>51.665670388042969</v>
      </c>
      <c r="N95">
        <v>66.247309700000002</v>
      </c>
      <c r="O95">
        <f t="shared" si="8"/>
        <v>102.58163931195703</v>
      </c>
      <c r="P95">
        <v>18.5</v>
      </c>
      <c r="Q95">
        <f t="shared" si="9"/>
        <v>96.634982221009665</v>
      </c>
      <c r="AA95">
        <v>2</v>
      </c>
      <c r="AB95">
        <v>43.570999999999998</v>
      </c>
      <c r="AC95">
        <v>1.4669000000000001</v>
      </c>
      <c r="AD95">
        <v>-74</v>
      </c>
    </row>
    <row r="96" spans="1:30" x14ac:dyDescent="0.3">
      <c r="A96">
        <v>2</v>
      </c>
      <c r="B96">
        <v>43.570999999999998</v>
      </c>
      <c r="C96">
        <v>1.4669000000000001</v>
      </c>
      <c r="D96">
        <v>43.570714099999996</v>
      </c>
      <c r="E96">
        <v>1.4660495</v>
      </c>
      <c r="F96">
        <v>-112</v>
      </c>
      <c r="G96">
        <v>-73</v>
      </c>
      <c r="H96">
        <v>9</v>
      </c>
      <c r="I96">
        <f t="shared" si="5"/>
        <v>7.5534737517079398E-2</v>
      </c>
      <c r="J96">
        <v>868.1</v>
      </c>
      <c r="K96">
        <v>14</v>
      </c>
      <c r="L96">
        <f t="shared" si="6"/>
        <v>87</v>
      </c>
      <c r="M96">
        <f t="shared" si="7"/>
        <v>50.665670388042969</v>
      </c>
      <c r="N96">
        <v>66.247309700000002</v>
      </c>
      <c r="O96">
        <f t="shared" si="8"/>
        <v>102.58163931195703</v>
      </c>
      <c r="P96">
        <v>18.5</v>
      </c>
      <c r="Q96">
        <f t="shared" si="9"/>
        <v>96.634982221009665</v>
      </c>
      <c r="AA96">
        <v>2</v>
      </c>
      <c r="AB96">
        <v>43.570999999999998</v>
      </c>
      <c r="AC96">
        <v>1.4669000000000001</v>
      </c>
      <c r="AD96">
        <v>-73</v>
      </c>
    </row>
    <row r="97" spans="1:30" x14ac:dyDescent="0.3">
      <c r="A97">
        <v>2</v>
      </c>
      <c r="B97">
        <v>43.570999999999998</v>
      </c>
      <c r="C97">
        <v>1.4669000000000001</v>
      </c>
      <c r="D97">
        <v>43.570714099999996</v>
      </c>
      <c r="E97">
        <v>1.4660495</v>
      </c>
      <c r="F97">
        <v>-111</v>
      </c>
      <c r="G97">
        <v>-73</v>
      </c>
      <c r="H97">
        <v>9</v>
      </c>
      <c r="I97">
        <f t="shared" si="5"/>
        <v>7.5534737517079398E-2</v>
      </c>
      <c r="J97">
        <v>868.1</v>
      </c>
      <c r="K97">
        <v>14</v>
      </c>
      <c r="L97">
        <f t="shared" si="6"/>
        <v>87</v>
      </c>
      <c r="M97">
        <f t="shared" si="7"/>
        <v>50.665670388042969</v>
      </c>
      <c r="N97">
        <v>66.247309700000002</v>
      </c>
      <c r="O97">
        <f t="shared" si="8"/>
        <v>102.58163931195703</v>
      </c>
      <c r="P97">
        <v>18.5</v>
      </c>
      <c r="Q97">
        <f t="shared" si="9"/>
        <v>96.634982221009665</v>
      </c>
      <c r="AA97">
        <v>2</v>
      </c>
      <c r="AB97">
        <v>43.570999999999998</v>
      </c>
      <c r="AC97">
        <v>1.4669000000000001</v>
      </c>
      <c r="AD97">
        <v>-73</v>
      </c>
    </row>
    <row r="98" spans="1:30" x14ac:dyDescent="0.3">
      <c r="A98">
        <v>2</v>
      </c>
      <c r="B98">
        <v>43.570999999999998</v>
      </c>
      <c r="C98">
        <v>1.4669000000000001</v>
      </c>
      <c r="D98">
        <v>43.570714099999996</v>
      </c>
      <c r="E98">
        <v>1.4660495</v>
      </c>
      <c r="F98">
        <v>-113</v>
      </c>
      <c r="G98">
        <v>-73</v>
      </c>
      <c r="H98">
        <v>10</v>
      </c>
      <c r="I98">
        <f t="shared" si="5"/>
        <v>7.5534737517079398E-2</v>
      </c>
      <c r="J98">
        <v>868.1</v>
      </c>
      <c r="K98">
        <v>14</v>
      </c>
      <c r="L98">
        <f t="shared" si="6"/>
        <v>87</v>
      </c>
      <c r="M98">
        <f t="shared" si="7"/>
        <v>50.665670388042969</v>
      </c>
      <c r="N98">
        <v>66.247309700000002</v>
      </c>
      <c r="O98">
        <f t="shared" si="8"/>
        <v>102.58163931195703</v>
      </c>
      <c r="P98">
        <v>18.5</v>
      </c>
      <c r="Q98">
        <f t="shared" si="9"/>
        <v>96.634982221009665</v>
      </c>
      <c r="AA98">
        <v>2</v>
      </c>
      <c r="AB98">
        <v>43.570999999999998</v>
      </c>
      <c r="AC98">
        <v>1.4669000000000001</v>
      </c>
      <c r="AD98">
        <v>-73</v>
      </c>
    </row>
    <row r="99" spans="1:30" x14ac:dyDescent="0.3">
      <c r="A99">
        <v>2</v>
      </c>
      <c r="B99">
        <v>43.570999999999998</v>
      </c>
      <c r="C99">
        <v>1.4669000000000001</v>
      </c>
      <c r="D99">
        <v>43.570714099999996</v>
      </c>
      <c r="E99">
        <v>1.4660495</v>
      </c>
      <c r="F99">
        <v>-112</v>
      </c>
      <c r="G99">
        <v>-73</v>
      </c>
      <c r="H99">
        <v>7</v>
      </c>
      <c r="I99">
        <f t="shared" si="5"/>
        <v>7.5534737517079398E-2</v>
      </c>
      <c r="J99">
        <v>868.1</v>
      </c>
      <c r="K99">
        <v>14</v>
      </c>
      <c r="L99">
        <f t="shared" si="6"/>
        <v>87</v>
      </c>
      <c r="M99">
        <f t="shared" si="7"/>
        <v>50.665670388042969</v>
      </c>
      <c r="N99">
        <v>66.247309700000002</v>
      </c>
      <c r="O99">
        <f t="shared" si="8"/>
        <v>102.58163931195703</v>
      </c>
      <c r="P99">
        <v>18.5</v>
      </c>
      <c r="Q99">
        <f t="shared" si="9"/>
        <v>96.634982221009665</v>
      </c>
      <c r="AA99">
        <v>2</v>
      </c>
      <c r="AB99">
        <v>43.570999999999998</v>
      </c>
      <c r="AC99">
        <v>1.4669000000000001</v>
      </c>
      <c r="AD99">
        <v>-73</v>
      </c>
    </row>
    <row r="100" spans="1:30" x14ac:dyDescent="0.3">
      <c r="A100">
        <v>2</v>
      </c>
      <c r="B100">
        <v>43.570999999999998</v>
      </c>
      <c r="C100">
        <v>1.4669000000000001</v>
      </c>
      <c r="D100">
        <v>43.570714099999996</v>
      </c>
      <c r="E100">
        <v>1.4660495</v>
      </c>
      <c r="F100">
        <v>-113</v>
      </c>
      <c r="G100">
        <v>-73</v>
      </c>
      <c r="H100">
        <v>9</v>
      </c>
      <c r="I100">
        <f t="shared" si="5"/>
        <v>7.5534737517079398E-2</v>
      </c>
      <c r="J100">
        <v>868.1</v>
      </c>
      <c r="K100">
        <v>14</v>
      </c>
      <c r="L100">
        <f t="shared" si="6"/>
        <v>87</v>
      </c>
      <c r="M100">
        <f t="shared" si="7"/>
        <v>50.665670388042969</v>
      </c>
      <c r="N100">
        <v>66.247309700000002</v>
      </c>
      <c r="O100">
        <f t="shared" si="8"/>
        <v>102.58163931195703</v>
      </c>
      <c r="P100">
        <v>18.5</v>
      </c>
      <c r="Q100">
        <f t="shared" si="9"/>
        <v>96.634982221009665</v>
      </c>
      <c r="AA100">
        <v>2</v>
      </c>
      <c r="AB100">
        <v>43.570999999999998</v>
      </c>
      <c r="AC100">
        <v>1.4669000000000001</v>
      </c>
      <c r="AD100">
        <v>-73</v>
      </c>
    </row>
    <row r="101" spans="1:30" x14ac:dyDescent="0.3">
      <c r="A101">
        <v>2</v>
      </c>
      <c r="B101">
        <v>43.570999999999998</v>
      </c>
      <c r="C101">
        <v>1.4669000000000001</v>
      </c>
      <c r="D101">
        <v>43.570714099999996</v>
      </c>
      <c r="E101">
        <v>1.4660495</v>
      </c>
      <c r="F101">
        <v>-114</v>
      </c>
      <c r="G101">
        <v>-72</v>
      </c>
      <c r="H101">
        <v>9</v>
      </c>
      <c r="I101">
        <f t="shared" si="5"/>
        <v>7.5534737517079398E-2</v>
      </c>
      <c r="J101">
        <v>868.1</v>
      </c>
      <c r="K101">
        <v>14</v>
      </c>
      <c r="L101">
        <f t="shared" si="6"/>
        <v>86</v>
      </c>
      <c r="M101">
        <f t="shared" si="7"/>
        <v>49.665670388042969</v>
      </c>
      <c r="N101">
        <v>66.247309700000002</v>
      </c>
      <c r="O101">
        <f t="shared" si="8"/>
        <v>102.58163931195703</v>
      </c>
      <c r="P101">
        <v>18.5</v>
      </c>
      <c r="Q101">
        <f t="shared" si="9"/>
        <v>96.634982221009665</v>
      </c>
      <c r="AA101">
        <v>2</v>
      </c>
      <c r="AB101">
        <v>43.570999999999998</v>
      </c>
      <c r="AC101">
        <v>1.4669000000000001</v>
      </c>
      <c r="AD101">
        <v>-72</v>
      </c>
    </row>
    <row r="102" spans="1:30" x14ac:dyDescent="0.3">
      <c r="A102">
        <v>2</v>
      </c>
      <c r="B102">
        <v>43.570999999999998</v>
      </c>
      <c r="C102">
        <v>1.4669000000000001</v>
      </c>
      <c r="D102">
        <v>43.570714099999996</v>
      </c>
      <c r="E102">
        <v>1.4660495</v>
      </c>
      <c r="F102">
        <v>-112</v>
      </c>
      <c r="G102">
        <v>-72</v>
      </c>
      <c r="H102">
        <v>7</v>
      </c>
      <c r="I102">
        <f t="shared" si="5"/>
        <v>7.5534737517079398E-2</v>
      </c>
      <c r="J102">
        <v>868.1</v>
      </c>
      <c r="K102">
        <v>14</v>
      </c>
      <c r="L102">
        <f t="shared" si="6"/>
        <v>86</v>
      </c>
      <c r="M102">
        <f t="shared" si="7"/>
        <v>49.665670388042969</v>
      </c>
      <c r="N102">
        <v>66.247309700000002</v>
      </c>
      <c r="O102">
        <f t="shared" si="8"/>
        <v>102.58163931195703</v>
      </c>
      <c r="P102">
        <v>18.5</v>
      </c>
      <c r="Q102">
        <f t="shared" si="9"/>
        <v>96.634982221009665</v>
      </c>
      <c r="AA102">
        <v>2</v>
      </c>
      <c r="AB102">
        <v>43.570999999999998</v>
      </c>
      <c r="AC102">
        <v>1.4669000000000001</v>
      </c>
      <c r="AD102">
        <v>-72</v>
      </c>
    </row>
    <row r="103" spans="1:30" x14ac:dyDescent="0.3">
      <c r="A103">
        <v>2</v>
      </c>
      <c r="B103">
        <v>43.570999999999998</v>
      </c>
      <c r="C103">
        <v>1.4669000000000001</v>
      </c>
      <c r="D103">
        <v>43.570714099999996</v>
      </c>
      <c r="E103">
        <v>1.4660495</v>
      </c>
      <c r="F103">
        <v>-77</v>
      </c>
      <c r="G103">
        <v>-71</v>
      </c>
      <c r="H103">
        <v>7</v>
      </c>
      <c r="I103">
        <f t="shared" si="5"/>
        <v>7.5534737517079398E-2</v>
      </c>
      <c r="J103">
        <v>868.1</v>
      </c>
      <c r="K103">
        <v>14</v>
      </c>
      <c r="L103">
        <f t="shared" si="6"/>
        <v>85</v>
      </c>
      <c r="M103">
        <f t="shared" si="7"/>
        <v>48.665670388042969</v>
      </c>
      <c r="N103">
        <v>66.247309700000002</v>
      </c>
      <c r="O103">
        <f t="shared" si="8"/>
        <v>102.58163931195703</v>
      </c>
      <c r="P103">
        <v>18.5</v>
      </c>
      <c r="Q103">
        <f t="shared" si="9"/>
        <v>96.634982221009665</v>
      </c>
      <c r="AA103">
        <v>2</v>
      </c>
      <c r="AB103">
        <v>43.570999999999998</v>
      </c>
      <c r="AC103">
        <v>1.4669000000000001</v>
      </c>
      <c r="AD103">
        <v>-71</v>
      </c>
    </row>
    <row r="104" spans="1:30" x14ac:dyDescent="0.3">
      <c r="A104">
        <v>2</v>
      </c>
      <c r="B104">
        <v>43.570999999999998</v>
      </c>
      <c r="C104">
        <v>1.4669000000000001</v>
      </c>
      <c r="D104">
        <v>43.570714099999996</v>
      </c>
      <c r="E104">
        <v>1.4660495</v>
      </c>
      <c r="F104">
        <v>-112</v>
      </c>
      <c r="G104">
        <v>-71</v>
      </c>
      <c r="H104">
        <v>8</v>
      </c>
      <c r="I104">
        <f t="shared" si="5"/>
        <v>7.5534737517079398E-2</v>
      </c>
      <c r="J104">
        <v>868.1</v>
      </c>
      <c r="K104">
        <v>14</v>
      </c>
      <c r="L104">
        <f t="shared" si="6"/>
        <v>85</v>
      </c>
      <c r="M104">
        <f t="shared" si="7"/>
        <v>48.665670388042969</v>
      </c>
      <c r="N104">
        <v>66.247309700000002</v>
      </c>
      <c r="O104">
        <f t="shared" si="8"/>
        <v>102.58163931195703</v>
      </c>
      <c r="P104">
        <v>18.5</v>
      </c>
      <c r="Q104">
        <f t="shared" si="9"/>
        <v>96.634982221009665</v>
      </c>
      <c r="AA104">
        <v>2</v>
      </c>
      <c r="AB104">
        <v>43.570999999999998</v>
      </c>
      <c r="AC104">
        <v>1.4669000000000001</v>
      </c>
      <c r="AD104">
        <v>-71</v>
      </c>
    </row>
    <row r="105" spans="1:30" x14ac:dyDescent="0.3">
      <c r="A105">
        <v>2</v>
      </c>
      <c r="B105">
        <v>43.570999999999998</v>
      </c>
      <c r="C105">
        <v>1.4669000000000001</v>
      </c>
      <c r="D105">
        <v>43.570714099999996</v>
      </c>
      <c r="E105">
        <v>1.4660495</v>
      </c>
      <c r="F105">
        <v>-115</v>
      </c>
      <c r="G105">
        <v>-71</v>
      </c>
      <c r="H105">
        <v>7</v>
      </c>
      <c r="I105">
        <f t="shared" si="5"/>
        <v>7.5534737517079398E-2</v>
      </c>
      <c r="J105">
        <v>868.1</v>
      </c>
      <c r="K105">
        <v>14</v>
      </c>
      <c r="L105">
        <f t="shared" si="6"/>
        <v>85</v>
      </c>
      <c r="M105">
        <f t="shared" si="7"/>
        <v>48.665670388042969</v>
      </c>
      <c r="N105">
        <v>66.247309700000002</v>
      </c>
      <c r="O105">
        <f t="shared" si="8"/>
        <v>102.58163931195703</v>
      </c>
      <c r="P105">
        <v>18.5</v>
      </c>
      <c r="Q105">
        <f t="shared" si="9"/>
        <v>96.634982221009665</v>
      </c>
      <c r="AA105">
        <v>2</v>
      </c>
      <c r="AB105">
        <v>43.570999999999998</v>
      </c>
      <c r="AC105">
        <v>1.4669000000000001</v>
      </c>
      <c r="AD105">
        <v>-71</v>
      </c>
    </row>
    <row r="106" spans="1:30" x14ac:dyDescent="0.3">
      <c r="A106">
        <v>2</v>
      </c>
      <c r="B106">
        <v>43.570999999999998</v>
      </c>
      <c r="C106">
        <v>1.4669000000000001</v>
      </c>
      <c r="D106">
        <v>43.570714099999996</v>
      </c>
      <c r="E106">
        <v>1.4660495</v>
      </c>
      <c r="F106">
        <v>-112</v>
      </c>
      <c r="G106">
        <v>-70</v>
      </c>
      <c r="H106">
        <v>7</v>
      </c>
      <c r="I106">
        <f t="shared" si="5"/>
        <v>7.5534737517079398E-2</v>
      </c>
      <c r="J106">
        <v>868.1</v>
      </c>
      <c r="K106">
        <v>14</v>
      </c>
      <c r="L106">
        <f t="shared" si="6"/>
        <v>84</v>
      </c>
      <c r="M106">
        <f t="shared" si="7"/>
        <v>47.665670388042969</v>
      </c>
      <c r="N106">
        <v>66.247309700000002</v>
      </c>
      <c r="O106">
        <f t="shared" si="8"/>
        <v>102.58163931195703</v>
      </c>
      <c r="P106">
        <v>18.5</v>
      </c>
      <c r="Q106">
        <f t="shared" si="9"/>
        <v>96.634982221009665</v>
      </c>
      <c r="AA106">
        <v>2</v>
      </c>
      <c r="AB106">
        <v>43.570999999999998</v>
      </c>
      <c r="AC106">
        <v>1.4669000000000001</v>
      </c>
      <c r="AD106">
        <v>-70</v>
      </c>
    </row>
    <row r="107" spans="1:30" x14ac:dyDescent="0.3">
      <c r="A107">
        <v>2</v>
      </c>
      <c r="B107">
        <v>43.570300000000003</v>
      </c>
      <c r="C107">
        <v>1.4668000000000001</v>
      </c>
      <c r="D107">
        <v>43.570714099999996</v>
      </c>
      <c r="E107">
        <v>1.4660495</v>
      </c>
      <c r="F107">
        <v>-112</v>
      </c>
      <c r="G107">
        <v>-86</v>
      </c>
      <c r="H107">
        <v>7</v>
      </c>
      <c r="I107">
        <f t="shared" si="5"/>
        <v>7.5999960498019048E-2</v>
      </c>
      <c r="J107">
        <v>868.1</v>
      </c>
      <c r="K107">
        <v>14</v>
      </c>
      <c r="L107">
        <f t="shared" si="6"/>
        <v>100</v>
      </c>
      <c r="M107">
        <f t="shared" si="7"/>
        <v>63.612337544567382</v>
      </c>
      <c r="N107">
        <v>66.247309700000002</v>
      </c>
      <c r="O107">
        <f t="shared" si="8"/>
        <v>102.63497215543262</v>
      </c>
      <c r="P107">
        <v>18.5</v>
      </c>
      <c r="Q107">
        <f t="shared" si="9"/>
        <v>96.732581391713268</v>
      </c>
      <c r="AA107">
        <v>2</v>
      </c>
      <c r="AB107">
        <v>43.570300000000003</v>
      </c>
      <c r="AC107">
        <v>1.4668000000000001</v>
      </c>
      <c r="AD107">
        <v>-86</v>
      </c>
    </row>
    <row r="108" spans="1:30" x14ac:dyDescent="0.3">
      <c r="A108">
        <v>2</v>
      </c>
      <c r="B108">
        <v>43.570700000000002</v>
      </c>
      <c r="C108">
        <v>1.4670000000000001</v>
      </c>
      <c r="D108">
        <v>43.570714099999996</v>
      </c>
      <c r="E108">
        <v>1.4660495</v>
      </c>
      <c r="F108">
        <v>-112</v>
      </c>
      <c r="G108">
        <v>-78</v>
      </c>
      <c r="H108">
        <v>8</v>
      </c>
      <c r="I108">
        <f t="shared" si="5"/>
        <v>7.659154853550465E-2</v>
      </c>
      <c r="J108">
        <v>868.1</v>
      </c>
      <c r="K108">
        <v>14</v>
      </c>
      <c r="L108">
        <f t="shared" si="6"/>
        <v>92</v>
      </c>
      <c r="M108">
        <f t="shared" si="7"/>
        <v>55.544987871149331</v>
      </c>
      <c r="N108">
        <v>66.247309700000002</v>
      </c>
      <c r="O108">
        <f t="shared" si="8"/>
        <v>102.70232182885067</v>
      </c>
      <c r="P108">
        <v>18.5</v>
      </c>
      <c r="Q108">
        <f t="shared" si="9"/>
        <v>96.855831378858028</v>
      </c>
      <c r="AA108">
        <v>2</v>
      </c>
      <c r="AB108">
        <v>43.570700000000002</v>
      </c>
      <c r="AC108">
        <v>1.4670000000000001</v>
      </c>
      <c r="AD108">
        <v>-78</v>
      </c>
    </row>
    <row r="109" spans="1:30" x14ac:dyDescent="0.3">
      <c r="A109">
        <v>2</v>
      </c>
      <c r="B109">
        <v>43.570399999999999</v>
      </c>
      <c r="C109">
        <v>1.4669000000000001</v>
      </c>
      <c r="D109">
        <v>43.570714099999996</v>
      </c>
      <c r="E109">
        <v>1.4660495</v>
      </c>
      <c r="F109">
        <v>-112</v>
      </c>
      <c r="G109">
        <v>-88</v>
      </c>
      <c r="H109">
        <v>8</v>
      </c>
      <c r="I109">
        <f t="shared" si="5"/>
        <v>7.6907435863898144E-2</v>
      </c>
      <c r="J109">
        <v>868.1</v>
      </c>
      <c r="K109">
        <v>14</v>
      </c>
      <c r="L109">
        <f t="shared" si="6"/>
        <v>102</v>
      </c>
      <c r="M109">
        <f t="shared" si="7"/>
        <v>65.509238235977307</v>
      </c>
      <c r="N109">
        <v>66.247309700000002</v>
      </c>
      <c r="O109">
        <f t="shared" si="8"/>
        <v>102.7380714640227</v>
      </c>
      <c r="P109">
        <v>18.5</v>
      </c>
      <c r="Q109">
        <f t="shared" si="9"/>
        <v>96.921253256229761</v>
      </c>
      <c r="AA109">
        <v>2</v>
      </c>
      <c r="AB109">
        <v>43.570399999999999</v>
      </c>
      <c r="AC109">
        <v>1.4669000000000001</v>
      </c>
      <c r="AD109">
        <v>-88</v>
      </c>
    </row>
    <row r="110" spans="1:30" x14ac:dyDescent="0.3">
      <c r="A110">
        <v>2</v>
      </c>
      <c r="B110">
        <v>43.570799999999998</v>
      </c>
      <c r="C110">
        <v>1.4670000000000001</v>
      </c>
      <c r="D110">
        <v>43.570714099999996</v>
      </c>
      <c r="E110">
        <v>1.4660495</v>
      </c>
      <c r="F110">
        <v>-110</v>
      </c>
      <c r="G110">
        <v>-82</v>
      </c>
      <c r="H110">
        <v>7</v>
      </c>
      <c r="I110">
        <f t="shared" si="5"/>
        <v>7.7168908950129955E-2</v>
      </c>
      <c r="J110">
        <v>868.1</v>
      </c>
      <c r="K110">
        <v>14</v>
      </c>
      <c r="L110">
        <f t="shared" si="6"/>
        <v>96</v>
      </c>
      <c r="M110">
        <f t="shared" si="7"/>
        <v>59.479757674852792</v>
      </c>
      <c r="N110">
        <v>66.247309700000002</v>
      </c>
      <c r="O110">
        <f t="shared" si="8"/>
        <v>102.76755202514721</v>
      </c>
      <c r="P110">
        <v>18.5</v>
      </c>
      <c r="Q110">
        <f t="shared" si="9"/>
        <v>96.97520272020212</v>
      </c>
      <c r="AA110">
        <v>2</v>
      </c>
      <c r="AB110">
        <v>43.570799999999998</v>
      </c>
      <c r="AC110">
        <v>1.4670000000000001</v>
      </c>
      <c r="AD110">
        <v>-82</v>
      </c>
    </row>
    <row r="111" spans="1:30" x14ac:dyDescent="0.3">
      <c r="A111">
        <v>2</v>
      </c>
      <c r="B111">
        <v>43.570799999999998</v>
      </c>
      <c r="C111">
        <v>1.4670000000000001</v>
      </c>
      <c r="D111">
        <v>43.570714099999996</v>
      </c>
      <c r="E111">
        <v>1.4660495</v>
      </c>
      <c r="F111">
        <v>-109</v>
      </c>
      <c r="G111">
        <v>-81</v>
      </c>
      <c r="H111">
        <v>8</v>
      </c>
      <c r="I111">
        <f t="shared" si="5"/>
        <v>7.7168908950129955E-2</v>
      </c>
      <c r="J111">
        <v>868.1</v>
      </c>
      <c r="K111">
        <v>14</v>
      </c>
      <c r="L111">
        <f t="shared" si="6"/>
        <v>95</v>
      </c>
      <c r="M111">
        <f t="shared" si="7"/>
        <v>58.479757674852792</v>
      </c>
      <c r="N111">
        <v>66.247309700000002</v>
      </c>
      <c r="O111">
        <f t="shared" si="8"/>
        <v>102.76755202514721</v>
      </c>
      <c r="P111">
        <v>18.5</v>
      </c>
      <c r="Q111">
        <f t="shared" si="9"/>
        <v>96.97520272020212</v>
      </c>
      <c r="AA111">
        <v>2</v>
      </c>
      <c r="AB111">
        <v>43.570799999999998</v>
      </c>
      <c r="AC111">
        <v>1.4670000000000001</v>
      </c>
      <c r="AD111">
        <v>-81</v>
      </c>
    </row>
    <row r="112" spans="1:30" x14ac:dyDescent="0.3">
      <c r="A112">
        <v>2</v>
      </c>
      <c r="B112">
        <v>43.570099999999996</v>
      </c>
      <c r="C112">
        <v>1.4656</v>
      </c>
      <c r="D112">
        <v>43.570714099999996</v>
      </c>
      <c r="E112">
        <v>1.4660495</v>
      </c>
      <c r="F112">
        <v>-113</v>
      </c>
      <c r="G112">
        <v>-71</v>
      </c>
      <c r="H112">
        <v>7</v>
      </c>
      <c r="I112">
        <f t="shared" si="5"/>
        <v>7.7293192342093198E-2</v>
      </c>
      <c r="J112">
        <v>868.1</v>
      </c>
      <c r="K112">
        <v>14</v>
      </c>
      <c r="L112">
        <f t="shared" si="6"/>
        <v>85</v>
      </c>
      <c r="M112">
        <f t="shared" si="7"/>
        <v>48.465779979996</v>
      </c>
      <c r="N112">
        <v>66.247309700000002</v>
      </c>
      <c r="O112">
        <f t="shared" si="8"/>
        <v>102.781529720004</v>
      </c>
      <c r="P112">
        <v>18.5</v>
      </c>
      <c r="Q112">
        <f t="shared" si="9"/>
        <v>97.000781919387236</v>
      </c>
      <c r="AA112">
        <v>2</v>
      </c>
      <c r="AB112">
        <v>43.570099999999996</v>
      </c>
      <c r="AC112">
        <v>1.4656</v>
      </c>
      <c r="AD112">
        <v>-71</v>
      </c>
    </row>
    <row r="113" spans="1:30" x14ac:dyDescent="0.3">
      <c r="A113">
        <v>2</v>
      </c>
      <c r="B113">
        <v>43.570099999999996</v>
      </c>
      <c r="C113">
        <v>1.4664999999999999</v>
      </c>
      <c r="D113">
        <v>43.570714099999996</v>
      </c>
      <c r="E113">
        <v>1.4660495</v>
      </c>
      <c r="F113">
        <v>-103</v>
      </c>
      <c r="G113">
        <v>-82</v>
      </c>
      <c r="H113">
        <v>7</v>
      </c>
      <c r="I113">
        <f t="shared" si="5"/>
        <v>7.73309628744554E-2</v>
      </c>
      <c r="J113">
        <v>868.1</v>
      </c>
      <c r="K113">
        <v>14</v>
      </c>
      <c r="L113">
        <f t="shared" si="6"/>
        <v>96</v>
      </c>
      <c r="M113">
        <f t="shared" si="7"/>
        <v>59.461536520340744</v>
      </c>
      <c r="N113">
        <v>66.247309700000002</v>
      </c>
      <c r="O113">
        <f t="shared" si="8"/>
        <v>102.78577317965926</v>
      </c>
      <c r="P113">
        <v>18.5</v>
      </c>
      <c r="Q113">
        <f t="shared" si="9"/>
        <v>97.00854745589865</v>
      </c>
      <c r="AA113">
        <v>2</v>
      </c>
      <c r="AB113">
        <v>43.570099999999996</v>
      </c>
      <c r="AC113">
        <v>1.4664999999999999</v>
      </c>
      <c r="AD113">
        <v>-82</v>
      </c>
    </row>
    <row r="114" spans="1:30" x14ac:dyDescent="0.3">
      <c r="A114">
        <v>2</v>
      </c>
      <c r="B114">
        <v>43.5702</v>
      </c>
      <c r="C114">
        <v>1.4666999999999999</v>
      </c>
      <c r="D114">
        <v>43.570714099999996</v>
      </c>
      <c r="E114">
        <v>1.4660495</v>
      </c>
      <c r="F114">
        <v>-113</v>
      </c>
      <c r="G114">
        <v>-90</v>
      </c>
      <c r="H114">
        <v>6</v>
      </c>
      <c r="I114">
        <f t="shared" si="5"/>
        <v>7.7552144605226747E-2</v>
      </c>
      <c r="J114">
        <v>868.1</v>
      </c>
      <c r="K114">
        <v>14</v>
      </c>
      <c r="L114">
        <f t="shared" si="6"/>
        <v>104</v>
      </c>
      <c r="M114">
        <f t="shared" si="7"/>
        <v>67.43672863211242</v>
      </c>
      <c r="N114">
        <v>66.247309700000002</v>
      </c>
      <c r="O114">
        <f t="shared" si="8"/>
        <v>102.8105810678876</v>
      </c>
      <c r="P114">
        <v>18.5</v>
      </c>
      <c r="Q114">
        <f t="shared" si="9"/>
        <v>97.053945922588341</v>
      </c>
      <c r="AA114">
        <v>2</v>
      </c>
      <c r="AB114">
        <v>43.5702</v>
      </c>
      <c r="AC114">
        <v>1.4666999999999999</v>
      </c>
      <c r="AD114">
        <v>-90</v>
      </c>
    </row>
    <row r="115" spans="1:30" x14ac:dyDescent="0.3">
      <c r="A115">
        <v>2</v>
      </c>
      <c r="B115">
        <v>43.5702</v>
      </c>
      <c r="C115">
        <v>1.4666999999999999</v>
      </c>
      <c r="D115">
        <v>43.570714099999996</v>
      </c>
      <c r="E115">
        <v>1.4660495</v>
      </c>
      <c r="F115">
        <v>-112</v>
      </c>
      <c r="G115">
        <v>-89</v>
      </c>
      <c r="H115">
        <v>6</v>
      </c>
      <c r="I115">
        <f t="shared" si="5"/>
        <v>7.7552144605226747E-2</v>
      </c>
      <c r="J115">
        <v>868.1</v>
      </c>
      <c r="K115">
        <v>14</v>
      </c>
      <c r="L115">
        <f t="shared" si="6"/>
        <v>103</v>
      </c>
      <c r="M115">
        <f t="shared" si="7"/>
        <v>66.43672863211242</v>
      </c>
      <c r="N115">
        <v>66.247309700000002</v>
      </c>
      <c r="O115">
        <f t="shared" si="8"/>
        <v>102.8105810678876</v>
      </c>
      <c r="P115">
        <v>18.5</v>
      </c>
      <c r="Q115">
        <f t="shared" si="9"/>
        <v>97.053945922588341</v>
      </c>
      <c r="AA115">
        <v>2</v>
      </c>
      <c r="AB115">
        <v>43.5702</v>
      </c>
      <c r="AC115">
        <v>1.4666999999999999</v>
      </c>
      <c r="AD115">
        <v>-89</v>
      </c>
    </row>
    <row r="116" spans="1:30" x14ac:dyDescent="0.3">
      <c r="A116">
        <v>2</v>
      </c>
      <c r="B116">
        <v>43.570900000000002</v>
      </c>
      <c r="C116">
        <v>1.4670000000000001</v>
      </c>
      <c r="D116">
        <v>43.570714099999996</v>
      </c>
      <c r="E116">
        <v>1.4660495</v>
      </c>
      <c r="F116">
        <v>-114</v>
      </c>
      <c r="G116">
        <v>-79</v>
      </c>
      <c r="H116">
        <v>6</v>
      </c>
      <c r="I116">
        <f t="shared" si="5"/>
        <v>7.9316381936543001E-2</v>
      </c>
      <c r="J116">
        <v>868.1</v>
      </c>
      <c r="K116">
        <v>14</v>
      </c>
      <c r="L116">
        <f t="shared" si="6"/>
        <v>93</v>
      </c>
      <c r="M116">
        <f t="shared" si="7"/>
        <v>56.241346967846411</v>
      </c>
      <c r="N116">
        <v>66.247309700000002</v>
      </c>
      <c r="O116">
        <f t="shared" si="8"/>
        <v>103.00596273215359</v>
      </c>
      <c r="P116">
        <v>18.5</v>
      </c>
      <c r="Q116">
        <f t="shared" si="9"/>
        <v>97.411494614170479</v>
      </c>
      <c r="AA116">
        <v>2</v>
      </c>
      <c r="AB116">
        <v>43.570900000000002</v>
      </c>
      <c r="AC116">
        <v>1.4670000000000001</v>
      </c>
      <c r="AD116">
        <v>-79</v>
      </c>
    </row>
    <row r="117" spans="1:30" x14ac:dyDescent="0.3">
      <c r="A117">
        <v>2</v>
      </c>
      <c r="B117">
        <v>43.571199999999997</v>
      </c>
      <c r="C117">
        <v>1.4653</v>
      </c>
      <c r="D117">
        <v>43.570714099999996</v>
      </c>
      <c r="E117">
        <v>1.4660495</v>
      </c>
      <c r="F117">
        <v>-113</v>
      </c>
      <c r="G117">
        <v>-77</v>
      </c>
      <c r="H117">
        <v>7</v>
      </c>
      <c r="I117">
        <f t="shared" si="5"/>
        <v>8.1025872515942732E-2</v>
      </c>
      <c r="J117">
        <v>868.1</v>
      </c>
      <c r="K117">
        <v>14</v>
      </c>
      <c r="L117">
        <f t="shared" si="6"/>
        <v>91</v>
      </c>
      <c r="M117">
        <f t="shared" si="7"/>
        <v>54.056130548184584</v>
      </c>
      <c r="N117">
        <v>66.247309700000002</v>
      </c>
      <c r="O117">
        <f t="shared" si="8"/>
        <v>103.19117915181542</v>
      </c>
      <c r="P117">
        <v>18.5</v>
      </c>
      <c r="Q117">
        <f t="shared" si="9"/>
        <v>97.750440895329461</v>
      </c>
      <c r="AA117">
        <v>2</v>
      </c>
      <c r="AB117">
        <v>43.571199999999997</v>
      </c>
      <c r="AC117">
        <v>1.4653</v>
      </c>
      <c r="AD117">
        <v>-77</v>
      </c>
    </row>
    <row r="118" spans="1:30" x14ac:dyDescent="0.3">
      <c r="A118">
        <v>2</v>
      </c>
      <c r="B118">
        <v>43.571199999999997</v>
      </c>
      <c r="C118">
        <v>1.4668000000000001</v>
      </c>
      <c r="D118">
        <v>43.570714099999996</v>
      </c>
      <c r="E118">
        <v>1.4660495</v>
      </c>
      <c r="F118">
        <v>-112</v>
      </c>
      <c r="G118">
        <v>-81</v>
      </c>
      <c r="H118">
        <v>8</v>
      </c>
      <c r="I118">
        <f t="shared" si="5"/>
        <v>8.1085915821979881E-2</v>
      </c>
      <c r="J118">
        <v>868.1</v>
      </c>
      <c r="K118">
        <v>14</v>
      </c>
      <c r="L118">
        <f t="shared" si="6"/>
        <v>95</v>
      </c>
      <c r="M118">
        <f t="shared" si="7"/>
        <v>58.049696351647263</v>
      </c>
      <c r="N118">
        <v>66.247309700000002</v>
      </c>
      <c r="O118">
        <f t="shared" si="8"/>
        <v>103.19761334835275</v>
      </c>
      <c r="P118">
        <v>18.5</v>
      </c>
      <c r="Q118">
        <f t="shared" si="9"/>
        <v>97.762215483093087</v>
      </c>
      <c r="AA118">
        <v>2</v>
      </c>
      <c r="AB118">
        <v>43.571199999999997</v>
      </c>
      <c r="AC118">
        <v>1.4668000000000001</v>
      </c>
      <c r="AD118">
        <v>-81</v>
      </c>
    </row>
    <row r="119" spans="1:30" x14ac:dyDescent="0.3">
      <c r="A119">
        <v>2</v>
      </c>
      <c r="B119">
        <v>43.570099999999996</v>
      </c>
      <c r="C119">
        <v>1.4655</v>
      </c>
      <c r="D119">
        <v>43.570714099999996</v>
      </c>
      <c r="E119">
        <v>1.4660495</v>
      </c>
      <c r="F119">
        <v>-110</v>
      </c>
      <c r="G119">
        <v>-75</v>
      </c>
      <c r="H119">
        <v>7</v>
      </c>
      <c r="I119">
        <f t="shared" si="5"/>
        <v>8.137959839854525E-2</v>
      </c>
      <c r="J119">
        <v>868.1</v>
      </c>
      <c r="K119">
        <v>14</v>
      </c>
      <c r="L119">
        <f t="shared" si="6"/>
        <v>89</v>
      </c>
      <c r="M119">
        <f t="shared" si="7"/>
        <v>52.01829402926051</v>
      </c>
      <c r="N119">
        <v>66.247309700000002</v>
      </c>
      <c r="O119">
        <f t="shared" si="8"/>
        <v>103.2290156707395</v>
      </c>
      <c r="P119">
        <v>18.5</v>
      </c>
      <c r="Q119">
        <f t="shared" si="9"/>
        <v>97.819681772594748</v>
      </c>
      <c r="AA119">
        <v>2</v>
      </c>
      <c r="AB119">
        <v>43.570099999999996</v>
      </c>
      <c r="AC119">
        <v>1.4655</v>
      </c>
      <c r="AD119">
        <v>-75</v>
      </c>
    </row>
    <row r="120" spans="1:30" x14ac:dyDescent="0.3">
      <c r="A120">
        <v>2</v>
      </c>
      <c r="B120">
        <v>43.570099999999996</v>
      </c>
      <c r="C120">
        <v>1.4665999999999999</v>
      </c>
      <c r="D120">
        <v>43.570714099999996</v>
      </c>
      <c r="E120">
        <v>1.4660495</v>
      </c>
      <c r="F120">
        <v>-113</v>
      </c>
      <c r="G120">
        <v>-93</v>
      </c>
      <c r="H120">
        <v>8</v>
      </c>
      <c r="I120">
        <f t="shared" si="5"/>
        <v>8.1423498544698658E-2</v>
      </c>
      <c r="J120">
        <v>868.1</v>
      </c>
      <c r="K120">
        <v>14</v>
      </c>
      <c r="L120">
        <f t="shared" si="6"/>
        <v>107</v>
      </c>
      <c r="M120">
        <f t="shared" si="7"/>
        <v>70.013609697807539</v>
      </c>
      <c r="N120">
        <v>66.247309700000002</v>
      </c>
      <c r="O120">
        <f t="shared" si="8"/>
        <v>103.23370000219245</v>
      </c>
      <c r="P120">
        <v>18.5</v>
      </c>
      <c r="Q120">
        <f t="shared" si="9"/>
        <v>97.828254105050988</v>
      </c>
      <c r="AA120">
        <v>2</v>
      </c>
      <c r="AB120">
        <v>43.570099999999996</v>
      </c>
      <c r="AC120">
        <v>1.4665999999999999</v>
      </c>
      <c r="AD120">
        <v>-93</v>
      </c>
    </row>
    <row r="121" spans="1:30" x14ac:dyDescent="0.3">
      <c r="A121">
        <v>2</v>
      </c>
      <c r="B121">
        <v>43.570099999999996</v>
      </c>
      <c r="C121">
        <v>1.4665999999999999</v>
      </c>
      <c r="D121">
        <v>43.570714099999996</v>
      </c>
      <c r="E121">
        <v>1.4660495</v>
      </c>
      <c r="F121">
        <v>-115</v>
      </c>
      <c r="G121">
        <v>-86</v>
      </c>
      <c r="H121">
        <v>7</v>
      </c>
      <c r="I121">
        <f t="shared" si="5"/>
        <v>8.1423498544698658E-2</v>
      </c>
      <c r="J121">
        <v>868.1</v>
      </c>
      <c r="K121">
        <v>14</v>
      </c>
      <c r="L121">
        <f t="shared" si="6"/>
        <v>100</v>
      </c>
      <c r="M121">
        <f t="shared" si="7"/>
        <v>63.013609697807546</v>
      </c>
      <c r="N121">
        <v>66.247309700000002</v>
      </c>
      <c r="O121">
        <f t="shared" si="8"/>
        <v>103.23370000219245</v>
      </c>
      <c r="P121">
        <v>18.5</v>
      </c>
      <c r="Q121">
        <f t="shared" si="9"/>
        <v>97.828254105050988</v>
      </c>
      <c r="AA121">
        <v>2</v>
      </c>
      <c r="AB121">
        <v>43.570099999999996</v>
      </c>
      <c r="AC121">
        <v>1.4665999999999999</v>
      </c>
      <c r="AD121">
        <v>-86</v>
      </c>
    </row>
    <row r="122" spans="1:30" x14ac:dyDescent="0.3">
      <c r="A122">
        <v>2</v>
      </c>
      <c r="B122">
        <v>43.570300000000003</v>
      </c>
      <c r="C122">
        <v>1.4669000000000001</v>
      </c>
      <c r="D122">
        <v>43.570714099999996</v>
      </c>
      <c r="E122">
        <v>1.4660495</v>
      </c>
      <c r="F122">
        <v>-112</v>
      </c>
      <c r="G122">
        <v>-96</v>
      </c>
      <c r="H122">
        <v>7</v>
      </c>
      <c r="I122">
        <f t="shared" si="5"/>
        <v>8.2553761271834336E-2</v>
      </c>
      <c r="J122">
        <v>868.1</v>
      </c>
      <c r="K122">
        <v>14</v>
      </c>
      <c r="L122">
        <f t="shared" si="6"/>
        <v>110</v>
      </c>
      <c r="M122">
        <f t="shared" si="7"/>
        <v>72.893867572569292</v>
      </c>
      <c r="N122">
        <v>66.247309700000002</v>
      </c>
      <c r="O122">
        <f t="shared" si="8"/>
        <v>103.35344212743071</v>
      </c>
      <c r="P122">
        <v>18.5</v>
      </c>
      <c r="Q122">
        <f t="shared" si="9"/>
        <v>98.04738234498609</v>
      </c>
      <c r="AA122">
        <v>2</v>
      </c>
      <c r="AB122">
        <v>43.570300000000003</v>
      </c>
      <c r="AC122">
        <v>1.4669000000000001</v>
      </c>
      <c r="AD122">
        <v>-96</v>
      </c>
    </row>
    <row r="123" spans="1:30" x14ac:dyDescent="0.3">
      <c r="A123">
        <v>2</v>
      </c>
      <c r="B123">
        <v>43.5702</v>
      </c>
      <c r="C123">
        <v>1.4668000000000001</v>
      </c>
      <c r="D123">
        <v>43.570714099999996</v>
      </c>
      <c r="E123">
        <v>1.4660495</v>
      </c>
      <c r="F123">
        <v>-114</v>
      </c>
      <c r="G123">
        <v>-91</v>
      </c>
      <c r="H123">
        <v>8</v>
      </c>
      <c r="I123">
        <f t="shared" si="5"/>
        <v>8.3208554706055704E-2</v>
      </c>
      <c r="J123">
        <v>868.1</v>
      </c>
      <c r="K123">
        <v>14</v>
      </c>
      <c r="L123">
        <f t="shared" si="6"/>
        <v>105</v>
      </c>
      <c r="M123">
        <f t="shared" si="7"/>
        <v>67.825245303936427</v>
      </c>
      <c r="N123">
        <v>66.247309700000002</v>
      </c>
      <c r="O123">
        <f t="shared" si="8"/>
        <v>103.42206439606358</v>
      </c>
      <c r="P123">
        <v>18.5</v>
      </c>
      <c r="Q123">
        <f t="shared" si="9"/>
        <v>98.17296118297611</v>
      </c>
      <c r="AA123">
        <v>2</v>
      </c>
      <c r="AB123">
        <v>43.5702</v>
      </c>
      <c r="AC123">
        <v>1.4668000000000001</v>
      </c>
      <c r="AD123">
        <v>-91</v>
      </c>
    </row>
    <row r="124" spans="1:30" x14ac:dyDescent="0.3">
      <c r="A124">
        <v>2</v>
      </c>
      <c r="B124">
        <v>43.571300000000001</v>
      </c>
      <c r="C124">
        <v>1.4666999999999999</v>
      </c>
      <c r="D124">
        <v>43.570714099999996</v>
      </c>
      <c r="E124">
        <v>1.4660495</v>
      </c>
      <c r="F124">
        <v>-111</v>
      </c>
      <c r="G124">
        <v>-81</v>
      </c>
      <c r="H124">
        <v>7</v>
      </c>
      <c r="I124">
        <f t="shared" si="5"/>
        <v>8.3611215215825263E-2</v>
      </c>
      <c r="J124">
        <v>868.1</v>
      </c>
      <c r="K124">
        <v>14</v>
      </c>
      <c r="L124">
        <f t="shared" si="6"/>
        <v>95</v>
      </c>
      <c r="M124">
        <f t="shared" si="7"/>
        <v>57.783314164199219</v>
      </c>
      <c r="N124">
        <v>66.247309700000002</v>
      </c>
      <c r="O124">
        <f t="shared" si="8"/>
        <v>103.46399553580079</v>
      </c>
      <c r="P124">
        <v>18.5</v>
      </c>
      <c r="Q124">
        <f t="shared" si="9"/>
        <v>98.24969522148433</v>
      </c>
      <c r="AA124">
        <v>2</v>
      </c>
      <c r="AB124">
        <v>43.571300000000001</v>
      </c>
      <c r="AC124">
        <v>1.4666999999999999</v>
      </c>
      <c r="AD124">
        <v>-81</v>
      </c>
    </row>
    <row r="125" spans="1:30" x14ac:dyDescent="0.3">
      <c r="A125">
        <v>2</v>
      </c>
      <c r="B125">
        <v>43.570399999999999</v>
      </c>
      <c r="C125">
        <v>1.4670000000000001</v>
      </c>
      <c r="D125">
        <v>43.570714099999996</v>
      </c>
      <c r="E125">
        <v>1.4660495</v>
      </c>
      <c r="F125">
        <v>-112</v>
      </c>
      <c r="G125">
        <v>-91</v>
      </c>
      <c r="H125">
        <v>8</v>
      </c>
      <c r="I125">
        <f t="shared" si="5"/>
        <v>8.4164733005521519E-2</v>
      </c>
      <c r="J125">
        <v>868.1</v>
      </c>
      <c r="K125">
        <v>14</v>
      </c>
      <c r="L125">
        <f t="shared" si="6"/>
        <v>105</v>
      </c>
      <c r="M125">
        <f t="shared" si="7"/>
        <v>67.726001874465425</v>
      </c>
      <c r="N125">
        <v>66.247309700000002</v>
      </c>
      <c r="O125">
        <f t="shared" si="8"/>
        <v>103.52130782553458</v>
      </c>
      <c r="P125">
        <v>18.5</v>
      </c>
      <c r="Q125">
        <f t="shared" si="9"/>
        <v>98.354576783850362</v>
      </c>
      <c r="AA125">
        <v>2</v>
      </c>
      <c r="AB125">
        <v>43.570399999999999</v>
      </c>
      <c r="AC125">
        <v>1.4670000000000001</v>
      </c>
      <c r="AD125">
        <v>-91</v>
      </c>
    </row>
    <row r="126" spans="1:30" x14ac:dyDescent="0.3">
      <c r="A126">
        <v>2</v>
      </c>
      <c r="B126">
        <v>43.571399999999997</v>
      </c>
      <c r="C126">
        <v>1.4664999999999999</v>
      </c>
      <c r="D126">
        <v>43.570714099999996</v>
      </c>
      <c r="E126">
        <v>1.4660495</v>
      </c>
      <c r="F126">
        <v>-114</v>
      </c>
      <c r="G126">
        <v>-87</v>
      </c>
      <c r="H126">
        <v>8</v>
      </c>
      <c r="I126">
        <f t="shared" si="5"/>
        <v>8.4463769742014527E-2</v>
      </c>
      <c r="J126">
        <v>868.1</v>
      </c>
      <c r="K126">
        <v>14</v>
      </c>
      <c r="L126">
        <f t="shared" si="6"/>
        <v>101</v>
      </c>
      <c r="M126">
        <f t="shared" si="7"/>
        <v>63.695195661146556</v>
      </c>
      <c r="N126">
        <v>66.247309700000002</v>
      </c>
      <c r="O126">
        <f t="shared" si="8"/>
        <v>103.55211403885345</v>
      </c>
      <c r="P126">
        <v>18.5</v>
      </c>
      <c r="Q126">
        <f t="shared" si="9"/>
        <v>98.410952193007319</v>
      </c>
      <c r="AA126">
        <v>2</v>
      </c>
      <c r="AB126">
        <v>43.571399999999997</v>
      </c>
      <c r="AC126">
        <v>1.4664999999999999</v>
      </c>
      <c r="AD126">
        <v>-87</v>
      </c>
    </row>
    <row r="127" spans="1:30" x14ac:dyDescent="0.3">
      <c r="A127">
        <v>2</v>
      </c>
      <c r="B127">
        <v>43.570700000000002</v>
      </c>
      <c r="C127">
        <v>1.4671000000000001</v>
      </c>
      <c r="D127">
        <v>43.570714099999996</v>
      </c>
      <c r="E127">
        <v>1.4660495</v>
      </c>
      <c r="F127">
        <v>-109</v>
      </c>
      <c r="G127">
        <v>-84</v>
      </c>
      <c r="H127">
        <v>7</v>
      </c>
      <c r="I127">
        <f t="shared" si="5"/>
        <v>8.4646411375732145E-2</v>
      </c>
      <c r="J127">
        <v>868.1</v>
      </c>
      <c r="K127">
        <v>14</v>
      </c>
      <c r="L127">
        <f t="shared" si="6"/>
        <v>98</v>
      </c>
      <c r="M127">
        <f t="shared" si="7"/>
        <v>60.676433861234642</v>
      </c>
      <c r="N127">
        <v>66.247309700000002</v>
      </c>
      <c r="O127">
        <f t="shared" si="8"/>
        <v>103.57087583876536</v>
      </c>
      <c r="P127">
        <v>18.5</v>
      </c>
      <c r="Q127">
        <f t="shared" si="9"/>
        <v>98.445286310466258</v>
      </c>
      <c r="AA127">
        <v>2</v>
      </c>
      <c r="AB127">
        <v>43.570700000000002</v>
      </c>
      <c r="AC127">
        <v>1.4671000000000001</v>
      </c>
      <c r="AD127">
        <v>-84</v>
      </c>
    </row>
    <row r="128" spans="1:30" x14ac:dyDescent="0.3">
      <c r="A128">
        <v>2</v>
      </c>
      <c r="B128">
        <v>43.570799999999998</v>
      </c>
      <c r="C128">
        <v>1.4671000000000001</v>
      </c>
      <c r="D128">
        <v>43.570714099999996</v>
      </c>
      <c r="E128">
        <v>1.4660495</v>
      </c>
      <c r="F128">
        <v>-112</v>
      </c>
      <c r="G128">
        <v>-82</v>
      </c>
      <c r="H128">
        <v>7</v>
      </c>
      <c r="I128">
        <f t="shared" si="5"/>
        <v>8.5169079687637428E-2</v>
      </c>
      <c r="J128">
        <v>868.1</v>
      </c>
      <c r="K128">
        <v>14</v>
      </c>
      <c r="L128">
        <f t="shared" si="6"/>
        <v>96</v>
      </c>
      <c r="M128">
        <f t="shared" si="7"/>
        <v>58.622965787364443</v>
      </c>
      <c r="N128">
        <v>66.247309700000002</v>
      </c>
      <c r="O128">
        <f t="shared" si="8"/>
        <v>103.62434391263557</v>
      </c>
      <c r="P128">
        <v>18.5</v>
      </c>
      <c r="Q128">
        <f t="shared" si="9"/>
        <v>98.543132952962253</v>
      </c>
      <c r="AA128">
        <v>2</v>
      </c>
      <c r="AB128">
        <v>43.570799999999998</v>
      </c>
      <c r="AC128">
        <v>1.4671000000000001</v>
      </c>
      <c r="AD128">
        <v>-82</v>
      </c>
    </row>
    <row r="129" spans="1:30" x14ac:dyDescent="0.3">
      <c r="A129">
        <v>2</v>
      </c>
      <c r="B129">
        <v>43.570599999999999</v>
      </c>
      <c r="C129">
        <v>1.4671000000000001</v>
      </c>
      <c r="D129">
        <v>43.570714099999996</v>
      </c>
      <c r="E129">
        <v>1.4660495</v>
      </c>
      <c r="F129">
        <v>-109</v>
      </c>
      <c r="G129">
        <v>-81</v>
      </c>
      <c r="H129">
        <v>8</v>
      </c>
      <c r="I129">
        <f t="shared" si="5"/>
        <v>8.5577733913213105E-2</v>
      </c>
      <c r="J129">
        <v>868.1</v>
      </c>
      <c r="K129">
        <v>14</v>
      </c>
      <c r="L129">
        <f t="shared" si="6"/>
        <v>95</v>
      </c>
      <c r="M129">
        <f t="shared" si="7"/>
        <v>57.58138923075488</v>
      </c>
      <c r="N129">
        <v>66.247309700000002</v>
      </c>
      <c r="O129">
        <f t="shared" si="8"/>
        <v>103.66592046924512</v>
      </c>
      <c r="P129">
        <v>18.5</v>
      </c>
      <c r="Q129">
        <f t="shared" si="9"/>
        <v>98.619218103900465</v>
      </c>
      <c r="AA129">
        <v>2</v>
      </c>
      <c r="AB129">
        <v>43.570599999999999</v>
      </c>
      <c r="AC129">
        <v>1.4671000000000001</v>
      </c>
      <c r="AD129">
        <v>-81</v>
      </c>
    </row>
    <row r="130" spans="1:30" x14ac:dyDescent="0.3">
      <c r="A130">
        <v>2</v>
      </c>
      <c r="B130">
        <v>43.571199999999997</v>
      </c>
      <c r="C130">
        <v>1.4652000000000001</v>
      </c>
      <c r="D130">
        <v>43.570714099999996</v>
      </c>
      <c r="E130">
        <v>1.4660495</v>
      </c>
      <c r="F130">
        <v>-113</v>
      </c>
      <c r="G130">
        <v>-87</v>
      </c>
      <c r="H130">
        <v>8</v>
      </c>
      <c r="I130">
        <f t="shared" ref="I130:I193" si="10">ACOS(SIN(RADIANS(B130))*SIN(RADIANS(D130))+COS(RADIANS(B130))*COS(RADIANS(D130))*COS(RADIANS(C130-E130)))*6371</f>
        <v>8.719521584153811E-2</v>
      </c>
      <c r="J130">
        <v>868.1</v>
      </c>
      <c r="K130">
        <v>14</v>
      </c>
      <c r="L130">
        <f t="shared" ref="L130:L193" si="11">K130-G130</f>
        <v>101</v>
      </c>
      <c r="M130">
        <f t="shared" si="7"/>
        <v>63.418751734408914</v>
      </c>
      <c r="N130">
        <v>66.247309700000002</v>
      </c>
      <c r="O130">
        <f t="shared" si="8"/>
        <v>103.82855796559109</v>
      </c>
      <c r="P130">
        <v>18.5</v>
      </c>
      <c r="Q130">
        <f t="shared" si="9"/>
        <v>98.916844926965737</v>
      </c>
      <c r="AA130">
        <v>2</v>
      </c>
      <c r="AB130">
        <v>43.571199999999997</v>
      </c>
      <c r="AC130">
        <v>1.4652000000000001</v>
      </c>
      <c r="AD130">
        <v>-87</v>
      </c>
    </row>
    <row r="131" spans="1:30" x14ac:dyDescent="0.3">
      <c r="A131">
        <v>2</v>
      </c>
      <c r="B131">
        <v>43.571399999999997</v>
      </c>
      <c r="C131">
        <v>1.4665999999999999</v>
      </c>
      <c r="D131">
        <v>43.570714099999996</v>
      </c>
      <c r="E131">
        <v>1.4660495</v>
      </c>
      <c r="F131">
        <v>-112</v>
      </c>
      <c r="G131">
        <v>-84</v>
      </c>
      <c r="H131">
        <v>8</v>
      </c>
      <c r="I131">
        <f t="shared" si="10"/>
        <v>8.8225952359076487E-2</v>
      </c>
      <c r="J131">
        <v>868.1</v>
      </c>
      <c r="K131">
        <v>14</v>
      </c>
      <c r="L131">
        <f t="shared" si="11"/>
        <v>98</v>
      </c>
      <c r="M131">
        <f t="shared" ref="M131:M194" si="12">L131-20*LOG10(J131)-20*LOG10(I131)</f>
        <v>60.316677774199775</v>
      </c>
      <c r="N131">
        <v>66.247309700000002</v>
      </c>
      <c r="O131">
        <f t="shared" ref="O131:O194" si="13">N131+20*LOG10(J131)+20*LOG10(I131)</f>
        <v>103.93063192580023</v>
      </c>
      <c r="P131">
        <v>18.5</v>
      </c>
      <c r="Q131">
        <f t="shared" ref="Q131:Q194" si="14">74.55 + 26.16*LOG10(J131) - 13.82*LOG10(P131) - (0.8 -1.56*LOG10(J131)) + (44.9 - 6.55*LOG10(P131)) *LOG10(I131)</f>
        <v>99.103640402654278</v>
      </c>
      <c r="AA131">
        <v>2</v>
      </c>
      <c r="AB131">
        <v>43.571399999999997</v>
      </c>
      <c r="AC131">
        <v>1.4665999999999999</v>
      </c>
      <c r="AD131">
        <v>-84</v>
      </c>
    </row>
    <row r="132" spans="1:30" x14ac:dyDescent="0.3">
      <c r="A132">
        <v>2</v>
      </c>
      <c r="B132">
        <v>43.5715</v>
      </c>
      <c r="C132">
        <v>1.4663999999999999</v>
      </c>
      <c r="D132">
        <v>43.570714099999996</v>
      </c>
      <c r="E132">
        <v>1.4660495</v>
      </c>
      <c r="F132">
        <v>-111</v>
      </c>
      <c r="G132">
        <v>-88</v>
      </c>
      <c r="H132">
        <v>7</v>
      </c>
      <c r="I132">
        <f t="shared" si="10"/>
        <v>9.1836984257569698E-2</v>
      </c>
      <c r="J132">
        <v>868.1</v>
      </c>
      <c r="K132">
        <v>14</v>
      </c>
      <c r="L132">
        <f t="shared" si="11"/>
        <v>102</v>
      </c>
      <c r="M132">
        <f t="shared" si="12"/>
        <v>63.968252597018321</v>
      </c>
      <c r="N132">
        <v>66.247309700000002</v>
      </c>
      <c r="O132">
        <f t="shared" si="13"/>
        <v>104.27905710298168</v>
      </c>
      <c r="P132">
        <v>18.5</v>
      </c>
      <c r="Q132">
        <f t="shared" si="14"/>
        <v>99.741258915545515</v>
      </c>
      <c r="AA132">
        <v>2</v>
      </c>
      <c r="AB132">
        <v>43.5715</v>
      </c>
      <c r="AC132">
        <v>1.4663999999999999</v>
      </c>
      <c r="AD132">
        <v>-88</v>
      </c>
    </row>
    <row r="133" spans="1:30" x14ac:dyDescent="0.3">
      <c r="A133">
        <v>2</v>
      </c>
      <c r="B133">
        <v>43.570700000000002</v>
      </c>
      <c r="C133">
        <v>1.4672000000000001</v>
      </c>
      <c r="D133">
        <v>43.570714099999996</v>
      </c>
      <c r="E133">
        <v>1.4660495</v>
      </c>
      <c r="F133">
        <v>-107</v>
      </c>
      <c r="G133">
        <v>-81</v>
      </c>
      <c r="H133">
        <v>6</v>
      </c>
      <c r="I133">
        <f t="shared" si="10"/>
        <v>9.2701486889622098E-2</v>
      </c>
      <c r="J133">
        <v>868.1</v>
      </c>
      <c r="K133">
        <v>14</v>
      </c>
      <c r="L133">
        <f t="shared" si="11"/>
        <v>95</v>
      </c>
      <c r="M133">
        <f t="shared" si="12"/>
        <v>56.886870873858356</v>
      </c>
      <c r="N133">
        <v>66.247309700000002</v>
      </c>
      <c r="O133">
        <f t="shared" si="13"/>
        <v>104.36043882614165</v>
      </c>
      <c r="P133">
        <v>18.5</v>
      </c>
      <c r="Q133">
        <f t="shared" si="14"/>
        <v>99.890187571383606</v>
      </c>
      <c r="AA133">
        <v>2</v>
      </c>
      <c r="AB133">
        <v>43.570700000000002</v>
      </c>
      <c r="AC133">
        <v>1.4672000000000001</v>
      </c>
      <c r="AD133">
        <v>-81</v>
      </c>
    </row>
    <row r="134" spans="1:30" x14ac:dyDescent="0.3">
      <c r="A134">
        <v>2</v>
      </c>
      <c r="B134">
        <v>43.570599999999999</v>
      </c>
      <c r="C134">
        <v>1.4672000000000001</v>
      </c>
      <c r="D134">
        <v>43.570714099999996</v>
      </c>
      <c r="E134">
        <v>1.4660495</v>
      </c>
      <c r="F134">
        <v>-101</v>
      </c>
      <c r="G134">
        <v>-81</v>
      </c>
      <c r="H134">
        <v>7</v>
      </c>
      <c r="I134">
        <f t="shared" si="10"/>
        <v>9.3552654983336758E-2</v>
      </c>
      <c r="J134">
        <v>868.1</v>
      </c>
      <c r="K134">
        <v>14</v>
      </c>
      <c r="L134">
        <f t="shared" si="11"/>
        <v>95</v>
      </c>
      <c r="M134">
        <f t="shared" si="12"/>
        <v>56.807482533620131</v>
      </c>
      <c r="N134">
        <v>66.247309700000002</v>
      </c>
      <c r="O134">
        <f t="shared" si="13"/>
        <v>104.43982716637987</v>
      </c>
      <c r="P134">
        <v>18.5</v>
      </c>
      <c r="Q134">
        <f t="shared" si="14"/>
        <v>100.03546833396535</v>
      </c>
      <c r="AA134">
        <v>2</v>
      </c>
      <c r="AB134">
        <v>43.570599999999999</v>
      </c>
      <c r="AC134">
        <v>1.4672000000000001</v>
      </c>
      <c r="AD134">
        <v>-81</v>
      </c>
    </row>
    <row r="135" spans="1:30" x14ac:dyDescent="0.3">
      <c r="A135">
        <v>2</v>
      </c>
      <c r="B135">
        <v>43.57</v>
      </c>
      <c r="C135">
        <v>1.4666999999999999</v>
      </c>
      <c r="D135">
        <v>43.570714099999996</v>
      </c>
      <c r="E135">
        <v>1.4660495</v>
      </c>
      <c r="F135">
        <v>-113</v>
      </c>
      <c r="G135">
        <v>-82</v>
      </c>
      <c r="H135">
        <v>6</v>
      </c>
      <c r="I135">
        <f t="shared" si="10"/>
        <v>9.5139474103507204E-2</v>
      </c>
      <c r="J135">
        <v>868.1</v>
      </c>
      <c r="K135">
        <v>14</v>
      </c>
      <c r="L135">
        <f t="shared" si="11"/>
        <v>96</v>
      </c>
      <c r="M135">
        <f t="shared" si="12"/>
        <v>57.66138994621479</v>
      </c>
      <c r="N135">
        <v>66.247309700000002</v>
      </c>
      <c r="O135">
        <f t="shared" si="13"/>
        <v>104.58591975378522</v>
      </c>
      <c r="P135">
        <v>18.5</v>
      </c>
      <c r="Q135">
        <f t="shared" si="14"/>
        <v>100.3028179528401</v>
      </c>
      <c r="AA135">
        <v>2</v>
      </c>
      <c r="AB135">
        <v>43.57</v>
      </c>
      <c r="AC135">
        <v>1.4666999999999999</v>
      </c>
      <c r="AD135">
        <v>-82</v>
      </c>
    </row>
    <row r="136" spans="1:30" x14ac:dyDescent="0.3">
      <c r="A136">
        <v>2</v>
      </c>
      <c r="B136">
        <v>43.570500000000003</v>
      </c>
      <c r="C136">
        <v>1.4672000000000001</v>
      </c>
      <c r="D136">
        <v>43.570714099999996</v>
      </c>
      <c r="E136">
        <v>1.4660495</v>
      </c>
      <c r="F136">
        <v>-109</v>
      </c>
      <c r="G136">
        <v>-82</v>
      </c>
      <c r="H136">
        <v>8</v>
      </c>
      <c r="I136">
        <f t="shared" si="10"/>
        <v>9.5696946508301073E-2</v>
      </c>
      <c r="J136">
        <v>868.1</v>
      </c>
      <c r="K136">
        <v>14</v>
      </c>
      <c r="L136">
        <f t="shared" si="11"/>
        <v>96</v>
      </c>
      <c r="M136">
        <f t="shared" si="12"/>
        <v>57.610643264399684</v>
      </c>
      <c r="N136">
        <v>66.247309700000002</v>
      </c>
      <c r="O136">
        <f t="shared" si="13"/>
        <v>104.63666643560032</v>
      </c>
      <c r="P136">
        <v>18.5</v>
      </c>
      <c r="Q136">
        <f t="shared" si="14"/>
        <v>100.39568444444919</v>
      </c>
      <c r="AA136">
        <v>2</v>
      </c>
      <c r="AB136">
        <v>43.570500000000003</v>
      </c>
      <c r="AC136">
        <v>1.4672000000000001</v>
      </c>
      <c r="AD136">
        <v>-82</v>
      </c>
    </row>
    <row r="137" spans="1:30" x14ac:dyDescent="0.3">
      <c r="A137">
        <v>2</v>
      </c>
      <c r="B137">
        <v>43.571599999999997</v>
      </c>
      <c r="C137">
        <v>1.4661999999999999</v>
      </c>
      <c r="D137">
        <v>43.570714099999996</v>
      </c>
      <c r="E137">
        <v>1.4660495</v>
      </c>
      <c r="F137">
        <v>-113</v>
      </c>
      <c r="G137">
        <v>-86</v>
      </c>
      <c r="H137">
        <v>6</v>
      </c>
      <c r="I137">
        <f t="shared" si="10"/>
        <v>9.9250938036687497E-2</v>
      </c>
      <c r="J137">
        <v>868.1</v>
      </c>
      <c r="K137">
        <v>14</v>
      </c>
      <c r="L137">
        <f t="shared" si="11"/>
        <v>100</v>
      </c>
      <c r="M137">
        <f t="shared" si="12"/>
        <v>61.293912474738285</v>
      </c>
      <c r="N137">
        <v>66.247309700000002</v>
      </c>
      <c r="O137">
        <f t="shared" si="13"/>
        <v>104.95339722526171</v>
      </c>
      <c r="P137">
        <v>18.5</v>
      </c>
      <c r="Q137">
        <f t="shared" si="14"/>
        <v>100.97530218827714</v>
      </c>
      <c r="AA137">
        <v>2</v>
      </c>
      <c r="AB137">
        <v>43.571599999999997</v>
      </c>
      <c r="AC137">
        <v>1.4661999999999999</v>
      </c>
      <c r="AD137">
        <v>-86</v>
      </c>
    </row>
    <row r="138" spans="1:30" x14ac:dyDescent="0.3">
      <c r="A138">
        <v>2</v>
      </c>
      <c r="B138">
        <v>43.571300000000001</v>
      </c>
      <c r="C138">
        <v>1.4651000000000001</v>
      </c>
      <c r="D138">
        <v>43.570714099999996</v>
      </c>
      <c r="E138">
        <v>1.4660495</v>
      </c>
      <c r="F138">
        <v>-113</v>
      </c>
      <c r="G138">
        <v>-79</v>
      </c>
      <c r="H138">
        <v>6</v>
      </c>
      <c r="I138">
        <f t="shared" si="10"/>
        <v>0.10047805909077878</v>
      </c>
      <c r="J138">
        <v>868.1</v>
      </c>
      <c r="K138">
        <v>14</v>
      </c>
      <c r="L138">
        <f t="shared" si="11"/>
        <v>93</v>
      </c>
      <c r="M138">
        <f t="shared" si="12"/>
        <v>54.187180129226292</v>
      </c>
      <c r="N138">
        <v>66.247309700000002</v>
      </c>
      <c r="O138">
        <f t="shared" si="13"/>
        <v>105.06012957077371</v>
      </c>
      <c r="P138">
        <v>18.5</v>
      </c>
      <c r="Q138">
        <f t="shared" si="14"/>
        <v>101.17062251493456</v>
      </c>
      <c r="AA138">
        <v>2</v>
      </c>
      <c r="AB138">
        <v>43.571300000000001</v>
      </c>
      <c r="AC138">
        <v>1.4651000000000001</v>
      </c>
      <c r="AD138">
        <v>-79</v>
      </c>
    </row>
    <row r="139" spans="1:30" x14ac:dyDescent="0.3">
      <c r="A139">
        <v>2</v>
      </c>
      <c r="B139">
        <v>43.571599999999997</v>
      </c>
      <c r="C139">
        <v>1.4662999999999999</v>
      </c>
      <c r="D139">
        <v>43.570714099999996</v>
      </c>
      <c r="E139">
        <v>1.4660495</v>
      </c>
      <c r="F139">
        <v>-110</v>
      </c>
      <c r="G139">
        <v>-85</v>
      </c>
      <c r="H139">
        <v>8</v>
      </c>
      <c r="I139">
        <f t="shared" si="10"/>
        <v>0.10055355669191401</v>
      </c>
      <c r="J139">
        <v>868.1</v>
      </c>
      <c r="K139">
        <v>14</v>
      </c>
      <c r="L139">
        <f t="shared" si="11"/>
        <v>99</v>
      </c>
      <c r="M139">
        <f t="shared" si="12"/>
        <v>60.180656141845745</v>
      </c>
      <c r="N139">
        <v>66.247309700000002</v>
      </c>
      <c r="O139">
        <f t="shared" si="13"/>
        <v>105.06665355815426</v>
      </c>
      <c r="P139">
        <v>18.5</v>
      </c>
      <c r="Q139">
        <f t="shared" si="14"/>
        <v>101.18256142005433</v>
      </c>
      <c r="AA139">
        <v>2</v>
      </c>
      <c r="AB139">
        <v>43.571599999999997</v>
      </c>
      <c r="AC139">
        <v>1.4662999999999999</v>
      </c>
      <c r="AD139">
        <v>-85</v>
      </c>
    </row>
    <row r="140" spans="1:30" x14ac:dyDescent="0.3">
      <c r="A140">
        <v>2</v>
      </c>
      <c r="B140">
        <v>43.570599999999999</v>
      </c>
      <c r="C140">
        <v>1.4673</v>
      </c>
      <c r="D140">
        <v>43.570714099999996</v>
      </c>
      <c r="E140">
        <v>1.4660495</v>
      </c>
      <c r="F140">
        <v>-111</v>
      </c>
      <c r="G140">
        <v>-83</v>
      </c>
      <c r="H140">
        <v>7</v>
      </c>
      <c r="I140">
        <f t="shared" si="10"/>
        <v>0.10154039111674584</v>
      </c>
      <c r="J140">
        <v>868.1</v>
      </c>
      <c r="K140">
        <v>14</v>
      </c>
      <c r="L140">
        <f t="shared" si="11"/>
        <v>97</v>
      </c>
      <c r="M140">
        <f t="shared" si="12"/>
        <v>58.09582823753631</v>
      </c>
      <c r="N140">
        <v>66.247309700000002</v>
      </c>
      <c r="O140">
        <f t="shared" si="13"/>
        <v>105.15148146246369</v>
      </c>
      <c r="P140">
        <v>18.5</v>
      </c>
      <c r="Q140">
        <f t="shared" si="14"/>
        <v>101.3377965917345</v>
      </c>
      <c r="AA140">
        <v>2</v>
      </c>
      <c r="AB140">
        <v>43.570599999999999</v>
      </c>
      <c r="AC140">
        <v>1.4673</v>
      </c>
      <c r="AD140">
        <v>-83</v>
      </c>
    </row>
    <row r="141" spans="1:30" x14ac:dyDescent="0.3">
      <c r="A141">
        <v>2</v>
      </c>
      <c r="B141">
        <v>43.570500000000003</v>
      </c>
      <c r="C141">
        <v>1.4673</v>
      </c>
      <c r="D141">
        <v>43.570714099999996</v>
      </c>
      <c r="E141">
        <v>1.4660495</v>
      </c>
      <c r="F141">
        <v>-109</v>
      </c>
      <c r="G141">
        <v>-86</v>
      </c>
      <c r="H141">
        <v>7</v>
      </c>
      <c r="I141">
        <f t="shared" si="10"/>
        <v>0.10351940087393174</v>
      </c>
      <c r="J141">
        <v>868.1</v>
      </c>
      <c r="K141">
        <v>14</v>
      </c>
      <c r="L141">
        <f t="shared" si="11"/>
        <v>100</v>
      </c>
      <c r="M141">
        <f t="shared" si="12"/>
        <v>60.928169879159377</v>
      </c>
      <c r="N141">
        <v>66.247309700000002</v>
      </c>
      <c r="O141">
        <f t="shared" si="13"/>
        <v>105.31913982084063</v>
      </c>
      <c r="P141">
        <v>18.5</v>
      </c>
      <c r="Q141">
        <f t="shared" si="14"/>
        <v>101.64461159863745</v>
      </c>
      <c r="AA141">
        <v>2</v>
      </c>
      <c r="AB141">
        <v>43.570500000000003</v>
      </c>
      <c r="AC141">
        <v>1.4673</v>
      </c>
      <c r="AD141">
        <v>-86</v>
      </c>
    </row>
    <row r="142" spans="1:30" x14ac:dyDescent="0.3">
      <c r="A142">
        <v>2</v>
      </c>
      <c r="B142">
        <v>43.570399999999999</v>
      </c>
      <c r="C142">
        <v>1.4673</v>
      </c>
      <c r="D142">
        <v>43.570714099999996</v>
      </c>
      <c r="E142">
        <v>1.4660495</v>
      </c>
      <c r="F142">
        <v>-112</v>
      </c>
      <c r="G142">
        <v>-82</v>
      </c>
      <c r="H142">
        <v>7</v>
      </c>
      <c r="I142">
        <f t="shared" si="10"/>
        <v>0.10662725939252016</v>
      </c>
      <c r="J142">
        <v>868.1</v>
      </c>
      <c r="K142">
        <v>14</v>
      </c>
      <c r="L142">
        <f t="shared" si="11"/>
        <v>96</v>
      </c>
      <c r="M142">
        <f t="shared" si="12"/>
        <v>56.671239939301373</v>
      </c>
      <c r="N142">
        <v>66.247309700000002</v>
      </c>
      <c r="O142">
        <f t="shared" si="13"/>
        <v>105.57606976069863</v>
      </c>
      <c r="P142">
        <v>18.5</v>
      </c>
      <c r="Q142">
        <f t="shared" si="14"/>
        <v>102.11479371203905</v>
      </c>
      <c r="AA142">
        <v>2</v>
      </c>
      <c r="AB142">
        <v>43.570399999999999</v>
      </c>
      <c r="AC142">
        <v>1.4673</v>
      </c>
      <c r="AD142">
        <v>-82</v>
      </c>
    </row>
    <row r="143" spans="1:30" x14ac:dyDescent="0.3">
      <c r="A143">
        <v>2</v>
      </c>
      <c r="B143">
        <v>43.569899999999997</v>
      </c>
      <c r="C143">
        <v>1.4668000000000001</v>
      </c>
      <c r="D143">
        <v>43.570714099999996</v>
      </c>
      <c r="E143">
        <v>1.4660495</v>
      </c>
      <c r="F143">
        <v>-114</v>
      </c>
      <c r="G143">
        <v>-88</v>
      </c>
      <c r="H143">
        <v>6</v>
      </c>
      <c r="I143">
        <f t="shared" si="10"/>
        <v>0.10885941304397573</v>
      </c>
      <c r="J143">
        <v>868.1</v>
      </c>
      <c r="K143">
        <v>14</v>
      </c>
      <c r="L143">
        <f t="shared" si="11"/>
        <v>102</v>
      </c>
      <c r="M143">
        <f t="shared" si="12"/>
        <v>62.491285109036809</v>
      </c>
      <c r="N143">
        <v>66.247309700000002</v>
      </c>
      <c r="O143">
        <f t="shared" si="13"/>
        <v>105.75602459096319</v>
      </c>
      <c r="P143">
        <v>18.5</v>
      </c>
      <c r="Q143">
        <f t="shared" si="14"/>
        <v>102.44411127797696</v>
      </c>
      <c r="AA143">
        <v>2</v>
      </c>
      <c r="AB143">
        <v>43.569899999999997</v>
      </c>
      <c r="AC143">
        <v>1.4668000000000001</v>
      </c>
      <c r="AD143">
        <v>-88</v>
      </c>
    </row>
    <row r="144" spans="1:30" x14ac:dyDescent="0.3">
      <c r="A144">
        <v>2</v>
      </c>
      <c r="B144">
        <v>43.5717</v>
      </c>
      <c r="C144">
        <v>1.4661</v>
      </c>
      <c r="D144">
        <v>43.570714099999996</v>
      </c>
      <c r="E144">
        <v>1.4660495</v>
      </c>
      <c r="F144">
        <v>-112</v>
      </c>
      <c r="G144">
        <v>-89</v>
      </c>
      <c r="H144">
        <v>7</v>
      </c>
      <c r="I144">
        <f t="shared" si="10"/>
        <v>0.10970257383431958</v>
      </c>
      <c r="J144">
        <v>868.1</v>
      </c>
      <c r="K144">
        <v>14</v>
      </c>
      <c r="L144">
        <f t="shared" si="11"/>
        <v>103</v>
      </c>
      <c r="M144">
        <f t="shared" si="12"/>
        <v>63.424268533942474</v>
      </c>
      <c r="N144">
        <v>66.247309700000002</v>
      </c>
      <c r="O144">
        <f t="shared" si="13"/>
        <v>105.82304116605752</v>
      </c>
      <c r="P144">
        <v>18.5</v>
      </c>
      <c r="Q144">
        <f t="shared" si="14"/>
        <v>102.56675169476998</v>
      </c>
      <c r="AA144">
        <v>2</v>
      </c>
      <c r="AB144">
        <v>43.5717</v>
      </c>
      <c r="AC144">
        <v>1.4661</v>
      </c>
      <c r="AD144">
        <v>-89</v>
      </c>
    </row>
    <row r="145" spans="1:30" x14ac:dyDescent="0.3">
      <c r="A145">
        <v>2</v>
      </c>
      <c r="B145">
        <v>43.5717</v>
      </c>
      <c r="C145">
        <v>1.4661999999999999</v>
      </c>
      <c r="D145">
        <v>43.570714099999996</v>
      </c>
      <c r="E145">
        <v>1.4660495</v>
      </c>
      <c r="F145">
        <v>-111</v>
      </c>
      <c r="G145">
        <v>-86</v>
      </c>
      <c r="H145">
        <v>8</v>
      </c>
      <c r="I145">
        <f t="shared" si="10"/>
        <v>0.11029553337268938</v>
      </c>
      <c r="J145">
        <v>868.1</v>
      </c>
      <c r="K145">
        <v>14</v>
      </c>
      <c r="L145">
        <f t="shared" si="11"/>
        <v>100</v>
      </c>
      <c r="M145">
        <f t="shared" si="12"/>
        <v>60.377446371266679</v>
      </c>
      <c r="N145">
        <v>66.247309700000002</v>
      </c>
      <c r="O145">
        <f t="shared" si="13"/>
        <v>105.86986332873332</v>
      </c>
      <c r="P145">
        <v>18.5</v>
      </c>
      <c r="Q145">
        <f t="shared" si="14"/>
        <v>102.65243631141337</v>
      </c>
      <c r="AA145">
        <v>2</v>
      </c>
      <c r="AB145">
        <v>43.5717</v>
      </c>
      <c r="AC145">
        <v>1.4661999999999999</v>
      </c>
      <c r="AD145">
        <v>-86</v>
      </c>
    </row>
    <row r="146" spans="1:30" x14ac:dyDescent="0.3">
      <c r="A146">
        <v>2</v>
      </c>
      <c r="B146">
        <v>43.570500000000003</v>
      </c>
      <c r="C146">
        <v>1.4674</v>
      </c>
      <c r="D146">
        <v>43.570714099999996</v>
      </c>
      <c r="E146">
        <v>1.4660495</v>
      </c>
      <c r="F146">
        <v>-110</v>
      </c>
      <c r="G146">
        <v>-82</v>
      </c>
      <c r="H146">
        <v>7</v>
      </c>
      <c r="I146">
        <f t="shared" si="10"/>
        <v>0.11137520916875143</v>
      </c>
      <c r="J146">
        <v>868.1</v>
      </c>
      <c r="K146">
        <v>14</v>
      </c>
      <c r="L146">
        <f t="shared" si="11"/>
        <v>96</v>
      </c>
      <c r="M146">
        <f t="shared" si="12"/>
        <v>56.292834222087706</v>
      </c>
      <c r="N146">
        <v>66.247309700000002</v>
      </c>
      <c r="O146">
        <f t="shared" si="13"/>
        <v>105.9544754779123</v>
      </c>
      <c r="P146">
        <v>18.5</v>
      </c>
      <c r="Q146">
        <f t="shared" si="14"/>
        <v>102.80727665093318</v>
      </c>
      <c r="AA146">
        <v>2</v>
      </c>
      <c r="AB146">
        <v>43.570500000000003</v>
      </c>
      <c r="AC146">
        <v>1.4674</v>
      </c>
      <c r="AD146">
        <v>-82</v>
      </c>
    </row>
    <row r="147" spans="1:30" x14ac:dyDescent="0.3">
      <c r="A147">
        <v>2</v>
      </c>
      <c r="B147">
        <v>43.571399999999997</v>
      </c>
      <c r="C147">
        <v>1.4650000000000001</v>
      </c>
      <c r="D147">
        <v>43.570714099999996</v>
      </c>
      <c r="E147">
        <v>1.4660495</v>
      </c>
      <c r="F147">
        <v>-112</v>
      </c>
      <c r="G147">
        <v>-83</v>
      </c>
      <c r="H147">
        <v>7</v>
      </c>
      <c r="I147">
        <f t="shared" si="10"/>
        <v>0.11386724219859157</v>
      </c>
      <c r="J147">
        <v>868.1</v>
      </c>
      <c r="K147">
        <v>14</v>
      </c>
      <c r="L147">
        <f t="shared" si="11"/>
        <v>97</v>
      </c>
      <c r="M147">
        <f t="shared" si="12"/>
        <v>57.100628827459239</v>
      </c>
      <c r="N147">
        <v>66.247309700000002</v>
      </c>
      <c r="O147">
        <f t="shared" si="13"/>
        <v>106.14668087254077</v>
      </c>
      <c r="P147">
        <v>18.5</v>
      </c>
      <c r="Q147">
        <f t="shared" si="14"/>
        <v>103.15901276507986</v>
      </c>
      <c r="AA147">
        <v>2</v>
      </c>
      <c r="AB147">
        <v>43.571399999999997</v>
      </c>
      <c r="AC147">
        <v>1.4650000000000001</v>
      </c>
      <c r="AD147">
        <v>-83</v>
      </c>
    </row>
    <row r="148" spans="1:30" x14ac:dyDescent="0.3">
      <c r="A148">
        <v>2</v>
      </c>
      <c r="B148">
        <v>43.570300000000003</v>
      </c>
      <c r="C148">
        <v>1.4674</v>
      </c>
      <c r="D148">
        <v>43.570714099999996</v>
      </c>
      <c r="E148">
        <v>1.4660495</v>
      </c>
      <c r="F148">
        <v>-108</v>
      </c>
      <c r="G148">
        <v>-83</v>
      </c>
      <c r="H148">
        <v>8</v>
      </c>
      <c r="I148">
        <f t="shared" si="10"/>
        <v>0.11814368853212609</v>
      </c>
      <c r="J148">
        <v>868.1</v>
      </c>
      <c r="K148">
        <v>14</v>
      </c>
      <c r="L148">
        <f t="shared" si="11"/>
        <v>97</v>
      </c>
      <c r="M148">
        <f t="shared" si="12"/>
        <v>56.780394361100534</v>
      </c>
      <c r="N148">
        <v>66.247309700000002</v>
      </c>
      <c r="O148">
        <f t="shared" si="13"/>
        <v>106.46691533889947</v>
      </c>
      <c r="P148">
        <v>18.5</v>
      </c>
      <c r="Q148">
        <f t="shared" si="14"/>
        <v>103.74504224167484</v>
      </c>
      <c r="AA148">
        <v>2</v>
      </c>
      <c r="AB148">
        <v>43.570300000000003</v>
      </c>
      <c r="AC148">
        <v>1.4674</v>
      </c>
      <c r="AD148">
        <v>-83</v>
      </c>
    </row>
    <row r="149" spans="1:30" x14ac:dyDescent="0.3">
      <c r="A149">
        <v>2</v>
      </c>
      <c r="B149">
        <v>43.569800000000001</v>
      </c>
      <c r="C149">
        <v>1.4668000000000001</v>
      </c>
      <c r="D149">
        <v>43.570714099999996</v>
      </c>
      <c r="E149">
        <v>1.4660495</v>
      </c>
      <c r="F149">
        <v>-109</v>
      </c>
      <c r="G149">
        <v>-81</v>
      </c>
      <c r="H149">
        <v>7</v>
      </c>
      <c r="I149">
        <f t="shared" si="10"/>
        <v>0.11826735971332147</v>
      </c>
      <c r="J149">
        <v>868.1</v>
      </c>
      <c r="K149">
        <v>14</v>
      </c>
      <c r="L149">
        <f t="shared" si="11"/>
        <v>95</v>
      </c>
      <c r="M149">
        <f t="shared" si="12"/>
        <v>54.771306847321213</v>
      </c>
      <c r="N149">
        <v>66.247309700000002</v>
      </c>
      <c r="O149">
        <f t="shared" si="13"/>
        <v>106.47600285267879</v>
      </c>
      <c r="P149">
        <v>18.5</v>
      </c>
      <c r="Q149">
        <f t="shared" si="14"/>
        <v>103.76167240333172</v>
      </c>
      <c r="AA149">
        <v>2</v>
      </c>
      <c r="AB149">
        <v>43.569800000000001</v>
      </c>
      <c r="AC149">
        <v>1.4668000000000001</v>
      </c>
      <c r="AD149">
        <v>-81</v>
      </c>
    </row>
    <row r="150" spans="1:30" x14ac:dyDescent="0.3">
      <c r="A150">
        <v>2</v>
      </c>
      <c r="B150">
        <v>43.571800000000003</v>
      </c>
      <c r="C150">
        <v>1.4661</v>
      </c>
      <c r="D150">
        <v>43.570714099999996</v>
      </c>
      <c r="E150">
        <v>1.4660495</v>
      </c>
      <c r="F150">
        <v>-114</v>
      </c>
      <c r="G150">
        <v>-93</v>
      </c>
      <c r="H150">
        <v>7</v>
      </c>
      <c r="I150">
        <f t="shared" si="10"/>
        <v>0.12081507944116998</v>
      </c>
      <c r="J150">
        <v>868.1</v>
      </c>
      <c r="K150">
        <v>14</v>
      </c>
      <c r="L150">
        <f t="shared" si="11"/>
        <v>107</v>
      </c>
      <c r="M150">
        <f t="shared" si="12"/>
        <v>66.586181999582777</v>
      </c>
      <c r="N150">
        <v>66.247309700000002</v>
      </c>
      <c r="O150">
        <f t="shared" si="13"/>
        <v>106.66112770041723</v>
      </c>
      <c r="P150">
        <v>18.5</v>
      </c>
      <c r="Q150">
        <f t="shared" si="14"/>
        <v>104.10045110775562</v>
      </c>
      <c r="AA150">
        <v>2</v>
      </c>
      <c r="AB150">
        <v>43.571800000000003</v>
      </c>
      <c r="AC150">
        <v>1.4661</v>
      </c>
      <c r="AD150">
        <v>-93</v>
      </c>
    </row>
    <row r="151" spans="1:30" x14ac:dyDescent="0.3">
      <c r="A151">
        <v>2</v>
      </c>
      <c r="B151">
        <v>43.571800000000003</v>
      </c>
      <c r="C151">
        <v>1.4661</v>
      </c>
      <c r="D151">
        <v>43.570714099999996</v>
      </c>
      <c r="E151">
        <v>1.4660495</v>
      </c>
      <c r="F151">
        <v>-108</v>
      </c>
      <c r="G151">
        <v>-90</v>
      </c>
      <c r="H151">
        <v>6</v>
      </c>
      <c r="I151">
        <f t="shared" si="10"/>
        <v>0.12081507944116998</v>
      </c>
      <c r="J151">
        <v>868.1</v>
      </c>
      <c r="K151">
        <v>14</v>
      </c>
      <c r="L151">
        <f t="shared" si="11"/>
        <v>104</v>
      </c>
      <c r="M151">
        <f t="shared" si="12"/>
        <v>63.586181999582777</v>
      </c>
      <c r="N151">
        <v>66.247309700000002</v>
      </c>
      <c r="O151">
        <f t="shared" si="13"/>
        <v>106.66112770041723</v>
      </c>
      <c r="P151">
        <v>18.5</v>
      </c>
      <c r="Q151">
        <f t="shared" si="14"/>
        <v>104.10045110775562</v>
      </c>
      <c r="AA151">
        <v>2</v>
      </c>
      <c r="AB151">
        <v>43.571800000000003</v>
      </c>
      <c r="AC151">
        <v>1.4661</v>
      </c>
      <c r="AD151">
        <v>-90</v>
      </c>
    </row>
    <row r="152" spans="1:30" x14ac:dyDescent="0.3">
      <c r="A152">
        <v>2</v>
      </c>
      <c r="B152">
        <v>43.571800000000003</v>
      </c>
      <c r="C152">
        <v>1.4661999999999999</v>
      </c>
      <c r="D152">
        <v>43.570714099999996</v>
      </c>
      <c r="E152">
        <v>1.4660495</v>
      </c>
      <c r="F152">
        <v>-113</v>
      </c>
      <c r="G152">
        <v>-89</v>
      </c>
      <c r="H152">
        <v>7</v>
      </c>
      <c r="I152">
        <f t="shared" si="10"/>
        <v>0.12135375312076269</v>
      </c>
      <c r="J152">
        <v>868.1</v>
      </c>
      <c r="K152">
        <v>14</v>
      </c>
      <c r="L152">
        <f t="shared" si="11"/>
        <v>103</v>
      </c>
      <c r="M152">
        <f t="shared" si="12"/>
        <v>62.547540628609177</v>
      </c>
      <c r="N152">
        <v>66.247309700000002</v>
      </c>
      <c r="O152">
        <f t="shared" si="13"/>
        <v>106.69976907139082</v>
      </c>
      <c r="P152">
        <v>18.5</v>
      </c>
      <c r="Q152">
        <f t="shared" si="14"/>
        <v>104.17116486528477</v>
      </c>
      <c r="AA152">
        <v>2</v>
      </c>
      <c r="AB152">
        <v>43.571800000000003</v>
      </c>
      <c r="AC152">
        <v>1.4661999999999999</v>
      </c>
      <c r="AD152">
        <v>-89</v>
      </c>
    </row>
    <row r="153" spans="1:30" x14ac:dyDescent="0.3">
      <c r="A153">
        <v>2</v>
      </c>
      <c r="B153">
        <v>43.5715</v>
      </c>
      <c r="C153">
        <v>1.4650000000000001</v>
      </c>
      <c r="D153">
        <v>43.570714099999996</v>
      </c>
      <c r="E153">
        <v>1.4660495</v>
      </c>
      <c r="F153">
        <v>-111</v>
      </c>
      <c r="G153">
        <v>-88</v>
      </c>
      <c r="H153">
        <v>6</v>
      </c>
      <c r="I153">
        <f t="shared" si="10"/>
        <v>0.12159570015560739</v>
      </c>
      <c r="J153">
        <v>868.1</v>
      </c>
      <c r="K153">
        <v>14</v>
      </c>
      <c r="L153">
        <f t="shared" si="11"/>
        <v>102</v>
      </c>
      <c r="M153">
        <f t="shared" si="12"/>
        <v>61.53024052021776</v>
      </c>
      <c r="N153">
        <v>66.247309700000002</v>
      </c>
      <c r="O153">
        <f t="shared" si="13"/>
        <v>106.71706917978224</v>
      </c>
      <c r="P153">
        <v>18.5</v>
      </c>
      <c r="Q153">
        <f t="shared" si="14"/>
        <v>104.202824085421</v>
      </c>
      <c r="AA153">
        <v>2</v>
      </c>
      <c r="AB153">
        <v>43.5715</v>
      </c>
      <c r="AC153">
        <v>1.4650000000000001</v>
      </c>
      <c r="AD153">
        <v>-88</v>
      </c>
    </row>
    <row r="154" spans="1:30" x14ac:dyDescent="0.3">
      <c r="A154">
        <v>2</v>
      </c>
      <c r="B154">
        <v>43.570399999999999</v>
      </c>
      <c r="C154">
        <v>1.4675</v>
      </c>
      <c r="D154">
        <v>43.570714099999996</v>
      </c>
      <c r="E154">
        <v>1.4660495</v>
      </c>
      <c r="F154">
        <v>-106</v>
      </c>
      <c r="G154">
        <v>-87</v>
      </c>
      <c r="H154">
        <v>6</v>
      </c>
      <c r="I154">
        <f t="shared" si="10"/>
        <v>0.12196536917136802</v>
      </c>
      <c r="J154">
        <v>868.1</v>
      </c>
      <c r="K154">
        <v>14</v>
      </c>
      <c r="L154">
        <f t="shared" si="11"/>
        <v>101</v>
      </c>
      <c r="M154">
        <f t="shared" si="12"/>
        <v>60.503874182215142</v>
      </c>
      <c r="N154">
        <v>66.247309700000002</v>
      </c>
      <c r="O154">
        <f t="shared" si="13"/>
        <v>106.74343551778486</v>
      </c>
      <c r="P154">
        <v>18.5</v>
      </c>
      <c r="Q154">
        <f t="shared" si="14"/>
        <v>104.25107451715965</v>
      </c>
      <c r="AA154">
        <v>2</v>
      </c>
      <c r="AB154">
        <v>43.570399999999999</v>
      </c>
      <c r="AC154">
        <v>1.4675</v>
      </c>
      <c r="AD154">
        <v>-87</v>
      </c>
    </row>
    <row r="155" spans="1:30" x14ac:dyDescent="0.3">
      <c r="A155">
        <v>2</v>
      </c>
      <c r="B155">
        <v>43.570399999999999</v>
      </c>
      <c r="C155">
        <v>1.4675</v>
      </c>
      <c r="D155">
        <v>43.570714099999996</v>
      </c>
      <c r="E155">
        <v>1.4660495</v>
      </c>
      <c r="F155">
        <v>-109</v>
      </c>
      <c r="G155">
        <v>-85</v>
      </c>
      <c r="H155">
        <v>7</v>
      </c>
      <c r="I155">
        <f t="shared" si="10"/>
        <v>0.12196536917136802</v>
      </c>
      <c r="J155">
        <v>868.1</v>
      </c>
      <c r="K155">
        <v>14</v>
      </c>
      <c r="L155">
        <f t="shared" si="11"/>
        <v>99</v>
      </c>
      <c r="M155">
        <f t="shared" si="12"/>
        <v>58.503874182215142</v>
      </c>
      <c r="N155">
        <v>66.247309700000002</v>
      </c>
      <c r="O155">
        <f t="shared" si="13"/>
        <v>106.74343551778486</v>
      </c>
      <c r="P155">
        <v>18.5</v>
      </c>
      <c r="Q155">
        <f t="shared" si="14"/>
        <v>104.25107451715965</v>
      </c>
      <c r="AA155">
        <v>2</v>
      </c>
      <c r="AB155">
        <v>43.570399999999999</v>
      </c>
      <c r="AC155">
        <v>1.4675</v>
      </c>
      <c r="AD155">
        <v>-85</v>
      </c>
    </row>
    <row r="156" spans="1:30" x14ac:dyDescent="0.3">
      <c r="A156">
        <v>2</v>
      </c>
      <c r="B156">
        <v>43.5702</v>
      </c>
      <c r="C156">
        <v>1.4674</v>
      </c>
      <c r="D156">
        <v>43.570714099999996</v>
      </c>
      <c r="E156">
        <v>1.4660495</v>
      </c>
      <c r="F156">
        <v>-112</v>
      </c>
      <c r="G156">
        <v>-81</v>
      </c>
      <c r="H156">
        <v>6</v>
      </c>
      <c r="I156">
        <f t="shared" si="10"/>
        <v>0.1229048808352784</v>
      </c>
      <c r="J156">
        <v>868.1</v>
      </c>
      <c r="K156">
        <v>14</v>
      </c>
      <c r="L156">
        <f t="shared" si="11"/>
        <v>95</v>
      </c>
      <c r="M156">
        <f t="shared" si="12"/>
        <v>54.437222274360934</v>
      </c>
      <c r="N156">
        <v>66.247309700000002</v>
      </c>
      <c r="O156">
        <f t="shared" si="13"/>
        <v>106.81008742563907</v>
      </c>
      <c r="P156">
        <v>18.5</v>
      </c>
      <c r="Q156">
        <f t="shared" si="14"/>
        <v>104.37304759244412</v>
      </c>
      <c r="AA156">
        <v>2</v>
      </c>
      <c r="AB156">
        <v>43.5702</v>
      </c>
      <c r="AC156">
        <v>1.4674</v>
      </c>
      <c r="AD156">
        <v>-81</v>
      </c>
    </row>
    <row r="157" spans="1:30" x14ac:dyDescent="0.3">
      <c r="A157">
        <v>2</v>
      </c>
      <c r="B157">
        <v>43.5715</v>
      </c>
      <c r="C157">
        <v>1.4649000000000001</v>
      </c>
      <c r="D157">
        <v>43.570714099999996</v>
      </c>
      <c r="E157">
        <v>1.4660495</v>
      </c>
      <c r="F157">
        <v>-110</v>
      </c>
      <c r="G157">
        <v>-88</v>
      </c>
      <c r="H157">
        <v>8</v>
      </c>
      <c r="I157">
        <f t="shared" si="10"/>
        <v>0.12732929416815764</v>
      </c>
      <c r="J157">
        <v>868.1</v>
      </c>
      <c r="K157">
        <v>14</v>
      </c>
      <c r="L157">
        <f t="shared" si="11"/>
        <v>102</v>
      </c>
      <c r="M157">
        <f t="shared" si="12"/>
        <v>61.130038242885028</v>
      </c>
      <c r="N157">
        <v>66.247309700000002</v>
      </c>
      <c r="O157">
        <f t="shared" si="13"/>
        <v>107.11727145711498</v>
      </c>
      <c r="P157">
        <v>18.5</v>
      </c>
      <c r="Q157">
        <f t="shared" si="14"/>
        <v>104.93519475677377</v>
      </c>
      <c r="AA157">
        <v>2</v>
      </c>
      <c r="AB157">
        <v>43.5715</v>
      </c>
      <c r="AC157">
        <v>1.4649000000000001</v>
      </c>
      <c r="AD157">
        <v>-88</v>
      </c>
    </row>
    <row r="158" spans="1:30" x14ac:dyDescent="0.3">
      <c r="A158">
        <v>2</v>
      </c>
      <c r="B158">
        <v>43.569699999999997</v>
      </c>
      <c r="C158">
        <v>1.4668000000000001</v>
      </c>
      <c r="D158">
        <v>43.570714099999996</v>
      </c>
      <c r="E158">
        <v>1.4660495</v>
      </c>
      <c r="F158">
        <v>-114</v>
      </c>
      <c r="G158">
        <v>-83</v>
      </c>
      <c r="H158">
        <v>6</v>
      </c>
      <c r="I158">
        <f t="shared" si="10"/>
        <v>0.12795024310643233</v>
      </c>
      <c r="J158">
        <v>868.1</v>
      </c>
      <c r="K158">
        <v>14</v>
      </c>
      <c r="L158">
        <f t="shared" si="11"/>
        <v>97</v>
      </c>
      <c r="M158">
        <f t="shared" si="12"/>
        <v>56.087782567842829</v>
      </c>
      <c r="N158">
        <v>66.247309700000002</v>
      </c>
      <c r="O158">
        <f t="shared" si="13"/>
        <v>107.15952713215717</v>
      </c>
      <c r="P158">
        <v>18.5</v>
      </c>
      <c r="Q158">
        <f t="shared" si="14"/>
        <v>105.01252269529868</v>
      </c>
      <c r="AA158">
        <v>2</v>
      </c>
      <c r="AB158">
        <v>43.569699999999997</v>
      </c>
      <c r="AC158">
        <v>1.4668000000000001</v>
      </c>
      <c r="AD158">
        <v>-83</v>
      </c>
    </row>
    <row r="159" spans="1:30" x14ac:dyDescent="0.3">
      <c r="A159">
        <v>2</v>
      </c>
      <c r="B159">
        <v>43.5702</v>
      </c>
      <c r="C159">
        <v>1.4675</v>
      </c>
      <c r="D159">
        <v>43.570714099999996</v>
      </c>
      <c r="E159">
        <v>1.4660495</v>
      </c>
      <c r="F159">
        <v>-113</v>
      </c>
      <c r="G159">
        <v>-84</v>
      </c>
      <c r="H159">
        <v>8</v>
      </c>
      <c r="I159">
        <f t="shared" si="10"/>
        <v>0.13009077097231336</v>
      </c>
      <c r="J159">
        <v>868.1</v>
      </c>
      <c r="K159">
        <v>14</v>
      </c>
      <c r="L159">
        <f t="shared" si="11"/>
        <v>98</v>
      </c>
      <c r="M159">
        <f t="shared" si="12"/>
        <v>56.943675125433629</v>
      </c>
      <c r="N159">
        <v>66.247309700000002</v>
      </c>
      <c r="O159">
        <f t="shared" si="13"/>
        <v>107.30363457456637</v>
      </c>
      <c r="P159">
        <v>18.5</v>
      </c>
      <c r="Q159">
        <f t="shared" si="14"/>
        <v>105.2762394963313</v>
      </c>
      <c r="AA159">
        <v>2</v>
      </c>
      <c r="AB159">
        <v>43.5702</v>
      </c>
      <c r="AC159">
        <v>1.4675</v>
      </c>
      <c r="AD159">
        <v>-84</v>
      </c>
    </row>
    <row r="160" spans="1:30" x14ac:dyDescent="0.3">
      <c r="A160">
        <v>2</v>
      </c>
      <c r="B160">
        <v>43.571800000000003</v>
      </c>
      <c r="C160">
        <v>1.4654</v>
      </c>
      <c r="D160">
        <v>43.570714099999996</v>
      </c>
      <c r="E160">
        <v>1.4660495</v>
      </c>
      <c r="F160">
        <v>-107</v>
      </c>
      <c r="G160">
        <v>-118</v>
      </c>
      <c r="H160">
        <v>-1</v>
      </c>
      <c r="I160">
        <f t="shared" si="10"/>
        <v>0.13159669248132366</v>
      </c>
      <c r="J160">
        <v>868.1</v>
      </c>
      <c r="K160">
        <v>14</v>
      </c>
      <c r="L160">
        <f t="shared" si="11"/>
        <v>132</v>
      </c>
      <c r="M160">
        <f t="shared" si="12"/>
        <v>90.843705396275567</v>
      </c>
      <c r="N160">
        <v>66.247309700000002</v>
      </c>
      <c r="O160">
        <f t="shared" si="13"/>
        <v>107.40360430372444</v>
      </c>
      <c r="P160">
        <v>18.5</v>
      </c>
      <c r="Q160">
        <f t="shared" si="14"/>
        <v>105.45918422654725</v>
      </c>
      <c r="AA160">
        <v>2</v>
      </c>
      <c r="AB160">
        <v>43.571800000000003</v>
      </c>
      <c r="AC160">
        <v>1.4654</v>
      </c>
      <c r="AD160">
        <v>-118</v>
      </c>
    </row>
    <row r="161" spans="1:30" x14ac:dyDescent="0.3">
      <c r="A161">
        <v>2</v>
      </c>
      <c r="B161">
        <v>43.571899999999999</v>
      </c>
      <c r="C161">
        <v>1.466</v>
      </c>
      <c r="D161">
        <v>43.570714099999996</v>
      </c>
      <c r="E161">
        <v>1.4660495</v>
      </c>
      <c r="F161">
        <v>-90</v>
      </c>
      <c r="G161">
        <v>-91</v>
      </c>
      <c r="H161">
        <v>3</v>
      </c>
      <c r="I161">
        <f t="shared" si="10"/>
        <v>0.13192635442326117</v>
      </c>
      <c r="J161">
        <v>868.1</v>
      </c>
      <c r="K161">
        <v>14</v>
      </c>
      <c r="L161">
        <f t="shared" si="11"/>
        <v>105</v>
      </c>
      <c r="M161">
        <f t="shared" si="12"/>
        <v>63.821973644363382</v>
      </c>
      <c r="N161">
        <v>66.247309700000002</v>
      </c>
      <c r="O161">
        <f t="shared" si="13"/>
        <v>107.42533605563662</v>
      </c>
      <c r="P161">
        <v>18.5</v>
      </c>
      <c r="Q161">
        <f t="shared" si="14"/>
        <v>105.4989533599057</v>
      </c>
      <c r="AA161">
        <v>2</v>
      </c>
      <c r="AB161">
        <v>43.571899999999999</v>
      </c>
      <c r="AC161">
        <v>1.466</v>
      </c>
      <c r="AD161">
        <v>-91</v>
      </c>
    </row>
    <row r="162" spans="1:30" x14ac:dyDescent="0.3">
      <c r="A162">
        <v>2</v>
      </c>
      <c r="B162">
        <v>43.571899999999999</v>
      </c>
      <c r="C162">
        <v>1.4661</v>
      </c>
      <c r="D162">
        <v>43.570714099999996</v>
      </c>
      <c r="E162">
        <v>1.4660495</v>
      </c>
      <c r="F162">
        <v>-112</v>
      </c>
      <c r="G162">
        <v>-99</v>
      </c>
      <c r="H162">
        <v>5</v>
      </c>
      <c r="I162">
        <f t="shared" si="10"/>
        <v>0.13192884794227355</v>
      </c>
      <c r="J162">
        <v>868.1</v>
      </c>
      <c r="K162">
        <v>14</v>
      </c>
      <c r="L162">
        <f t="shared" si="11"/>
        <v>113</v>
      </c>
      <c r="M162">
        <f t="shared" si="12"/>
        <v>71.821809475298238</v>
      </c>
      <c r="N162">
        <v>66.247309700000002</v>
      </c>
      <c r="O162">
        <f t="shared" si="13"/>
        <v>107.42550022470176</v>
      </c>
      <c r="P162">
        <v>18.5</v>
      </c>
      <c r="Q162">
        <f t="shared" si="14"/>
        <v>105.49925378950158</v>
      </c>
      <c r="AA162">
        <v>2</v>
      </c>
      <c r="AB162">
        <v>43.571899999999999</v>
      </c>
      <c r="AC162">
        <v>1.4661</v>
      </c>
      <c r="AD162">
        <v>-99</v>
      </c>
    </row>
    <row r="163" spans="1:30" x14ac:dyDescent="0.3">
      <c r="A163">
        <v>2</v>
      </c>
      <c r="B163">
        <v>43.571899999999999</v>
      </c>
      <c r="C163">
        <v>1.4659</v>
      </c>
      <c r="D163">
        <v>43.570714099999996</v>
      </c>
      <c r="E163">
        <v>1.4660495</v>
      </c>
      <c r="F163">
        <v>-112</v>
      </c>
      <c r="G163">
        <v>-92</v>
      </c>
      <c r="H163">
        <v>7</v>
      </c>
      <c r="I163">
        <f t="shared" si="10"/>
        <v>0.13241496950817622</v>
      </c>
      <c r="J163">
        <v>868.1</v>
      </c>
      <c r="K163">
        <v>14</v>
      </c>
      <c r="L163">
        <f t="shared" si="11"/>
        <v>106</v>
      </c>
      <c r="M163">
        <f t="shared" si="12"/>
        <v>64.789863178443966</v>
      </c>
      <c r="N163">
        <v>66.247309700000002</v>
      </c>
      <c r="O163">
        <f t="shared" si="13"/>
        <v>107.45744652155604</v>
      </c>
      <c r="P163">
        <v>18.5</v>
      </c>
      <c r="Q163">
        <f t="shared" si="14"/>
        <v>105.55771555296363</v>
      </c>
      <c r="AA163">
        <v>2</v>
      </c>
      <c r="AB163">
        <v>43.571899999999999</v>
      </c>
      <c r="AC163">
        <v>1.4659</v>
      </c>
      <c r="AD163">
        <v>-92</v>
      </c>
    </row>
    <row r="164" spans="1:30" x14ac:dyDescent="0.3">
      <c r="A164">
        <v>2</v>
      </c>
      <c r="B164">
        <v>43.570300000000003</v>
      </c>
      <c r="C164">
        <v>1.4676</v>
      </c>
      <c r="D164">
        <v>43.570714099999996</v>
      </c>
      <c r="E164">
        <v>1.4660495</v>
      </c>
      <c r="F164">
        <v>-108</v>
      </c>
      <c r="G164">
        <v>-93</v>
      </c>
      <c r="H164">
        <v>6</v>
      </c>
      <c r="I164">
        <f t="shared" si="10"/>
        <v>0.13313046648361104</v>
      </c>
      <c r="J164">
        <v>868.1</v>
      </c>
      <c r="K164">
        <v>14</v>
      </c>
      <c r="L164">
        <f t="shared" si="11"/>
        <v>107</v>
      </c>
      <c r="M164">
        <f t="shared" si="12"/>
        <v>65.743055800403098</v>
      </c>
      <c r="N164">
        <v>66.247309700000002</v>
      </c>
      <c r="O164">
        <f t="shared" si="13"/>
        <v>107.5042538995969</v>
      </c>
      <c r="P164">
        <v>18.5</v>
      </c>
      <c r="Q164">
        <f t="shared" si="14"/>
        <v>105.64337311370647</v>
      </c>
      <c r="AA164">
        <v>2</v>
      </c>
      <c r="AB164">
        <v>43.570300000000003</v>
      </c>
      <c r="AC164">
        <v>1.4676</v>
      </c>
      <c r="AD164">
        <v>-93</v>
      </c>
    </row>
    <row r="165" spans="1:30" x14ac:dyDescent="0.3">
      <c r="A165">
        <v>2</v>
      </c>
      <c r="B165">
        <v>43.570300000000003</v>
      </c>
      <c r="C165">
        <v>1.4676</v>
      </c>
      <c r="D165">
        <v>43.570714099999996</v>
      </c>
      <c r="E165">
        <v>1.4660495</v>
      </c>
      <c r="F165">
        <v>-109</v>
      </c>
      <c r="G165">
        <v>-82</v>
      </c>
      <c r="H165">
        <v>8</v>
      </c>
      <c r="I165">
        <f t="shared" si="10"/>
        <v>0.13313046648361104</v>
      </c>
      <c r="J165">
        <v>868.1</v>
      </c>
      <c r="K165">
        <v>14</v>
      </c>
      <c r="L165">
        <f t="shared" si="11"/>
        <v>96</v>
      </c>
      <c r="M165">
        <f t="shared" si="12"/>
        <v>54.743055800403098</v>
      </c>
      <c r="N165">
        <v>66.247309700000002</v>
      </c>
      <c r="O165">
        <f t="shared" si="13"/>
        <v>107.5042538995969</v>
      </c>
      <c r="P165">
        <v>18.5</v>
      </c>
      <c r="Q165">
        <f t="shared" si="14"/>
        <v>105.64337311370647</v>
      </c>
      <c r="AA165">
        <v>2</v>
      </c>
      <c r="AB165">
        <v>43.570300000000003</v>
      </c>
      <c r="AC165">
        <v>1.4676</v>
      </c>
      <c r="AD165">
        <v>-82</v>
      </c>
    </row>
    <row r="166" spans="1:30" x14ac:dyDescent="0.3">
      <c r="A166">
        <v>2</v>
      </c>
      <c r="B166">
        <v>43.571800000000003</v>
      </c>
      <c r="C166">
        <v>1.4653</v>
      </c>
      <c r="D166">
        <v>43.570714099999996</v>
      </c>
      <c r="E166">
        <v>1.4660495</v>
      </c>
      <c r="F166">
        <v>-99</v>
      </c>
      <c r="G166">
        <v>-88</v>
      </c>
      <c r="H166">
        <v>3</v>
      </c>
      <c r="I166">
        <f t="shared" si="10"/>
        <v>0.13500253343738944</v>
      </c>
      <c r="J166">
        <v>868.1</v>
      </c>
      <c r="K166">
        <v>14</v>
      </c>
      <c r="L166">
        <f t="shared" si="11"/>
        <v>102</v>
      </c>
      <c r="M166">
        <f t="shared" si="12"/>
        <v>60.621766506040913</v>
      </c>
      <c r="N166">
        <v>66.247309700000002</v>
      </c>
      <c r="O166">
        <f t="shared" si="13"/>
        <v>107.62554319395909</v>
      </c>
      <c r="P166">
        <v>18.5</v>
      </c>
      <c r="Q166">
        <f t="shared" si="14"/>
        <v>105.86533267508618</v>
      </c>
      <c r="AA166">
        <v>2</v>
      </c>
      <c r="AB166">
        <v>43.571800000000003</v>
      </c>
      <c r="AC166">
        <v>1.4653</v>
      </c>
      <c r="AD166">
        <v>-88</v>
      </c>
    </row>
    <row r="167" spans="1:30" x14ac:dyDescent="0.3">
      <c r="A167">
        <v>2</v>
      </c>
      <c r="B167">
        <v>43.569600000000001</v>
      </c>
      <c r="C167">
        <v>1.4668000000000001</v>
      </c>
      <c r="D167">
        <v>43.570714099999996</v>
      </c>
      <c r="E167">
        <v>1.4660495</v>
      </c>
      <c r="F167">
        <v>-113</v>
      </c>
      <c r="G167">
        <v>-90</v>
      </c>
      <c r="H167">
        <v>7</v>
      </c>
      <c r="I167">
        <f t="shared" si="10"/>
        <v>0.13785007361005497</v>
      </c>
      <c r="J167">
        <v>868.1</v>
      </c>
      <c r="K167">
        <v>14</v>
      </c>
      <c r="L167">
        <f t="shared" si="11"/>
        <v>104</v>
      </c>
      <c r="M167">
        <f t="shared" si="12"/>
        <v>62.44046482859536</v>
      </c>
      <c r="N167">
        <v>66.247309700000002</v>
      </c>
      <c r="O167">
        <f t="shared" si="13"/>
        <v>107.80684487140465</v>
      </c>
      <c r="P167">
        <v>18.5</v>
      </c>
      <c r="Q167">
        <f t="shared" si="14"/>
        <v>106.19711497306093</v>
      </c>
      <c r="AA167">
        <v>2</v>
      </c>
      <c r="AB167">
        <v>43.569600000000001</v>
      </c>
      <c r="AC167">
        <v>1.4668000000000001</v>
      </c>
      <c r="AD167">
        <v>-90</v>
      </c>
    </row>
    <row r="168" spans="1:30" x14ac:dyDescent="0.3">
      <c r="A168">
        <v>2</v>
      </c>
      <c r="B168">
        <v>43.569600000000001</v>
      </c>
      <c r="C168">
        <v>1.4668000000000001</v>
      </c>
      <c r="D168">
        <v>43.570714099999996</v>
      </c>
      <c r="E168">
        <v>1.4660495</v>
      </c>
      <c r="F168">
        <v>-109</v>
      </c>
      <c r="G168">
        <v>-83</v>
      </c>
      <c r="H168">
        <v>7</v>
      </c>
      <c r="I168">
        <f t="shared" si="10"/>
        <v>0.13785007361005497</v>
      </c>
      <c r="J168">
        <v>868.1</v>
      </c>
      <c r="K168">
        <v>14</v>
      </c>
      <c r="L168">
        <f t="shared" si="11"/>
        <v>97</v>
      </c>
      <c r="M168">
        <f t="shared" si="12"/>
        <v>55.44046482859536</v>
      </c>
      <c r="N168">
        <v>66.247309700000002</v>
      </c>
      <c r="O168">
        <f t="shared" si="13"/>
        <v>107.80684487140465</v>
      </c>
      <c r="P168">
        <v>18.5</v>
      </c>
      <c r="Q168">
        <f t="shared" si="14"/>
        <v>106.19711497306093</v>
      </c>
      <c r="AA168">
        <v>2</v>
      </c>
      <c r="AB168">
        <v>43.569600000000001</v>
      </c>
      <c r="AC168">
        <v>1.4668000000000001</v>
      </c>
      <c r="AD168">
        <v>-83</v>
      </c>
    </row>
    <row r="169" spans="1:30" x14ac:dyDescent="0.3">
      <c r="A169">
        <v>2</v>
      </c>
      <c r="B169">
        <v>43.571899999999999</v>
      </c>
      <c r="C169">
        <v>1.4655</v>
      </c>
      <c r="D169">
        <v>43.570714099999996</v>
      </c>
      <c r="E169">
        <v>1.4660495</v>
      </c>
      <c r="F169">
        <v>-105</v>
      </c>
      <c r="G169">
        <v>-93</v>
      </c>
      <c r="H169">
        <v>0</v>
      </c>
      <c r="I169">
        <f t="shared" si="10"/>
        <v>0.13909861414446634</v>
      </c>
      <c r="J169">
        <v>868.1</v>
      </c>
      <c r="K169">
        <v>14</v>
      </c>
      <c r="L169">
        <f t="shared" si="11"/>
        <v>107</v>
      </c>
      <c r="M169">
        <f t="shared" si="12"/>
        <v>65.362148813826877</v>
      </c>
      <c r="N169">
        <v>66.247309700000002</v>
      </c>
      <c r="O169">
        <f t="shared" si="13"/>
        <v>107.88516088617311</v>
      </c>
      <c r="P169">
        <v>18.5</v>
      </c>
      <c r="Q169">
        <f t="shared" si="14"/>
        <v>106.34043337868303</v>
      </c>
      <c r="AA169">
        <v>2</v>
      </c>
      <c r="AB169">
        <v>43.571899999999999</v>
      </c>
      <c r="AC169">
        <v>1.4655</v>
      </c>
      <c r="AD169">
        <v>-93</v>
      </c>
    </row>
    <row r="170" spans="1:30" x14ac:dyDescent="0.3">
      <c r="A170">
        <v>2</v>
      </c>
      <c r="B170">
        <v>43.571599999999997</v>
      </c>
      <c r="C170">
        <v>1.4648000000000001</v>
      </c>
      <c r="D170">
        <v>43.570714099999996</v>
      </c>
      <c r="E170">
        <v>1.4660495</v>
      </c>
      <c r="F170">
        <v>-110</v>
      </c>
      <c r="G170">
        <v>-89</v>
      </c>
      <c r="H170">
        <v>6</v>
      </c>
      <c r="I170">
        <f t="shared" si="10"/>
        <v>0.14084328975126281</v>
      </c>
      <c r="J170">
        <v>868.1</v>
      </c>
      <c r="K170">
        <v>14</v>
      </c>
      <c r="L170">
        <f t="shared" si="11"/>
        <v>103</v>
      </c>
      <c r="M170">
        <f t="shared" si="12"/>
        <v>61.253881664324958</v>
      </c>
      <c r="N170">
        <v>66.247309700000002</v>
      </c>
      <c r="O170">
        <f t="shared" si="13"/>
        <v>107.99342803567504</v>
      </c>
      <c r="P170">
        <v>18.5</v>
      </c>
      <c r="Q170">
        <f t="shared" si="14"/>
        <v>106.53856239857427</v>
      </c>
      <c r="AA170">
        <v>2</v>
      </c>
      <c r="AB170">
        <v>43.571599999999997</v>
      </c>
      <c r="AC170">
        <v>1.4648000000000001</v>
      </c>
      <c r="AD170">
        <v>-89</v>
      </c>
    </row>
    <row r="171" spans="1:30" x14ac:dyDescent="0.3">
      <c r="A171">
        <v>2</v>
      </c>
      <c r="B171">
        <v>43.571899999999999</v>
      </c>
      <c r="C171">
        <v>1.4654</v>
      </c>
      <c r="D171">
        <v>43.570714099999996</v>
      </c>
      <c r="E171">
        <v>1.4660495</v>
      </c>
      <c r="F171">
        <v>-93</v>
      </c>
      <c r="G171">
        <v>-121</v>
      </c>
      <c r="H171">
        <v>-4</v>
      </c>
      <c r="I171">
        <f t="shared" si="10"/>
        <v>0.14186831203049399</v>
      </c>
      <c r="J171">
        <v>868.1</v>
      </c>
      <c r="K171">
        <v>14</v>
      </c>
      <c r="L171">
        <f t="shared" si="11"/>
        <v>135</v>
      </c>
      <c r="M171">
        <f t="shared" si="12"/>
        <v>93.19089684622179</v>
      </c>
      <c r="N171">
        <v>66.247309700000002</v>
      </c>
      <c r="O171">
        <f t="shared" si="13"/>
        <v>108.05641285377821</v>
      </c>
      <c r="P171">
        <v>18.5</v>
      </c>
      <c r="Q171">
        <f t="shared" si="14"/>
        <v>106.6538246949977</v>
      </c>
      <c r="AA171">
        <v>2</v>
      </c>
      <c r="AB171">
        <v>43.571899999999999</v>
      </c>
      <c r="AC171">
        <v>1.4654</v>
      </c>
      <c r="AD171">
        <v>-121</v>
      </c>
    </row>
    <row r="172" spans="1:30" x14ac:dyDescent="0.3">
      <c r="A172">
        <v>2</v>
      </c>
      <c r="B172">
        <v>43.570099999999996</v>
      </c>
      <c r="C172">
        <v>1.4676</v>
      </c>
      <c r="D172">
        <v>43.570714099999996</v>
      </c>
      <c r="E172">
        <v>1.4660495</v>
      </c>
      <c r="F172">
        <v>-113</v>
      </c>
      <c r="G172">
        <v>-92</v>
      </c>
      <c r="H172">
        <v>7</v>
      </c>
      <c r="I172">
        <f t="shared" si="10"/>
        <v>0.14236006138426127</v>
      </c>
      <c r="J172">
        <v>868.1</v>
      </c>
      <c r="K172">
        <v>14</v>
      </c>
      <c r="L172">
        <f t="shared" si="11"/>
        <v>106</v>
      </c>
      <c r="M172">
        <f t="shared" si="12"/>
        <v>64.160841543671438</v>
      </c>
      <c r="N172">
        <v>66.247309700000002</v>
      </c>
      <c r="O172">
        <f t="shared" si="13"/>
        <v>108.08646815632855</v>
      </c>
      <c r="P172">
        <v>18.5</v>
      </c>
      <c r="Q172">
        <f t="shared" si="14"/>
        <v>106.70882593650288</v>
      </c>
      <c r="AA172">
        <v>2</v>
      </c>
      <c r="AB172">
        <v>43.570099999999996</v>
      </c>
      <c r="AC172">
        <v>1.4676</v>
      </c>
      <c r="AD172">
        <v>-92</v>
      </c>
    </row>
    <row r="173" spans="1:30" x14ac:dyDescent="0.3">
      <c r="A173">
        <v>2</v>
      </c>
      <c r="B173">
        <v>43.572000000000003</v>
      </c>
      <c r="C173">
        <v>1.4659</v>
      </c>
      <c r="D173">
        <v>43.570714099999996</v>
      </c>
      <c r="E173">
        <v>1.4660495</v>
      </c>
      <c r="F173">
        <v>-113</v>
      </c>
      <c r="G173">
        <v>-90</v>
      </c>
      <c r="H173">
        <v>8</v>
      </c>
      <c r="I173">
        <f t="shared" si="10"/>
        <v>0.14349193141965255</v>
      </c>
      <c r="J173">
        <v>868.1</v>
      </c>
      <c r="K173">
        <v>14</v>
      </c>
      <c r="L173">
        <f t="shared" si="11"/>
        <v>104</v>
      </c>
      <c r="M173">
        <f t="shared" si="12"/>
        <v>62.092055249779825</v>
      </c>
      <c r="N173">
        <v>66.247309700000002</v>
      </c>
      <c r="O173">
        <f t="shared" si="13"/>
        <v>108.15525445022018</v>
      </c>
      <c r="P173">
        <v>18.5</v>
      </c>
      <c r="Q173">
        <f t="shared" si="14"/>
        <v>106.8347049409229</v>
      </c>
      <c r="AA173">
        <v>2</v>
      </c>
      <c r="AB173">
        <v>43.572000000000003</v>
      </c>
      <c r="AC173">
        <v>1.4659</v>
      </c>
      <c r="AD173">
        <v>-90</v>
      </c>
    </row>
    <row r="174" spans="1:30" x14ac:dyDescent="0.3">
      <c r="A174">
        <v>2</v>
      </c>
      <c r="B174">
        <v>43.572000000000003</v>
      </c>
      <c r="C174">
        <v>1.4658</v>
      </c>
      <c r="D174">
        <v>43.570714099999996</v>
      </c>
      <c r="E174">
        <v>1.4660495</v>
      </c>
      <c r="F174">
        <v>-113</v>
      </c>
      <c r="G174">
        <v>-93</v>
      </c>
      <c r="H174">
        <v>7</v>
      </c>
      <c r="I174">
        <f t="shared" si="10"/>
        <v>0.14439150118531852</v>
      </c>
      <c r="J174">
        <v>868.1</v>
      </c>
      <c r="K174">
        <v>14</v>
      </c>
      <c r="L174">
        <f t="shared" si="11"/>
        <v>107</v>
      </c>
      <c r="M174">
        <f t="shared" si="12"/>
        <v>65.037772243169769</v>
      </c>
      <c r="N174">
        <v>66.247309700000002</v>
      </c>
      <c r="O174">
        <f t="shared" si="13"/>
        <v>108.20953745683023</v>
      </c>
      <c r="P174">
        <v>18.5</v>
      </c>
      <c r="Q174">
        <f t="shared" si="14"/>
        <v>106.9340429113588</v>
      </c>
      <c r="AA174">
        <v>2</v>
      </c>
      <c r="AB174">
        <v>43.572000000000003</v>
      </c>
      <c r="AC174">
        <v>1.4658</v>
      </c>
      <c r="AD174">
        <v>-93</v>
      </c>
    </row>
    <row r="175" spans="1:30" x14ac:dyDescent="0.3">
      <c r="A175">
        <v>2</v>
      </c>
      <c r="B175">
        <v>43.5702</v>
      </c>
      <c r="C175">
        <v>1.4677</v>
      </c>
      <c r="D175">
        <v>43.570714099999996</v>
      </c>
      <c r="E175">
        <v>1.4660495</v>
      </c>
      <c r="F175">
        <v>-112</v>
      </c>
      <c r="G175">
        <v>-92</v>
      </c>
      <c r="H175">
        <v>6</v>
      </c>
      <c r="I175">
        <f t="shared" si="10"/>
        <v>0.14473778987827712</v>
      </c>
      <c r="J175">
        <v>868.1</v>
      </c>
      <c r="K175">
        <v>14</v>
      </c>
      <c r="L175">
        <f t="shared" si="11"/>
        <v>106</v>
      </c>
      <c r="M175">
        <f t="shared" si="12"/>
        <v>64.016966140840253</v>
      </c>
      <c r="N175">
        <v>66.247309700000002</v>
      </c>
      <c r="O175">
        <f t="shared" si="13"/>
        <v>108.23034355915975</v>
      </c>
      <c r="P175">
        <v>18.5</v>
      </c>
      <c r="Q175">
        <f t="shared" si="14"/>
        <v>106.97211810481562</v>
      </c>
      <c r="AA175">
        <v>2</v>
      </c>
      <c r="AB175">
        <v>43.5702</v>
      </c>
      <c r="AC175">
        <v>1.4677</v>
      </c>
      <c r="AD175">
        <v>-92</v>
      </c>
    </row>
    <row r="176" spans="1:30" x14ac:dyDescent="0.3">
      <c r="A176">
        <v>2</v>
      </c>
      <c r="B176">
        <v>43.572000000000003</v>
      </c>
      <c r="C176">
        <v>1.4657</v>
      </c>
      <c r="D176">
        <v>43.570714099999996</v>
      </c>
      <c r="E176">
        <v>1.4660495</v>
      </c>
      <c r="F176">
        <v>-94</v>
      </c>
      <c r="G176">
        <v>-89</v>
      </c>
      <c r="H176">
        <v>2</v>
      </c>
      <c r="I176">
        <f t="shared" si="10"/>
        <v>0.14573146496899647</v>
      </c>
      <c r="J176">
        <v>868.1</v>
      </c>
      <c r="K176">
        <v>14</v>
      </c>
      <c r="L176">
        <f t="shared" si="11"/>
        <v>103</v>
      </c>
      <c r="M176">
        <f t="shared" si="12"/>
        <v>60.957538261992802</v>
      </c>
      <c r="N176">
        <v>66.247309700000002</v>
      </c>
      <c r="O176">
        <f t="shared" si="13"/>
        <v>108.28977143800719</v>
      </c>
      <c r="P176">
        <v>18.5</v>
      </c>
      <c r="Q176">
        <f t="shared" si="14"/>
        <v>107.08087119792306</v>
      </c>
      <c r="AA176">
        <v>2</v>
      </c>
      <c r="AB176">
        <v>43.572000000000003</v>
      </c>
      <c r="AC176">
        <v>1.4657</v>
      </c>
      <c r="AD176">
        <v>-89</v>
      </c>
    </row>
    <row r="177" spans="1:30" x14ac:dyDescent="0.3">
      <c r="A177">
        <v>2</v>
      </c>
      <c r="B177">
        <v>43.572000000000003</v>
      </c>
      <c r="C177">
        <v>1.4656</v>
      </c>
      <c r="D177">
        <v>43.570714099999996</v>
      </c>
      <c r="E177">
        <v>1.4660495</v>
      </c>
      <c r="F177">
        <v>-106</v>
      </c>
      <c r="G177">
        <v>-93</v>
      </c>
      <c r="H177">
        <v>3</v>
      </c>
      <c r="I177">
        <f t="shared" si="10"/>
        <v>0.1475000042775354</v>
      </c>
      <c r="J177">
        <v>868.1</v>
      </c>
      <c r="K177">
        <v>14</v>
      </c>
      <c r="L177">
        <f t="shared" si="11"/>
        <v>107</v>
      </c>
      <c r="M177">
        <f t="shared" si="12"/>
        <v>64.852764217402267</v>
      </c>
      <c r="N177">
        <v>66.247309700000002</v>
      </c>
      <c r="O177">
        <f t="shared" si="13"/>
        <v>108.39454548259774</v>
      </c>
      <c r="P177">
        <v>18.5</v>
      </c>
      <c r="Q177">
        <f t="shared" si="14"/>
        <v>107.27260783142881</v>
      </c>
      <c r="AA177">
        <v>2</v>
      </c>
      <c r="AB177">
        <v>43.572000000000003</v>
      </c>
      <c r="AC177">
        <v>1.4656</v>
      </c>
      <c r="AD177">
        <v>-93</v>
      </c>
    </row>
    <row r="178" spans="1:30" x14ac:dyDescent="0.3">
      <c r="A178">
        <v>2</v>
      </c>
      <c r="B178">
        <v>43.572000000000003</v>
      </c>
      <c r="C178">
        <v>1.4656</v>
      </c>
      <c r="D178">
        <v>43.570714099999996</v>
      </c>
      <c r="E178">
        <v>1.4660495</v>
      </c>
      <c r="F178">
        <v>-93</v>
      </c>
      <c r="G178">
        <v>-89</v>
      </c>
      <c r="H178">
        <v>0</v>
      </c>
      <c r="I178">
        <f t="shared" si="10"/>
        <v>0.1475000042775354</v>
      </c>
      <c r="J178">
        <v>868.1</v>
      </c>
      <c r="K178">
        <v>14</v>
      </c>
      <c r="L178">
        <f t="shared" si="11"/>
        <v>103</v>
      </c>
      <c r="M178">
        <f t="shared" si="12"/>
        <v>60.852764217402267</v>
      </c>
      <c r="N178">
        <v>66.247309700000002</v>
      </c>
      <c r="O178">
        <f t="shared" si="13"/>
        <v>108.39454548259774</v>
      </c>
      <c r="P178">
        <v>18.5</v>
      </c>
      <c r="Q178">
        <f t="shared" si="14"/>
        <v>107.27260783142881</v>
      </c>
      <c r="AA178">
        <v>2</v>
      </c>
      <c r="AB178">
        <v>43.572000000000003</v>
      </c>
      <c r="AC178">
        <v>1.4656</v>
      </c>
      <c r="AD178">
        <v>-89</v>
      </c>
    </row>
    <row r="179" spans="1:30" x14ac:dyDescent="0.3">
      <c r="A179">
        <v>2</v>
      </c>
      <c r="B179">
        <v>43.571899999999999</v>
      </c>
      <c r="C179">
        <v>1.4652000000000001</v>
      </c>
      <c r="D179">
        <v>43.570714099999996</v>
      </c>
      <c r="E179">
        <v>1.4660495</v>
      </c>
      <c r="F179">
        <v>-95</v>
      </c>
      <c r="G179">
        <v>-87</v>
      </c>
      <c r="H179">
        <v>6</v>
      </c>
      <c r="I179">
        <f t="shared" si="10"/>
        <v>0.14856788736661697</v>
      </c>
      <c r="J179">
        <v>868.1</v>
      </c>
      <c r="K179">
        <v>14</v>
      </c>
      <c r="L179">
        <f t="shared" si="11"/>
        <v>101</v>
      </c>
      <c r="M179">
        <f t="shared" si="12"/>
        <v>58.790105920816437</v>
      </c>
      <c r="N179">
        <v>66.247309700000002</v>
      </c>
      <c r="O179">
        <f t="shared" si="13"/>
        <v>108.45720377918357</v>
      </c>
      <c r="P179">
        <v>18.5</v>
      </c>
      <c r="Q179">
        <f t="shared" si="14"/>
        <v>107.38727259306441</v>
      </c>
      <c r="AA179">
        <v>2</v>
      </c>
      <c r="AB179">
        <v>43.571899999999999</v>
      </c>
      <c r="AC179">
        <v>1.4652000000000001</v>
      </c>
      <c r="AD179">
        <v>-87</v>
      </c>
    </row>
    <row r="180" spans="1:30" x14ac:dyDescent="0.3">
      <c r="A180">
        <v>2</v>
      </c>
      <c r="B180">
        <v>43.5717</v>
      </c>
      <c r="C180">
        <v>1.4648000000000001</v>
      </c>
      <c r="D180">
        <v>43.570714099999996</v>
      </c>
      <c r="E180">
        <v>1.4660495</v>
      </c>
      <c r="F180">
        <v>-107</v>
      </c>
      <c r="G180">
        <v>-92</v>
      </c>
      <c r="H180">
        <v>6</v>
      </c>
      <c r="I180">
        <f t="shared" si="10"/>
        <v>0.14883269205211103</v>
      </c>
      <c r="J180">
        <v>868.1</v>
      </c>
      <c r="K180">
        <v>14</v>
      </c>
      <c r="L180">
        <f t="shared" si="11"/>
        <v>106</v>
      </c>
      <c r="M180">
        <f t="shared" si="12"/>
        <v>63.774638130631388</v>
      </c>
      <c r="N180">
        <v>66.247309700000002</v>
      </c>
      <c r="O180">
        <f t="shared" si="13"/>
        <v>108.47267156936861</v>
      </c>
      <c r="P180">
        <v>18.5</v>
      </c>
      <c r="Q180">
        <f t="shared" si="14"/>
        <v>107.4155786685762</v>
      </c>
      <c r="AA180">
        <v>2</v>
      </c>
      <c r="AB180">
        <v>43.5717</v>
      </c>
      <c r="AC180">
        <v>1.4648000000000001</v>
      </c>
      <c r="AD180">
        <v>-92</v>
      </c>
    </row>
    <row r="181" spans="1:30" x14ac:dyDescent="0.3">
      <c r="A181">
        <v>2</v>
      </c>
      <c r="B181">
        <v>43.570099999999996</v>
      </c>
      <c r="C181">
        <v>1.4677</v>
      </c>
      <c r="D181">
        <v>43.570714099999996</v>
      </c>
      <c r="E181">
        <v>1.4660495</v>
      </c>
      <c r="F181">
        <v>-113</v>
      </c>
      <c r="G181">
        <v>-93</v>
      </c>
      <c r="H181">
        <v>6</v>
      </c>
      <c r="I181">
        <f t="shared" si="10"/>
        <v>0.14947911621320009</v>
      </c>
      <c r="J181">
        <v>868.1</v>
      </c>
      <c r="K181">
        <v>14</v>
      </c>
      <c r="L181">
        <f t="shared" si="11"/>
        <v>107</v>
      </c>
      <c r="M181">
        <f t="shared" si="12"/>
        <v>64.736994446705012</v>
      </c>
      <c r="N181">
        <v>66.247309700000002</v>
      </c>
      <c r="O181">
        <f t="shared" si="13"/>
        <v>108.51031525329499</v>
      </c>
      <c r="P181">
        <v>18.5</v>
      </c>
      <c r="Q181">
        <f t="shared" si="14"/>
        <v>107.48446665755293</v>
      </c>
      <c r="AA181">
        <v>2</v>
      </c>
      <c r="AB181">
        <v>43.570099999999996</v>
      </c>
      <c r="AC181">
        <v>1.4677</v>
      </c>
      <c r="AD181">
        <v>-93</v>
      </c>
    </row>
    <row r="182" spans="1:30" x14ac:dyDescent="0.3">
      <c r="A182">
        <v>2</v>
      </c>
      <c r="B182">
        <v>43.572000000000003</v>
      </c>
      <c r="C182">
        <v>1.4655</v>
      </c>
      <c r="D182">
        <v>43.570714099999996</v>
      </c>
      <c r="E182">
        <v>1.4660495</v>
      </c>
      <c r="F182">
        <v>-97</v>
      </c>
      <c r="G182">
        <v>-89</v>
      </c>
      <c r="H182">
        <v>2</v>
      </c>
      <c r="I182">
        <f t="shared" si="10"/>
        <v>0.14968174797439815</v>
      </c>
      <c r="J182">
        <v>868.1</v>
      </c>
      <c r="K182">
        <v>14</v>
      </c>
      <c r="L182">
        <f t="shared" si="11"/>
        <v>103</v>
      </c>
      <c r="M182">
        <f t="shared" si="12"/>
        <v>60.725227951853682</v>
      </c>
      <c r="N182">
        <v>66.247309700000002</v>
      </c>
      <c r="O182">
        <f t="shared" si="13"/>
        <v>108.52208174814632</v>
      </c>
      <c r="P182">
        <v>18.5</v>
      </c>
      <c r="Q182">
        <f t="shared" si="14"/>
        <v>107.50599935794425</v>
      </c>
      <c r="AA182">
        <v>2</v>
      </c>
      <c r="AB182">
        <v>43.572000000000003</v>
      </c>
      <c r="AC182">
        <v>1.4655</v>
      </c>
      <c r="AD182">
        <v>-89</v>
      </c>
    </row>
    <row r="183" spans="1:30" x14ac:dyDescent="0.3">
      <c r="A183">
        <v>2</v>
      </c>
      <c r="B183">
        <v>43.569600000000001</v>
      </c>
      <c r="C183">
        <v>1.4671000000000001</v>
      </c>
      <c r="D183">
        <v>43.570714099999996</v>
      </c>
      <c r="E183">
        <v>1.4660495</v>
      </c>
      <c r="F183">
        <v>-112</v>
      </c>
      <c r="G183">
        <v>-103</v>
      </c>
      <c r="H183">
        <v>4</v>
      </c>
      <c r="I183">
        <f t="shared" si="10"/>
        <v>0.15003168529448607</v>
      </c>
      <c r="J183">
        <v>868.1</v>
      </c>
      <c r="K183">
        <v>14</v>
      </c>
      <c r="L183">
        <f t="shared" si="11"/>
        <v>117</v>
      </c>
      <c r="M183">
        <f t="shared" si="12"/>
        <v>74.704945121747883</v>
      </c>
      <c r="N183">
        <v>66.247309700000002</v>
      </c>
      <c r="O183">
        <f t="shared" si="13"/>
        <v>108.54236457825212</v>
      </c>
      <c r="P183">
        <v>18.5</v>
      </c>
      <c r="Q183">
        <f t="shared" si="14"/>
        <v>107.54311696257288</v>
      </c>
      <c r="AA183">
        <v>2</v>
      </c>
      <c r="AB183">
        <v>43.569600000000001</v>
      </c>
      <c r="AC183">
        <v>1.4671000000000001</v>
      </c>
      <c r="AD183">
        <v>-103</v>
      </c>
    </row>
    <row r="184" spans="1:30" x14ac:dyDescent="0.3">
      <c r="A184">
        <v>2</v>
      </c>
      <c r="B184">
        <v>43.569600000000001</v>
      </c>
      <c r="C184">
        <v>1.4671000000000001</v>
      </c>
      <c r="D184">
        <v>43.570714099999996</v>
      </c>
      <c r="E184">
        <v>1.4660495</v>
      </c>
      <c r="F184">
        <v>-113</v>
      </c>
      <c r="G184">
        <v>-95</v>
      </c>
      <c r="H184">
        <v>6</v>
      </c>
      <c r="I184">
        <f t="shared" si="10"/>
        <v>0.15003168529448607</v>
      </c>
      <c r="J184">
        <v>868.1</v>
      </c>
      <c r="K184">
        <v>14</v>
      </c>
      <c r="L184">
        <f t="shared" si="11"/>
        <v>109</v>
      </c>
      <c r="M184">
        <f t="shared" si="12"/>
        <v>66.704945121747883</v>
      </c>
      <c r="N184">
        <v>66.247309700000002</v>
      </c>
      <c r="O184">
        <f t="shared" si="13"/>
        <v>108.54236457825212</v>
      </c>
      <c r="P184">
        <v>18.5</v>
      </c>
      <c r="Q184">
        <f t="shared" si="14"/>
        <v>107.54311696257288</v>
      </c>
      <c r="AA184">
        <v>2</v>
      </c>
      <c r="AB184">
        <v>43.569600000000001</v>
      </c>
      <c r="AC184">
        <v>1.4671000000000001</v>
      </c>
      <c r="AD184">
        <v>-95</v>
      </c>
    </row>
    <row r="185" spans="1:30" x14ac:dyDescent="0.3">
      <c r="A185">
        <v>2</v>
      </c>
      <c r="B185">
        <v>43.569499999999998</v>
      </c>
      <c r="C185">
        <v>1.4669000000000001</v>
      </c>
      <c r="D185">
        <v>43.570714099999996</v>
      </c>
      <c r="E185">
        <v>1.4660495</v>
      </c>
      <c r="F185">
        <v>-111</v>
      </c>
      <c r="G185">
        <v>-97</v>
      </c>
      <c r="H185">
        <v>7</v>
      </c>
      <c r="I185">
        <f t="shared" si="10"/>
        <v>0.15139501363614905</v>
      </c>
      <c r="J185">
        <v>868.1</v>
      </c>
      <c r="K185">
        <v>14</v>
      </c>
      <c r="L185">
        <f t="shared" si="11"/>
        <v>111</v>
      </c>
      <c r="M185">
        <f t="shared" si="12"/>
        <v>68.626373447062207</v>
      </c>
      <c r="N185">
        <v>66.247309700000002</v>
      </c>
      <c r="O185">
        <f t="shared" si="13"/>
        <v>108.62093625293781</v>
      </c>
      <c r="P185">
        <v>18.5</v>
      </c>
      <c r="Q185">
        <f t="shared" si="14"/>
        <v>107.68690322616534</v>
      </c>
      <c r="AA185">
        <v>2</v>
      </c>
      <c r="AB185">
        <v>43.569499999999998</v>
      </c>
      <c r="AC185">
        <v>1.4669000000000001</v>
      </c>
      <c r="AD185">
        <v>-97</v>
      </c>
    </row>
    <row r="186" spans="1:30" x14ac:dyDescent="0.3">
      <c r="A186">
        <v>2</v>
      </c>
      <c r="B186">
        <v>43.569499999999998</v>
      </c>
      <c r="C186">
        <v>1.4669000000000001</v>
      </c>
      <c r="D186">
        <v>43.570714099999996</v>
      </c>
      <c r="E186">
        <v>1.4660495</v>
      </c>
      <c r="F186">
        <v>-111</v>
      </c>
      <c r="G186">
        <v>-96</v>
      </c>
      <c r="H186">
        <v>6</v>
      </c>
      <c r="I186">
        <f t="shared" si="10"/>
        <v>0.15139501363614905</v>
      </c>
      <c r="J186">
        <v>868.1</v>
      </c>
      <c r="K186">
        <v>14</v>
      </c>
      <c r="L186">
        <f t="shared" si="11"/>
        <v>110</v>
      </c>
      <c r="M186">
        <f t="shared" si="12"/>
        <v>67.626373447062207</v>
      </c>
      <c r="N186">
        <v>66.247309700000002</v>
      </c>
      <c r="O186">
        <f t="shared" si="13"/>
        <v>108.62093625293781</v>
      </c>
      <c r="P186">
        <v>18.5</v>
      </c>
      <c r="Q186">
        <f t="shared" si="14"/>
        <v>107.68690322616534</v>
      </c>
      <c r="AA186">
        <v>2</v>
      </c>
      <c r="AB186">
        <v>43.569499999999998</v>
      </c>
      <c r="AC186">
        <v>1.4669000000000001</v>
      </c>
      <c r="AD186">
        <v>-96</v>
      </c>
    </row>
    <row r="187" spans="1:30" x14ac:dyDescent="0.3">
      <c r="A187">
        <v>2</v>
      </c>
      <c r="B187">
        <v>43.572000000000003</v>
      </c>
      <c r="C187">
        <v>1.4654</v>
      </c>
      <c r="D187">
        <v>43.570714099999996</v>
      </c>
      <c r="E187">
        <v>1.4660495</v>
      </c>
      <c r="F187">
        <v>-94</v>
      </c>
      <c r="G187">
        <v>-91</v>
      </c>
      <c r="H187">
        <v>1</v>
      </c>
      <c r="I187">
        <f t="shared" si="10"/>
        <v>0.15225905286123576</v>
      </c>
      <c r="J187">
        <v>868.1</v>
      </c>
      <c r="K187">
        <v>14</v>
      </c>
      <c r="L187">
        <f t="shared" si="11"/>
        <v>105</v>
      </c>
      <c r="M187">
        <f t="shared" si="12"/>
        <v>62.576942397487471</v>
      </c>
      <c r="N187">
        <v>66.247309700000002</v>
      </c>
      <c r="O187">
        <f t="shared" si="13"/>
        <v>108.67036730251253</v>
      </c>
      <c r="P187">
        <v>18.5</v>
      </c>
      <c r="Q187">
        <f t="shared" si="14"/>
        <v>107.77736210911822</v>
      </c>
      <c r="AA187">
        <v>2</v>
      </c>
      <c r="AB187">
        <v>43.572000000000003</v>
      </c>
      <c r="AC187">
        <v>1.4654</v>
      </c>
      <c r="AD187">
        <v>-91</v>
      </c>
    </row>
    <row r="188" spans="1:30" x14ac:dyDescent="0.3">
      <c r="A188">
        <v>2</v>
      </c>
      <c r="B188">
        <v>43.571899999999999</v>
      </c>
      <c r="C188">
        <v>1.4651000000000001</v>
      </c>
      <c r="D188">
        <v>43.570714099999996</v>
      </c>
      <c r="E188">
        <v>1.4660495</v>
      </c>
      <c r="F188">
        <v>-109</v>
      </c>
      <c r="G188">
        <v>-88</v>
      </c>
      <c r="H188">
        <v>8</v>
      </c>
      <c r="I188">
        <f t="shared" si="10"/>
        <v>0.15244681651710179</v>
      </c>
      <c r="J188">
        <v>868.1</v>
      </c>
      <c r="K188">
        <v>14</v>
      </c>
      <c r="L188">
        <f t="shared" si="11"/>
        <v>102</v>
      </c>
      <c r="M188">
        <f t="shared" si="12"/>
        <v>59.566237683445394</v>
      </c>
      <c r="N188">
        <v>66.247309700000002</v>
      </c>
      <c r="O188">
        <f t="shared" si="13"/>
        <v>108.68107201655461</v>
      </c>
      <c r="P188">
        <v>18.5</v>
      </c>
      <c r="Q188">
        <f t="shared" si="14"/>
        <v>107.79695174929189</v>
      </c>
      <c r="AA188">
        <v>2</v>
      </c>
      <c r="AB188">
        <v>43.571899999999999</v>
      </c>
      <c r="AC188">
        <v>1.4651000000000001</v>
      </c>
      <c r="AD188">
        <v>-88</v>
      </c>
    </row>
    <row r="189" spans="1:30" x14ac:dyDescent="0.3">
      <c r="A189">
        <v>2</v>
      </c>
      <c r="B189">
        <v>43.5717</v>
      </c>
      <c r="C189">
        <v>1.4674</v>
      </c>
      <c r="D189">
        <v>43.570714099999996</v>
      </c>
      <c r="E189">
        <v>1.4660495</v>
      </c>
      <c r="F189">
        <v>-94</v>
      </c>
      <c r="G189">
        <v>-119</v>
      </c>
      <c r="H189">
        <v>-2</v>
      </c>
      <c r="I189">
        <f t="shared" si="10"/>
        <v>0.15445237753074159</v>
      </c>
      <c r="J189">
        <v>868.1</v>
      </c>
      <c r="K189">
        <v>14</v>
      </c>
      <c r="L189">
        <f t="shared" si="11"/>
        <v>133</v>
      </c>
      <c r="M189">
        <f t="shared" si="12"/>
        <v>90.452712917353907</v>
      </c>
      <c r="N189">
        <v>66.247309700000002</v>
      </c>
      <c r="O189">
        <f t="shared" si="13"/>
        <v>108.7945967826461</v>
      </c>
      <c r="P189">
        <v>18.5</v>
      </c>
      <c r="Q189">
        <f t="shared" si="14"/>
        <v>108.0047022141611</v>
      </c>
      <c r="AA189">
        <v>2</v>
      </c>
      <c r="AB189">
        <v>43.5717</v>
      </c>
      <c r="AC189">
        <v>1.4674</v>
      </c>
      <c r="AD189">
        <v>-119</v>
      </c>
    </row>
    <row r="190" spans="1:30" x14ac:dyDescent="0.3">
      <c r="A190">
        <v>2</v>
      </c>
      <c r="B190">
        <v>43.572099999999999</v>
      </c>
      <c r="C190">
        <v>1.4659</v>
      </c>
      <c r="D190">
        <v>43.570714099999996</v>
      </c>
      <c r="E190">
        <v>1.4660495</v>
      </c>
      <c r="F190">
        <v>-110</v>
      </c>
      <c r="G190">
        <v>-97</v>
      </c>
      <c r="H190">
        <v>5</v>
      </c>
      <c r="I190">
        <f t="shared" si="10"/>
        <v>0.15457501536100193</v>
      </c>
      <c r="J190">
        <v>868.1</v>
      </c>
      <c r="K190">
        <v>14</v>
      </c>
      <c r="L190">
        <f t="shared" si="11"/>
        <v>111</v>
      </c>
      <c r="M190">
        <f t="shared" si="12"/>
        <v>68.445818908994028</v>
      </c>
      <c r="N190">
        <v>66.247309700000002</v>
      </c>
      <c r="O190">
        <f t="shared" si="13"/>
        <v>108.80149079100597</v>
      </c>
      <c r="P190">
        <v>18.5</v>
      </c>
      <c r="Q190">
        <f t="shared" si="14"/>
        <v>108.01731825813887</v>
      </c>
      <c r="AA190">
        <v>2</v>
      </c>
      <c r="AB190">
        <v>43.572099999999999</v>
      </c>
      <c r="AC190">
        <v>1.4659</v>
      </c>
      <c r="AD190">
        <v>-97</v>
      </c>
    </row>
    <row r="191" spans="1:30" x14ac:dyDescent="0.3">
      <c r="A191">
        <v>2</v>
      </c>
      <c r="B191">
        <v>43.569600000000001</v>
      </c>
      <c r="C191">
        <v>1.4672000000000001</v>
      </c>
      <c r="D191">
        <v>43.570714099999996</v>
      </c>
      <c r="E191">
        <v>1.4660495</v>
      </c>
      <c r="F191">
        <v>-113</v>
      </c>
      <c r="G191">
        <v>-96</v>
      </c>
      <c r="H191">
        <v>6</v>
      </c>
      <c r="I191">
        <f t="shared" si="10"/>
        <v>0.15471937287647708</v>
      </c>
      <c r="J191">
        <v>868.1</v>
      </c>
      <c r="K191">
        <v>14</v>
      </c>
      <c r="L191">
        <f t="shared" si="11"/>
        <v>110</v>
      </c>
      <c r="M191">
        <f t="shared" si="12"/>
        <v>67.437710947216672</v>
      </c>
      <c r="N191">
        <v>66.247309700000002</v>
      </c>
      <c r="O191">
        <f t="shared" si="13"/>
        <v>108.80959875278333</v>
      </c>
      <c r="P191">
        <v>18.5</v>
      </c>
      <c r="Q191">
        <f t="shared" si="14"/>
        <v>108.03215583839894</v>
      </c>
      <c r="AA191">
        <v>2</v>
      </c>
      <c r="AB191">
        <v>43.569600000000001</v>
      </c>
      <c r="AC191">
        <v>1.4672000000000001</v>
      </c>
      <c r="AD191">
        <v>-96</v>
      </c>
    </row>
    <row r="192" spans="1:30" x14ac:dyDescent="0.3">
      <c r="A192">
        <v>2</v>
      </c>
      <c r="B192">
        <v>43.569499999999998</v>
      </c>
      <c r="C192">
        <v>1.4670000000000001</v>
      </c>
      <c r="D192">
        <v>43.570714099999996</v>
      </c>
      <c r="E192">
        <v>1.4660495</v>
      </c>
      <c r="F192">
        <v>-113</v>
      </c>
      <c r="G192">
        <v>-92</v>
      </c>
      <c r="H192">
        <v>7</v>
      </c>
      <c r="I192">
        <f t="shared" si="10"/>
        <v>0.15520762789715903</v>
      </c>
      <c r="J192">
        <v>868.1</v>
      </c>
      <c r="K192">
        <v>14</v>
      </c>
      <c r="L192">
        <f t="shared" si="11"/>
        <v>106</v>
      </c>
      <c r="M192">
        <f t="shared" si="12"/>
        <v>63.410343646383019</v>
      </c>
      <c r="N192">
        <v>66.247309700000002</v>
      </c>
      <c r="O192">
        <f t="shared" si="13"/>
        <v>108.83696605361698</v>
      </c>
      <c r="P192">
        <v>18.5</v>
      </c>
      <c r="Q192">
        <f t="shared" si="14"/>
        <v>108.08223803337853</v>
      </c>
      <c r="AA192">
        <v>2</v>
      </c>
      <c r="AB192">
        <v>43.569499999999998</v>
      </c>
      <c r="AC192">
        <v>1.4670000000000001</v>
      </c>
      <c r="AD192">
        <v>-92</v>
      </c>
    </row>
    <row r="193" spans="1:30" x14ac:dyDescent="0.3">
      <c r="A193">
        <v>2</v>
      </c>
      <c r="B193">
        <v>43.572000000000003</v>
      </c>
      <c r="C193">
        <v>1.4653</v>
      </c>
      <c r="D193">
        <v>43.570714099999996</v>
      </c>
      <c r="E193">
        <v>1.4660495</v>
      </c>
      <c r="F193">
        <v>-111</v>
      </c>
      <c r="G193">
        <v>-95</v>
      </c>
      <c r="H193">
        <v>5</v>
      </c>
      <c r="I193">
        <f t="shared" si="10"/>
        <v>0.1552121571924614</v>
      </c>
      <c r="J193">
        <v>868.1</v>
      </c>
      <c r="K193">
        <v>14</v>
      </c>
      <c r="L193">
        <f t="shared" si="11"/>
        <v>109</v>
      </c>
      <c r="M193">
        <f t="shared" si="12"/>
        <v>66.41009017697786</v>
      </c>
      <c r="N193">
        <v>66.247309700000002</v>
      </c>
      <c r="O193">
        <f t="shared" si="13"/>
        <v>108.83721952302214</v>
      </c>
      <c r="P193">
        <v>18.5</v>
      </c>
      <c r="Q193">
        <f t="shared" si="14"/>
        <v>108.08270188270907</v>
      </c>
      <c r="AA193">
        <v>2</v>
      </c>
      <c r="AB193">
        <v>43.572000000000003</v>
      </c>
      <c r="AC193">
        <v>1.4653</v>
      </c>
      <c r="AD193">
        <v>-95</v>
      </c>
    </row>
    <row r="194" spans="1:30" x14ac:dyDescent="0.3">
      <c r="A194">
        <v>2</v>
      </c>
      <c r="B194">
        <v>43.569400000000002</v>
      </c>
      <c r="C194">
        <v>1.4666999999999999</v>
      </c>
      <c r="D194">
        <v>43.570714099999996</v>
      </c>
      <c r="E194">
        <v>1.4660495</v>
      </c>
      <c r="F194">
        <v>-110</v>
      </c>
      <c r="G194">
        <v>-93</v>
      </c>
      <c r="H194">
        <v>8</v>
      </c>
      <c r="I194">
        <f t="shared" ref="I194:I257" si="15">ACOS(SIN(RADIANS(B194))*SIN(RADIANS(D194))+COS(RADIANS(B194))*COS(RADIANS(D194))*COS(RADIANS(C194-E194)))*6371</f>
        <v>0.15523503392102911</v>
      </c>
      <c r="J194">
        <v>868.1</v>
      </c>
      <c r="K194">
        <v>14</v>
      </c>
      <c r="L194">
        <f t="shared" ref="L194:L257" si="16">K194-G194</f>
        <v>107</v>
      </c>
      <c r="M194">
        <f t="shared" si="12"/>
        <v>64.408810057552301</v>
      </c>
      <c r="N194">
        <v>66.247309700000002</v>
      </c>
      <c r="O194">
        <f t="shared" si="13"/>
        <v>108.8384996424477</v>
      </c>
      <c r="P194">
        <v>18.5</v>
      </c>
      <c r="Q194">
        <f t="shared" si="14"/>
        <v>108.08504450286947</v>
      </c>
      <c r="AA194">
        <v>2</v>
      </c>
      <c r="AB194">
        <v>43.569400000000002</v>
      </c>
      <c r="AC194">
        <v>1.4666999999999999</v>
      </c>
      <c r="AD194">
        <v>-93</v>
      </c>
    </row>
    <row r="195" spans="1:30" x14ac:dyDescent="0.3">
      <c r="A195">
        <v>2</v>
      </c>
      <c r="B195">
        <v>43.572099999999999</v>
      </c>
      <c r="C195">
        <v>1.4658</v>
      </c>
      <c r="D195">
        <v>43.570714099999996</v>
      </c>
      <c r="E195">
        <v>1.4660495</v>
      </c>
      <c r="F195">
        <v>-113</v>
      </c>
      <c r="G195">
        <v>-92</v>
      </c>
      <c r="H195">
        <v>8</v>
      </c>
      <c r="I195">
        <f t="shared" si="15"/>
        <v>0.15541038762159176</v>
      </c>
      <c r="J195">
        <v>868.1</v>
      </c>
      <c r="K195">
        <v>14</v>
      </c>
      <c r="L195">
        <f t="shared" si="16"/>
        <v>106</v>
      </c>
      <c r="M195">
        <f t="shared" ref="M195:M258" si="17">L195-20*LOG10(J195)-20*LOG10(I195)</f>
        <v>63.399004002501343</v>
      </c>
      <c r="N195">
        <v>66.247309700000002</v>
      </c>
      <c r="O195">
        <f t="shared" ref="O195:O258" si="18">N195+20*LOG10(J195)+20*LOG10(I195)</f>
        <v>108.84830569749866</v>
      </c>
      <c r="P195">
        <v>18.5</v>
      </c>
      <c r="Q195">
        <f t="shared" ref="Q195:Q258" si="19">74.55 + 26.16*LOG10(J195) - 13.82*LOG10(P195) - (0.8 -1.56*LOG10(J195)) + (44.9 - 6.55*LOG10(P195)) *LOG10(I195)</f>
        <v>108.10298959595804</v>
      </c>
      <c r="AA195">
        <v>2</v>
      </c>
      <c r="AB195">
        <v>43.572099999999999</v>
      </c>
      <c r="AC195">
        <v>1.4658</v>
      </c>
      <c r="AD195">
        <v>-92</v>
      </c>
    </row>
    <row r="196" spans="1:30" x14ac:dyDescent="0.3">
      <c r="A196">
        <v>2</v>
      </c>
      <c r="B196">
        <v>43.572099999999999</v>
      </c>
      <c r="C196">
        <v>1.4658</v>
      </c>
      <c r="D196">
        <v>43.570714099999996</v>
      </c>
      <c r="E196">
        <v>1.4660495</v>
      </c>
      <c r="F196">
        <v>-100</v>
      </c>
      <c r="G196">
        <v>-90</v>
      </c>
      <c r="H196">
        <v>7</v>
      </c>
      <c r="I196">
        <f t="shared" si="15"/>
        <v>0.15541038762159176</v>
      </c>
      <c r="J196">
        <v>868.1</v>
      </c>
      <c r="K196">
        <v>14</v>
      </c>
      <c r="L196">
        <f t="shared" si="16"/>
        <v>104</v>
      </c>
      <c r="M196">
        <f t="shared" si="17"/>
        <v>61.399004002501343</v>
      </c>
      <c r="N196">
        <v>66.247309700000002</v>
      </c>
      <c r="O196">
        <f t="shared" si="18"/>
        <v>108.84830569749866</v>
      </c>
      <c r="P196">
        <v>18.5</v>
      </c>
      <c r="Q196">
        <f t="shared" si="19"/>
        <v>108.10298959595804</v>
      </c>
      <c r="AA196">
        <v>2</v>
      </c>
      <c r="AB196">
        <v>43.572099999999999</v>
      </c>
      <c r="AC196">
        <v>1.4658</v>
      </c>
      <c r="AD196">
        <v>-90</v>
      </c>
    </row>
    <row r="197" spans="1:30" x14ac:dyDescent="0.3">
      <c r="A197">
        <v>2</v>
      </c>
      <c r="B197">
        <v>43.570099999999996</v>
      </c>
      <c r="C197">
        <v>1.4678</v>
      </c>
      <c r="D197">
        <v>43.570714099999996</v>
      </c>
      <c r="E197">
        <v>1.4660495</v>
      </c>
      <c r="F197">
        <v>-108</v>
      </c>
      <c r="G197">
        <v>-96</v>
      </c>
      <c r="H197">
        <v>5</v>
      </c>
      <c r="I197">
        <f t="shared" si="15"/>
        <v>0.15668897652390745</v>
      </c>
      <c r="J197">
        <v>868.1</v>
      </c>
      <c r="K197">
        <v>14</v>
      </c>
      <c r="L197">
        <f t="shared" si="16"/>
        <v>110</v>
      </c>
      <c r="M197">
        <f t="shared" si="17"/>
        <v>67.327835999587791</v>
      </c>
      <c r="N197">
        <v>66.247309700000002</v>
      </c>
      <c r="O197">
        <f t="shared" si="18"/>
        <v>108.91947370041221</v>
      </c>
      <c r="P197">
        <v>18.5</v>
      </c>
      <c r="Q197">
        <f t="shared" si="19"/>
        <v>108.23322713088663</v>
      </c>
      <c r="AA197">
        <v>2</v>
      </c>
      <c r="AB197">
        <v>43.570099999999996</v>
      </c>
      <c r="AC197">
        <v>1.4678</v>
      </c>
      <c r="AD197">
        <v>-96</v>
      </c>
    </row>
    <row r="198" spans="1:30" x14ac:dyDescent="0.3">
      <c r="A198">
        <v>2</v>
      </c>
      <c r="B198">
        <v>43.570099999999996</v>
      </c>
      <c r="C198">
        <v>1.4678</v>
      </c>
      <c r="D198">
        <v>43.570714099999996</v>
      </c>
      <c r="E198">
        <v>1.4660495</v>
      </c>
      <c r="F198">
        <v>-112</v>
      </c>
      <c r="G198">
        <v>-95</v>
      </c>
      <c r="H198">
        <v>7</v>
      </c>
      <c r="I198">
        <f t="shared" si="15"/>
        <v>0.15668897652390745</v>
      </c>
      <c r="J198">
        <v>868.1</v>
      </c>
      <c r="K198">
        <v>14</v>
      </c>
      <c r="L198">
        <f t="shared" si="16"/>
        <v>109</v>
      </c>
      <c r="M198">
        <f t="shared" si="17"/>
        <v>66.327835999587791</v>
      </c>
      <c r="N198">
        <v>66.247309700000002</v>
      </c>
      <c r="O198">
        <f t="shared" si="18"/>
        <v>108.91947370041221</v>
      </c>
      <c r="P198">
        <v>18.5</v>
      </c>
      <c r="Q198">
        <f t="shared" si="19"/>
        <v>108.23322713088663</v>
      </c>
      <c r="AA198">
        <v>2</v>
      </c>
      <c r="AB198">
        <v>43.570099999999996</v>
      </c>
      <c r="AC198">
        <v>1.4678</v>
      </c>
      <c r="AD198">
        <v>-95</v>
      </c>
    </row>
    <row r="199" spans="1:30" x14ac:dyDescent="0.3">
      <c r="A199">
        <v>2</v>
      </c>
      <c r="B199">
        <v>43.570099999999996</v>
      </c>
      <c r="C199">
        <v>1.4678</v>
      </c>
      <c r="D199">
        <v>43.570714099999996</v>
      </c>
      <c r="E199">
        <v>1.4660495</v>
      </c>
      <c r="F199">
        <v>-111</v>
      </c>
      <c r="G199">
        <v>-93</v>
      </c>
      <c r="H199">
        <v>7</v>
      </c>
      <c r="I199">
        <f t="shared" si="15"/>
        <v>0.15668897652390745</v>
      </c>
      <c r="J199">
        <v>868.1</v>
      </c>
      <c r="K199">
        <v>14</v>
      </c>
      <c r="L199">
        <f t="shared" si="16"/>
        <v>107</v>
      </c>
      <c r="M199">
        <f t="shared" si="17"/>
        <v>64.327835999587791</v>
      </c>
      <c r="N199">
        <v>66.247309700000002</v>
      </c>
      <c r="O199">
        <f t="shared" si="18"/>
        <v>108.91947370041221</v>
      </c>
      <c r="P199">
        <v>18.5</v>
      </c>
      <c r="Q199">
        <f t="shared" si="19"/>
        <v>108.23322713088663</v>
      </c>
      <c r="AA199">
        <v>2</v>
      </c>
      <c r="AB199">
        <v>43.570099999999996</v>
      </c>
      <c r="AC199">
        <v>1.4678</v>
      </c>
      <c r="AD199">
        <v>-93</v>
      </c>
    </row>
    <row r="200" spans="1:30" x14ac:dyDescent="0.3">
      <c r="A200">
        <v>2</v>
      </c>
      <c r="B200">
        <v>43.569699999999997</v>
      </c>
      <c r="C200">
        <v>1.4674</v>
      </c>
      <c r="D200">
        <v>43.570714099999996</v>
      </c>
      <c r="E200">
        <v>1.4660495</v>
      </c>
      <c r="F200">
        <v>-109</v>
      </c>
      <c r="G200">
        <v>-103</v>
      </c>
      <c r="H200">
        <v>4</v>
      </c>
      <c r="I200">
        <f t="shared" si="15"/>
        <v>0.15669490094609984</v>
      </c>
      <c r="J200">
        <v>868.1</v>
      </c>
      <c r="K200">
        <v>14</v>
      </c>
      <c r="L200">
        <f t="shared" si="16"/>
        <v>117</v>
      </c>
      <c r="M200">
        <f t="shared" si="17"/>
        <v>74.327507591644448</v>
      </c>
      <c r="N200">
        <v>66.247309700000002</v>
      </c>
      <c r="O200">
        <f t="shared" si="18"/>
        <v>108.91980210835555</v>
      </c>
      <c r="P200">
        <v>18.5</v>
      </c>
      <c r="Q200">
        <f t="shared" si="19"/>
        <v>108.23382811783641</v>
      </c>
      <c r="AA200">
        <v>2</v>
      </c>
      <c r="AB200">
        <v>43.569699999999997</v>
      </c>
      <c r="AC200">
        <v>1.4674</v>
      </c>
      <c r="AD200">
        <v>-103</v>
      </c>
    </row>
    <row r="201" spans="1:30" x14ac:dyDescent="0.3">
      <c r="A201">
        <v>2</v>
      </c>
      <c r="B201">
        <v>43.569699999999997</v>
      </c>
      <c r="C201">
        <v>1.4674</v>
      </c>
      <c r="D201">
        <v>43.570714099999996</v>
      </c>
      <c r="E201">
        <v>1.4660495</v>
      </c>
      <c r="F201">
        <v>-112</v>
      </c>
      <c r="G201">
        <v>-92</v>
      </c>
      <c r="H201">
        <v>7</v>
      </c>
      <c r="I201">
        <f t="shared" si="15"/>
        <v>0.15669490094609984</v>
      </c>
      <c r="J201">
        <v>868.1</v>
      </c>
      <c r="K201">
        <v>14</v>
      </c>
      <c r="L201">
        <f t="shared" si="16"/>
        <v>106</v>
      </c>
      <c r="M201">
        <f t="shared" si="17"/>
        <v>63.327507591644448</v>
      </c>
      <c r="N201">
        <v>66.247309700000002</v>
      </c>
      <c r="O201">
        <f t="shared" si="18"/>
        <v>108.91980210835555</v>
      </c>
      <c r="P201">
        <v>18.5</v>
      </c>
      <c r="Q201">
        <f t="shared" si="19"/>
        <v>108.23382811783641</v>
      </c>
      <c r="AA201">
        <v>2</v>
      </c>
      <c r="AB201">
        <v>43.569699999999997</v>
      </c>
      <c r="AC201">
        <v>1.4674</v>
      </c>
      <c r="AD201">
        <v>-92</v>
      </c>
    </row>
    <row r="202" spans="1:30" x14ac:dyDescent="0.3">
      <c r="A202">
        <v>2</v>
      </c>
      <c r="B202">
        <v>43.571800000000003</v>
      </c>
      <c r="C202">
        <v>1.4648000000000001</v>
      </c>
      <c r="D202">
        <v>43.570714099999996</v>
      </c>
      <c r="E202">
        <v>1.4660495</v>
      </c>
      <c r="F202">
        <v>-111</v>
      </c>
      <c r="G202">
        <v>-90</v>
      </c>
      <c r="H202">
        <v>7</v>
      </c>
      <c r="I202">
        <f t="shared" si="15"/>
        <v>0.15720299269710392</v>
      </c>
      <c r="J202">
        <v>868.1</v>
      </c>
      <c r="K202">
        <v>14</v>
      </c>
      <c r="L202">
        <f t="shared" si="16"/>
        <v>104</v>
      </c>
      <c r="M202">
        <f t="shared" si="17"/>
        <v>61.299388685344745</v>
      </c>
      <c r="N202">
        <v>66.247309700000002</v>
      </c>
      <c r="O202">
        <f t="shared" si="18"/>
        <v>108.94792101465526</v>
      </c>
      <c r="P202">
        <v>18.5</v>
      </c>
      <c r="Q202">
        <f t="shared" si="19"/>
        <v>108.2852857517651</v>
      </c>
      <c r="AA202">
        <v>2</v>
      </c>
      <c r="AB202">
        <v>43.571800000000003</v>
      </c>
      <c r="AC202">
        <v>1.4648000000000001</v>
      </c>
      <c r="AD202">
        <v>-90</v>
      </c>
    </row>
    <row r="203" spans="1:30" x14ac:dyDescent="0.3">
      <c r="A203">
        <v>2</v>
      </c>
      <c r="B203">
        <v>43.569600000000001</v>
      </c>
      <c r="C203">
        <v>1.4673</v>
      </c>
      <c r="D203">
        <v>43.570714099999996</v>
      </c>
      <c r="E203">
        <v>1.4660495</v>
      </c>
      <c r="F203">
        <v>-110</v>
      </c>
      <c r="G203">
        <v>-93</v>
      </c>
      <c r="H203">
        <v>7</v>
      </c>
      <c r="I203">
        <f t="shared" si="15"/>
        <v>0.15967614777306904</v>
      </c>
      <c r="J203">
        <v>868.1</v>
      </c>
      <c r="K203">
        <v>14</v>
      </c>
      <c r="L203">
        <f t="shared" si="16"/>
        <v>107</v>
      </c>
      <c r="M203">
        <f t="shared" si="17"/>
        <v>64.163803943441295</v>
      </c>
      <c r="N203">
        <v>66.247309700000002</v>
      </c>
      <c r="O203">
        <f t="shared" si="18"/>
        <v>109.08350575655871</v>
      </c>
      <c r="P203">
        <v>18.5</v>
      </c>
      <c r="Q203">
        <f t="shared" si="19"/>
        <v>108.53340600014256</v>
      </c>
      <c r="AA203">
        <v>2</v>
      </c>
      <c r="AB203">
        <v>43.569600000000001</v>
      </c>
      <c r="AC203">
        <v>1.4673</v>
      </c>
      <c r="AD203">
        <v>-93</v>
      </c>
    </row>
    <row r="204" spans="1:30" x14ac:dyDescent="0.3">
      <c r="A204">
        <v>2</v>
      </c>
      <c r="B204">
        <v>43.569600000000001</v>
      </c>
      <c r="C204">
        <v>1.4673</v>
      </c>
      <c r="D204">
        <v>43.570714099999996</v>
      </c>
      <c r="E204">
        <v>1.4660495</v>
      </c>
      <c r="F204">
        <v>-114</v>
      </c>
      <c r="G204">
        <v>-92</v>
      </c>
      <c r="H204">
        <v>6</v>
      </c>
      <c r="I204">
        <f t="shared" si="15"/>
        <v>0.15967614777306904</v>
      </c>
      <c r="J204">
        <v>868.1</v>
      </c>
      <c r="K204">
        <v>14</v>
      </c>
      <c r="L204">
        <f t="shared" si="16"/>
        <v>106</v>
      </c>
      <c r="M204">
        <f t="shared" si="17"/>
        <v>63.163803943441295</v>
      </c>
      <c r="N204">
        <v>66.247309700000002</v>
      </c>
      <c r="O204">
        <f t="shared" si="18"/>
        <v>109.08350575655871</v>
      </c>
      <c r="P204">
        <v>18.5</v>
      </c>
      <c r="Q204">
        <f t="shared" si="19"/>
        <v>108.53340600014256</v>
      </c>
      <c r="AA204">
        <v>2</v>
      </c>
      <c r="AB204">
        <v>43.569600000000001</v>
      </c>
      <c r="AC204">
        <v>1.4673</v>
      </c>
      <c r="AD204">
        <v>-92</v>
      </c>
    </row>
    <row r="205" spans="1:30" x14ac:dyDescent="0.3">
      <c r="A205">
        <v>2</v>
      </c>
      <c r="B205">
        <v>43.569800000000001</v>
      </c>
      <c r="C205">
        <v>1.4676</v>
      </c>
      <c r="D205">
        <v>43.570714099999996</v>
      </c>
      <c r="E205">
        <v>1.4660495</v>
      </c>
      <c r="F205">
        <v>-109</v>
      </c>
      <c r="G205">
        <v>-104</v>
      </c>
      <c r="H205">
        <v>4</v>
      </c>
      <c r="I205">
        <f t="shared" si="15"/>
        <v>0.16104345570257861</v>
      </c>
      <c r="J205">
        <v>868.1</v>
      </c>
      <c r="K205">
        <v>14</v>
      </c>
      <c r="L205">
        <f t="shared" si="16"/>
        <v>118</v>
      </c>
      <c r="M205">
        <f t="shared" si="17"/>
        <v>75.089743252415559</v>
      </c>
      <c r="N205">
        <v>66.247309700000002</v>
      </c>
      <c r="O205">
        <f t="shared" si="18"/>
        <v>109.15756644758444</v>
      </c>
      <c r="P205">
        <v>18.5</v>
      </c>
      <c r="Q205">
        <f t="shared" si="19"/>
        <v>108.66893715795821</v>
      </c>
      <c r="AA205">
        <v>2</v>
      </c>
      <c r="AB205">
        <v>43.569800000000001</v>
      </c>
      <c r="AC205">
        <v>1.4676</v>
      </c>
      <c r="AD205">
        <v>-104</v>
      </c>
    </row>
    <row r="206" spans="1:30" x14ac:dyDescent="0.3">
      <c r="A206">
        <v>2</v>
      </c>
      <c r="B206">
        <v>43.569800000000001</v>
      </c>
      <c r="C206">
        <v>1.4676</v>
      </c>
      <c r="D206">
        <v>43.570714099999996</v>
      </c>
      <c r="E206">
        <v>1.4660495</v>
      </c>
      <c r="F206">
        <v>-106</v>
      </c>
      <c r="G206">
        <v>-97</v>
      </c>
      <c r="H206">
        <v>6</v>
      </c>
      <c r="I206">
        <f t="shared" si="15"/>
        <v>0.16104345570257861</v>
      </c>
      <c r="J206">
        <v>868.1</v>
      </c>
      <c r="K206">
        <v>14</v>
      </c>
      <c r="L206">
        <f t="shared" si="16"/>
        <v>111</v>
      </c>
      <c r="M206">
        <f t="shared" si="17"/>
        <v>68.089743252415559</v>
      </c>
      <c r="N206">
        <v>66.247309700000002</v>
      </c>
      <c r="O206">
        <f t="shared" si="18"/>
        <v>109.15756644758444</v>
      </c>
      <c r="P206">
        <v>18.5</v>
      </c>
      <c r="Q206">
        <f t="shared" si="19"/>
        <v>108.66893715795821</v>
      </c>
      <c r="AA206">
        <v>2</v>
      </c>
      <c r="AB206">
        <v>43.569800000000001</v>
      </c>
      <c r="AC206">
        <v>1.4676</v>
      </c>
      <c r="AD206">
        <v>-97</v>
      </c>
    </row>
    <row r="207" spans="1:30" x14ac:dyDescent="0.3">
      <c r="A207">
        <v>2</v>
      </c>
      <c r="B207">
        <v>43.569800000000001</v>
      </c>
      <c r="C207">
        <v>1.4676</v>
      </c>
      <c r="D207">
        <v>43.570714099999996</v>
      </c>
      <c r="E207">
        <v>1.4660495</v>
      </c>
      <c r="F207">
        <v>-113</v>
      </c>
      <c r="G207">
        <v>-93</v>
      </c>
      <c r="H207">
        <v>8</v>
      </c>
      <c r="I207">
        <f t="shared" si="15"/>
        <v>0.16104345570257861</v>
      </c>
      <c r="J207">
        <v>868.1</v>
      </c>
      <c r="K207">
        <v>14</v>
      </c>
      <c r="L207">
        <f t="shared" si="16"/>
        <v>107</v>
      </c>
      <c r="M207">
        <f t="shared" si="17"/>
        <v>64.089743252415559</v>
      </c>
      <c r="N207">
        <v>66.247309700000002</v>
      </c>
      <c r="O207">
        <f t="shared" si="18"/>
        <v>109.15756644758444</v>
      </c>
      <c r="P207">
        <v>18.5</v>
      </c>
      <c r="Q207">
        <f t="shared" si="19"/>
        <v>108.66893715795821</v>
      </c>
      <c r="AA207">
        <v>2</v>
      </c>
      <c r="AB207">
        <v>43.569800000000001</v>
      </c>
      <c r="AC207">
        <v>1.4676</v>
      </c>
      <c r="AD207">
        <v>-93</v>
      </c>
    </row>
    <row r="208" spans="1:30" x14ac:dyDescent="0.3">
      <c r="A208">
        <v>2</v>
      </c>
      <c r="B208">
        <v>43.569299999999998</v>
      </c>
      <c r="C208">
        <v>1.4664999999999999</v>
      </c>
      <c r="D208">
        <v>43.570714099999996</v>
      </c>
      <c r="E208">
        <v>1.4660495</v>
      </c>
      <c r="F208">
        <v>-111</v>
      </c>
      <c r="G208">
        <v>-100</v>
      </c>
      <c r="H208">
        <v>5</v>
      </c>
      <c r="I208">
        <f t="shared" si="15"/>
        <v>0.16137509543162998</v>
      </c>
      <c r="J208">
        <v>868.1</v>
      </c>
      <c r="K208">
        <v>14</v>
      </c>
      <c r="L208">
        <f t="shared" si="16"/>
        <v>114</v>
      </c>
      <c r="M208">
        <f t="shared" si="17"/>
        <v>71.071874633554089</v>
      </c>
      <c r="N208">
        <v>66.247309700000002</v>
      </c>
      <c r="O208">
        <f t="shared" si="18"/>
        <v>109.17543506644591</v>
      </c>
      <c r="P208">
        <v>18.5</v>
      </c>
      <c r="Q208">
        <f t="shared" si="19"/>
        <v>108.70163675297036</v>
      </c>
      <c r="AA208">
        <v>2</v>
      </c>
      <c r="AB208">
        <v>43.569299999999998</v>
      </c>
      <c r="AC208">
        <v>1.4664999999999999</v>
      </c>
      <c r="AD208">
        <v>-100</v>
      </c>
    </row>
    <row r="209" spans="1:30" x14ac:dyDescent="0.3">
      <c r="A209">
        <v>2</v>
      </c>
      <c r="B209">
        <v>43.57</v>
      </c>
      <c r="C209">
        <v>1.4678</v>
      </c>
      <c r="D209">
        <v>43.570714099999996</v>
      </c>
      <c r="E209">
        <v>1.4660495</v>
      </c>
      <c r="F209">
        <v>-110</v>
      </c>
      <c r="G209">
        <v>-89</v>
      </c>
      <c r="H209">
        <v>6</v>
      </c>
      <c r="I209">
        <f t="shared" si="15"/>
        <v>0.16184466464841263</v>
      </c>
      <c r="J209">
        <v>868.1</v>
      </c>
      <c r="K209">
        <v>14</v>
      </c>
      <c r="L209">
        <f t="shared" si="16"/>
        <v>103</v>
      </c>
      <c r="M209">
        <f t="shared" si="17"/>
        <v>60.046637134071801</v>
      </c>
      <c r="N209">
        <v>66.247309700000002</v>
      </c>
      <c r="O209">
        <f t="shared" si="18"/>
        <v>109.2006725659282</v>
      </c>
      <c r="P209">
        <v>18.5</v>
      </c>
      <c r="Q209">
        <f t="shared" si="19"/>
        <v>108.74782140879566</v>
      </c>
      <c r="AA209">
        <v>2</v>
      </c>
      <c r="AB209">
        <v>43.57</v>
      </c>
      <c r="AC209">
        <v>1.4678</v>
      </c>
      <c r="AD209">
        <v>-89</v>
      </c>
    </row>
    <row r="210" spans="1:30" x14ac:dyDescent="0.3">
      <c r="A210">
        <v>2</v>
      </c>
      <c r="B210">
        <v>43.57</v>
      </c>
      <c r="C210">
        <v>1.4678</v>
      </c>
      <c r="D210">
        <v>43.570714099999996</v>
      </c>
      <c r="E210">
        <v>1.4660495</v>
      </c>
      <c r="F210">
        <v>-112</v>
      </c>
      <c r="G210">
        <v>-89</v>
      </c>
      <c r="H210">
        <v>7</v>
      </c>
      <c r="I210">
        <f t="shared" si="15"/>
        <v>0.16184466464841263</v>
      </c>
      <c r="J210">
        <v>868.1</v>
      </c>
      <c r="K210">
        <v>14</v>
      </c>
      <c r="L210">
        <f t="shared" si="16"/>
        <v>103</v>
      </c>
      <c r="M210">
        <f t="shared" si="17"/>
        <v>60.046637134071801</v>
      </c>
      <c r="N210">
        <v>66.247309700000002</v>
      </c>
      <c r="O210">
        <f t="shared" si="18"/>
        <v>109.2006725659282</v>
      </c>
      <c r="P210">
        <v>18.5</v>
      </c>
      <c r="Q210">
        <f t="shared" si="19"/>
        <v>108.74782140879566</v>
      </c>
      <c r="AA210">
        <v>2</v>
      </c>
      <c r="AB210">
        <v>43.57</v>
      </c>
      <c r="AC210">
        <v>1.4678</v>
      </c>
      <c r="AD210">
        <v>-89</v>
      </c>
    </row>
    <row r="211" spans="1:30" x14ac:dyDescent="0.3">
      <c r="A211">
        <v>2</v>
      </c>
      <c r="B211">
        <v>43.569699999999997</v>
      </c>
      <c r="C211">
        <v>1.4675</v>
      </c>
      <c r="D211">
        <v>43.570714099999996</v>
      </c>
      <c r="E211">
        <v>1.4660495</v>
      </c>
      <c r="F211">
        <v>-113</v>
      </c>
      <c r="G211">
        <v>-95</v>
      </c>
      <c r="H211">
        <v>7</v>
      </c>
      <c r="I211">
        <f t="shared" si="15"/>
        <v>0.16239242579153856</v>
      </c>
      <c r="J211">
        <v>868.1</v>
      </c>
      <c r="K211">
        <v>14</v>
      </c>
      <c r="L211">
        <f t="shared" si="16"/>
        <v>109</v>
      </c>
      <c r="M211">
        <f t="shared" si="17"/>
        <v>66.01728948999417</v>
      </c>
      <c r="N211">
        <v>66.247309700000002</v>
      </c>
      <c r="O211">
        <f t="shared" si="18"/>
        <v>109.23002021000583</v>
      </c>
      <c r="P211">
        <v>18.5</v>
      </c>
      <c r="Q211">
        <f t="shared" si="19"/>
        <v>108.80152763440488</v>
      </c>
      <c r="AA211">
        <v>2</v>
      </c>
      <c r="AB211">
        <v>43.569699999999997</v>
      </c>
      <c r="AC211">
        <v>1.4675</v>
      </c>
      <c r="AD211">
        <v>-95</v>
      </c>
    </row>
    <row r="212" spans="1:30" x14ac:dyDescent="0.3">
      <c r="A212">
        <v>2</v>
      </c>
      <c r="B212">
        <v>43.572099999999999</v>
      </c>
      <c r="C212">
        <v>1.4654</v>
      </c>
      <c r="D212">
        <v>43.570714099999996</v>
      </c>
      <c r="E212">
        <v>1.4660495</v>
      </c>
      <c r="F212">
        <v>-109</v>
      </c>
      <c r="G212">
        <v>-98</v>
      </c>
      <c r="H212">
        <v>4</v>
      </c>
      <c r="I212">
        <f t="shared" si="15"/>
        <v>0.16274618327167811</v>
      </c>
      <c r="J212">
        <v>868.1</v>
      </c>
      <c r="K212">
        <v>14</v>
      </c>
      <c r="L212">
        <f t="shared" si="16"/>
        <v>112</v>
      </c>
      <c r="M212">
        <f t="shared" si="17"/>
        <v>68.998388630127295</v>
      </c>
      <c r="N212">
        <v>66.247309700000002</v>
      </c>
      <c r="O212">
        <f t="shared" si="18"/>
        <v>109.24892106987272</v>
      </c>
      <c r="P212">
        <v>18.5</v>
      </c>
      <c r="Q212">
        <f t="shared" si="19"/>
        <v>108.83611623175648</v>
      </c>
      <c r="AA212">
        <v>2</v>
      </c>
      <c r="AB212">
        <v>43.572099999999999</v>
      </c>
      <c r="AC212">
        <v>1.4654</v>
      </c>
      <c r="AD212">
        <v>-98</v>
      </c>
    </row>
    <row r="213" spans="1:30" x14ac:dyDescent="0.3">
      <c r="A213">
        <v>2</v>
      </c>
      <c r="B213">
        <v>43.569299999999998</v>
      </c>
      <c r="C213">
        <v>1.4665999999999999</v>
      </c>
      <c r="D213">
        <v>43.570714099999996</v>
      </c>
      <c r="E213">
        <v>1.4660495</v>
      </c>
      <c r="F213">
        <v>-112</v>
      </c>
      <c r="G213">
        <v>-95</v>
      </c>
      <c r="H213">
        <v>7</v>
      </c>
      <c r="I213">
        <f t="shared" si="15"/>
        <v>0.16337573173938491</v>
      </c>
      <c r="J213">
        <v>868.1</v>
      </c>
      <c r="K213">
        <v>14</v>
      </c>
      <c r="L213">
        <f t="shared" si="16"/>
        <v>109</v>
      </c>
      <c r="M213">
        <f t="shared" si="17"/>
        <v>65.964853960710769</v>
      </c>
      <c r="N213">
        <v>66.247309700000002</v>
      </c>
      <c r="O213">
        <f t="shared" si="18"/>
        <v>109.28245573928922</v>
      </c>
      <c r="P213">
        <v>18.5</v>
      </c>
      <c r="Q213">
        <f t="shared" si="19"/>
        <v>108.8974847190071</v>
      </c>
      <c r="AA213">
        <v>2</v>
      </c>
      <c r="AB213">
        <v>43.569299999999998</v>
      </c>
      <c r="AC213">
        <v>1.4665999999999999</v>
      </c>
      <c r="AD213">
        <v>-95</v>
      </c>
    </row>
    <row r="214" spans="1:30" x14ac:dyDescent="0.3">
      <c r="A214">
        <v>2</v>
      </c>
      <c r="B214">
        <v>43.569600000000001</v>
      </c>
      <c r="C214">
        <v>1.4674</v>
      </c>
      <c r="D214">
        <v>43.570714099999996</v>
      </c>
      <c r="E214">
        <v>1.4660495</v>
      </c>
      <c r="F214">
        <v>-114</v>
      </c>
      <c r="G214">
        <v>-96</v>
      </c>
      <c r="H214">
        <v>7</v>
      </c>
      <c r="I214">
        <f t="shared" si="15"/>
        <v>0.16487774278581946</v>
      </c>
      <c r="J214">
        <v>868.1</v>
      </c>
      <c r="K214">
        <v>14</v>
      </c>
      <c r="L214">
        <f t="shared" si="16"/>
        <v>110</v>
      </c>
      <c r="M214">
        <f t="shared" si="17"/>
        <v>66.88536421116649</v>
      </c>
      <c r="N214">
        <v>66.247309700000002</v>
      </c>
      <c r="O214">
        <f t="shared" si="18"/>
        <v>109.36194548883351</v>
      </c>
      <c r="P214">
        <v>18.5</v>
      </c>
      <c r="Q214">
        <f t="shared" si="19"/>
        <v>109.04295106074662</v>
      </c>
      <c r="AA214">
        <v>2</v>
      </c>
      <c r="AB214">
        <v>43.569600000000001</v>
      </c>
      <c r="AC214">
        <v>1.4674</v>
      </c>
      <c r="AD214">
        <v>-96</v>
      </c>
    </row>
    <row r="215" spans="1:30" x14ac:dyDescent="0.3">
      <c r="A215">
        <v>2</v>
      </c>
      <c r="B215">
        <v>43.569600000000001</v>
      </c>
      <c r="C215">
        <v>1.4674</v>
      </c>
      <c r="D215">
        <v>43.570714099999996</v>
      </c>
      <c r="E215">
        <v>1.4660495</v>
      </c>
      <c r="F215">
        <v>-113</v>
      </c>
      <c r="G215">
        <v>-88</v>
      </c>
      <c r="H215">
        <v>8</v>
      </c>
      <c r="I215">
        <f t="shared" si="15"/>
        <v>0.16487774278581946</v>
      </c>
      <c r="J215">
        <v>868.1</v>
      </c>
      <c r="K215">
        <v>14</v>
      </c>
      <c r="L215">
        <f t="shared" si="16"/>
        <v>102</v>
      </c>
      <c r="M215">
        <f t="shared" si="17"/>
        <v>58.885364211166483</v>
      </c>
      <c r="N215">
        <v>66.247309700000002</v>
      </c>
      <c r="O215">
        <f t="shared" si="18"/>
        <v>109.36194548883351</v>
      </c>
      <c r="P215">
        <v>18.5</v>
      </c>
      <c r="Q215">
        <f t="shared" si="19"/>
        <v>109.04295106074662</v>
      </c>
      <c r="AA215">
        <v>2</v>
      </c>
      <c r="AB215">
        <v>43.569600000000001</v>
      </c>
      <c r="AC215">
        <v>1.4674</v>
      </c>
      <c r="AD215">
        <v>-88</v>
      </c>
    </row>
    <row r="216" spans="1:30" x14ac:dyDescent="0.3">
      <c r="A216">
        <v>2</v>
      </c>
      <c r="B216">
        <v>43.569800000000001</v>
      </c>
      <c r="C216">
        <v>1.4677</v>
      </c>
      <c r="D216">
        <v>43.570714099999996</v>
      </c>
      <c r="E216">
        <v>1.4660495</v>
      </c>
      <c r="F216">
        <v>-112</v>
      </c>
      <c r="G216">
        <v>-95</v>
      </c>
      <c r="H216">
        <v>7</v>
      </c>
      <c r="I216">
        <f t="shared" si="15"/>
        <v>0.16736971871771056</v>
      </c>
      <c r="J216">
        <v>868.1</v>
      </c>
      <c r="K216">
        <v>14</v>
      </c>
      <c r="L216">
        <f t="shared" si="16"/>
        <v>109</v>
      </c>
      <c r="M216">
        <f t="shared" si="17"/>
        <v>65.755067150510428</v>
      </c>
      <c r="N216">
        <v>66.247309700000002</v>
      </c>
      <c r="O216">
        <f t="shared" si="18"/>
        <v>109.49224254948959</v>
      </c>
      <c r="P216">
        <v>18.5</v>
      </c>
      <c r="Q216">
        <f t="shared" si="19"/>
        <v>109.28139484578443</v>
      </c>
      <c r="AA216">
        <v>2</v>
      </c>
      <c r="AB216">
        <v>43.569800000000001</v>
      </c>
      <c r="AC216">
        <v>1.4677</v>
      </c>
      <c r="AD216">
        <v>-95</v>
      </c>
    </row>
    <row r="217" spans="1:30" x14ac:dyDescent="0.3">
      <c r="A217">
        <v>2</v>
      </c>
      <c r="B217">
        <v>43.569800000000001</v>
      </c>
      <c r="C217">
        <v>1.4677</v>
      </c>
      <c r="D217">
        <v>43.570714099999996</v>
      </c>
      <c r="E217">
        <v>1.4660495</v>
      </c>
      <c r="F217">
        <v>-112</v>
      </c>
      <c r="G217">
        <v>-92</v>
      </c>
      <c r="H217">
        <v>7</v>
      </c>
      <c r="I217">
        <f t="shared" si="15"/>
        <v>0.16736971871771056</v>
      </c>
      <c r="J217">
        <v>868.1</v>
      </c>
      <c r="K217">
        <v>14</v>
      </c>
      <c r="L217">
        <f t="shared" si="16"/>
        <v>106</v>
      </c>
      <c r="M217">
        <f t="shared" si="17"/>
        <v>62.755067150510421</v>
      </c>
      <c r="N217">
        <v>66.247309700000002</v>
      </c>
      <c r="O217">
        <f t="shared" si="18"/>
        <v>109.49224254948959</v>
      </c>
      <c r="P217">
        <v>18.5</v>
      </c>
      <c r="Q217">
        <f t="shared" si="19"/>
        <v>109.28139484578443</v>
      </c>
      <c r="AA217">
        <v>2</v>
      </c>
      <c r="AB217">
        <v>43.569800000000001</v>
      </c>
      <c r="AC217">
        <v>1.4677</v>
      </c>
      <c r="AD217">
        <v>-92</v>
      </c>
    </row>
    <row r="218" spans="1:30" x14ac:dyDescent="0.3">
      <c r="A218">
        <v>2</v>
      </c>
      <c r="B218">
        <v>43.569800000000001</v>
      </c>
      <c r="C218">
        <v>1.4677</v>
      </c>
      <c r="D218">
        <v>43.570714099999996</v>
      </c>
      <c r="E218">
        <v>1.4660495</v>
      </c>
      <c r="F218">
        <v>-113</v>
      </c>
      <c r="G218">
        <v>-88</v>
      </c>
      <c r="H218">
        <v>9</v>
      </c>
      <c r="I218">
        <f t="shared" si="15"/>
        <v>0.16736971871771056</v>
      </c>
      <c r="J218">
        <v>868.1</v>
      </c>
      <c r="K218">
        <v>14</v>
      </c>
      <c r="L218">
        <f t="shared" si="16"/>
        <v>102</v>
      </c>
      <c r="M218">
        <f t="shared" si="17"/>
        <v>58.755067150510421</v>
      </c>
      <c r="N218">
        <v>66.247309700000002</v>
      </c>
      <c r="O218">
        <f t="shared" si="18"/>
        <v>109.49224254948959</v>
      </c>
      <c r="P218">
        <v>18.5</v>
      </c>
      <c r="Q218">
        <f t="shared" si="19"/>
        <v>109.28139484578443</v>
      </c>
      <c r="AA218">
        <v>2</v>
      </c>
      <c r="AB218">
        <v>43.569800000000001</v>
      </c>
      <c r="AC218">
        <v>1.4677</v>
      </c>
      <c r="AD218">
        <v>-88</v>
      </c>
    </row>
    <row r="219" spans="1:30" x14ac:dyDescent="0.3">
      <c r="A219">
        <v>2</v>
      </c>
      <c r="B219">
        <v>43.569899999999997</v>
      </c>
      <c r="C219">
        <v>1.4678</v>
      </c>
      <c r="D219">
        <v>43.570714099999996</v>
      </c>
      <c r="E219">
        <v>1.4660495</v>
      </c>
      <c r="F219">
        <v>-111</v>
      </c>
      <c r="G219">
        <v>-98</v>
      </c>
      <c r="H219">
        <v>6</v>
      </c>
      <c r="I219">
        <f t="shared" si="15"/>
        <v>0.16758053983875465</v>
      </c>
      <c r="J219">
        <v>868.1</v>
      </c>
      <c r="K219">
        <v>14</v>
      </c>
      <c r="L219">
        <f t="shared" si="16"/>
        <v>112</v>
      </c>
      <c r="M219">
        <f t="shared" si="17"/>
        <v>68.744133173385194</v>
      </c>
      <c r="N219">
        <v>66.247309700000002</v>
      </c>
      <c r="O219">
        <f t="shared" si="18"/>
        <v>109.50317652661481</v>
      </c>
      <c r="P219">
        <v>18.5</v>
      </c>
      <c r="Q219">
        <f t="shared" si="19"/>
        <v>109.30140403768891</v>
      </c>
      <c r="AA219">
        <v>2</v>
      </c>
      <c r="AB219">
        <v>43.569899999999997</v>
      </c>
      <c r="AC219">
        <v>1.4678</v>
      </c>
      <c r="AD219">
        <v>-98</v>
      </c>
    </row>
    <row r="220" spans="1:30" x14ac:dyDescent="0.3">
      <c r="A220">
        <v>2</v>
      </c>
      <c r="B220">
        <v>43.571800000000003</v>
      </c>
      <c r="C220">
        <v>1.4675</v>
      </c>
      <c r="D220">
        <v>43.570714099999996</v>
      </c>
      <c r="E220">
        <v>1.4660495</v>
      </c>
      <c r="F220">
        <v>-111</v>
      </c>
      <c r="G220">
        <v>-89</v>
      </c>
      <c r="H220">
        <v>6</v>
      </c>
      <c r="I220">
        <f t="shared" si="15"/>
        <v>0.16803306377720051</v>
      </c>
      <c r="J220">
        <v>868.1</v>
      </c>
      <c r="K220">
        <v>14</v>
      </c>
      <c r="L220">
        <f t="shared" si="16"/>
        <v>103</v>
      </c>
      <c r="M220">
        <f t="shared" si="17"/>
        <v>59.720709954972349</v>
      </c>
      <c r="N220">
        <v>66.247309700000002</v>
      </c>
      <c r="O220">
        <f t="shared" si="18"/>
        <v>109.52659974502765</v>
      </c>
      <c r="P220">
        <v>18.5</v>
      </c>
      <c r="Q220">
        <f t="shared" si="19"/>
        <v>109.34426855687302</v>
      </c>
      <c r="AA220">
        <v>2</v>
      </c>
      <c r="AB220">
        <v>43.571800000000003</v>
      </c>
      <c r="AC220">
        <v>1.4675</v>
      </c>
      <c r="AD220">
        <v>-89</v>
      </c>
    </row>
    <row r="221" spans="1:30" x14ac:dyDescent="0.3">
      <c r="A221">
        <v>2</v>
      </c>
      <c r="B221">
        <v>43.569200000000002</v>
      </c>
      <c r="C221">
        <v>1.4662999999999999</v>
      </c>
      <c r="D221">
        <v>43.570714099999996</v>
      </c>
      <c r="E221">
        <v>1.4660495</v>
      </c>
      <c r="F221">
        <v>-112</v>
      </c>
      <c r="G221">
        <v>-96</v>
      </c>
      <c r="H221">
        <v>6</v>
      </c>
      <c r="I221">
        <f t="shared" si="15"/>
        <v>0.16956549810531341</v>
      </c>
      <c r="J221">
        <v>868.1</v>
      </c>
      <c r="K221">
        <v>14</v>
      </c>
      <c r="L221">
        <f t="shared" si="16"/>
        <v>110</v>
      </c>
      <c r="M221">
        <f t="shared" si="17"/>
        <v>66.641855075984154</v>
      </c>
      <c r="N221">
        <v>66.247309700000002</v>
      </c>
      <c r="O221">
        <f t="shared" si="18"/>
        <v>109.60545462401585</v>
      </c>
      <c r="P221">
        <v>18.5</v>
      </c>
      <c r="Q221">
        <f t="shared" si="19"/>
        <v>109.4885730846956</v>
      </c>
      <c r="AA221">
        <v>2</v>
      </c>
      <c r="AB221">
        <v>43.569200000000002</v>
      </c>
      <c r="AC221">
        <v>1.4662999999999999</v>
      </c>
      <c r="AD221">
        <v>-96</v>
      </c>
    </row>
    <row r="222" spans="1:30" x14ac:dyDescent="0.3">
      <c r="A222">
        <v>2</v>
      </c>
      <c r="B222">
        <v>43.572000000000003</v>
      </c>
      <c r="C222">
        <v>1.4672000000000001</v>
      </c>
      <c r="D222">
        <v>43.570714099999996</v>
      </c>
      <c r="E222">
        <v>1.4660495</v>
      </c>
      <c r="F222">
        <v>-107</v>
      </c>
      <c r="G222">
        <v>-98</v>
      </c>
      <c r="H222">
        <v>3</v>
      </c>
      <c r="I222">
        <f t="shared" si="15"/>
        <v>0.17039894292604685</v>
      </c>
      <c r="J222">
        <v>868.1</v>
      </c>
      <c r="K222">
        <v>14</v>
      </c>
      <c r="L222">
        <f t="shared" si="16"/>
        <v>112</v>
      </c>
      <c r="M222">
        <f t="shared" si="17"/>
        <v>68.59926694992393</v>
      </c>
      <c r="N222">
        <v>66.247309700000002</v>
      </c>
      <c r="O222">
        <f t="shared" si="18"/>
        <v>109.64804275007607</v>
      </c>
      <c r="P222">
        <v>18.5</v>
      </c>
      <c r="Q222">
        <f t="shared" si="19"/>
        <v>109.56650940900207</v>
      </c>
      <c r="AA222">
        <v>2</v>
      </c>
      <c r="AB222">
        <v>43.572000000000003</v>
      </c>
      <c r="AC222">
        <v>1.4672000000000001</v>
      </c>
      <c r="AD222">
        <v>-98</v>
      </c>
    </row>
    <row r="223" spans="1:30" x14ac:dyDescent="0.3">
      <c r="A223">
        <v>2</v>
      </c>
      <c r="B223">
        <v>43.572000000000003</v>
      </c>
      <c r="C223">
        <v>1.4672000000000001</v>
      </c>
      <c r="D223">
        <v>43.570714099999996</v>
      </c>
      <c r="E223">
        <v>1.4660495</v>
      </c>
      <c r="F223">
        <v>-111</v>
      </c>
      <c r="G223">
        <v>-94</v>
      </c>
      <c r="H223">
        <v>8</v>
      </c>
      <c r="I223">
        <f t="shared" si="15"/>
        <v>0.17039894292604685</v>
      </c>
      <c r="J223">
        <v>868.1</v>
      </c>
      <c r="K223">
        <v>14</v>
      </c>
      <c r="L223">
        <f t="shared" si="16"/>
        <v>108</v>
      </c>
      <c r="M223">
        <f t="shared" si="17"/>
        <v>64.59926694992393</v>
      </c>
      <c r="N223">
        <v>66.247309700000002</v>
      </c>
      <c r="O223">
        <f t="shared" si="18"/>
        <v>109.64804275007607</v>
      </c>
      <c r="P223">
        <v>18.5</v>
      </c>
      <c r="Q223">
        <f t="shared" si="19"/>
        <v>109.56650940900207</v>
      </c>
      <c r="AA223">
        <v>2</v>
      </c>
      <c r="AB223">
        <v>43.572000000000003</v>
      </c>
      <c r="AC223">
        <v>1.4672000000000001</v>
      </c>
      <c r="AD223">
        <v>-94</v>
      </c>
    </row>
    <row r="224" spans="1:30" x14ac:dyDescent="0.3">
      <c r="A224">
        <v>2</v>
      </c>
      <c r="B224">
        <v>43.569200000000002</v>
      </c>
      <c r="C224">
        <v>1.4657</v>
      </c>
      <c r="D224">
        <v>43.570714099999996</v>
      </c>
      <c r="E224">
        <v>1.4660495</v>
      </c>
      <c r="F224">
        <v>-110</v>
      </c>
      <c r="G224">
        <v>-99</v>
      </c>
      <c r="H224">
        <v>6</v>
      </c>
      <c r="I224">
        <f t="shared" si="15"/>
        <v>0.17069857612405182</v>
      </c>
      <c r="J224">
        <v>868.1</v>
      </c>
      <c r="K224">
        <v>14</v>
      </c>
      <c r="L224">
        <f t="shared" si="16"/>
        <v>113</v>
      </c>
      <c r="M224">
        <f t="shared" si="17"/>
        <v>69.584006906013613</v>
      </c>
      <c r="N224">
        <v>66.247309700000002</v>
      </c>
      <c r="O224">
        <f t="shared" si="18"/>
        <v>109.66330279398639</v>
      </c>
      <c r="P224">
        <v>18.5</v>
      </c>
      <c r="Q224">
        <f t="shared" si="19"/>
        <v>109.59443530856954</v>
      </c>
      <c r="AA224">
        <v>2</v>
      </c>
      <c r="AB224">
        <v>43.569200000000002</v>
      </c>
      <c r="AC224">
        <v>1.4657</v>
      </c>
      <c r="AD224">
        <v>-99</v>
      </c>
    </row>
    <row r="225" spans="1:30" x14ac:dyDescent="0.3">
      <c r="A225">
        <v>2</v>
      </c>
      <c r="B225">
        <v>43.571800000000003</v>
      </c>
      <c r="C225">
        <v>1.4676</v>
      </c>
      <c r="D225">
        <v>43.570714099999996</v>
      </c>
      <c r="E225">
        <v>1.4660495</v>
      </c>
      <c r="F225">
        <v>-113</v>
      </c>
      <c r="G225">
        <v>-93</v>
      </c>
      <c r="H225">
        <v>7</v>
      </c>
      <c r="I225">
        <f t="shared" si="15"/>
        <v>0.17373211405400335</v>
      </c>
      <c r="J225">
        <v>868.1</v>
      </c>
      <c r="K225">
        <v>14</v>
      </c>
      <c r="L225">
        <f t="shared" si="16"/>
        <v>107</v>
      </c>
      <c r="M225">
        <f t="shared" si="17"/>
        <v>63.431002787888225</v>
      </c>
      <c r="N225">
        <v>66.247309700000002</v>
      </c>
      <c r="O225">
        <f t="shared" si="18"/>
        <v>109.81630691211178</v>
      </c>
      <c r="P225">
        <v>18.5</v>
      </c>
      <c r="Q225">
        <f t="shared" si="19"/>
        <v>109.87443303736323</v>
      </c>
      <c r="AA225">
        <v>2</v>
      </c>
      <c r="AB225">
        <v>43.571800000000003</v>
      </c>
      <c r="AC225">
        <v>1.4676</v>
      </c>
      <c r="AD225">
        <v>-93</v>
      </c>
    </row>
    <row r="226" spans="1:30" x14ac:dyDescent="0.3">
      <c r="A226">
        <v>2</v>
      </c>
      <c r="B226">
        <v>43.569800000000001</v>
      </c>
      <c r="C226">
        <v>1.4678</v>
      </c>
      <c r="D226">
        <v>43.570714099999996</v>
      </c>
      <c r="E226">
        <v>1.4660495</v>
      </c>
      <c r="F226">
        <v>-113</v>
      </c>
      <c r="G226">
        <v>-91</v>
      </c>
      <c r="H226">
        <v>7</v>
      </c>
      <c r="I226">
        <f t="shared" si="15"/>
        <v>0.17383920716922585</v>
      </c>
      <c r="J226">
        <v>868.1</v>
      </c>
      <c r="K226">
        <v>14</v>
      </c>
      <c r="L226">
        <f t="shared" si="16"/>
        <v>105</v>
      </c>
      <c r="M226">
        <f t="shared" si="17"/>
        <v>61.425650223090983</v>
      </c>
      <c r="N226">
        <v>66.247309700000002</v>
      </c>
      <c r="O226">
        <f t="shared" si="18"/>
        <v>109.82165947690902</v>
      </c>
      <c r="P226">
        <v>18.5</v>
      </c>
      <c r="Q226">
        <f t="shared" si="19"/>
        <v>109.8842282376808</v>
      </c>
      <c r="AA226">
        <v>2</v>
      </c>
      <c r="AB226">
        <v>43.569800000000001</v>
      </c>
      <c r="AC226">
        <v>1.4678</v>
      </c>
      <c r="AD226">
        <v>-91</v>
      </c>
    </row>
    <row r="227" spans="1:30" x14ac:dyDescent="0.3">
      <c r="A227">
        <v>2</v>
      </c>
      <c r="B227">
        <v>43.572099999999999</v>
      </c>
      <c r="C227">
        <v>1.4671000000000001</v>
      </c>
      <c r="D227">
        <v>43.570714099999996</v>
      </c>
      <c r="E227">
        <v>1.4660495</v>
      </c>
      <c r="F227">
        <v>-103</v>
      </c>
      <c r="G227">
        <v>-91</v>
      </c>
      <c r="H227">
        <v>2</v>
      </c>
      <c r="I227">
        <f t="shared" si="15"/>
        <v>0.17581458430458929</v>
      </c>
      <c r="J227">
        <v>868.1</v>
      </c>
      <c r="K227">
        <v>14</v>
      </c>
      <c r="L227">
        <f t="shared" si="16"/>
        <v>105</v>
      </c>
      <c r="M227">
        <f t="shared" si="17"/>
        <v>61.327506912440128</v>
      </c>
      <c r="N227">
        <v>66.247309700000002</v>
      </c>
      <c r="O227">
        <f t="shared" si="18"/>
        <v>109.91980278755987</v>
      </c>
      <c r="P227">
        <v>18.5</v>
      </c>
      <c r="Q227">
        <f t="shared" si="19"/>
        <v>110.06383061972917</v>
      </c>
      <c r="AA227">
        <v>2</v>
      </c>
      <c r="AB227">
        <v>43.572099999999999</v>
      </c>
      <c r="AC227">
        <v>1.4671000000000001</v>
      </c>
      <c r="AD227">
        <v>-91</v>
      </c>
    </row>
    <row r="228" spans="1:30" x14ac:dyDescent="0.3">
      <c r="A228">
        <v>2</v>
      </c>
      <c r="B228">
        <v>43.572200000000002</v>
      </c>
      <c r="C228">
        <v>1.4653</v>
      </c>
      <c r="D228">
        <v>43.570714099999996</v>
      </c>
      <c r="E228">
        <v>1.4660495</v>
      </c>
      <c r="F228">
        <v>-96</v>
      </c>
      <c r="G228">
        <v>-91</v>
      </c>
      <c r="H228">
        <v>1</v>
      </c>
      <c r="I228">
        <f t="shared" si="15"/>
        <v>0.17591216119682707</v>
      </c>
      <c r="J228">
        <v>868.1</v>
      </c>
      <c r="K228">
        <v>14</v>
      </c>
      <c r="L228">
        <f t="shared" si="16"/>
        <v>105</v>
      </c>
      <c r="M228">
        <f t="shared" si="17"/>
        <v>61.322687590908373</v>
      </c>
      <c r="N228">
        <v>66.247309700000002</v>
      </c>
      <c r="O228">
        <f t="shared" si="18"/>
        <v>109.92462210909163</v>
      </c>
      <c r="P228">
        <v>18.5</v>
      </c>
      <c r="Q228">
        <f t="shared" si="19"/>
        <v>110.07264998419957</v>
      </c>
      <c r="AA228">
        <v>2</v>
      </c>
      <c r="AB228">
        <v>43.572200000000002</v>
      </c>
      <c r="AC228">
        <v>1.4653</v>
      </c>
      <c r="AD228">
        <v>-91</v>
      </c>
    </row>
    <row r="229" spans="1:30" x14ac:dyDescent="0.3">
      <c r="A229">
        <v>2</v>
      </c>
      <c r="B229">
        <v>43.572200000000002</v>
      </c>
      <c r="C229">
        <v>1.4669000000000001</v>
      </c>
      <c r="D229">
        <v>43.570714099999996</v>
      </c>
      <c r="E229">
        <v>1.4660495</v>
      </c>
      <c r="F229">
        <v>-111</v>
      </c>
      <c r="G229">
        <v>-94</v>
      </c>
      <c r="H229">
        <v>5</v>
      </c>
      <c r="I229">
        <f t="shared" si="15"/>
        <v>0.17886845627806824</v>
      </c>
      <c r="J229">
        <v>868.1</v>
      </c>
      <c r="K229">
        <v>14</v>
      </c>
      <c r="L229">
        <f t="shared" si="16"/>
        <v>108</v>
      </c>
      <c r="M229">
        <f t="shared" si="17"/>
        <v>64.177929698915008</v>
      </c>
      <c r="N229">
        <v>66.247309700000002</v>
      </c>
      <c r="O229">
        <f t="shared" si="18"/>
        <v>110.06938000108499</v>
      </c>
      <c r="P229">
        <v>18.5</v>
      </c>
      <c r="Q229">
        <f t="shared" si="19"/>
        <v>110.33755710879008</v>
      </c>
      <c r="AA229">
        <v>2</v>
      </c>
      <c r="AB229">
        <v>43.572200000000002</v>
      </c>
      <c r="AC229">
        <v>1.4669000000000001</v>
      </c>
      <c r="AD229">
        <v>-94</v>
      </c>
    </row>
    <row r="230" spans="1:30" x14ac:dyDescent="0.3">
      <c r="A230">
        <v>2</v>
      </c>
      <c r="B230">
        <v>43.569099999999999</v>
      </c>
      <c r="C230">
        <v>1.466</v>
      </c>
      <c r="D230">
        <v>43.570714099999996</v>
      </c>
      <c r="E230">
        <v>1.4660495</v>
      </c>
      <c r="F230">
        <v>-108</v>
      </c>
      <c r="G230">
        <v>-97</v>
      </c>
      <c r="H230">
        <v>6</v>
      </c>
      <c r="I230">
        <f t="shared" si="15"/>
        <v>0.17952402905784481</v>
      </c>
      <c r="J230">
        <v>868.1</v>
      </c>
      <c r="K230">
        <v>14</v>
      </c>
      <c r="L230">
        <f t="shared" si="16"/>
        <v>111</v>
      </c>
      <c r="M230">
        <f t="shared" si="17"/>
        <v>67.146153144445833</v>
      </c>
      <c r="N230">
        <v>66.247309700000002</v>
      </c>
      <c r="O230">
        <f t="shared" si="18"/>
        <v>110.10115655555417</v>
      </c>
      <c r="P230">
        <v>18.5</v>
      </c>
      <c r="Q230">
        <f t="shared" si="19"/>
        <v>110.39570824347371</v>
      </c>
      <c r="AA230">
        <v>2</v>
      </c>
      <c r="AB230">
        <v>43.569099999999999</v>
      </c>
      <c r="AC230">
        <v>1.466</v>
      </c>
      <c r="AD230">
        <v>-97</v>
      </c>
    </row>
    <row r="231" spans="1:30" x14ac:dyDescent="0.3">
      <c r="A231">
        <v>2</v>
      </c>
      <c r="B231">
        <v>43.569099999999999</v>
      </c>
      <c r="C231">
        <v>1.4661</v>
      </c>
      <c r="D231">
        <v>43.570714099999996</v>
      </c>
      <c r="E231">
        <v>1.4660495</v>
      </c>
      <c r="F231">
        <v>-110</v>
      </c>
      <c r="G231">
        <v>-96</v>
      </c>
      <c r="H231">
        <v>6</v>
      </c>
      <c r="I231">
        <f t="shared" si="15"/>
        <v>0.17952588657174062</v>
      </c>
      <c r="J231">
        <v>868.1</v>
      </c>
      <c r="K231">
        <v>14</v>
      </c>
      <c r="L231">
        <f t="shared" si="16"/>
        <v>110</v>
      </c>
      <c r="M231">
        <f t="shared" si="17"/>
        <v>66.146063273037996</v>
      </c>
      <c r="N231">
        <v>66.247309700000002</v>
      </c>
      <c r="O231">
        <f t="shared" si="18"/>
        <v>110.10124642696201</v>
      </c>
      <c r="P231">
        <v>18.5</v>
      </c>
      <c r="Q231">
        <f t="shared" si="19"/>
        <v>110.3958727082632</v>
      </c>
      <c r="AA231">
        <v>2</v>
      </c>
      <c r="AB231">
        <v>43.569099999999999</v>
      </c>
      <c r="AC231">
        <v>1.4661</v>
      </c>
      <c r="AD231">
        <v>-96</v>
      </c>
    </row>
    <row r="232" spans="1:30" x14ac:dyDescent="0.3">
      <c r="A232">
        <v>2</v>
      </c>
      <c r="B232">
        <v>43.571800000000003</v>
      </c>
      <c r="C232">
        <v>1.4677</v>
      </c>
      <c r="D232">
        <v>43.570714099999996</v>
      </c>
      <c r="E232">
        <v>1.4660495</v>
      </c>
      <c r="F232">
        <v>-113</v>
      </c>
      <c r="G232">
        <v>-94</v>
      </c>
      <c r="H232">
        <v>6</v>
      </c>
      <c r="I232">
        <f t="shared" si="15"/>
        <v>0.17961186346292957</v>
      </c>
      <c r="J232">
        <v>868.1</v>
      </c>
      <c r="K232">
        <v>14</v>
      </c>
      <c r="L232">
        <f t="shared" si="16"/>
        <v>108</v>
      </c>
      <c r="M232">
        <f t="shared" si="17"/>
        <v>64.1419045021904</v>
      </c>
      <c r="N232">
        <v>66.247309700000002</v>
      </c>
      <c r="O232">
        <f t="shared" si="18"/>
        <v>110.1054051978096</v>
      </c>
      <c r="P232">
        <v>18.5</v>
      </c>
      <c r="Q232">
        <f t="shared" si="19"/>
        <v>110.40348326414997</v>
      </c>
      <c r="AA232">
        <v>2</v>
      </c>
      <c r="AB232">
        <v>43.571800000000003</v>
      </c>
      <c r="AC232">
        <v>1.4677</v>
      </c>
      <c r="AD232">
        <v>-94</v>
      </c>
    </row>
    <row r="233" spans="1:30" x14ac:dyDescent="0.3">
      <c r="A233">
        <v>2</v>
      </c>
      <c r="B233">
        <v>43.569099999999999</v>
      </c>
      <c r="C233">
        <v>1.4662999999999999</v>
      </c>
      <c r="D233">
        <v>43.570714099999996</v>
      </c>
      <c r="E233">
        <v>1.4660495</v>
      </c>
      <c r="F233">
        <v>-111</v>
      </c>
      <c r="G233">
        <v>-100</v>
      </c>
      <c r="H233">
        <v>5</v>
      </c>
      <c r="I233">
        <f t="shared" si="15"/>
        <v>0.18061080529127205</v>
      </c>
      <c r="J233">
        <v>868.1</v>
      </c>
      <c r="K233">
        <v>14</v>
      </c>
      <c r="L233">
        <f t="shared" si="16"/>
        <v>114</v>
      </c>
      <c r="M233">
        <f t="shared" si="17"/>
        <v>70.093730295121063</v>
      </c>
      <c r="N233">
        <v>66.247309700000002</v>
      </c>
      <c r="O233">
        <f t="shared" si="18"/>
        <v>110.15357940487894</v>
      </c>
      <c r="P233">
        <v>18.5</v>
      </c>
      <c r="Q233">
        <f t="shared" si="19"/>
        <v>110.49164212373567</v>
      </c>
      <c r="AA233">
        <v>2</v>
      </c>
      <c r="AB233">
        <v>43.569099999999999</v>
      </c>
      <c r="AC233">
        <v>1.4662999999999999</v>
      </c>
      <c r="AD233">
        <v>-100</v>
      </c>
    </row>
    <row r="234" spans="1:30" x14ac:dyDescent="0.3">
      <c r="A234">
        <v>2</v>
      </c>
      <c r="B234">
        <v>43.569899999999997</v>
      </c>
      <c r="C234">
        <v>1.468</v>
      </c>
      <c r="D234">
        <v>43.570714099999996</v>
      </c>
      <c r="E234">
        <v>1.4660495</v>
      </c>
      <c r="F234">
        <v>-112</v>
      </c>
      <c r="G234">
        <v>-87</v>
      </c>
      <c r="H234">
        <v>7</v>
      </c>
      <c r="I234">
        <f t="shared" si="15"/>
        <v>0.1813492568291073</v>
      </c>
      <c r="J234">
        <v>868.1</v>
      </c>
      <c r="K234">
        <v>14</v>
      </c>
      <c r="L234">
        <f t="shared" si="16"/>
        <v>101</v>
      </c>
      <c r="M234">
        <f t="shared" si="17"/>
        <v>57.05828927203099</v>
      </c>
      <c r="N234">
        <v>66.247309700000002</v>
      </c>
      <c r="O234">
        <f t="shared" si="18"/>
        <v>110.18902042796901</v>
      </c>
      <c r="P234">
        <v>18.5</v>
      </c>
      <c r="Q234">
        <f t="shared" si="19"/>
        <v>110.55649924060893</v>
      </c>
      <c r="AA234">
        <v>2</v>
      </c>
      <c r="AB234">
        <v>43.569899999999997</v>
      </c>
      <c r="AC234">
        <v>1.468</v>
      </c>
      <c r="AD234">
        <v>-87</v>
      </c>
    </row>
    <row r="235" spans="1:30" x14ac:dyDescent="0.3">
      <c r="A235">
        <v>2</v>
      </c>
      <c r="B235">
        <v>43.572200000000002</v>
      </c>
      <c r="C235">
        <v>1.4670000000000001</v>
      </c>
      <c r="D235">
        <v>43.570714099999996</v>
      </c>
      <c r="E235">
        <v>1.4660495</v>
      </c>
      <c r="F235">
        <v>-113</v>
      </c>
      <c r="G235">
        <v>-94</v>
      </c>
      <c r="H235">
        <v>6</v>
      </c>
      <c r="I235">
        <f t="shared" si="15"/>
        <v>0.18210663957800222</v>
      </c>
      <c r="J235">
        <v>868.1</v>
      </c>
      <c r="K235">
        <v>14</v>
      </c>
      <c r="L235">
        <f t="shared" si="16"/>
        <v>108</v>
      </c>
      <c r="M235">
        <f t="shared" si="17"/>
        <v>64.022089267805441</v>
      </c>
      <c r="N235">
        <v>66.247309700000002</v>
      </c>
      <c r="O235">
        <f t="shared" si="18"/>
        <v>110.22522043219456</v>
      </c>
      <c r="P235">
        <v>18.5</v>
      </c>
      <c r="Q235">
        <f t="shared" si="19"/>
        <v>110.62274529391559</v>
      </c>
      <c r="AA235">
        <v>2</v>
      </c>
      <c r="AB235">
        <v>43.572200000000002</v>
      </c>
      <c r="AC235">
        <v>1.4670000000000001</v>
      </c>
      <c r="AD235">
        <v>-94</v>
      </c>
    </row>
    <row r="236" spans="1:30" x14ac:dyDescent="0.3">
      <c r="A236">
        <v>2</v>
      </c>
      <c r="B236">
        <v>43.572299999999998</v>
      </c>
      <c r="C236">
        <v>1.4668000000000001</v>
      </c>
      <c r="D236">
        <v>43.570714099999996</v>
      </c>
      <c r="E236">
        <v>1.4660495</v>
      </c>
      <c r="F236">
        <v>-112</v>
      </c>
      <c r="G236">
        <v>-94</v>
      </c>
      <c r="H236">
        <v>6</v>
      </c>
      <c r="I236">
        <f t="shared" si="15"/>
        <v>0.18642126131139114</v>
      </c>
      <c r="J236">
        <v>868.1</v>
      </c>
      <c r="K236">
        <v>14</v>
      </c>
      <c r="L236">
        <f t="shared" si="16"/>
        <v>108</v>
      </c>
      <c r="M236">
        <f t="shared" si="17"/>
        <v>63.81869603457082</v>
      </c>
      <c r="N236">
        <v>66.247309700000002</v>
      </c>
      <c r="O236">
        <f t="shared" si="18"/>
        <v>110.42861366542918</v>
      </c>
      <c r="P236">
        <v>18.5</v>
      </c>
      <c r="Q236">
        <f t="shared" si="19"/>
        <v>110.99495516679646</v>
      </c>
      <c r="AA236">
        <v>2</v>
      </c>
      <c r="AB236">
        <v>43.572299999999998</v>
      </c>
      <c r="AC236">
        <v>1.4668000000000001</v>
      </c>
      <c r="AD236">
        <v>-94</v>
      </c>
    </row>
    <row r="237" spans="1:30" x14ac:dyDescent="0.3">
      <c r="A237">
        <v>2</v>
      </c>
      <c r="B237">
        <v>43.572400000000002</v>
      </c>
      <c r="C237">
        <v>1.466</v>
      </c>
      <c r="D237">
        <v>43.570714099999996</v>
      </c>
      <c r="E237">
        <v>1.4660495</v>
      </c>
      <c r="F237">
        <v>-90</v>
      </c>
      <c r="G237">
        <v>-119</v>
      </c>
      <c r="H237">
        <v>-2</v>
      </c>
      <c r="I237">
        <f t="shared" si="15"/>
        <v>0.18750593772042268</v>
      </c>
      <c r="J237">
        <v>868.1</v>
      </c>
      <c r="K237">
        <v>14</v>
      </c>
      <c r="L237">
        <f t="shared" si="16"/>
        <v>133</v>
      </c>
      <c r="M237">
        <f t="shared" si="17"/>
        <v>88.768304375276372</v>
      </c>
      <c r="N237">
        <v>66.247309700000002</v>
      </c>
      <c r="O237">
        <f t="shared" si="18"/>
        <v>110.47900532472363</v>
      </c>
      <c r="P237">
        <v>18.5</v>
      </c>
      <c r="Q237">
        <f t="shared" si="19"/>
        <v>111.08717196674577</v>
      </c>
      <c r="AA237">
        <v>2</v>
      </c>
      <c r="AB237">
        <v>43.572400000000002</v>
      </c>
      <c r="AC237">
        <v>1.466</v>
      </c>
      <c r="AD237">
        <v>-119</v>
      </c>
    </row>
    <row r="238" spans="1:30" x14ac:dyDescent="0.3">
      <c r="A238">
        <v>2</v>
      </c>
      <c r="B238">
        <v>43.572400000000002</v>
      </c>
      <c r="C238">
        <v>1.4661</v>
      </c>
      <c r="D238">
        <v>43.570714099999996</v>
      </c>
      <c r="E238">
        <v>1.4660495</v>
      </c>
      <c r="F238">
        <v>-107</v>
      </c>
      <c r="G238">
        <v>-96</v>
      </c>
      <c r="H238">
        <v>5</v>
      </c>
      <c r="I238">
        <f t="shared" si="15"/>
        <v>0.1875076921306611</v>
      </c>
      <c r="J238">
        <v>868.1</v>
      </c>
      <c r="K238">
        <v>14</v>
      </c>
      <c r="L238">
        <f t="shared" si="16"/>
        <v>110</v>
      </c>
      <c r="M238">
        <f t="shared" si="17"/>
        <v>65.768223105623761</v>
      </c>
      <c r="N238">
        <v>66.247309700000002</v>
      </c>
      <c r="O238">
        <f t="shared" si="18"/>
        <v>110.47908659437624</v>
      </c>
      <c r="P238">
        <v>18.5</v>
      </c>
      <c r="Q238">
        <f t="shared" si="19"/>
        <v>111.08732069031237</v>
      </c>
      <c r="AA238">
        <v>2</v>
      </c>
      <c r="AB238">
        <v>43.572400000000002</v>
      </c>
      <c r="AC238">
        <v>1.4661</v>
      </c>
      <c r="AD238">
        <v>-96</v>
      </c>
    </row>
    <row r="239" spans="1:30" x14ac:dyDescent="0.3">
      <c r="A239">
        <v>2</v>
      </c>
      <c r="B239">
        <v>43.572299999999998</v>
      </c>
      <c r="C239">
        <v>1.4652000000000001</v>
      </c>
      <c r="D239">
        <v>43.570714099999996</v>
      </c>
      <c r="E239">
        <v>1.4660495</v>
      </c>
      <c r="F239">
        <v>-100</v>
      </c>
      <c r="G239">
        <v>-100</v>
      </c>
      <c r="H239">
        <v>1</v>
      </c>
      <c r="I239">
        <f t="shared" si="15"/>
        <v>0.18915852760197671</v>
      </c>
      <c r="J239">
        <v>868.1</v>
      </c>
      <c r="K239">
        <v>14</v>
      </c>
      <c r="L239">
        <f t="shared" si="16"/>
        <v>114</v>
      </c>
      <c r="M239">
        <f t="shared" si="17"/>
        <v>69.692086378863834</v>
      </c>
      <c r="N239">
        <v>66.247309700000002</v>
      </c>
      <c r="O239">
        <f t="shared" si="18"/>
        <v>110.55522332113617</v>
      </c>
      <c r="P239">
        <v>18.5</v>
      </c>
      <c r="Q239">
        <f t="shared" si="19"/>
        <v>111.22665099613522</v>
      </c>
      <c r="AA239">
        <v>2</v>
      </c>
      <c r="AB239">
        <v>43.572299999999998</v>
      </c>
      <c r="AC239">
        <v>1.4652000000000001</v>
      </c>
      <c r="AD239">
        <v>-100</v>
      </c>
    </row>
    <row r="240" spans="1:30" x14ac:dyDescent="0.3">
      <c r="A240">
        <v>2</v>
      </c>
      <c r="B240">
        <v>43.569000000000003</v>
      </c>
      <c r="C240">
        <v>1.4661</v>
      </c>
      <c r="D240">
        <v>43.570714099999996</v>
      </c>
      <c r="E240">
        <v>1.4660495</v>
      </c>
      <c r="F240">
        <v>-111</v>
      </c>
      <c r="G240">
        <v>-100</v>
      </c>
      <c r="H240">
        <v>5</v>
      </c>
      <c r="I240">
        <f t="shared" si="15"/>
        <v>0.19064265399825264</v>
      </c>
      <c r="J240">
        <v>868.1</v>
      </c>
      <c r="K240">
        <v>14</v>
      </c>
      <c r="L240">
        <f t="shared" si="16"/>
        <v>114</v>
      </c>
      <c r="M240">
        <f t="shared" si="17"/>
        <v>69.624203368880757</v>
      </c>
      <c r="N240">
        <v>66.247309700000002</v>
      </c>
      <c r="O240">
        <f t="shared" si="18"/>
        <v>110.62310633111925</v>
      </c>
      <c r="P240">
        <v>18.5</v>
      </c>
      <c r="Q240">
        <f t="shared" si="19"/>
        <v>111.35087698986544</v>
      </c>
      <c r="AA240">
        <v>2</v>
      </c>
      <c r="AB240">
        <v>43.569000000000003</v>
      </c>
      <c r="AC240">
        <v>1.4661</v>
      </c>
      <c r="AD240">
        <v>-100</v>
      </c>
    </row>
    <row r="241" spans="1:30" x14ac:dyDescent="0.3">
      <c r="A241">
        <v>2</v>
      </c>
      <c r="B241">
        <v>43.571800000000003</v>
      </c>
      <c r="C241">
        <v>1.4679</v>
      </c>
      <c r="D241">
        <v>43.570714099999996</v>
      </c>
      <c r="E241">
        <v>1.4660495</v>
      </c>
      <c r="F241">
        <v>-95</v>
      </c>
      <c r="G241">
        <v>-86</v>
      </c>
      <c r="H241">
        <v>0</v>
      </c>
      <c r="I241">
        <f t="shared" si="15"/>
        <v>0.19184617468274356</v>
      </c>
      <c r="J241">
        <v>868.1</v>
      </c>
      <c r="K241">
        <v>14</v>
      </c>
      <c r="L241">
        <f t="shared" si="16"/>
        <v>100</v>
      </c>
      <c r="M241">
        <f t="shared" si="17"/>
        <v>55.569541995482517</v>
      </c>
      <c r="N241">
        <v>66.247309700000002</v>
      </c>
      <c r="O241">
        <f t="shared" si="18"/>
        <v>110.67776770451749</v>
      </c>
      <c r="P241">
        <v>18.5</v>
      </c>
      <c r="Q241">
        <f t="shared" si="19"/>
        <v>111.45090737200003</v>
      </c>
      <c r="AA241">
        <v>2</v>
      </c>
      <c r="AB241">
        <v>43.571800000000003</v>
      </c>
      <c r="AC241">
        <v>1.4679</v>
      </c>
      <c r="AD241">
        <v>-86</v>
      </c>
    </row>
    <row r="242" spans="1:30" x14ac:dyDescent="0.3">
      <c r="A242">
        <v>2</v>
      </c>
      <c r="B242">
        <v>43.572299999999998</v>
      </c>
      <c r="C242">
        <v>1.4651000000000001</v>
      </c>
      <c r="D242">
        <v>43.570714099999996</v>
      </c>
      <c r="E242">
        <v>1.4660495</v>
      </c>
      <c r="F242">
        <v>-106</v>
      </c>
      <c r="G242">
        <v>-100</v>
      </c>
      <c r="H242">
        <v>0</v>
      </c>
      <c r="I242">
        <f t="shared" si="15"/>
        <v>0.19222004382686064</v>
      </c>
      <c r="J242">
        <v>868.1</v>
      </c>
      <c r="K242">
        <v>14</v>
      </c>
      <c r="L242">
        <f t="shared" si="16"/>
        <v>114</v>
      </c>
      <c r="M242">
        <f t="shared" si="17"/>
        <v>69.552631436864644</v>
      </c>
      <c r="N242">
        <v>66.247309700000002</v>
      </c>
      <c r="O242">
        <f t="shared" si="18"/>
        <v>110.69467826313536</v>
      </c>
      <c r="P242">
        <v>18.5</v>
      </c>
      <c r="Q242">
        <f t="shared" si="19"/>
        <v>111.48185371556025</v>
      </c>
      <c r="AA242">
        <v>2</v>
      </c>
      <c r="AB242">
        <v>43.572299999999998</v>
      </c>
      <c r="AC242">
        <v>1.4651000000000001</v>
      </c>
      <c r="AD242">
        <v>-100</v>
      </c>
    </row>
    <row r="243" spans="1:30" x14ac:dyDescent="0.3">
      <c r="A243">
        <v>2</v>
      </c>
      <c r="B243">
        <v>43.569800000000001</v>
      </c>
      <c r="C243">
        <v>1.4681</v>
      </c>
      <c r="D243">
        <v>43.570714099999996</v>
      </c>
      <c r="E243">
        <v>1.4660495</v>
      </c>
      <c r="F243">
        <v>-106</v>
      </c>
      <c r="G243">
        <v>-96</v>
      </c>
      <c r="H243">
        <v>7</v>
      </c>
      <c r="I243">
        <f t="shared" si="15"/>
        <v>0.19396199107772061</v>
      </c>
      <c r="J243">
        <v>868.1</v>
      </c>
      <c r="K243">
        <v>14</v>
      </c>
      <c r="L243">
        <f t="shared" si="16"/>
        <v>110</v>
      </c>
      <c r="M243">
        <f t="shared" si="17"/>
        <v>65.474272203002215</v>
      </c>
      <c r="N243">
        <v>66.247309700000002</v>
      </c>
      <c r="O243">
        <f t="shared" si="18"/>
        <v>110.77303749699779</v>
      </c>
      <c r="P243">
        <v>18.5</v>
      </c>
      <c r="Q243">
        <f t="shared" si="19"/>
        <v>111.6252512121787</v>
      </c>
      <c r="AA243">
        <v>2</v>
      </c>
      <c r="AB243">
        <v>43.569800000000001</v>
      </c>
      <c r="AC243">
        <v>1.4681</v>
      </c>
      <c r="AD243">
        <v>-96</v>
      </c>
    </row>
    <row r="244" spans="1:30" x14ac:dyDescent="0.3">
      <c r="A244">
        <v>2</v>
      </c>
      <c r="B244">
        <v>43.569000000000003</v>
      </c>
      <c r="C244">
        <v>1.4656</v>
      </c>
      <c r="D244">
        <v>43.570714099999996</v>
      </c>
      <c r="E244">
        <v>1.4660495</v>
      </c>
      <c r="F244">
        <v>-108</v>
      </c>
      <c r="G244">
        <v>-101</v>
      </c>
      <c r="H244">
        <v>4</v>
      </c>
      <c r="I244">
        <f t="shared" si="15"/>
        <v>0.1940090558071792</v>
      </c>
      <c r="J244">
        <v>868.1</v>
      </c>
      <c r="K244">
        <v>14</v>
      </c>
      <c r="L244">
        <f t="shared" si="16"/>
        <v>115</v>
      </c>
      <c r="M244">
        <f t="shared" si="17"/>
        <v>70.472164834160083</v>
      </c>
      <c r="N244">
        <v>66.247309700000002</v>
      </c>
      <c r="O244">
        <f t="shared" si="18"/>
        <v>110.77514486583992</v>
      </c>
      <c r="P244">
        <v>18.5</v>
      </c>
      <c r="Q244">
        <f t="shared" si="19"/>
        <v>111.62910769981286</v>
      </c>
      <c r="AA244">
        <v>2</v>
      </c>
      <c r="AB244">
        <v>43.569000000000003</v>
      </c>
      <c r="AC244">
        <v>1.4656</v>
      </c>
      <c r="AD244">
        <v>-101</v>
      </c>
    </row>
    <row r="245" spans="1:30" x14ac:dyDescent="0.3">
      <c r="A245">
        <v>2</v>
      </c>
      <c r="B245">
        <v>43.572400000000002</v>
      </c>
      <c r="C245">
        <v>1.4668000000000001</v>
      </c>
      <c r="D245">
        <v>43.570714099999996</v>
      </c>
      <c r="E245">
        <v>1.4660495</v>
      </c>
      <c r="F245">
        <v>-96</v>
      </c>
      <c r="G245">
        <v>-91</v>
      </c>
      <c r="H245">
        <v>7</v>
      </c>
      <c r="I245">
        <f t="shared" si="15"/>
        <v>0.19697267043750277</v>
      </c>
      <c r="J245">
        <v>868.1</v>
      </c>
      <c r="K245">
        <v>14</v>
      </c>
      <c r="L245">
        <f t="shared" si="16"/>
        <v>105</v>
      </c>
      <c r="M245">
        <f t="shared" si="17"/>
        <v>60.340485418494403</v>
      </c>
      <c r="N245">
        <v>66.247309700000002</v>
      </c>
      <c r="O245">
        <f t="shared" si="18"/>
        <v>110.90682428150559</v>
      </c>
      <c r="P245">
        <v>18.5</v>
      </c>
      <c r="Q245">
        <f t="shared" si="19"/>
        <v>111.87008119625861</v>
      </c>
      <c r="AA245">
        <v>2</v>
      </c>
      <c r="AB245">
        <v>43.572400000000002</v>
      </c>
      <c r="AC245">
        <v>1.4668000000000001</v>
      </c>
      <c r="AD245">
        <v>-91</v>
      </c>
    </row>
    <row r="246" spans="1:30" x14ac:dyDescent="0.3">
      <c r="A246">
        <v>2</v>
      </c>
      <c r="B246">
        <v>43.571800000000003</v>
      </c>
      <c r="C246">
        <v>1.468</v>
      </c>
      <c r="D246">
        <v>43.570714099999996</v>
      </c>
      <c r="E246">
        <v>1.4660495</v>
      </c>
      <c r="F246">
        <v>-109</v>
      </c>
      <c r="G246">
        <v>-86</v>
      </c>
      <c r="H246">
        <v>6</v>
      </c>
      <c r="I246">
        <f t="shared" si="15"/>
        <v>0.19817147112106936</v>
      </c>
      <c r="J246">
        <v>868.1</v>
      </c>
      <c r="K246">
        <v>14</v>
      </c>
      <c r="L246">
        <f t="shared" si="16"/>
        <v>100</v>
      </c>
      <c r="M246">
        <f t="shared" si="17"/>
        <v>55.287782208262946</v>
      </c>
      <c r="N246">
        <v>66.247309700000002</v>
      </c>
      <c r="O246">
        <f t="shared" si="18"/>
        <v>110.95952749173705</v>
      </c>
      <c r="P246">
        <v>18.5</v>
      </c>
      <c r="Q246">
        <f t="shared" si="19"/>
        <v>111.96652813733277</v>
      </c>
      <c r="AA246">
        <v>2</v>
      </c>
      <c r="AB246">
        <v>43.571800000000003</v>
      </c>
      <c r="AC246">
        <v>1.468</v>
      </c>
      <c r="AD246">
        <v>-86</v>
      </c>
    </row>
    <row r="247" spans="1:30" x14ac:dyDescent="0.3">
      <c r="A247">
        <v>2</v>
      </c>
      <c r="B247">
        <v>43.572499999999998</v>
      </c>
      <c r="C247">
        <v>1.4659</v>
      </c>
      <c r="D247">
        <v>43.570714099999996</v>
      </c>
      <c r="E247">
        <v>1.4660495</v>
      </c>
      <c r="F247">
        <v>-89</v>
      </c>
      <c r="G247">
        <v>-127</v>
      </c>
      <c r="H247">
        <v>-10</v>
      </c>
      <c r="I247">
        <f t="shared" si="15"/>
        <v>0.19894791988831684</v>
      </c>
      <c r="J247">
        <v>868.1</v>
      </c>
      <c r="K247">
        <v>14</v>
      </c>
      <c r="L247">
        <f t="shared" si="16"/>
        <v>141</v>
      </c>
      <c r="M247">
        <f t="shared" si="17"/>
        <v>96.253816821286094</v>
      </c>
      <c r="N247">
        <v>66.247309700000002</v>
      </c>
      <c r="O247">
        <f t="shared" si="18"/>
        <v>110.99349287871391</v>
      </c>
      <c r="P247">
        <v>18.5</v>
      </c>
      <c r="Q247">
        <f t="shared" si="19"/>
        <v>112.02868483826106</v>
      </c>
      <c r="AA247">
        <v>2</v>
      </c>
      <c r="AB247">
        <v>43.572499999999998</v>
      </c>
      <c r="AC247">
        <v>1.4659</v>
      </c>
      <c r="AD247">
        <v>-127</v>
      </c>
    </row>
    <row r="248" spans="1:30" x14ac:dyDescent="0.3">
      <c r="A248">
        <v>2</v>
      </c>
      <c r="B248">
        <v>43.572499999999998</v>
      </c>
      <c r="C248">
        <v>1.4661999999999999</v>
      </c>
      <c r="D248">
        <v>43.570714099999996</v>
      </c>
      <c r="E248">
        <v>1.4660495</v>
      </c>
      <c r="F248">
        <v>-99</v>
      </c>
      <c r="G248">
        <v>-94</v>
      </c>
      <c r="H248">
        <v>0</v>
      </c>
      <c r="I248">
        <f t="shared" si="15"/>
        <v>0.19895281242939156</v>
      </c>
      <c r="J248">
        <v>868.1</v>
      </c>
      <c r="K248">
        <v>14</v>
      </c>
      <c r="L248">
        <f t="shared" si="16"/>
        <v>108</v>
      </c>
      <c r="M248">
        <f t="shared" si="17"/>
        <v>63.253603219910801</v>
      </c>
      <c r="N248">
        <v>66.247309700000002</v>
      </c>
      <c r="O248">
        <f t="shared" si="18"/>
        <v>110.9937064800892</v>
      </c>
      <c r="P248">
        <v>18.5</v>
      </c>
      <c r="Q248">
        <f t="shared" si="19"/>
        <v>112.02907572904677</v>
      </c>
      <c r="AA248">
        <v>2</v>
      </c>
      <c r="AB248">
        <v>43.572499999999998</v>
      </c>
      <c r="AC248">
        <v>1.4661999999999999</v>
      </c>
      <c r="AD248">
        <v>-94</v>
      </c>
    </row>
    <row r="249" spans="1:30" x14ac:dyDescent="0.3">
      <c r="A249">
        <v>2</v>
      </c>
      <c r="B249">
        <v>43.572499999999998</v>
      </c>
      <c r="C249">
        <v>1.4665999999999999</v>
      </c>
      <c r="D249">
        <v>43.570714099999996</v>
      </c>
      <c r="E249">
        <v>1.4660495</v>
      </c>
      <c r="F249">
        <v>-102</v>
      </c>
      <c r="G249">
        <v>-96</v>
      </c>
      <c r="H249">
        <v>3</v>
      </c>
      <c r="I249">
        <f t="shared" si="15"/>
        <v>0.20347507019239375</v>
      </c>
      <c r="J249">
        <v>868.1</v>
      </c>
      <c r="K249">
        <v>14</v>
      </c>
      <c r="L249">
        <f t="shared" si="16"/>
        <v>110</v>
      </c>
      <c r="M249">
        <f t="shared" si="17"/>
        <v>65.058380736158114</v>
      </c>
      <c r="N249">
        <v>66.247309700000002</v>
      </c>
      <c r="O249">
        <f t="shared" si="18"/>
        <v>111.18892896384187</v>
      </c>
      <c r="P249">
        <v>18.5</v>
      </c>
      <c r="Q249">
        <f t="shared" si="19"/>
        <v>112.38633312008913</v>
      </c>
      <c r="AA249">
        <v>2</v>
      </c>
      <c r="AB249">
        <v>43.572499999999998</v>
      </c>
      <c r="AC249">
        <v>1.4665999999999999</v>
      </c>
      <c r="AD249">
        <v>-96</v>
      </c>
    </row>
    <row r="250" spans="1:30" x14ac:dyDescent="0.3">
      <c r="A250">
        <v>2</v>
      </c>
      <c r="B250">
        <v>43.571800000000003</v>
      </c>
      <c r="C250">
        <v>1.4681</v>
      </c>
      <c r="D250">
        <v>43.570714099999996</v>
      </c>
      <c r="E250">
        <v>1.4660495</v>
      </c>
      <c r="F250">
        <v>-101</v>
      </c>
      <c r="G250">
        <v>-89</v>
      </c>
      <c r="H250">
        <v>5</v>
      </c>
      <c r="I250">
        <f t="shared" si="15"/>
        <v>0.20461849446785929</v>
      </c>
      <c r="J250">
        <v>868.1</v>
      </c>
      <c r="K250">
        <v>14</v>
      </c>
      <c r="L250">
        <f t="shared" si="16"/>
        <v>103</v>
      </c>
      <c r="M250">
        <f t="shared" si="17"/>
        <v>58.009707177368043</v>
      </c>
      <c r="N250">
        <v>66.247309700000002</v>
      </c>
      <c r="O250">
        <f t="shared" si="18"/>
        <v>111.23760252263196</v>
      </c>
      <c r="P250">
        <v>18.5</v>
      </c>
      <c r="Q250">
        <f t="shared" si="19"/>
        <v>112.47540579395246</v>
      </c>
      <c r="AA250">
        <v>2</v>
      </c>
      <c r="AB250">
        <v>43.571800000000003</v>
      </c>
      <c r="AC250">
        <v>1.4681</v>
      </c>
      <c r="AD250">
        <v>-89</v>
      </c>
    </row>
    <row r="251" spans="1:30" x14ac:dyDescent="0.3">
      <c r="A251">
        <v>2</v>
      </c>
      <c r="B251">
        <v>43.5717</v>
      </c>
      <c r="C251">
        <v>1.4681999999999999</v>
      </c>
      <c r="D251">
        <v>43.570714099999996</v>
      </c>
      <c r="E251">
        <v>1.4660495</v>
      </c>
      <c r="F251">
        <v>-108</v>
      </c>
      <c r="G251">
        <v>-99</v>
      </c>
      <c r="H251">
        <v>1</v>
      </c>
      <c r="I251">
        <f t="shared" si="15"/>
        <v>0.20502132084347857</v>
      </c>
      <c r="J251">
        <v>868.1</v>
      </c>
      <c r="K251">
        <v>14</v>
      </c>
      <c r="L251">
        <f t="shared" si="16"/>
        <v>113</v>
      </c>
      <c r="M251">
        <f t="shared" si="17"/>
        <v>67.992624333176735</v>
      </c>
      <c r="N251">
        <v>66.247309700000002</v>
      </c>
      <c r="O251">
        <f t="shared" si="18"/>
        <v>111.25468536682327</v>
      </c>
      <c r="P251">
        <v>18.5</v>
      </c>
      <c r="Q251">
        <f t="shared" si="19"/>
        <v>112.50666742032895</v>
      </c>
      <c r="AA251">
        <v>2</v>
      </c>
      <c r="AB251">
        <v>43.5717</v>
      </c>
      <c r="AC251">
        <v>1.4681999999999999</v>
      </c>
      <c r="AD251">
        <v>-99</v>
      </c>
    </row>
    <row r="252" spans="1:30" x14ac:dyDescent="0.3">
      <c r="A252">
        <v>2</v>
      </c>
      <c r="B252">
        <v>43.5717</v>
      </c>
      <c r="C252">
        <v>1.4681999999999999</v>
      </c>
      <c r="D252">
        <v>43.570714099999996</v>
      </c>
      <c r="E252">
        <v>1.4660495</v>
      </c>
      <c r="F252">
        <v>-114</v>
      </c>
      <c r="G252">
        <v>-90</v>
      </c>
      <c r="H252">
        <v>6</v>
      </c>
      <c r="I252">
        <f t="shared" si="15"/>
        <v>0.20502132084347857</v>
      </c>
      <c r="J252">
        <v>868.1</v>
      </c>
      <c r="K252">
        <v>14</v>
      </c>
      <c r="L252">
        <f t="shared" si="16"/>
        <v>104</v>
      </c>
      <c r="M252">
        <f t="shared" si="17"/>
        <v>58.992624333176735</v>
      </c>
      <c r="N252">
        <v>66.247309700000002</v>
      </c>
      <c r="O252">
        <f t="shared" si="18"/>
        <v>111.25468536682327</v>
      </c>
      <c r="P252">
        <v>18.5</v>
      </c>
      <c r="Q252">
        <f t="shared" si="19"/>
        <v>112.50666742032895</v>
      </c>
      <c r="AA252">
        <v>2</v>
      </c>
      <c r="AB252">
        <v>43.5717</v>
      </c>
      <c r="AC252">
        <v>1.4681999999999999</v>
      </c>
      <c r="AD252">
        <v>-90</v>
      </c>
    </row>
    <row r="253" spans="1:30" x14ac:dyDescent="0.3">
      <c r="A253">
        <v>2</v>
      </c>
      <c r="B253">
        <v>43.572499999999998</v>
      </c>
      <c r="C253">
        <v>1.4666999999999999</v>
      </c>
      <c r="D253">
        <v>43.570714099999996</v>
      </c>
      <c r="E253">
        <v>1.4660495</v>
      </c>
      <c r="F253">
        <v>-103</v>
      </c>
      <c r="G253">
        <v>-90</v>
      </c>
      <c r="H253">
        <v>3</v>
      </c>
      <c r="I253">
        <f t="shared" si="15"/>
        <v>0.20538154127331754</v>
      </c>
      <c r="J253">
        <v>868.1</v>
      </c>
      <c r="K253">
        <v>14</v>
      </c>
      <c r="L253">
        <f t="shared" si="16"/>
        <v>104</v>
      </c>
      <c r="M253">
        <f t="shared" si="17"/>
        <v>58.977376702171902</v>
      </c>
      <c r="N253">
        <v>66.247309700000002</v>
      </c>
      <c r="O253">
        <f t="shared" si="18"/>
        <v>111.26993299782809</v>
      </c>
      <c r="P253">
        <v>18.5</v>
      </c>
      <c r="Q253">
        <f t="shared" si="19"/>
        <v>112.53457060426378</v>
      </c>
      <c r="AA253">
        <v>2</v>
      </c>
      <c r="AB253">
        <v>43.572499999999998</v>
      </c>
      <c r="AC253">
        <v>1.4666999999999999</v>
      </c>
      <c r="AD253">
        <v>-90</v>
      </c>
    </row>
    <row r="254" spans="1:30" x14ac:dyDescent="0.3">
      <c r="A254">
        <v>2</v>
      </c>
      <c r="B254">
        <v>43.572400000000002</v>
      </c>
      <c r="C254">
        <v>1.4650000000000001</v>
      </c>
      <c r="D254">
        <v>43.570714099999996</v>
      </c>
      <c r="E254">
        <v>1.4660495</v>
      </c>
      <c r="F254">
        <v>-108</v>
      </c>
      <c r="G254">
        <v>-118</v>
      </c>
      <c r="H254">
        <v>-1</v>
      </c>
      <c r="I254">
        <f t="shared" si="15"/>
        <v>0.20564848221459031</v>
      </c>
      <c r="J254">
        <v>868.1</v>
      </c>
      <c r="K254">
        <v>14</v>
      </c>
      <c r="L254">
        <f t="shared" si="16"/>
        <v>132</v>
      </c>
      <c r="M254">
        <f t="shared" si="17"/>
        <v>86.966094704511093</v>
      </c>
      <c r="N254">
        <v>66.247309700000002</v>
      </c>
      <c r="O254">
        <f t="shared" si="18"/>
        <v>111.28121499548891</v>
      </c>
      <c r="P254">
        <v>18.5</v>
      </c>
      <c r="Q254">
        <f t="shared" si="19"/>
        <v>112.55521667418651</v>
      </c>
      <c r="AA254">
        <v>2</v>
      </c>
      <c r="AB254">
        <v>43.572400000000002</v>
      </c>
      <c r="AC254">
        <v>1.4650000000000001</v>
      </c>
      <c r="AD254">
        <v>-118</v>
      </c>
    </row>
    <row r="255" spans="1:30" x14ac:dyDescent="0.3">
      <c r="A255">
        <v>2</v>
      </c>
      <c r="B255">
        <v>43.571599999999997</v>
      </c>
      <c r="C255">
        <v>1.4682999999999999</v>
      </c>
      <c r="D255">
        <v>43.570714099999996</v>
      </c>
      <c r="E255">
        <v>1.4660495</v>
      </c>
      <c r="F255">
        <v>-100</v>
      </c>
      <c r="G255">
        <v>-118</v>
      </c>
      <c r="H255">
        <v>-1</v>
      </c>
      <c r="I255">
        <f t="shared" si="15"/>
        <v>0.20633915659017599</v>
      </c>
      <c r="J255">
        <v>868.1</v>
      </c>
      <c r="K255">
        <v>14</v>
      </c>
      <c r="L255">
        <f t="shared" si="16"/>
        <v>132</v>
      </c>
      <c r="M255">
        <f t="shared" si="17"/>
        <v>86.936971854904741</v>
      </c>
      <c r="N255">
        <v>66.247309700000002</v>
      </c>
      <c r="O255">
        <f t="shared" si="18"/>
        <v>111.31033784509526</v>
      </c>
      <c r="P255">
        <v>18.5</v>
      </c>
      <c r="Q255">
        <f t="shared" si="19"/>
        <v>112.60851152563029</v>
      </c>
      <c r="AA255">
        <v>2</v>
      </c>
      <c r="AB255">
        <v>43.571599999999997</v>
      </c>
      <c r="AC255">
        <v>1.4682999999999999</v>
      </c>
      <c r="AD255">
        <v>-118</v>
      </c>
    </row>
    <row r="256" spans="1:30" x14ac:dyDescent="0.3">
      <c r="A256">
        <v>2</v>
      </c>
      <c r="B256">
        <v>43.569699999999997</v>
      </c>
      <c r="C256">
        <v>1.4681999999999999</v>
      </c>
      <c r="D256">
        <v>43.570714099999996</v>
      </c>
      <c r="E256">
        <v>1.4660495</v>
      </c>
      <c r="F256">
        <v>-112</v>
      </c>
      <c r="G256">
        <v>-103</v>
      </c>
      <c r="H256">
        <v>5</v>
      </c>
      <c r="I256">
        <f t="shared" si="15"/>
        <v>0.20671742040054797</v>
      </c>
      <c r="J256">
        <v>868.1</v>
      </c>
      <c r="K256">
        <v>14</v>
      </c>
      <c r="L256">
        <f t="shared" si="16"/>
        <v>117</v>
      </c>
      <c r="M256">
        <f t="shared" si="17"/>
        <v>71.921063338675026</v>
      </c>
      <c r="N256">
        <v>66.247309700000002</v>
      </c>
      <c r="O256">
        <f t="shared" si="18"/>
        <v>111.32624636132498</v>
      </c>
      <c r="P256">
        <v>18.5</v>
      </c>
      <c r="Q256">
        <f t="shared" si="19"/>
        <v>112.63762413035865</v>
      </c>
      <c r="AA256">
        <v>2</v>
      </c>
      <c r="AB256">
        <v>43.569699999999997</v>
      </c>
      <c r="AC256">
        <v>1.4681999999999999</v>
      </c>
      <c r="AD256">
        <v>-103</v>
      </c>
    </row>
    <row r="257" spans="1:30" x14ac:dyDescent="0.3">
      <c r="A257">
        <v>2</v>
      </c>
      <c r="B257">
        <v>43.569699999999997</v>
      </c>
      <c r="C257">
        <v>1.4681999999999999</v>
      </c>
      <c r="D257">
        <v>43.570714099999996</v>
      </c>
      <c r="E257">
        <v>1.4660495</v>
      </c>
      <c r="F257">
        <v>-113</v>
      </c>
      <c r="G257">
        <v>-103</v>
      </c>
      <c r="H257">
        <v>4</v>
      </c>
      <c r="I257">
        <f t="shared" si="15"/>
        <v>0.20671742040054797</v>
      </c>
      <c r="J257">
        <v>868.1</v>
      </c>
      <c r="K257">
        <v>14</v>
      </c>
      <c r="L257">
        <f t="shared" si="16"/>
        <v>117</v>
      </c>
      <c r="M257">
        <f t="shared" si="17"/>
        <v>71.921063338675026</v>
      </c>
      <c r="N257">
        <v>66.247309700000002</v>
      </c>
      <c r="O257">
        <f t="shared" si="18"/>
        <v>111.32624636132498</v>
      </c>
      <c r="P257">
        <v>18.5</v>
      </c>
      <c r="Q257">
        <f t="shared" si="19"/>
        <v>112.63762413035865</v>
      </c>
      <c r="AA257">
        <v>2</v>
      </c>
      <c r="AB257">
        <v>43.569699999999997</v>
      </c>
      <c r="AC257">
        <v>1.4681999999999999</v>
      </c>
      <c r="AD257">
        <v>-103</v>
      </c>
    </row>
    <row r="258" spans="1:30" x14ac:dyDescent="0.3">
      <c r="A258">
        <v>2</v>
      </c>
      <c r="B258">
        <v>43.572600000000001</v>
      </c>
      <c r="C258">
        <v>1.4658</v>
      </c>
      <c r="D258">
        <v>43.570714099999996</v>
      </c>
      <c r="E258">
        <v>1.4660495</v>
      </c>
      <c r="F258">
        <v>-82</v>
      </c>
      <c r="G258">
        <v>-129</v>
      </c>
      <c r="H258">
        <v>-12</v>
      </c>
      <c r="I258">
        <f t="shared" ref="I258:I321" si="20">ACOS(SIN(RADIANS(B258))*SIN(RADIANS(D258))+COS(RADIANS(B258))*COS(RADIANS(D258))*COS(RADIANS(C258-E258)))*6371</f>
        <v>0.21066362950505702</v>
      </c>
      <c r="J258">
        <v>868.1</v>
      </c>
      <c r="K258">
        <v>14</v>
      </c>
      <c r="L258">
        <f t="shared" ref="L258:L321" si="21">K258-G258</f>
        <v>143</v>
      </c>
      <c r="M258">
        <f t="shared" si="17"/>
        <v>97.7568136288847</v>
      </c>
      <c r="N258">
        <v>66.247309700000002</v>
      </c>
      <c r="O258">
        <f t="shared" si="18"/>
        <v>111.4904960711153</v>
      </c>
      <c r="P258">
        <v>18.5</v>
      </c>
      <c r="Q258">
        <f t="shared" si="19"/>
        <v>112.9382013060568</v>
      </c>
      <c r="AA258">
        <v>2</v>
      </c>
      <c r="AB258">
        <v>43.572600000000001</v>
      </c>
      <c r="AC258">
        <v>1.4658</v>
      </c>
      <c r="AD258">
        <v>-129</v>
      </c>
    </row>
    <row r="259" spans="1:30" x14ac:dyDescent="0.3">
      <c r="A259">
        <v>2</v>
      </c>
      <c r="B259">
        <v>43.572600000000001</v>
      </c>
      <c r="C259">
        <v>1.4662999999999999</v>
      </c>
      <c r="D259">
        <v>43.570714099999996</v>
      </c>
      <c r="E259">
        <v>1.4660495</v>
      </c>
      <c r="F259">
        <v>-89</v>
      </c>
      <c r="G259">
        <v>-121</v>
      </c>
      <c r="H259">
        <v>-4</v>
      </c>
      <c r="I259">
        <f t="shared" si="20"/>
        <v>0.21067133020933237</v>
      </c>
      <c r="J259">
        <v>868.1</v>
      </c>
      <c r="K259">
        <v>14</v>
      </c>
      <c r="L259">
        <f t="shared" si="21"/>
        <v>135</v>
      </c>
      <c r="M259">
        <f t="shared" ref="M259:M322" si="22">L259-20*LOG10(J259)-20*LOG10(I259)</f>
        <v>89.75649612630896</v>
      </c>
      <c r="N259">
        <v>66.247309700000002</v>
      </c>
      <c r="O259">
        <f t="shared" ref="O259:O322" si="23">N259+20*LOG10(J259)+20*LOG10(I259)</f>
        <v>111.49081357369104</v>
      </c>
      <c r="P259">
        <v>18.5</v>
      </c>
      <c r="Q259">
        <f t="shared" ref="Q259:Q322" si="24">74.55 + 26.16*LOG10(J259) - 13.82*LOG10(P259) - (0.8 -1.56*LOG10(J259)) + (44.9 - 6.55*LOG10(P259)) *LOG10(I259)</f>
        <v>112.93878233617011</v>
      </c>
      <c r="AA259">
        <v>2</v>
      </c>
      <c r="AB259">
        <v>43.572600000000001</v>
      </c>
      <c r="AC259">
        <v>1.4662999999999999</v>
      </c>
      <c r="AD259">
        <v>-121</v>
      </c>
    </row>
    <row r="260" spans="1:30" x14ac:dyDescent="0.3">
      <c r="A260">
        <v>2</v>
      </c>
      <c r="B260">
        <v>43.572600000000001</v>
      </c>
      <c r="C260">
        <v>1.4663999999999999</v>
      </c>
      <c r="D260">
        <v>43.570714099999996</v>
      </c>
      <c r="E260">
        <v>1.4660495</v>
      </c>
      <c r="F260">
        <v>-102</v>
      </c>
      <c r="G260">
        <v>-91</v>
      </c>
      <c r="H260">
        <v>4</v>
      </c>
      <c r="I260">
        <f t="shared" si="20"/>
        <v>0.21159508381682945</v>
      </c>
      <c r="J260">
        <v>868.1</v>
      </c>
      <c r="K260">
        <v>14</v>
      </c>
      <c r="L260">
        <f t="shared" si="21"/>
        <v>105</v>
      </c>
      <c r="M260">
        <f t="shared" si="22"/>
        <v>59.71849341323319</v>
      </c>
      <c r="N260">
        <v>66.247309700000002</v>
      </c>
      <c r="O260">
        <f t="shared" si="23"/>
        <v>111.52881628676681</v>
      </c>
      <c r="P260">
        <v>18.5</v>
      </c>
      <c r="Q260">
        <f t="shared" si="24"/>
        <v>113.00832734894222</v>
      </c>
      <c r="AA260">
        <v>2</v>
      </c>
      <c r="AB260">
        <v>43.572600000000001</v>
      </c>
      <c r="AC260">
        <v>1.4663999999999999</v>
      </c>
      <c r="AD260">
        <v>-91</v>
      </c>
    </row>
    <row r="261" spans="1:30" x14ac:dyDescent="0.3">
      <c r="A261">
        <v>2</v>
      </c>
      <c r="B261">
        <v>43.571399999999997</v>
      </c>
      <c r="C261">
        <v>1.4684999999999999</v>
      </c>
      <c r="D261">
        <v>43.570714099999996</v>
      </c>
      <c r="E261">
        <v>1.4660495</v>
      </c>
      <c r="F261">
        <v>-88</v>
      </c>
      <c r="G261">
        <v>-95</v>
      </c>
      <c r="H261">
        <v>3</v>
      </c>
      <c r="I261">
        <f t="shared" si="20"/>
        <v>0.21163973906150257</v>
      </c>
      <c r="J261">
        <v>868.1</v>
      </c>
      <c r="K261">
        <v>14</v>
      </c>
      <c r="L261">
        <f t="shared" si="21"/>
        <v>109</v>
      </c>
      <c r="M261">
        <f t="shared" si="22"/>
        <v>63.716660527527843</v>
      </c>
      <c r="N261">
        <v>66.247309700000002</v>
      </c>
      <c r="O261">
        <f t="shared" si="23"/>
        <v>111.53064917247215</v>
      </c>
      <c r="P261">
        <v>18.5</v>
      </c>
      <c r="Q261">
        <f t="shared" si="24"/>
        <v>113.01168153209052</v>
      </c>
      <c r="AA261">
        <v>2</v>
      </c>
      <c r="AB261">
        <v>43.571399999999997</v>
      </c>
      <c r="AC261">
        <v>1.4684999999999999</v>
      </c>
      <c r="AD261">
        <v>-95</v>
      </c>
    </row>
    <row r="262" spans="1:30" x14ac:dyDescent="0.3">
      <c r="A262">
        <v>2</v>
      </c>
      <c r="B262">
        <v>43.572499999999998</v>
      </c>
      <c r="C262">
        <v>1.4651000000000001</v>
      </c>
      <c r="D262">
        <v>43.570714099999996</v>
      </c>
      <c r="E262">
        <v>1.4660495</v>
      </c>
      <c r="F262">
        <v>-85</v>
      </c>
      <c r="G262">
        <v>-132</v>
      </c>
      <c r="H262">
        <v>-15</v>
      </c>
      <c r="I262">
        <f t="shared" si="20"/>
        <v>0.21280631679720652</v>
      </c>
      <c r="J262">
        <v>868.1</v>
      </c>
      <c r="K262">
        <v>14</v>
      </c>
      <c r="L262">
        <f t="shared" si="21"/>
        <v>146</v>
      </c>
      <c r="M262">
        <f t="shared" si="22"/>
        <v>100.66891457328268</v>
      </c>
      <c r="N262">
        <v>66.247309700000002</v>
      </c>
      <c r="O262">
        <f t="shared" si="23"/>
        <v>111.57839512671731</v>
      </c>
      <c r="P262">
        <v>18.5</v>
      </c>
      <c r="Q262">
        <f t="shared" si="24"/>
        <v>113.09905668846883</v>
      </c>
      <c r="AA262">
        <v>2</v>
      </c>
      <c r="AB262">
        <v>43.572499999999998</v>
      </c>
      <c r="AC262">
        <v>1.4651000000000001</v>
      </c>
      <c r="AD262">
        <v>-132</v>
      </c>
    </row>
    <row r="263" spans="1:30" x14ac:dyDescent="0.3">
      <c r="A263">
        <v>2</v>
      </c>
      <c r="B263">
        <v>43.571599999999997</v>
      </c>
      <c r="C263">
        <v>1.4683999999999999</v>
      </c>
      <c r="D263">
        <v>43.570714099999996</v>
      </c>
      <c r="E263">
        <v>1.4660495</v>
      </c>
      <c r="F263">
        <v>-107</v>
      </c>
      <c r="G263">
        <v>-97</v>
      </c>
      <c r="H263">
        <v>0</v>
      </c>
      <c r="I263">
        <f t="shared" si="20"/>
        <v>0.21345272325116937</v>
      </c>
      <c r="J263">
        <v>868.1</v>
      </c>
      <c r="K263">
        <v>14</v>
      </c>
      <c r="L263">
        <f t="shared" si="21"/>
        <v>111</v>
      </c>
      <c r="M263">
        <f t="shared" si="22"/>
        <v>65.642570876624745</v>
      </c>
      <c r="N263">
        <v>66.247309700000002</v>
      </c>
      <c r="O263">
        <f t="shared" si="23"/>
        <v>111.60473882337524</v>
      </c>
      <c r="P263">
        <v>18.5</v>
      </c>
      <c r="Q263">
        <f t="shared" si="24"/>
        <v>113.14726568651818</v>
      </c>
      <c r="AA263">
        <v>2</v>
      </c>
      <c r="AB263">
        <v>43.571599999999997</v>
      </c>
      <c r="AC263">
        <v>1.4683999999999999</v>
      </c>
      <c r="AD263">
        <v>-97</v>
      </c>
    </row>
    <row r="264" spans="1:30" x14ac:dyDescent="0.3">
      <c r="A264">
        <v>2</v>
      </c>
      <c r="B264">
        <v>43.568800000000003</v>
      </c>
      <c r="C264">
        <v>1.4658</v>
      </c>
      <c r="D264">
        <v>43.570714099999996</v>
      </c>
      <c r="E264">
        <v>1.4660495</v>
      </c>
      <c r="F264">
        <v>-111</v>
      </c>
      <c r="G264">
        <v>-96</v>
      </c>
      <c r="H264">
        <v>6</v>
      </c>
      <c r="I264">
        <f t="shared" si="20"/>
        <v>0.21378531161365477</v>
      </c>
      <c r="J264">
        <v>868.1</v>
      </c>
      <c r="K264">
        <v>14</v>
      </c>
      <c r="L264">
        <f t="shared" si="21"/>
        <v>110</v>
      </c>
      <c r="M264">
        <f t="shared" si="22"/>
        <v>64.629047612499107</v>
      </c>
      <c r="N264">
        <v>66.247309700000002</v>
      </c>
      <c r="O264">
        <f t="shared" si="23"/>
        <v>111.61826208750088</v>
      </c>
      <c r="P264">
        <v>18.5</v>
      </c>
      <c r="Q264">
        <f t="shared" si="24"/>
        <v>113.1720132768932</v>
      </c>
      <c r="AA264">
        <v>2</v>
      </c>
      <c r="AB264">
        <v>43.568800000000003</v>
      </c>
      <c r="AC264">
        <v>1.4658</v>
      </c>
      <c r="AD264">
        <v>-96</v>
      </c>
    </row>
    <row r="265" spans="1:30" x14ac:dyDescent="0.3">
      <c r="A265">
        <v>2</v>
      </c>
      <c r="B265">
        <v>43.572600000000001</v>
      </c>
      <c r="C265">
        <v>1.4665999999999999</v>
      </c>
      <c r="D265">
        <v>43.570714099999996</v>
      </c>
      <c r="E265">
        <v>1.4660495</v>
      </c>
      <c r="F265">
        <v>-99</v>
      </c>
      <c r="G265">
        <v>-92</v>
      </c>
      <c r="H265">
        <v>3</v>
      </c>
      <c r="I265">
        <f t="shared" si="20"/>
        <v>0.21434090352786961</v>
      </c>
      <c r="J265">
        <v>868.1</v>
      </c>
      <c r="K265">
        <v>14</v>
      </c>
      <c r="L265">
        <f t="shared" si="21"/>
        <v>106</v>
      </c>
      <c r="M265">
        <f t="shared" si="22"/>
        <v>60.606503733665953</v>
      </c>
      <c r="N265">
        <v>66.247309700000002</v>
      </c>
      <c r="O265">
        <f t="shared" si="23"/>
        <v>111.64080596633406</v>
      </c>
      <c r="P265">
        <v>18.5</v>
      </c>
      <c r="Q265">
        <f t="shared" si="24"/>
        <v>113.21326860353945</v>
      </c>
      <c r="AA265">
        <v>2</v>
      </c>
      <c r="AB265">
        <v>43.572600000000001</v>
      </c>
      <c r="AC265">
        <v>1.4665999999999999</v>
      </c>
      <c r="AD265">
        <v>-92</v>
      </c>
    </row>
    <row r="266" spans="1:30" x14ac:dyDescent="0.3">
      <c r="A266">
        <v>2</v>
      </c>
      <c r="B266">
        <v>43.572499999999998</v>
      </c>
      <c r="C266">
        <v>1.4650000000000001</v>
      </c>
      <c r="D266">
        <v>43.570714099999996</v>
      </c>
      <c r="E266">
        <v>1.4660495</v>
      </c>
      <c r="F266">
        <v>-104</v>
      </c>
      <c r="G266">
        <v>-100</v>
      </c>
      <c r="H266">
        <v>2</v>
      </c>
      <c r="I266">
        <f t="shared" si="20"/>
        <v>0.21583309805022877</v>
      </c>
      <c r="J266">
        <v>868.1</v>
      </c>
      <c r="K266">
        <v>14</v>
      </c>
      <c r="L266">
        <f t="shared" si="21"/>
        <v>114</v>
      </c>
      <c r="M266">
        <f t="shared" si="22"/>
        <v>68.546243983527987</v>
      </c>
      <c r="N266">
        <v>66.247309700000002</v>
      </c>
      <c r="O266">
        <f t="shared" si="23"/>
        <v>111.70106571647202</v>
      </c>
      <c r="P266">
        <v>18.5</v>
      </c>
      <c r="Q266">
        <f t="shared" si="24"/>
        <v>113.32354402215582</v>
      </c>
      <c r="AA266">
        <v>2</v>
      </c>
      <c r="AB266">
        <v>43.572499999999998</v>
      </c>
      <c r="AC266">
        <v>1.4650000000000001</v>
      </c>
      <c r="AD266">
        <v>-100</v>
      </c>
    </row>
    <row r="267" spans="1:30" x14ac:dyDescent="0.3">
      <c r="A267">
        <v>2</v>
      </c>
      <c r="B267">
        <v>43.5715</v>
      </c>
      <c r="C267">
        <v>1.4684999999999999</v>
      </c>
      <c r="D267">
        <v>43.570714099999996</v>
      </c>
      <c r="E267">
        <v>1.4660495</v>
      </c>
      <c r="F267">
        <v>-111</v>
      </c>
      <c r="G267">
        <v>-96</v>
      </c>
      <c r="H267">
        <v>6</v>
      </c>
      <c r="I267">
        <f t="shared" si="20"/>
        <v>0.21589603872422525</v>
      </c>
      <c r="J267">
        <v>868.1</v>
      </c>
      <c r="K267">
        <v>14</v>
      </c>
      <c r="L267">
        <f t="shared" si="21"/>
        <v>110</v>
      </c>
      <c r="M267">
        <f t="shared" si="22"/>
        <v>64.543711396748989</v>
      </c>
      <c r="N267">
        <v>66.247309700000002</v>
      </c>
      <c r="O267">
        <f t="shared" si="23"/>
        <v>111.70359830325101</v>
      </c>
      <c r="P267">
        <v>18.5</v>
      </c>
      <c r="Q267">
        <f t="shared" si="24"/>
        <v>113.32817865914978</v>
      </c>
      <c r="AA267">
        <v>2</v>
      </c>
      <c r="AB267">
        <v>43.5715</v>
      </c>
      <c r="AC267">
        <v>1.4684999999999999</v>
      </c>
      <c r="AD267">
        <v>-96</v>
      </c>
    </row>
    <row r="268" spans="1:30" x14ac:dyDescent="0.3">
      <c r="A268">
        <v>2</v>
      </c>
      <c r="B268">
        <v>43.572600000000001</v>
      </c>
      <c r="C268">
        <v>1.4654</v>
      </c>
      <c r="D268">
        <v>43.570714099999996</v>
      </c>
      <c r="E268">
        <v>1.4660495</v>
      </c>
      <c r="F268">
        <v>-107</v>
      </c>
      <c r="G268">
        <v>-102</v>
      </c>
      <c r="H268">
        <v>0</v>
      </c>
      <c r="I268">
        <f t="shared" si="20"/>
        <v>0.21613204374716699</v>
      </c>
      <c r="J268">
        <v>868.1</v>
      </c>
      <c r="K268">
        <v>14</v>
      </c>
      <c r="L268">
        <f t="shared" si="21"/>
        <v>116</v>
      </c>
      <c r="M268">
        <f t="shared" si="22"/>
        <v>70.53422167202794</v>
      </c>
      <c r="N268">
        <v>66.247309700000002</v>
      </c>
      <c r="O268">
        <f t="shared" si="23"/>
        <v>111.71308802797206</v>
      </c>
      <c r="P268">
        <v>18.5</v>
      </c>
      <c r="Q268">
        <f t="shared" si="24"/>
        <v>113.34554486733637</v>
      </c>
      <c r="AA268">
        <v>2</v>
      </c>
      <c r="AB268">
        <v>43.572600000000001</v>
      </c>
      <c r="AC268">
        <v>1.4654</v>
      </c>
      <c r="AD268">
        <v>-102</v>
      </c>
    </row>
    <row r="269" spans="1:30" x14ac:dyDescent="0.3">
      <c r="A269">
        <v>2</v>
      </c>
      <c r="B269">
        <v>43.572600000000001</v>
      </c>
      <c r="C269">
        <v>1.4653</v>
      </c>
      <c r="D269">
        <v>43.570714099999996</v>
      </c>
      <c r="E269">
        <v>1.4660495</v>
      </c>
      <c r="F269">
        <v>-92</v>
      </c>
      <c r="G269">
        <v>-119</v>
      </c>
      <c r="H269">
        <v>-2</v>
      </c>
      <c r="I269">
        <f t="shared" si="20"/>
        <v>0.21822248943904787</v>
      </c>
      <c r="J269">
        <v>868.1</v>
      </c>
      <c r="K269">
        <v>14</v>
      </c>
      <c r="L269">
        <f t="shared" si="21"/>
        <v>133</v>
      </c>
      <c r="M269">
        <f t="shared" si="22"/>
        <v>87.450614759333462</v>
      </c>
      <c r="N269">
        <v>66.247309700000002</v>
      </c>
      <c r="O269">
        <f t="shared" si="23"/>
        <v>111.79669494066654</v>
      </c>
      <c r="P269">
        <v>18.5</v>
      </c>
      <c r="Q269">
        <f t="shared" si="24"/>
        <v>113.49854562282403</v>
      </c>
      <c r="AA269">
        <v>2</v>
      </c>
      <c r="AB269">
        <v>43.572600000000001</v>
      </c>
      <c r="AC269">
        <v>1.4653</v>
      </c>
      <c r="AD269">
        <v>-119</v>
      </c>
    </row>
    <row r="270" spans="1:30" x14ac:dyDescent="0.3">
      <c r="A270">
        <v>2</v>
      </c>
      <c r="B270">
        <v>43.571399999999997</v>
      </c>
      <c r="C270">
        <v>1.4685999999999999</v>
      </c>
      <c r="D270">
        <v>43.570714099999996</v>
      </c>
      <c r="E270">
        <v>1.4660495</v>
      </c>
      <c r="F270">
        <v>-111</v>
      </c>
      <c r="G270">
        <v>-100</v>
      </c>
      <c r="H270">
        <v>6</v>
      </c>
      <c r="I270">
        <f t="shared" si="20"/>
        <v>0.21917396248386112</v>
      </c>
      <c r="J270">
        <v>868.1</v>
      </c>
      <c r="K270">
        <v>14</v>
      </c>
      <c r="L270">
        <f t="shared" si="21"/>
        <v>114</v>
      </c>
      <c r="M270">
        <f t="shared" si="22"/>
        <v>68.412825687839273</v>
      </c>
      <c r="N270">
        <v>66.247309700000002</v>
      </c>
      <c r="O270">
        <f t="shared" si="23"/>
        <v>111.83448401216071</v>
      </c>
      <c r="P270">
        <v>18.5</v>
      </c>
      <c r="Q270">
        <f t="shared" si="24"/>
        <v>113.56769967123286</v>
      </c>
      <c r="AA270">
        <v>2</v>
      </c>
      <c r="AB270">
        <v>43.571399999999997</v>
      </c>
      <c r="AC270">
        <v>1.4685999999999999</v>
      </c>
      <c r="AD270">
        <v>-100</v>
      </c>
    </row>
    <row r="271" spans="1:30" x14ac:dyDescent="0.3">
      <c r="A271">
        <v>2</v>
      </c>
      <c r="B271">
        <v>43.569600000000001</v>
      </c>
      <c r="C271">
        <v>1.4682999999999999</v>
      </c>
      <c r="D271">
        <v>43.570714099999996</v>
      </c>
      <c r="E271">
        <v>1.4660495</v>
      </c>
      <c r="F271">
        <v>-115</v>
      </c>
      <c r="G271">
        <v>-103</v>
      </c>
      <c r="H271">
        <v>5</v>
      </c>
      <c r="I271">
        <f t="shared" si="20"/>
        <v>0.2195905567605283</v>
      </c>
      <c r="J271">
        <v>868.1</v>
      </c>
      <c r="K271">
        <v>14</v>
      </c>
      <c r="L271">
        <f t="shared" si="21"/>
        <v>117</v>
      </c>
      <c r="M271">
        <f t="shared" si="22"/>
        <v>71.39633167868574</v>
      </c>
      <c r="N271">
        <v>66.247309700000002</v>
      </c>
      <c r="O271">
        <f t="shared" si="23"/>
        <v>111.85097802131426</v>
      </c>
      <c r="P271">
        <v>18.5</v>
      </c>
      <c r="Q271">
        <f t="shared" si="24"/>
        <v>113.59788372874894</v>
      </c>
      <c r="AA271">
        <v>2</v>
      </c>
      <c r="AB271">
        <v>43.569600000000001</v>
      </c>
      <c r="AC271">
        <v>1.4682999999999999</v>
      </c>
      <c r="AD271">
        <v>-103</v>
      </c>
    </row>
    <row r="272" spans="1:30" x14ac:dyDescent="0.3">
      <c r="A272">
        <v>2</v>
      </c>
      <c r="B272">
        <v>43.571199999999997</v>
      </c>
      <c r="C272">
        <v>1.4686999999999999</v>
      </c>
      <c r="D272">
        <v>43.570714099999996</v>
      </c>
      <c r="E272">
        <v>1.4660495</v>
      </c>
      <c r="F272">
        <v>-105</v>
      </c>
      <c r="G272">
        <v>-94</v>
      </c>
      <c r="H272">
        <v>7</v>
      </c>
      <c r="I272">
        <f t="shared" si="20"/>
        <v>0.22026194201532734</v>
      </c>
      <c r="J272">
        <v>868.1</v>
      </c>
      <c r="K272">
        <v>14</v>
      </c>
      <c r="L272">
        <f t="shared" si="21"/>
        <v>108</v>
      </c>
      <c r="M272">
        <f t="shared" si="22"/>
        <v>62.369815595348889</v>
      </c>
      <c r="N272">
        <v>66.247309700000002</v>
      </c>
      <c r="O272">
        <f t="shared" si="23"/>
        <v>111.87749410465111</v>
      </c>
      <c r="P272">
        <v>18.5</v>
      </c>
      <c r="Q272">
        <f t="shared" si="24"/>
        <v>113.64640819463774</v>
      </c>
      <c r="AA272">
        <v>2</v>
      </c>
      <c r="AB272">
        <v>43.571199999999997</v>
      </c>
      <c r="AC272">
        <v>1.4686999999999999</v>
      </c>
      <c r="AD272">
        <v>-94</v>
      </c>
    </row>
    <row r="273" spans="1:30" x14ac:dyDescent="0.3">
      <c r="A273">
        <v>2</v>
      </c>
      <c r="B273">
        <v>43.572699999999998</v>
      </c>
      <c r="C273">
        <v>1.4657</v>
      </c>
      <c r="D273">
        <v>43.570714099999996</v>
      </c>
      <c r="E273">
        <v>1.4660495</v>
      </c>
      <c r="F273">
        <v>-84</v>
      </c>
      <c r="G273">
        <v>-94</v>
      </c>
      <c r="H273">
        <v>1</v>
      </c>
      <c r="I273">
        <f t="shared" si="20"/>
        <v>0.22260985284618151</v>
      </c>
      <c r="J273">
        <v>868.1</v>
      </c>
      <c r="K273">
        <v>14</v>
      </c>
      <c r="L273">
        <f t="shared" si="21"/>
        <v>108</v>
      </c>
      <c r="M273">
        <f t="shared" si="22"/>
        <v>62.277717224389363</v>
      </c>
      <c r="N273">
        <v>66.247309700000002</v>
      </c>
      <c r="O273">
        <f t="shared" si="23"/>
        <v>111.96959247561064</v>
      </c>
      <c r="P273">
        <v>18.5</v>
      </c>
      <c r="Q273">
        <f t="shared" si="24"/>
        <v>113.81494832944072</v>
      </c>
      <c r="AA273">
        <v>2</v>
      </c>
      <c r="AB273">
        <v>43.572699999999998</v>
      </c>
      <c r="AC273">
        <v>1.4657</v>
      </c>
      <c r="AD273">
        <v>-94</v>
      </c>
    </row>
    <row r="274" spans="1:30" x14ac:dyDescent="0.3">
      <c r="A274">
        <v>2</v>
      </c>
      <c r="B274">
        <v>43.571300000000001</v>
      </c>
      <c r="C274">
        <v>1.4686999999999999</v>
      </c>
      <c r="D274">
        <v>43.570714099999996</v>
      </c>
      <c r="E274">
        <v>1.4660495</v>
      </c>
      <c r="F274">
        <v>-112</v>
      </c>
      <c r="G274">
        <v>-101</v>
      </c>
      <c r="H274">
        <v>5</v>
      </c>
      <c r="I274">
        <f t="shared" si="20"/>
        <v>0.22324975466365138</v>
      </c>
      <c r="J274">
        <v>868.1</v>
      </c>
      <c r="K274">
        <v>14</v>
      </c>
      <c r="L274">
        <f t="shared" si="21"/>
        <v>115</v>
      </c>
      <c r="M274">
        <f t="shared" si="22"/>
        <v>69.252785069565846</v>
      </c>
      <c r="N274">
        <v>66.247309700000002</v>
      </c>
      <c r="O274">
        <f t="shared" si="23"/>
        <v>111.99452463043416</v>
      </c>
      <c r="P274">
        <v>18.5</v>
      </c>
      <c r="Q274">
        <f t="shared" si="24"/>
        <v>113.86057420415607</v>
      </c>
      <c r="AA274">
        <v>2</v>
      </c>
      <c r="AB274">
        <v>43.571300000000001</v>
      </c>
      <c r="AC274">
        <v>1.4686999999999999</v>
      </c>
      <c r="AD274">
        <v>-101</v>
      </c>
    </row>
    <row r="275" spans="1:30" x14ac:dyDescent="0.3">
      <c r="A275">
        <v>2</v>
      </c>
      <c r="B275">
        <v>43.572699999999998</v>
      </c>
      <c r="C275">
        <v>1.4664999999999999</v>
      </c>
      <c r="D275">
        <v>43.570714099999996</v>
      </c>
      <c r="E275">
        <v>1.4660495</v>
      </c>
      <c r="F275">
        <v>-89</v>
      </c>
      <c r="G275">
        <v>-93</v>
      </c>
      <c r="H275">
        <v>0</v>
      </c>
      <c r="I275">
        <f t="shared" si="20"/>
        <v>0.22378462899546703</v>
      </c>
      <c r="J275">
        <v>868.1</v>
      </c>
      <c r="K275">
        <v>14</v>
      </c>
      <c r="L275">
        <f t="shared" si="21"/>
        <v>107</v>
      </c>
      <c r="M275">
        <f t="shared" si="22"/>
        <v>61.231999815441263</v>
      </c>
      <c r="N275">
        <v>66.247309700000002</v>
      </c>
      <c r="O275">
        <f t="shared" si="23"/>
        <v>112.01530988455875</v>
      </c>
      <c r="P275">
        <v>18.5</v>
      </c>
      <c r="Q275">
        <f t="shared" si="24"/>
        <v>113.8986112453716</v>
      </c>
      <c r="AA275">
        <v>2</v>
      </c>
      <c r="AB275">
        <v>43.572699999999998</v>
      </c>
      <c r="AC275">
        <v>1.4664999999999999</v>
      </c>
      <c r="AD275">
        <v>-93</v>
      </c>
    </row>
    <row r="276" spans="1:30" x14ac:dyDescent="0.3">
      <c r="A276">
        <v>2</v>
      </c>
      <c r="B276">
        <v>43.572699999999998</v>
      </c>
      <c r="C276">
        <v>1.4664999999999999</v>
      </c>
      <c r="D276">
        <v>43.570714099999996</v>
      </c>
      <c r="E276">
        <v>1.4660495</v>
      </c>
      <c r="F276">
        <v>-103</v>
      </c>
      <c r="G276">
        <v>-90</v>
      </c>
      <c r="H276">
        <v>4</v>
      </c>
      <c r="I276">
        <f t="shared" si="20"/>
        <v>0.22378462899546703</v>
      </c>
      <c r="J276">
        <v>868.1</v>
      </c>
      <c r="K276">
        <v>14</v>
      </c>
      <c r="L276">
        <f t="shared" si="21"/>
        <v>104</v>
      </c>
      <c r="M276">
        <f t="shared" si="22"/>
        <v>58.231999815441263</v>
      </c>
      <c r="N276">
        <v>66.247309700000002</v>
      </c>
      <c r="O276">
        <f t="shared" si="23"/>
        <v>112.01530988455875</v>
      </c>
      <c r="P276">
        <v>18.5</v>
      </c>
      <c r="Q276">
        <f t="shared" si="24"/>
        <v>113.8986112453716</v>
      </c>
      <c r="AA276">
        <v>2</v>
      </c>
      <c r="AB276">
        <v>43.572699999999998</v>
      </c>
      <c r="AC276">
        <v>1.4664999999999999</v>
      </c>
      <c r="AD276">
        <v>-90</v>
      </c>
    </row>
    <row r="277" spans="1:30" x14ac:dyDescent="0.3">
      <c r="A277">
        <v>2</v>
      </c>
      <c r="B277">
        <v>43.570999999999998</v>
      </c>
      <c r="C277">
        <v>1.4688000000000001</v>
      </c>
      <c r="D277">
        <v>43.570714099999996</v>
      </c>
      <c r="E277">
        <v>1.4660495</v>
      </c>
      <c r="F277">
        <v>-113</v>
      </c>
      <c r="G277">
        <v>-103</v>
      </c>
      <c r="H277">
        <v>5</v>
      </c>
      <c r="I277">
        <f t="shared" si="20"/>
        <v>0.22385799626677638</v>
      </c>
      <c r="J277">
        <v>868.1</v>
      </c>
      <c r="K277">
        <v>14</v>
      </c>
      <c r="L277">
        <f t="shared" si="21"/>
        <v>117</v>
      </c>
      <c r="M277">
        <f t="shared" si="22"/>
        <v>71.229152633375108</v>
      </c>
      <c r="N277">
        <v>66.247309700000002</v>
      </c>
      <c r="O277">
        <f t="shared" si="23"/>
        <v>112.01815706662489</v>
      </c>
      <c r="P277">
        <v>18.5</v>
      </c>
      <c r="Q277">
        <f t="shared" si="24"/>
        <v>113.90382159213711</v>
      </c>
      <c r="AA277">
        <v>2</v>
      </c>
      <c r="AB277">
        <v>43.570999999999998</v>
      </c>
      <c r="AC277">
        <v>1.4688000000000001</v>
      </c>
      <c r="AD277">
        <v>-103</v>
      </c>
    </row>
    <row r="278" spans="1:30" x14ac:dyDescent="0.3">
      <c r="A278">
        <v>2</v>
      </c>
      <c r="B278">
        <v>43.5687</v>
      </c>
      <c r="C278">
        <v>1.4661</v>
      </c>
      <c r="D278">
        <v>43.570714099999996</v>
      </c>
      <c r="E278">
        <v>1.4660495</v>
      </c>
      <c r="F278">
        <v>-109</v>
      </c>
      <c r="G278">
        <v>-99</v>
      </c>
      <c r="H278">
        <v>5</v>
      </c>
      <c r="I278">
        <f t="shared" si="20"/>
        <v>0.22399466023042724</v>
      </c>
      <c r="J278">
        <v>868.1</v>
      </c>
      <c r="K278">
        <v>14</v>
      </c>
      <c r="L278">
        <f t="shared" si="21"/>
        <v>113</v>
      </c>
      <c r="M278">
        <f t="shared" si="22"/>
        <v>67.223851567833151</v>
      </c>
      <c r="N278">
        <v>66.247309700000002</v>
      </c>
      <c r="O278">
        <f t="shared" si="23"/>
        <v>112.02345813216685</v>
      </c>
      <c r="P278">
        <v>18.5</v>
      </c>
      <c r="Q278">
        <f t="shared" si="24"/>
        <v>113.91352254875267</v>
      </c>
      <c r="AA278">
        <v>2</v>
      </c>
      <c r="AB278">
        <v>43.5687</v>
      </c>
      <c r="AC278">
        <v>1.4661</v>
      </c>
      <c r="AD278">
        <v>-99</v>
      </c>
    </row>
    <row r="279" spans="1:30" x14ac:dyDescent="0.3">
      <c r="A279">
        <v>2</v>
      </c>
      <c r="B279">
        <v>43.571899999999999</v>
      </c>
      <c r="C279">
        <v>1.4682999999999999</v>
      </c>
      <c r="D279">
        <v>43.570714099999996</v>
      </c>
      <c r="E279">
        <v>1.4660495</v>
      </c>
      <c r="F279">
        <v>-112</v>
      </c>
      <c r="G279">
        <v>-95</v>
      </c>
      <c r="H279">
        <v>7</v>
      </c>
      <c r="I279">
        <f t="shared" si="20"/>
        <v>0.22418875640137115</v>
      </c>
      <c r="J279">
        <v>868.1</v>
      </c>
      <c r="K279">
        <v>14</v>
      </c>
      <c r="L279">
        <f t="shared" si="21"/>
        <v>109</v>
      </c>
      <c r="M279">
        <f t="shared" si="22"/>
        <v>63.216328317472581</v>
      </c>
      <c r="N279">
        <v>66.247309700000002</v>
      </c>
      <c r="O279">
        <f t="shared" si="23"/>
        <v>112.03098138252741</v>
      </c>
      <c r="P279">
        <v>18.5</v>
      </c>
      <c r="Q279">
        <f t="shared" si="24"/>
        <v>113.92729010638389</v>
      </c>
      <c r="AA279">
        <v>2</v>
      </c>
      <c r="AB279">
        <v>43.571899999999999</v>
      </c>
      <c r="AC279">
        <v>1.4682999999999999</v>
      </c>
      <c r="AD279">
        <v>-95</v>
      </c>
    </row>
    <row r="280" spans="1:30" x14ac:dyDescent="0.3">
      <c r="A280">
        <v>2</v>
      </c>
      <c r="B280">
        <v>43.572699999999998</v>
      </c>
      <c r="C280">
        <v>1.4655</v>
      </c>
      <c r="D280">
        <v>43.570714099999996</v>
      </c>
      <c r="E280">
        <v>1.4660495</v>
      </c>
      <c r="F280">
        <v>-85</v>
      </c>
      <c r="G280">
        <v>-131</v>
      </c>
      <c r="H280">
        <v>-14</v>
      </c>
      <c r="I280">
        <f t="shared" si="20"/>
        <v>0.22521566187315556</v>
      </c>
      <c r="J280">
        <v>868.1</v>
      </c>
      <c r="K280">
        <v>14</v>
      </c>
      <c r="L280">
        <f t="shared" si="21"/>
        <v>145</v>
      </c>
      <c r="M280">
        <f t="shared" si="22"/>
        <v>99.176633099721229</v>
      </c>
      <c r="N280">
        <v>66.247309700000002</v>
      </c>
      <c r="O280">
        <f t="shared" si="23"/>
        <v>112.07067660027877</v>
      </c>
      <c r="P280">
        <v>18.5</v>
      </c>
      <c r="Q280">
        <f t="shared" si="24"/>
        <v>113.99993240484307</v>
      </c>
      <c r="AA280">
        <v>2</v>
      </c>
      <c r="AB280">
        <v>43.572699999999998</v>
      </c>
      <c r="AC280">
        <v>1.4655</v>
      </c>
      <c r="AD280">
        <v>-131</v>
      </c>
    </row>
    <row r="281" spans="1:30" x14ac:dyDescent="0.3">
      <c r="A281">
        <v>2</v>
      </c>
      <c r="B281">
        <v>43.572699999999998</v>
      </c>
      <c r="C281">
        <v>1.4665999999999999</v>
      </c>
      <c r="D281">
        <v>43.570714099999996</v>
      </c>
      <c r="E281">
        <v>1.4660495</v>
      </c>
      <c r="F281">
        <v>-110</v>
      </c>
      <c r="G281">
        <v>-97</v>
      </c>
      <c r="H281">
        <v>4</v>
      </c>
      <c r="I281">
        <f t="shared" si="20"/>
        <v>0.22523150849773677</v>
      </c>
      <c r="J281">
        <v>868.1</v>
      </c>
      <c r="K281">
        <v>14</v>
      </c>
      <c r="L281">
        <f t="shared" si="21"/>
        <v>111</v>
      </c>
      <c r="M281">
        <f t="shared" si="22"/>
        <v>65.176021964647646</v>
      </c>
      <c r="N281">
        <v>66.247309700000002</v>
      </c>
      <c r="O281">
        <f t="shared" si="23"/>
        <v>112.07128773535236</v>
      </c>
      <c r="P281">
        <v>18.5</v>
      </c>
      <c r="Q281">
        <f t="shared" si="24"/>
        <v>114.00105078279711</v>
      </c>
      <c r="AA281">
        <v>2</v>
      </c>
      <c r="AB281">
        <v>43.572699999999998</v>
      </c>
      <c r="AC281">
        <v>1.4665999999999999</v>
      </c>
      <c r="AD281">
        <v>-97</v>
      </c>
    </row>
    <row r="282" spans="1:30" x14ac:dyDescent="0.3">
      <c r="A282">
        <v>2</v>
      </c>
      <c r="B282">
        <v>43.572699999999998</v>
      </c>
      <c r="C282">
        <v>1.4665999999999999</v>
      </c>
      <c r="D282">
        <v>43.570714099999996</v>
      </c>
      <c r="E282">
        <v>1.4660495</v>
      </c>
      <c r="F282">
        <v>-87</v>
      </c>
      <c r="G282">
        <v>-91</v>
      </c>
      <c r="H282">
        <v>1</v>
      </c>
      <c r="I282">
        <f t="shared" si="20"/>
        <v>0.22523150849773677</v>
      </c>
      <c r="J282">
        <v>868.1</v>
      </c>
      <c r="K282">
        <v>14</v>
      </c>
      <c r="L282">
        <f t="shared" si="21"/>
        <v>105</v>
      </c>
      <c r="M282">
        <f t="shared" si="22"/>
        <v>59.176021964647646</v>
      </c>
      <c r="N282">
        <v>66.247309700000002</v>
      </c>
      <c r="O282">
        <f t="shared" si="23"/>
        <v>112.07128773535236</v>
      </c>
      <c r="P282">
        <v>18.5</v>
      </c>
      <c r="Q282">
        <f t="shared" si="24"/>
        <v>114.00105078279711</v>
      </c>
      <c r="AA282">
        <v>2</v>
      </c>
      <c r="AB282">
        <v>43.572699999999998</v>
      </c>
      <c r="AC282">
        <v>1.4665999999999999</v>
      </c>
      <c r="AD282">
        <v>-91</v>
      </c>
    </row>
    <row r="283" spans="1:30" x14ac:dyDescent="0.3">
      <c r="A283">
        <v>2</v>
      </c>
      <c r="B283">
        <v>43.571100000000001</v>
      </c>
      <c r="C283">
        <v>1.4688000000000001</v>
      </c>
      <c r="D283">
        <v>43.570714099999996</v>
      </c>
      <c r="E283">
        <v>1.4660495</v>
      </c>
      <c r="F283">
        <v>-111</v>
      </c>
      <c r="G283">
        <v>-102</v>
      </c>
      <c r="H283">
        <v>6</v>
      </c>
      <c r="I283">
        <f t="shared" si="20"/>
        <v>0.22570547145418107</v>
      </c>
      <c r="J283">
        <v>868.1</v>
      </c>
      <c r="K283">
        <v>14</v>
      </c>
      <c r="L283">
        <f t="shared" si="21"/>
        <v>116</v>
      </c>
      <c r="M283">
        <f t="shared" si="22"/>
        <v>70.157763131900637</v>
      </c>
      <c r="N283">
        <v>66.247309700000002</v>
      </c>
      <c r="O283">
        <f t="shared" si="23"/>
        <v>112.08954656809937</v>
      </c>
      <c r="P283">
        <v>18.5</v>
      </c>
      <c r="Q283">
        <f t="shared" si="24"/>
        <v>114.03446446971105</v>
      </c>
      <c r="AA283">
        <v>2</v>
      </c>
      <c r="AB283">
        <v>43.571100000000001</v>
      </c>
      <c r="AC283">
        <v>1.4688000000000001</v>
      </c>
      <c r="AD283">
        <v>-102</v>
      </c>
    </row>
    <row r="284" spans="1:30" x14ac:dyDescent="0.3">
      <c r="A284">
        <v>2</v>
      </c>
      <c r="B284">
        <v>43.571100000000001</v>
      </c>
      <c r="C284">
        <v>1.4688000000000001</v>
      </c>
      <c r="D284">
        <v>43.570714099999996</v>
      </c>
      <c r="E284">
        <v>1.4660495</v>
      </c>
      <c r="F284">
        <v>-109</v>
      </c>
      <c r="G284">
        <v>-100</v>
      </c>
      <c r="H284">
        <v>5</v>
      </c>
      <c r="I284">
        <f t="shared" si="20"/>
        <v>0.22570547145418107</v>
      </c>
      <c r="J284">
        <v>868.1</v>
      </c>
      <c r="K284">
        <v>14</v>
      </c>
      <c r="L284">
        <f t="shared" si="21"/>
        <v>114</v>
      </c>
      <c r="M284">
        <f t="shared" si="22"/>
        <v>68.157763131900637</v>
      </c>
      <c r="N284">
        <v>66.247309700000002</v>
      </c>
      <c r="O284">
        <f t="shared" si="23"/>
        <v>112.08954656809937</v>
      </c>
      <c r="P284">
        <v>18.5</v>
      </c>
      <c r="Q284">
        <f t="shared" si="24"/>
        <v>114.03446446971105</v>
      </c>
      <c r="AA284">
        <v>2</v>
      </c>
      <c r="AB284">
        <v>43.571100000000001</v>
      </c>
      <c r="AC284">
        <v>1.4688000000000001</v>
      </c>
      <c r="AD284">
        <v>-100</v>
      </c>
    </row>
    <row r="285" spans="1:30" x14ac:dyDescent="0.3">
      <c r="A285">
        <v>2</v>
      </c>
      <c r="B285">
        <v>43.5717</v>
      </c>
      <c r="C285">
        <v>1.4684999999999999</v>
      </c>
      <c r="D285">
        <v>43.570714099999996</v>
      </c>
      <c r="E285">
        <v>1.4660495</v>
      </c>
      <c r="F285">
        <v>-113</v>
      </c>
      <c r="G285">
        <v>-96</v>
      </c>
      <c r="H285">
        <v>7</v>
      </c>
      <c r="I285">
        <f t="shared" si="20"/>
        <v>0.22581493650806483</v>
      </c>
      <c r="J285">
        <v>868.1</v>
      </c>
      <c r="K285">
        <v>14</v>
      </c>
      <c r="L285">
        <f t="shared" si="21"/>
        <v>110</v>
      </c>
      <c r="M285">
        <f t="shared" si="22"/>
        <v>64.15355157743214</v>
      </c>
      <c r="N285">
        <v>66.247309700000002</v>
      </c>
      <c r="O285">
        <f t="shared" si="23"/>
        <v>112.09375812256786</v>
      </c>
      <c r="P285">
        <v>18.5</v>
      </c>
      <c r="Q285">
        <f t="shared" si="24"/>
        <v>114.04217161969055</v>
      </c>
      <c r="AA285">
        <v>2</v>
      </c>
      <c r="AB285">
        <v>43.5717</v>
      </c>
      <c r="AC285">
        <v>1.4684999999999999</v>
      </c>
      <c r="AD285">
        <v>-96</v>
      </c>
    </row>
    <row r="286" spans="1:30" x14ac:dyDescent="0.3">
      <c r="A286">
        <v>2</v>
      </c>
      <c r="B286">
        <v>43.571399999999997</v>
      </c>
      <c r="C286">
        <v>1.4686999999999999</v>
      </c>
      <c r="D286">
        <v>43.570714099999996</v>
      </c>
      <c r="E286">
        <v>1.4660495</v>
      </c>
      <c r="F286">
        <v>-112</v>
      </c>
      <c r="G286">
        <v>-99</v>
      </c>
      <c r="H286">
        <v>7</v>
      </c>
      <c r="I286">
        <f t="shared" si="20"/>
        <v>0.22674407064449431</v>
      </c>
      <c r="J286">
        <v>868.1</v>
      </c>
      <c r="K286">
        <v>14</v>
      </c>
      <c r="L286">
        <f t="shared" si="21"/>
        <v>113</v>
      </c>
      <c r="M286">
        <f t="shared" si="22"/>
        <v>67.117886093906037</v>
      </c>
      <c r="N286">
        <v>66.247309700000002</v>
      </c>
      <c r="O286">
        <f t="shared" si="23"/>
        <v>112.12942360609398</v>
      </c>
      <c r="P286">
        <v>18.5</v>
      </c>
      <c r="Q286">
        <f t="shared" si="24"/>
        <v>114.10743949944433</v>
      </c>
      <c r="AA286">
        <v>2</v>
      </c>
      <c r="AB286">
        <v>43.571399999999997</v>
      </c>
      <c r="AC286">
        <v>1.4686999999999999</v>
      </c>
      <c r="AD286">
        <v>-99</v>
      </c>
    </row>
    <row r="287" spans="1:30" x14ac:dyDescent="0.3">
      <c r="A287">
        <v>2</v>
      </c>
      <c r="B287">
        <v>43.571599999999997</v>
      </c>
      <c r="C287">
        <v>1.4685999999999999</v>
      </c>
      <c r="D287">
        <v>43.570714099999996</v>
      </c>
      <c r="E287">
        <v>1.4660495</v>
      </c>
      <c r="F287">
        <v>-113</v>
      </c>
      <c r="G287">
        <v>-97</v>
      </c>
      <c r="H287">
        <v>7</v>
      </c>
      <c r="I287">
        <f t="shared" si="20"/>
        <v>0.22786821040526117</v>
      </c>
      <c r="J287">
        <v>868.1</v>
      </c>
      <c r="K287">
        <v>14</v>
      </c>
      <c r="L287">
        <f t="shared" si="21"/>
        <v>111</v>
      </c>
      <c r="M287">
        <f t="shared" si="22"/>
        <v>65.07493004450869</v>
      </c>
      <c r="N287">
        <v>66.247309700000002</v>
      </c>
      <c r="O287">
        <f t="shared" si="23"/>
        <v>112.17237965549131</v>
      </c>
      <c r="P287">
        <v>18.5</v>
      </c>
      <c r="Q287">
        <f t="shared" si="24"/>
        <v>114.18604912392088</v>
      </c>
      <c r="AA287">
        <v>2</v>
      </c>
      <c r="AB287">
        <v>43.571599999999997</v>
      </c>
      <c r="AC287">
        <v>1.4685999999999999</v>
      </c>
      <c r="AD287">
        <v>-97</v>
      </c>
    </row>
    <row r="288" spans="1:30" x14ac:dyDescent="0.3">
      <c r="A288">
        <v>2</v>
      </c>
      <c r="B288">
        <v>43.571199999999997</v>
      </c>
      <c r="C288">
        <v>1.4688000000000001</v>
      </c>
      <c r="D288">
        <v>43.570714099999996</v>
      </c>
      <c r="E288">
        <v>1.4660495</v>
      </c>
      <c r="F288">
        <v>-113</v>
      </c>
      <c r="G288">
        <v>-100</v>
      </c>
      <c r="H288">
        <v>6</v>
      </c>
      <c r="I288">
        <f t="shared" si="20"/>
        <v>0.2280806653987868</v>
      </c>
      <c r="J288">
        <v>868.1</v>
      </c>
      <c r="K288">
        <v>14</v>
      </c>
      <c r="L288">
        <f t="shared" si="21"/>
        <v>114</v>
      </c>
      <c r="M288">
        <f t="shared" si="22"/>
        <v>68.066835449441996</v>
      </c>
      <c r="N288">
        <v>66.247309700000002</v>
      </c>
      <c r="O288">
        <f t="shared" si="23"/>
        <v>112.18047425055801</v>
      </c>
      <c r="P288">
        <v>18.5</v>
      </c>
      <c r="Q288">
        <f t="shared" si="24"/>
        <v>114.20086224308362</v>
      </c>
      <c r="AA288">
        <v>2</v>
      </c>
      <c r="AB288">
        <v>43.571199999999997</v>
      </c>
      <c r="AC288">
        <v>1.4688000000000001</v>
      </c>
      <c r="AD288">
        <v>-100</v>
      </c>
    </row>
    <row r="289" spans="1:30" x14ac:dyDescent="0.3">
      <c r="A289">
        <v>2</v>
      </c>
      <c r="B289">
        <v>43.570700000000002</v>
      </c>
      <c r="C289">
        <v>1.4689000000000001</v>
      </c>
      <c r="D289">
        <v>43.570714099999996</v>
      </c>
      <c r="E289">
        <v>1.4660495</v>
      </c>
      <c r="F289">
        <v>-108</v>
      </c>
      <c r="G289">
        <v>-87</v>
      </c>
      <c r="H289">
        <v>8</v>
      </c>
      <c r="I289">
        <f t="shared" si="20"/>
        <v>0.2296514095761415</v>
      </c>
      <c r="J289">
        <v>868.1</v>
      </c>
      <c r="K289">
        <v>14</v>
      </c>
      <c r="L289">
        <f t="shared" si="21"/>
        <v>101</v>
      </c>
      <c r="M289">
        <f t="shared" si="22"/>
        <v>55.007222567261408</v>
      </c>
      <c r="N289">
        <v>66.247309700000002</v>
      </c>
      <c r="O289">
        <f t="shared" si="23"/>
        <v>112.24008713273859</v>
      </c>
      <c r="P289">
        <v>18.5</v>
      </c>
      <c r="Q289">
        <f t="shared" si="24"/>
        <v>114.30995389252359</v>
      </c>
      <c r="AA289">
        <v>2</v>
      </c>
      <c r="AB289">
        <v>43.570700000000002</v>
      </c>
      <c r="AC289">
        <v>1.4689000000000001</v>
      </c>
      <c r="AD289">
        <v>-87</v>
      </c>
    </row>
    <row r="290" spans="1:30" x14ac:dyDescent="0.3">
      <c r="A290">
        <v>2</v>
      </c>
      <c r="B290">
        <v>43.570799999999998</v>
      </c>
      <c r="C290">
        <v>1.4689000000000001</v>
      </c>
      <c r="D290">
        <v>43.570714099999996</v>
      </c>
      <c r="E290">
        <v>1.4660495</v>
      </c>
      <c r="F290">
        <v>-113</v>
      </c>
      <c r="G290">
        <v>-101</v>
      </c>
      <c r="H290">
        <v>6</v>
      </c>
      <c r="I290">
        <f t="shared" si="20"/>
        <v>0.22984441475639183</v>
      </c>
      <c r="J290">
        <v>868.1</v>
      </c>
      <c r="K290">
        <v>14</v>
      </c>
      <c r="L290">
        <f t="shared" si="21"/>
        <v>115</v>
      </c>
      <c r="M290">
        <f t="shared" si="22"/>
        <v>68.999925779325395</v>
      </c>
      <c r="N290">
        <v>66.247309700000002</v>
      </c>
      <c r="O290">
        <f t="shared" si="23"/>
        <v>112.24738392067461</v>
      </c>
      <c r="P290">
        <v>18.5</v>
      </c>
      <c r="Q290">
        <f t="shared" si="24"/>
        <v>114.32330702363279</v>
      </c>
      <c r="AA290">
        <v>2</v>
      </c>
      <c r="AB290">
        <v>43.570799999999998</v>
      </c>
      <c r="AC290">
        <v>1.4689000000000001</v>
      </c>
      <c r="AD290">
        <v>-101</v>
      </c>
    </row>
    <row r="291" spans="1:30" x14ac:dyDescent="0.3">
      <c r="A291">
        <v>2</v>
      </c>
      <c r="B291">
        <v>43.570799999999998</v>
      </c>
      <c r="C291">
        <v>1.4689000000000001</v>
      </c>
      <c r="D291">
        <v>43.570714099999996</v>
      </c>
      <c r="E291">
        <v>1.4660495</v>
      </c>
      <c r="F291">
        <v>-94</v>
      </c>
      <c r="G291">
        <v>-91</v>
      </c>
      <c r="H291">
        <v>7</v>
      </c>
      <c r="I291">
        <f t="shared" si="20"/>
        <v>0.22984441475639183</v>
      </c>
      <c r="J291">
        <v>868.1</v>
      </c>
      <c r="K291">
        <v>14</v>
      </c>
      <c r="L291">
        <f t="shared" si="21"/>
        <v>105</v>
      </c>
      <c r="M291">
        <f t="shared" si="22"/>
        <v>58.999925779325395</v>
      </c>
      <c r="N291">
        <v>66.247309700000002</v>
      </c>
      <c r="O291">
        <f t="shared" si="23"/>
        <v>112.24738392067461</v>
      </c>
      <c r="P291">
        <v>18.5</v>
      </c>
      <c r="Q291">
        <f t="shared" si="24"/>
        <v>114.32330702363279</v>
      </c>
      <c r="AA291">
        <v>2</v>
      </c>
      <c r="AB291">
        <v>43.570799999999998</v>
      </c>
      <c r="AC291">
        <v>1.4689000000000001</v>
      </c>
      <c r="AD291">
        <v>-91</v>
      </c>
    </row>
    <row r="292" spans="1:30" x14ac:dyDescent="0.3">
      <c r="A292">
        <v>2</v>
      </c>
      <c r="B292">
        <v>43.5715</v>
      </c>
      <c r="C292">
        <v>1.4686999999999999</v>
      </c>
      <c r="D292">
        <v>43.570714099999996</v>
      </c>
      <c r="E292">
        <v>1.4660495</v>
      </c>
      <c r="F292">
        <v>-114</v>
      </c>
      <c r="G292">
        <v>-100</v>
      </c>
      <c r="H292">
        <v>6</v>
      </c>
      <c r="I292">
        <f t="shared" si="20"/>
        <v>0.23072187791130827</v>
      </c>
      <c r="J292">
        <v>868.1</v>
      </c>
      <c r="K292">
        <v>14</v>
      </c>
      <c r="L292">
        <f t="shared" si="21"/>
        <v>114</v>
      </c>
      <c r="M292">
        <f t="shared" si="22"/>
        <v>67.966829317566038</v>
      </c>
      <c r="N292">
        <v>66.247309700000002</v>
      </c>
      <c r="O292">
        <f t="shared" si="23"/>
        <v>112.28048038243396</v>
      </c>
      <c r="P292">
        <v>18.5</v>
      </c>
      <c r="Q292">
        <f t="shared" si="24"/>
        <v>114.38387359031913</v>
      </c>
      <c r="AA292">
        <v>2</v>
      </c>
      <c r="AB292">
        <v>43.5715</v>
      </c>
      <c r="AC292">
        <v>1.4686999999999999</v>
      </c>
      <c r="AD292">
        <v>-100</v>
      </c>
    </row>
    <row r="293" spans="1:30" x14ac:dyDescent="0.3">
      <c r="A293">
        <v>2</v>
      </c>
      <c r="B293">
        <v>43.5715</v>
      </c>
      <c r="C293">
        <v>1.4686999999999999</v>
      </c>
      <c r="D293">
        <v>43.570714099999996</v>
      </c>
      <c r="E293">
        <v>1.4660495</v>
      </c>
      <c r="F293">
        <v>-113</v>
      </c>
      <c r="G293">
        <v>-96</v>
      </c>
      <c r="H293">
        <v>6</v>
      </c>
      <c r="I293">
        <f t="shared" si="20"/>
        <v>0.23072187791130827</v>
      </c>
      <c r="J293">
        <v>868.1</v>
      </c>
      <c r="K293">
        <v>14</v>
      </c>
      <c r="L293">
        <f t="shared" si="21"/>
        <v>110</v>
      </c>
      <c r="M293">
        <f t="shared" si="22"/>
        <v>63.966829317566038</v>
      </c>
      <c r="N293">
        <v>66.247309700000002</v>
      </c>
      <c r="O293">
        <f t="shared" si="23"/>
        <v>112.28048038243396</v>
      </c>
      <c r="P293">
        <v>18.5</v>
      </c>
      <c r="Q293">
        <f t="shared" si="24"/>
        <v>114.38387359031913</v>
      </c>
      <c r="AA293">
        <v>2</v>
      </c>
      <c r="AB293">
        <v>43.5715</v>
      </c>
      <c r="AC293">
        <v>1.4686999999999999</v>
      </c>
      <c r="AD293">
        <v>-96</v>
      </c>
    </row>
    <row r="294" spans="1:30" x14ac:dyDescent="0.3">
      <c r="A294">
        <v>2</v>
      </c>
      <c r="B294">
        <v>43.571899999999999</v>
      </c>
      <c r="C294">
        <v>1.4683999999999999</v>
      </c>
      <c r="D294">
        <v>43.570714099999996</v>
      </c>
      <c r="E294">
        <v>1.4660495</v>
      </c>
      <c r="F294">
        <v>-103</v>
      </c>
      <c r="G294">
        <v>-118</v>
      </c>
      <c r="H294">
        <v>-1</v>
      </c>
      <c r="I294">
        <f t="shared" si="20"/>
        <v>0.23075269663610598</v>
      </c>
      <c r="J294">
        <v>868.1</v>
      </c>
      <c r="K294">
        <v>14</v>
      </c>
      <c r="L294">
        <f t="shared" si="21"/>
        <v>132</v>
      </c>
      <c r="M294">
        <f t="shared" si="22"/>
        <v>85.965669175458373</v>
      </c>
      <c r="N294">
        <v>66.247309700000002</v>
      </c>
      <c r="O294">
        <f t="shared" si="23"/>
        <v>112.28164052454164</v>
      </c>
      <c r="P294">
        <v>18.5</v>
      </c>
      <c r="Q294">
        <f t="shared" si="24"/>
        <v>114.38599665183673</v>
      </c>
      <c r="AA294">
        <v>2</v>
      </c>
      <c r="AB294">
        <v>43.571899999999999</v>
      </c>
      <c r="AC294">
        <v>1.4683999999999999</v>
      </c>
      <c r="AD294">
        <v>-118</v>
      </c>
    </row>
    <row r="295" spans="1:30" x14ac:dyDescent="0.3">
      <c r="A295">
        <v>2</v>
      </c>
      <c r="B295">
        <v>43.571300000000001</v>
      </c>
      <c r="C295">
        <v>1.4688000000000001</v>
      </c>
      <c r="D295">
        <v>43.570714099999996</v>
      </c>
      <c r="E295">
        <v>1.4660495</v>
      </c>
      <c r="F295">
        <v>-114</v>
      </c>
      <c r="G295">
        <v>-99</v>
      </c>
      <c r="H295">
        <v>5</v>
      </c>
      <c r="I295">
        <f t="shared" si="20"/>
        <v>0.23096737604757478</v>
      </c>
      <c r="J295">
        <v>868.1</v>
      </c>
      <c r="K295">
        <v>14</v>
      </c>
      <c r="L295">
        <f t="shared" si="21"/>
        <v>113</v>
      </c>
      <c r="M295">
        <f t="shared" si="22"/>
        <v>66.957592065883659</v>
      </c>
      <c r="N295">
        <v>66.247309700000002</v>
      </c>
      <c r="O295">
        <f t="shared" si="23"/>
        <v>112.28971763411634</v>
      </c>
      <c r="P295">
        <v>18.5</v>
      </c>
      <c r="Q295">
        <f t="shared" si="24"/>
        <v>114.40077777252711</v>
      </c>
      <c r="AA295">
        <v>2</v>
      </c>
      <c r="AB295">
        <v>43.571300000000001</v>
      </c>
      <c r="AC295">
        <v>1.4688000000000001</v>
      </c>
      <c r="AD295">
        <v>-99</v>
      </c>
    </row>
    <row r="296" spans="1:30" x14ac:dyDescent="0.3">
      <c r="A296">
        <v>2</v>
      </c>
      <c r="B296">
        <v>43.569499999999998</v>
      </c>
      <c r="C296">
        <v>1.4683999999999999</v>
      </c>
      <c r="D296">
        <v>43.570714099999996</v>
      </c>
      <c r="E296">
        <v>1.4660495</v>
      </c>
      <c r="F296">
        <v>-113</v>
      </c>
      <c r="G296">
        <v>-104</v>
      </c>
      <c r="H296">
        <v>5</v>
      </c>
      <c r="I296">
        <f t="shared" si="20"/>
        <v>0.23256191258606518</v>
      </c>
      <c r="J296">
        <v>868.1</v>
      </c>
      <c r="K296">
        <v>14</v>
      </c>
      <c r="L296">
        <f t="shared" si="21"/>
        <v>118</v>
      </c>
      <c r="M296">
        <f t="shared" si="22"/>
        <v>71.897833067397158</v>
      </c>
      <c r="N296">
        <v>66.247309700000002</v>
      </c>
      <c r="O296">
        <f t="shared" si="23"/>
        <v>112.34947663260283</v>
      </c>
      <c r="P296">
        <v>18.5</v>
      </c>
      <c r="Q296">
        <f t="shared" si="24"/>
        <v>114.51013681499086</v>
      </c>
      <c r="AA296">
        <v>2</v>
      </c>
      <c r="AB296">
        <v>43.569499999999998</v>
      </c>
      <c r="AC296">
        <v>1.4683999999999999</v>
      </c>
      <c r="AD296">
        <v>-104</v>
      </c>
    </row>
    <row r="297" spans="1:30" x14ac:dyDescent="0.3">
      <c r="A297">
        <v>2</v>
      </c>
      <c r="B297">
        <v>43.572800000000001</v>
      </c>
      <c r="C297">
        <v>1.4662999999999999</v>
      </c>
      <c r="D297">
        <v>43.570714099999996</v>
      </c>
      <c r="E297">
        <v>1.4660495</v>
      </c>
      <c r="F297">
        <v>-107</v>
      </c>
      <c r="G297">
        <v>-98</v>
      </c>
      <c r="H297">
        <v>2</v>
      </c>
      <c r="I297">
        <f t="shared" si="20"/>
        <v>0.23281778093750649</v>
      </c>
      <c r="J297">
        <v>868.1</v>
      </c>
      <c r="K297">
        <v>14</v>
      </c>
      <c r="L297">
        <f t="shared" si="21"/>
        <v>112</v>
      </c>
      <c r="M297">
        <f t="shared" si="22"/>
        <v>65.88828196528695</v>
      </c>
      <c r="N297">
        <v>66.247309700000002</v>
      </c>
      <c r="O297">
        <f t="shared" si="23"/>
        <v>112.35902773471304</v>
      </c>
      <c r="P297">
        <v>18.5</v>
      </c>
      <c r="Q297">
        <f t="shared" si="24"/>
        <v>114.52761534387689</v>
      </c>
      <c r="AA297">
        <v>2</v>
      </c>
      <c r="AB297">
        <v>43.572800000000001</v>
      </c>
      <c r="AC297">
        <v>1.4662999999999999</v>
      </c>
      <c r="AD297">
        <v>-98</v>
      </c>
    </row>
    <row r="298" spans="1:30" x14ac:dyDescent="0.3">
      <c r="A298">
        <v>2</v>
      </c>
      <c r="B298">
        <v>43.572800000000001</v>
      </c>
      <c r="C298">
        <v>1.4662999999999999</v>
      </c>
      <c r="D298">
        <v>43.570714099999996</v>
      </c>
      <c r="E298">
        <v>1.4660495</v>
      </c>
      <c r="F298">
        <v>-109</v>
      </c>
      <c r="G298">
        <v>-96</v>
      </c>
      <c r="H298">
        <v>5</v>
      </c>
      <c r="I298">
        <f t="shared" si="20"/>
        <v>0.23281778093750649</v>
      </c>
      <c r="J298">
        <v>868.1</v>
      </c>
      <c r="K298">
        <v>14</v>
      </c>
      <c r="L298">
        <f t="shared" si="21"/>
        <v>110</v>
      </c>
      <c r="M298">
        <f t="shared" si="22"/>
        <v>63.888281965286957</v>
      </c>
      <c r="N298">
        <v>66.247309700000002</v>
      </c>
      <c r="O298">
        <f t="shared" si="23"/>
        <v>112.35902773471304</v>
      </c>
      <c r="P298">
        <v>18.5</v>
      </c>
      <c r="Q298">
        <f t="shared" si="24"/>
        <v>114.52761534387689</v>
      </c>
      <c r="AA298">
        <v>2</v>
      </c>
      <c r="AB298">
        <v>43.572800000000001</v>
      </c>
      <c r="AC298">
        <v>1.4662999999999999</v>
      </c>
      <c r="AD298">
        <v>-96</v>
      </c>
    </row>
    <row r="299" spans="1:30" x14ac:dyDescent="0.3">
      <c r="A299">
        <v>2</v>
      </c>
      <c r="B299">
        <v>43.572800000000001</v>
      </c>
      <c r="C299">
        <v>1.4663999999999999</v>
      </c>
      <c r="D299">
        <v>43.570714099999996</v>
      </c>
      <c r="E299">
        <v>1.4660495</v>
      </c>
      <c r="F299">
        <v>-95</v>
      </c>
      <c r="G299">
        <v>-124</v>
      </c>
      <c r="H299">
        <v>-7</v>
      </c>
      <c r="I299">
        <f t="shared" si="20"/>
        <v>0.23365399471027781</v>
      </c>
      <c r="J299">
        <v>868.1</v>
      </c>
      <c r="K299">
        <v>14</v>
      </c>
      <c r="L299">
        <f t="shared" si="21"/>
        <v>138</v>
      </c>
      <c r="M299">
        <f t="shared" si="22"/>
        <v>91.857140667126686</v>
      </c>
      <c r="N299">
        <v>66.247309700000002</v>
      </c>
      <c r="O299">
        <f t="shared" si="23"/>
        <v>112.39016903287332</v>
      </c>
      <c r="P299">
        <v>18.5</v>
      </c>
      <c r="Q299">
        <f t="shared" si="24"/>
        <v>114.58460395871546</v>
      </c>
      <c r="AA299">
        <v>2</v>
      </c>
      <c r="AB299">
        <v>43.572800000000001</v>
      </c>
      <c r="AC299">
        <v>1.4663999999999999</v>
      </c>
      <c r="AD299">
        <v>-124</v>
      </c>
    </row>
    <row r="300" spans="1:30" x14ac:dyDescent="0.3">
      <c r="A300">
        <v>2</v>
      </c>
      <c r="B300">
        <v>43.572800000000001</v>
      </c>
      <c r="C300">
        <v>1.4663999999999999</v>
      </c>
      <c r="D300">
        <v>43.570714099999996</v>
      </c>
      <c r="E300">
        <v>1.4660495</v>
      </c>
      <c r="F300">
        <v>-106</v>
      </c>
      <c r="G300">
        <v>-85</v>
      </c>
      <c r="H300">
        <v>5</v>
      </c>
      <c r="I300">
        <f t="shared" si="20"/>
        <v>0.23365399471027781</v>
      </c>
      <c r="J300">
        <v>868.1</v>
      </c>
      <c r="K300">
        <v>14</v>
      </c>
      <c r="L300">
        <f t="shared" si="21"/>
        <v>99</v>
      </c>
      <c r="M300">
        <f t="shared" si="22"/>
        <v>52.857140667126686</v>
      </c>
      <c r="N300">
        <v>66.247309700000002</v>
      </c>
      <c r="O300">
        <f t="shared" si="23"/>
        <v>112.39016903287332</v>
      </c>
      <c r="P300">
        <v>18.5</v>
      </c>
      <c r="Q300">
        <f t="shared" si="24"/>
        <v>114.58460395871546</v>
      </c>
      <c r="AA300">
        <v>2</v>
      </c>
      <c r="AB300">
        <v>43.572800000000001</v>
      </c>
      <c r="AC300">
        <v>1.4663999999999999</v>
      </c>
      <c r="AD300">
        <v>-85</v>
      </c>
    </row>
    <row r="301" spans="1:30" x14ac:dyDescent="0.3">
      <c r="A301">
        <v>2</v>
      </c>
      <c r="B301">
        <v>43.568600000000004</v>
      </c>
      <c r="C301">
        <v>1.466</v>
      </c>
      <c r="D301">
        <v>43.570714099999996</v>
      </c>
      <c r="E301">
        <v>1.4660495</v>
      </c>
      <c r="F301">
        <v>-111</v>
      </c>
      <c r="G301">
        <v>-91</v>
      </c>
      <c r="H301">
        <v>7</v>
      </c>
      <c r="I301">
        <f t="shared" si="20"/>
        <v>0.23511101738125473</v>
      </c>
      <c r="J301">
        <v>868.1</v>
      </c>
      <c r="K301">
        <v>14</v>
      </c>
      <c r="L301">
        <f t="shared" si="21"/>
        <v>105</v>
      </c>
      <c r="M301">
        <f t="shared" si="22"/>
        <v>58.803145259836796</v>
      </c>
      <c r="N301">
        <v>66.247309700000002</v>
      </c>
      <c r="O301">
        <f t="shared" si="23"/>
        <v>112.44416444016321</v>
      </c>
      <c r="P301">
        <v>18.5</v>
      </c>
      <c r="Q301">
        <f t="shared" si="24"/>
        <v>114.68341562203337</v>
      </c>
      <c r="AA301">
        <v>2</v>
      </c>
      <c r="AB301">
        <v>43.568600000000004</v>
      </c>
      <c r="AC301">
        <v>1.466</v>
      </c>
      <c r="AD301">
        <v>-91</v>
      </c>
    </row>
    <row r="302" spans="1:30" x14ac:dyDescent="0.3">
      <c r="A302">
        <v>2</v>
      </c>
      <c r="B302">
        <v>43.571199999999997</v>
      </c>
      <c r="C302">
        <v>1.4689000000000001</v>
      </c>
      <c r="D302">
        <v>43.570714099999996</v>
      </c>
      <c r="E302">
        <v>1.4660495</v>
      </c>
      <c r="F302">
        <v>-113</v>
      </c>
      <c r="G302">
        <v>-93</v>
      </c>
      <c r="H302">
        <v>8</v>
      </c>
      <c r="I302">
        <f t="shared" si="20"/>
        <v>0.23591539975900577</v>
      </c>
      <c r="J302">
        <v>868.1</v>
      </c>
      <c r="K302">
        <v>14</v>
      </c>
      <c r="L302">
        <f t="shared" si="21"/>
        <v>107</v>
      </c>
      <c r="M302">
        <f t="shared" si="22"/>
        <v>60.773479053876358</v>
      </c>
      <c r="N302">
        <v>66.247309700000002</v>
      </c>
      <c r="O302">
        <f t="shared" si="23"/>
        <v>112.47383064612364</v>
      </c>
      <c r="P302">
        <v>18.5</v>
      </c>
      <c r="Q302">
        <f t="shared" si="24"/>
        <v>114.73770481628918</v>
      </c>
      <c r="AA302">
        <v>2</v>
      </c>
      <c r="AB302">
        <v>43.571199999999997</v>
      </c>
      <c r="AC302">
        <v>1.4689000000000001</v>
      </c>
      <c r="AD302">
        <v>-93</v>
      </c>
    </row>
    <row r="303" spans="1:30" x14ac:dyDescent="0.3">
      <c r="A303">
        <v>2</v>
      </c>
      <c r="B303">
        <v>43.572000000000003</v>
      </c>
      <c r="C303">
        <v>1.4683999999999999</v>
      </c>
      <c r="D303">
        <v>43.570714099999996</v>
      </c>
      <c r="E303">
        <v>1.4660495</v>
      </c>
      <c r="F303">
        <v>-106</v>
      </c>
      <c r="G303">
        <v>-94</v>
      </c>
      <c r="H303">
        <v>6</v>
      </c>
      <c r="I303">
        <f t="shared" si="20"/>
        <v>0.23728241640720871</v>
      </c>
      <c r="J303">
        <v>868.1</v>
      </c>
      <c r="K303">
        <v>14</v>
      </c>
      <c r="L303">
        <f t="shared" si="21"/>
        <v>108</v>
      </c>
      <c r="M303">
        <f t="shared" si="22"/>
        <v>61.723293747157882</v>
      </c>
      <c r="N303">
        <v>66.247309700000002</v>
      </c>
      <c r="O303">
        <f t="shared" si="23"/>
        <v>112.52401595284212</v>
      </c>
      <c r="P303">
        <v>18.5</v>
      </c>
      <c r="Q303">
        <f t="shared" si="24"/>
        <v>114.82954399076468</v>
      </c>
      <c r="AA303">
        <v>2</v>
      </c>
      <c r="AB303">
        <v>43.572000000000003</v>
      </c>
      <c r="AC303">
        <v>1.4683999999999999</v>
      </c>
      <c r="AD303">
        <v>-94</v>
      </c>
    </row>
    <row r="304" spans="1:30" x14ac:dyDescent="0.3">
      <c r="A304">
        <v>2</v>
      </c>
      <c r="B304">
        <v>43.572800000000001</v>
      </c>
      <c r="C304">
        <v>1.4666999999999999</v>
      </c>
      <c r="D304">
        <v>43.570714099999996</v>
      </c>
      <c r="E304">
        <v>1.4660495</v>
      </c>
      <c r="F304">
        <v>-111</v>
      </c>
      <c r="G304">
        <v>-92</v>
      </c>
      <c r="H304">
        <v>7</v>
      </c>
      <c r="I304">
        <f t="shared" si="20"/>
        <v>0.23778815357443084</v>
      </c>
      <c r="J304">
        <v>868.1</v>
      </c>
      <c r="K304">
        <v>14</v>
      </c>
      <c r="L304">
        <f t="shared" si="21"/>
        <v>106</v>
      </c>
      <c r="M304">
        <f t="shared" si="22"/>
        <v>59.7048005835846</v>
      </c>
      <c r="N304">
        <v>66.247309700000002</v>
      </c>
      <c r="O304">
        <f t="shared" si="23"/>
        <v>112.5425091164154</v>
      </c>
      <c r="P304">
        <v>18.5</v>
      </c>
      <c r="Q304">
        <f t="shared" si="24"/>
        <v>114.86338650338571</v>
      </c>
      <c r="AA304">
        <v>2</v>
      </c>
      <c r="AB304">
        <v>43.572800000000001</v>
      </c>
      <c r="AC304">
        <v>1.4666999999999999</v>
      </c>
      <c r="AD304">
        <v>-92</v>
      </c>
    </row>
    <row r="305" spans="1:30" x14ac:dyDescent="0.3">
      <c r="A305">
        <v>2</v>
      </c>
      <c r="B305">
        <v>43.572800000000001</v>
      </c>
      <c r="C305">
        <v>1.4666999999999999</v>
      </c>
      <c r="D305">
        <v>43.570714099999996</v>
      </c>
      <c r="E305">
        <v>1.4660495</v>
      </c>
      <c r="F305">
        <v>-105</v>
      </c>
      <c r="G305">
        <v>-89</v>
      </c>
      <c r="H305">
        <v>5</v>
      </c>
      <c r="I305">
        <f t="shared" si="20"/>
        <v>0.23778815357443084</v>
      </c>
      <c r="J305">
        <v>868.1</v>
      </c>
      <c r="K305">
        <v>14</v>
      </c>
      <c r="L305">
        <f t="shared" si="21"/>
        <v>103</v>
      </c>
      <c r="M305">
        <f t="shared" si="22"/>
        <v>56.7048005835846</v>
      </c>
      <c r="N305">
        <v>66.247309700000002</v>
      </c>
      <c r="O305">
        <f t="shared" si="23"/>
        <v>112.5425091164154</v>
      </c>
      <c r="P305">
        <v>18.5</v>
      </c>
      <c r="Q305">
        <f t="shared" si="24"/>
        <v>114.86338650338571</v>
      </c>
      <c r="AA305">
        <v>2</v>
      </c>
      <c r="AB305">
        <v>43.572800000000001</v>
      </c>
      <c r="AC305">
        <v>1.4666999999999999</v>
      </c>
      <c r="AD305">
        <v>-89</v>
      </c>
    </row>
    <row r="306" spans="1:30" x14ac:dyDescent="0.3">
      <c r="A306">
        <v>2</v>
      </c>
      <c r="B306">
        <v>43.570599999999999</v>
      </c>
      <c r="C306">
        <v>1.4690000000000001</v>
      </c>
      <c r="D306">
        <v>43.570714099999996</v>
      </c>
      <c r="E306">
        <v>1.4660495</v>
      </c>
      <c r="F306">
        <v>-113</v>
      </c>
      <c r="G306">
        <v>-82</v>
      </c>
      <c r="H306">
        <v>7</v>
      </c>
      <c r="I306">
        <f t="shared" si="20"/>
        <v>0.23804097891867415</v>
      </c>
      <c r="J306">
        <v>868.1</v>
      </c>
      <c r="K306">
        <v>14</v>
      </c>
      <c r="L306">
        <f t="shared" si="21"/>
        <v>96</v>
      </c>
      <c r="M306">
        <f t="shared" si="22"/>
        <v>49.695570323835874</v>
      </c>
      <c r="N306">
        <v>66.247309700000002</v>
      </c>
      <c r="O306">
        <f t="shared" si="23"/>
        <v>112.55173937616414</v>
      </c>
      <c r="P306">
        <v>18.5</v>
      </c>
      <c r="Q306">
        <f t="shared" si="24"/>
        <v>114.88027789034631</v>
      </c>
      <c r="AA306">
        <v>2</v>
      </c>
      <c r="AB306">
        <v>43.570599999999999</v>
      </c>
      <c r="AC306">
        <v>1.4690000000000001</v>
      </c>
      <c r="AD306">
        <v>-82</v>
      </c>
    </row>
    <row r="307" spans="1:30" x14ac:dyDescent="0.3">
      <c r="A307">
        <v>2</v>
      </c>
      <c r="B307">
        <v>43.572800000000001</v>
      </c>
      <c r="C307">
        <v>1.4668000000000001</v>
      </c>
      <c r="D307">
        <v>43.570714099999996</v>
      </c>
      <c r="E307">
        <v>1.4660495</v>
      </c>
      <c r="F307">
        <v>-112</v>
      </c>
      <c r="G307">
        <v>-96</v>
      </c>
      <c r="H307">
        <v>6</v>
      </c>
      <c r="I307">
        <f t="shared" si="20"/>
        <v>0.2396925079627179</v>
      </c>
      <c r="J307">
        <v>868.1</v>
      </c>
      <c r="K307">
        <v>14</v>
      </c>
      <c r="L307">
        <f t="shared" si="21"/>
        <v>110</v>
      </c>
      <c r="M307">
        <f t="shared" si="22"/>
        <v>63.635515684375903</v>
      </c>
      <c r="N307">
        <v>66.247309700000002</v>
      </c>
      <c r="O307">
        <f t="shared" si="23"/>
        <v>112.6117940156241</v>
      </c>
      <c r="P307">
        <v>18.5</v>
      </c>
      <c r="Q307">
        <f t="shared" si="24"/>
        <v>114.99017795616372</v>
      </c>
      <c r="AA307">
        <v>2</v>
      </c>
      <c r="AB307">
        <v>43.572800000000001</v>
      </c>
      <c r="AC307">
        <v>1.4668000000000001</v>
      </c>
      <c r="AD307">
        <v>-96</v>
      </c>
    </row>
    <row r="308" spans="1:30" x14ac:dyDescent="0.3">
      <c r="A308">
        <v>2</v>
      </c>
      <c r="B308">
        <v>43.571100000000001</v>
      </c>
      <c r="C308">
        <v>1.4690000000000001</v>
      </c>
      <c r="D308">
        <v>43.570714099999996</v>
      </c>
      <c r="E308">
        <v>1.4660495</v>
      </c>
      <c r="F308">
        <v>-112</v>
      </c>
      <c r="G308">
        <v>-101</v>
      </c>
      <c r="H308">
        <v>5</v>
      </c>
      <c r="I308">
        <f t="shared" si="20"/>
        <v>0.24154366426601603</v>
      </c>
      <c r="J308">
        <v>868.1</v>
      </c>
      <c r="K308">
        <v>14</v>
      </c>
      <c r="L308">
        <f t="shared" si="21"/>
        <v>115</v>
      </c>
      <c r="M308">
        <f t="shared" si="22"/>
        <v>68.568691868595607</v>
      </c>
      <c r="N308">
        <v>66.247309700000002</v>
      </c>
      <c r="O308">
        <f t="shared" si="23"/>
        <v>112.6786178314044</v>
      </c>
      <c r="P308">
        <v>18.5</v>
      </c>
      <c r="Q308">
        <f t="shared" si="24"/>
        <v>115.11246562316937</v>
      </c>
      <c r="AA308">
        <v>2</v>
      </c>
      <c r="AB308">
        <v>43.571100000000001</v>
      </c>
      <c r="AC308">
        <v>1.4690000000000001</v>
      </c>
      <c r="AD308">
        <v>-101</v>
      </c>
    </row>
    <row r="309" spans="1:30" x14ac:dyDescent="0.3">
      <c r="A309">
        <v>2</v>
      </c>
      <c r="B309">
        <v>43.572000000000003</v>
      </c>
      <c r="C309">
        <v>1.4684999999999999</v>
      </c>
      <c r="D309">
        <v>43.570714099999996</v>
      </c>
      <c r="E309">
        <v>1.4660495</v>
      </c>
      <c r="F309">
        <v>-99</v>
      </c>
      <c r="G309">
        <v>-126</v>
      </c>
      <c r="H309">
        <v>-9</v>
      </c>
      <c r="I309">
        <f t="shared" si="20"/>
        <v>0.24376005357295605</v>
      </c>
      <c r="J309">
        <v>868.1</v>
      </c>
      <c r="K309">
        <v>14</v>
      </c>
      <c r="L309">
        <f t="shared" si="21"/>
        <v>140</v>
      </c>
      <c r="M309">
        <f t="shared" si="22"/>
        <v>93.489354142323805</v>
      </c>
      <c r="N309">
        <v>66.247309700000002</v>
      </c>
      <c r="O309">
        <f t="shared" si="23"/>
        <v>112.7579555576762</v>
      </c>
      <c r="P309">
        <v>18.5</v>
      </c>
      <c r="Q309">
        <f t="shared" si="24"/>
        <v>115.25765376212885</v>
      </c>
      <c r="AA309">
        <v>2</v>
      </c>
      <c r="AB309">
        <v>43.572000000000003</v>
      </c>
      <c r="AC309">
        <v>1.4684999999999999</v>
      </c>
      <c r="AD309">
        <v>-126</v>
      </c>
    </row>
    <row r="310" spans="1:30" x14ac:dyDescent="0.3">
      <c r="A310">
        <v>2</v>
      </c>
      <c r="B310">
        <v>43.572899999999997</v>
      </c>
      <c r="C310">
        <v>1.4662999999999999</v>
      </c>
      <c r="D310">
        <v>43.570714099999996</v>
      </c>
      <c r="E310">
        <v>1.4660495</v>
      </c>
      <c r="F310">
        <v>-99</v>
      </c>
      <c r="G310">
        <v>-96</v>
      </c>
      <c r="H310">
        <v>2</v>
      </c>
      <c r="I310">
        <f t="shared" si="20"/>
        <v>0.243897335231958</v>
      </c>
      <c r="J310">
        <v>868.1</v>
      </c>
      <c r="K310">
        <v>14</v>
      </c>
      <c r="L310">
        <f t="shared" si="21"/>
        <v>110</v>
      </c>
      <c r="M310">
        <f t="shared" si="22"/>
        <v>63.48446376888419</v>
      </c>
      <c r="N310">
        <v>66.247309700000002</v>
      </c>
      <c r="O310">
        <f t="shared" si="23"/>
        <v>112.76284593111582</v>
      </c>
      <c r="P310">
        <v>18.5</v>
      </c>
      <c r="Q310">
        <f t="shared" si="24"/>
        <v>115.26660315168007</v>
      </c>
      <c r="AA310">
        <v>2</v>
      </c>
      <c r="AB310">
        <v>43.572899999999997</v>
      </c>
      <c r="AC310">
        <v>1.4662999999999999</v>
      </c>
      <c r="AD310">
        <v>-96</v>
      </c>
    </row>
    <row r="311" spans="1:30" x14ac:dyDescent="0.3">
      <c r="A311">
        <v>2</v>
      </c>
      <c r="B311">
        <v>43.569400000000002</v>
      </c>
      <c r="C311">
        <v>1.4684999999999999</v>
      </c>
      <c r="D311">
        <v>43.570714099999996</v>
      </c>
      <c r="E311">
        <v>1.4660495</v>
      </c>
      <c r="F311">
        <v>-110</v>
      </c>
      <c r="G311">
        <v>-105</v>
      </c>
      <c r="H311">
        <v>3</v>
      </c>
      <c r="I311">
        <f t="shared" si="20"/>
        <v>0.2456159453505784</v>
      </c>
      <c r="J311">
        <v>868.1</v>
      </c>
      <c r="K311">
        <v>14</v>
      </c>
      <c r="L311">
        <f t="shared" si="21"/>
        <v>119</v>
      </c>
      <c r="M311">
        <f t="shared" si="22"/>
        <v>72.423473721230451</v>
      </c>
      <c r="N311">
        <v>66.247309700000002</v>
      </c>
      <c r="O311">
        <f t="shared" si="23"/>
        <v>112.82383597876955</v>
      </c>
      <c r="P311">
        <v>18.5</v>
      </c>
      <c r="Q311">
        <f t="shared" si="24"/>
        <v>115.3782150156697</v>
      </c>
      <c r="AA311">
        <v>2</v>
      </c>
      <c r="AB311">
        <v>43.569400000000002</v>
      </c>
      <c r="AC311">
        <v>1.4684999999999999</v>
      </c>
      <c r="AD311">
        <v>-105</v>
      </c>
    </row>
    <row r="312" spans="1:30" x14ac:dyDescent="0.3">
      <c r="A312">
        <v>2</v>
      </c>
      <c r="B312">
        <v>43.570599999999999</v>
      </c>
      <c r="C312">
        <v>1.4691000000000001</v>
      </c>
      <c r="D312">
        <v>43.570714099999996</v>
      </c>
      <c r="E312">
        <v>1.4660495</v>
      </c>
      <c r="F312">
        <v>-114</v>
      </c>
      <c r="G312">
        <v>-93</v>
      </c>
      <c r="H312">
        <v>7</v>
      </c>
      <c r="I312">
        <f t="shared" si="20"/>
        <v>0.2460862465562208</v>
      </c>
      <c r="J312">
        <v>868.1</v>
      </c>
      <c r="K312">
        <v>14</v>
      </c>
      <c r="L312">
        <f t="shared" si="21"/>
        <v>107</v>
      </c>
      <c r="M312">
        <f t="shared" si="22"/>
        <v>60.406858031157043</v>
      </c>
      <c r="N312">
        <v>66.247309700000002</v>
      </c>
      <c r="O312">
        <f t="shared" si="23"/>
        <v>112.84045166884296</v>
      </c>
      <c r="P312">
        <v>18.5</v>
      </c>
      <c r="Q312">
        <f t="shared" si="24"/>
        <v>115.40862174942232</v>
      </c>
      <c r="AA312">
        <v>2</v>
      </c>
      <c r="AB312">
        <v>43.570599999999999</v>
      </c>
      <c r="AC312">
        <v>1.4691000000000001</v>
      </c>
      <c r="AD312">
        <v>-93</v>
      </c>
    </row>
    <row r="313" spans="1:30" x14ac:dyDescent="0.3">
      <c r="A313">
        <v>2</v>
      </c>
      <c r="B313">
        <v>43.570599999999999</v>
      </c>
      <c r="C313">
        <v>1.4691000000000001</v>
      </c>
      <c r="D313">
        <v>43.570714099999996</v>
      </c>
      <c r="E313">
        <v>1.4660495</v>
      </c>
      <c r="F313">
        <v>-111</v>
      </c>
      <c r="G313">
        <v>-91</v>
      </c>
      <c r="H313">
        <v>6</v>
      </c>
      <c r="I313">
        <f t="shared" si="20"/>
        <v>0.2460862465562208</v>
      </c>
      <c r="J313">
        <v>868.1</v>
      </c>
      <c r="K313">
        <v>14</v>
      </c>
      <c r="L313">
        <f t="shared" si="21"/>
        <v>105</v>
      </c>
      <c r="M313">
        <f t="shared" si="22"/>
        <v>58.406858031157043</v>
      </c>
      <c r="N313">
        <v>66.247309700000002</v>
      </c>
      <c r="O313">
        <f t="shared" si="23"/>
        <v>112.84045166884296</v>
      </c>
      <c r="P313">
        <v>18.5</v>
      </c>
      <c r="Q313">
        <f t="shared" si="24"/>
        <v>115.40862174942232</v>
      </c>
      <c r="AA313">
        <v>2</v>
      </c>
      <c r="AB313">
        <v>43.570599999999999</v>
      </c>
      <c r="AC313">
        <v>1.4691000000000001</v>
      </c>
      <c r="AD313">
        <v>-91</v>
      </c>
    </row>
    <row r="314" spans="1:30" x14ac:dyDescent="0.3">
      <c r="A314">
        <v>2</v>
      </c>
      <c r="B314">
        <v>43.570500000000003</v>
      </c>
      <c r="C314">
        <v>1.4691000000000001</v>
      </c>
      <c r="D314">
        <v>43.570714099999996</v>
      </c>
      <c r="E314">
        <v>1.4660495</v>
      </c>
      <c r="F314">
        <v>-113</v>
      </c>
      <c r="G314">
        <v>-90</v>
      </c>
      <c r="H314">
        <v>6</v>
      </c>
      <c r="I314">
        <f t="shared" si="20"/>
        <v>0.24690955464630182</v>
      </c>
      <c r="J314">
        <v>868.1</v>
      </c>
      <c r="K314">
        <v>14</v>
      </c>
      <c r="L314">
        <f t="shared" si="21"/>
        <v>104</v>
      </c>
      <c r="M314">
        <f t="shared" si="22"/>
        <v>57.377846953013261</v>
      </c>
      <c r="N314">
        <v>66.247309700000002</v>
      </c>
      <c r="O314">
        <f t="shared" si="23"/>
        <v>112.86946274698674</v>
      </c>
      <c r="P314">
        <v>18.5</v>
      </c>
      <c r="Q314">
        <f t="shared" si="24"/>
        <v>115.46171205894889</v>
      </c>
      <c r="AA314">
        <v>2</v>
      </c>
      <c r="AB314">
        <v>43.570500000000003</v>
      </c>
      <c r="AC314">
        <v>1.4691000000000001</v>
      </c>
      <c r="AD314">
        <v>-90</v>
      </c>
    </row>
    <row r="315" spans="1:30" x14ac:dyDescent="0.3">
      <c r="A315">
        <v>2</v>
      </c>
      <c r="B315">
        <v>43.5685</v>
      </c>
      <c r="C315">
        <v>1.4662999999999999</v>
      </c>
      <c r="D315">
        <v>43.570714099999996</v>
      </c>
      <c r="E315">
        <v>1.4660495</v>
      </c>
      <c r="F315">
        <v>-109</v>
      </c>
      <c r="G315">
        <v>-99</v>
      </c>
      <c r="H315">
        <v>5</v>
      </c>
      <c r="I315">
        <f t="shared" si="20"/>
        <v>0.24702248448838549</v>
      </c>
      <c r="J315">
        <v>868.1</v>
      </c>
      <c r="K315">
        <v>14</v>
      </c>
      <c r="L315">
        <f t="shared" si="21"/>
        <v>113</v>
      </c>
      <c r="M315">
        <f t="shared" si="22"/>
        <v>66.373875167080953</v>
      </c>
      <c r="N315">
        <v>66.247309700000002</v>
      </c>
      <c r="O315">
        <f t="shared" si="23"/>
        <v>112.87343453291905</v>
      </c>
      <c r="P315">
        <v>18.5</v>
      </c>
      <c r="Q315">
        <f t="shared" si="24"/>
        <v>115.46898043220529</v>
      </c>
      <c r="AA315">
        <v>2</v>
      </c>
      <c r="AB315">
        <v>43.5685</v>
      </c>
      <c r="AC315">
        <v>1.4662999999999999</v>
      </c>
      <c r="AD315">
        <v>-99</v>
      </c>
    </row>
    <row r="316" spans="1:30" x14ac:dyDescent="0.3">
      <c r="A316">
        <v>2</v>
      </c>
      <c r="B316">
        <v>43.570999999999998</v>
      </c>
      <c r="C316">
        <v>1.4691000000000001</v>
      </c>
      <c r="D316">
        <v>43.570714099999996</v>
      </c>
      <c r="E316">
        <v>1.4660495</v>
      </c>
      <c r="F316">
        <v>-113</v>
      </c>
      <c r="G316">
        <v>-94</v>
      </c>
      <c r="H316">
        <v>7</v>
      </c>
      <c r="I316">
        <f t="shared" si="20"/>
        <v>0.24780578783315099</v>
      </c>
      <c r="J316">
        <v>868.1</v>
      </c>
      <c r="K316">
        <v>14</v>
      </c>
      <c r="L316">
        <f t="shared" si="21"/>
        <v>108</v>
      </c>
      <c r="M316">
        <f t="shared" si="22"/>
        <v>61.34637596192519</v>
      </c>
      <c r="N316">
        <v>66.247309700000002</v>
      </c>
      <c r="O316">
        <f t="shared" si="23"/>
        <v>112.90093373807481</v>
      </c>
      <c r="P316">
        <v>18.5</v>
      </c>
      <c r="Q316">
        <f t="shared" si="24"/>
        <v>115.51930401226039</v>
      </c>
      <c r="AA316">
        <v>2</v>
      </c>
      <c r="AB316">
        <v>43.570999999999998</v>
      </c>
      <c r="AC316">
        <v>1.4691000000000001</v>
      </c>
      <c r="AD316">
        <v>-94</v>
      </c>
    </row>
    <row r="317" spans="1:30" x14ac:dyDescent="0.3">
      <c r="A317">
        <v>2</v>
      </c>
      <c r="B317">
        <v>43.572000000000003</v>
      </c>
      <c r="C317">
        <v>1.4685999999999999</v>
      </c>
      <c r="D317">
        <v>43.570714099999996</v>
      </c>
      <c r="E317">
        <v>1.4660495</v>
      </c>
      <c r="F317">
        <v>-112</v>
      </c>
      <c r="G317">
        <v>-92</v>
      </c>
      <c r="H317">
        <v>6</v>
      </c>
      <c r="I317">
        <f t="shared" si="20"/>
        <v>0.2503293137756204</v>
      </c>
      <c r="J317">
        <v>868.1</v>
      </c>
      <c r="K317">
        <v>14</v>
      </c>
      <c r="L317">
        <f t="shared" si="21"/>
        <v>106</v>
      </c>
      <c r="M317">
        <f t="shared" si="22"/>
        <v>59.258370698790088</v>
      </c>
      <c r="N317">
        <v>66.247309700000002</v>
      </c>
      <c r="O317">
        <f t="shared" si="23"/>
        <v>112.98893900120991</v>
      </c>
      <c r="P317">
        <v>18.5</v>
      </c>
      <c r="Q317">
        <f t="shared" si="24"/>
        <v>115.68035375459169</v>
      </c>
      <c r="AA317">
        <v>2</v>
      </c>
      <c r="AB317">
        <v>43.572000000000003</v>
      </c>
      <c r="AC317">
        <v>1.4685999999999999</v>
      </c>
      <c r="AD317">
        <v>-92</v>
      </c>
    </row>
    <row r="318" spans="1:30" x14ac:dyDescent="0.3">
      <c r="A318">
        <v>2</v>
      </c>
      <c r="B318">
        <v>43.569400000000002</v>
      </c>
      <c r="C318">
        <v>1.4685999999999999</v>
      </c>
      <c r="D318">
        <v>43.570714099999996</v>
      </c>
      <c r="E318">
        <v>1.4660495</v>
      </c>
      <c r="F318">
        <v>-109</v>
      </c>
      <c r="G318">
        <v>-98</v>
      </c>
      <c r="H318">
        <v>6</v>
      </c>
      <c r="I318">
        <f t="shared" si="20"/>
        <v>0.25213714211046079</v>
      </c>
      <c r="J318">
        <v>868.1</v>
      </c>
      <c r="K318">
        <v>14</v>
      </c>
      <c r="L318">
        <f t="shared" si="21"/>
        <v>112</v>
      </c>
      <c r="M318">
        <f t="shared" si="22"/>
        <v>65.195868356697432</v>
      </c>
      <c r="N318">
        <v>66.247309700000002</v>
      </c>
      <c r="O318">
        <f t="shared" si="23"/>
        <v>113.05144134330257</v>
      </c>
      <c r="P318">
        <v>18.5</v>
      </c>
      <c r="Q318">
        <f t="shared" si="24"/>
        <v>115.79473311930846</v>
      </c>
      <c r="AA318">
        <v>2</v>
      </c>
      <c r="AB318">
        <v>43.569400000000002</v>
      </c>
      <c r="AC318">
        <v>1.4685999999999999</v>
      </c>
      <c r="AD318">
        <v>-98</v>
      </c>
    </row>
    <row r="319" spans="1:30" x14ac:dyDescent="0.3">
      <c r="A319">
        <v>2</v>
      </c>
      <c r="B319">
        <v>43.572899999999997</v>
      </c>
      <c r="C319">
        <v>1.4669000000000001</v>
      </c>
      <c r="D319">
        <v>43.570714099999996</v>
      </c>
      <c r="E319">
        <v>1.4660495</v>
      </c>
      <c r="F319">
        <v>-112</v>
      </c>
      <c r="G319">
        <v>-98</v>
      </c>
      <c r="H319">
        <v>6</v>
      </c>
      <c r="I319">
        <f t="shared" si="20"/>
        <v>0.25253388844856417</v>
      </c>
      <c r="J319">
        <v>868.1</v>
      </c>
      <c r="K319">
        <v>14</v>
      </c>
      <c r="L319">
        <f t="shared" si="21"/>
        <v>112</v>
      </c>
      <c r="M319">
        <f t="shared" si="22"/>
        <v>65.182211556887921</v>
      </c>
      <c r="N319">
        <v>66.247309700000002</v>
      </c>
      <c r="O319">
        <f t="shared" si="23"/>
        <v>113.06509814311208</v>
      </c>
      <c r="P319">
        <v>18.5</v>
      </c>
      <c r="Q319">
        <f t="shared" si="24"/>
        <v>115.81972508015306</v>
      </c>
      <c r="AA319">
        <v>2</v>
      </c>
      <c r="AB319">
        <v>43.572899999999997</v>
      </c>
      <c r="AC319">
        <v>1.4669000000000001</v>
      </c>
      <c r="AD319">
        <v>-98</v>
      </c>
    </row>
    <row r="320" spans="1:30" x14ac:dyDescent="0.3">
      <c r="A320">
        <v>2</v>
      </c>
      <c r="B320">
        <v>43.572899999999997</v>
      </c>
      <c r="C320">
        <v>1.4669000000000001</v>
      </c>
      <c r="D320">
        <v>43.570714099999996</v>
      </c>
      <c r="E320">
        <v>1.4660495</v>
      </c>
      <c r="F320">
        <v>-112</v>
      </c>
      <c r="G320">
        <v>-97</v>
      </c>
      <c r="H320">
        <v>6</v>
      </c>
      <c r="I320">
        <f t="shared" si="20"/>
        <v>0.25253388844856417</v>
      </c>
      <c r="J320">
        <v>868.1</v>
      </c>
      <c r="K320">
        <v>14</v>
      </c>
      <c r="L320">
        <f t="shared" si="21"/>
        <v>111</v>
      </c>
      <c r="M320">
        <f t="shared" si="22"/>
        <v>64.182211556887921</v>
      </c>
      <c r="N320">
        <v>66.247309700000002</v>
      </c>
      <c r="O320">
        <f t="shared" si="23"/>
        <v>113.06509814311208</v>
      </c>
      <c r="P320">
        <v>18.5</v>
      </c>
      <c r="Q320">
        <f t="shared" si="24"/>
        <v>115.81972508015306</v>
      </c>
      <c r="AA320">
        <v>2</v>
      </c>
      <c r="AB320">
        <v>43.572899999999997</v>
      </c>
      <c r="AC320">
        <v>1.4669000000000001</v>
      </c>
      <c r="AD320">
        <v>-97</v>
      </c>
    </row>
    <row r="321" spans="1:30" x14ac:dyDescent="0.3">
      <c r="A321">
        <v>2</v>
      </c>
      <c r="B321">
        <v>43.572899999999997</v>
      </c>
      <c r="C321">
        <v>1.4669000000000001</v>
      </c>
      <c r="D321">
        <v>43.570714099999996</v>
      </c>
      <c r="E321">
        <v>1.4660495</v>
      </c>
      <c r="F321">
        <v>-112</v>
      </c>
      <c r="G321">
        <v>-95</v>
      </c>
      <c r="H321">
        <v>7</v>
      </c>
      <c r="I321">
        <f t="shared" si="20"/>
        <v>0.25253388844856417</v>
      </c>
      <c r="J321">
        <v>868.1</v>
      </c>
      <c r="K321">
        <v>14</v>
      </c>
      <c r="L321">
        <f t="shared" si="21"/>
        <v>109</v>
      </c>
      <c r="M321">
        <f t="shared" si="22"/>
        <v>62.182211556887914</v>
      </c>
      <c r="N321">
        <v>66.247309700000002</v>
      </c>
      <c r="O321">
        <f t="shared" si="23"/>
        <v>113.06509814311208</v>
      </c>
      <c r="P321">
        <v>18.5</v>
      </c>
      <c r="Q321">
        <f t="shared" si="24"/>
        <v>115.81972508015306</v>
      </c>
      <c r="AA321">
        <v>2</v>
      </c>
      <c r="AB321">
        <v>43.572899999999997</v>
      </c>
      <c r="AC321">
        <v>1.4669000000000001</v>
      </c>
      <c r="AD321">
        <v>-95</v>
      </c>
    </row>
    <row r="322" spans="1:30" x14ac:dyDescent="0.3">
      <c r="A322">
        <v>2</v>
      </c>
      <c r="B322">
        <v>43.570700000000002</v>
      </c>
      <c r="C322">
        <v>1.4692000000000001</v>
      </c>
      <c r="D322">
        <v>43.570714099999996</v>
      </c>
      <c r="E322">
        <v>1.4660495</v>
      </c>
      <c r="F322">
        <v>-112</v>
      </c>
      <c r="G322">
        <v>-92</v>
      </c>
      <c r="H322">
        <v>7</v>
      </c>
      <c r="I322">
        <f t="shared" ref="I322:I385" si="25">ACOS(SIN(RADIANS(B322))*SIN(RADIANS(D322))+COS(RADIANS(B322))*COS(RADIANS(D322))*COS(RADIANS(C322-E322)))*6371</f>
        <v>0.25381991883114563</v>
      </c>
      <c r="J322">
        <v>868.1</v>
      </c>
      <c r="K322">
        <v>14</v>
      </c>
      <c r="L322">
        <f t="shared" ref="L322:L385" si="26">K322-G322</f>
        <v>106</v>
      </c>
      <c r="M322">
        <f t="shared" si="22"/>
        <v>59.138090857756609</v>
      </c>
      <c r="N322">
        <v>66.247309700000002</v>
      </c>
      <c r="O322">
        <f t="shared" si="23"/>
        <v>113.10921884224339</v>
      </c>
      <c r="P322">
        <v>18.5</v>
      </c>
      <c r="Q322">
        <f t="shared" si="24"/>
        <v>115.90046601510902</v>
      </c>
      <c r="AA322">
        <v>2</v>
      </c>
      <c r="AB322">
        <v>43.570700000000002</v>
      </c>
      <c r="AC322">
        <v>1.4692000000000001</v>
      </c>
      <c r="AD322">
        <v>-92</v>
      </c>
    </row>
    <row r="323" spans="1:30" x14ac:dyDescent="0.3">
      <c r="A323">
        <v>2</v>
      </c>
      <c r="B323">
        <v>43.570599999999999</v>
      </c>
      <c r="C323">
        <v>1.4692000000000001</v>
      </c>
      <c r="D323">
        <v>43.570714099999996</v>
      </c>
      <c r="E323">
        <v>1.4660495</v>
      </c>
      <c r="F323">
        <v>-113</v>
      </c>
      <c r="G323">
        <v>-94</v>
      </c>
      <c r="H323">
        <v>6</v>
      </c>
      <c r="I323">
        <f t="shared" si="25"/>
        <v>0.25413219966340228</v>
      </c>
      <c r="J323">
        <v>868.1</v>
      </c>
      <c r="K323">
        <v>14</v>
      </c>
      <c r="L323">
        <f t="shared" si="26"/>
        <v>108</v>
      </c>
      <c r="M323">
        <f t="shared" ref="M323:M386" si="27">L323-20*LOG10(J323)-20*LOG10(I323)</f>
        <v>61.127410964561818</v>
      </c>
      <c r="N323">
        <v>66.247309700000002</v>
      </c>
      <c r="O323">
        <f t="shared" ref="O323:O386" si="28">N323+20*LOG10(J323)+20*LOG10(I323)</f>
        <v>113.11989873543818</v>
      </c>
      <c r="P323">
        <v>18.5</v>
      </c>
      <c r="Q323">
        <f t="shared" ref="Q323:Q386" si="29">74.55 + 26.16*LOG10(J323) - 13.82*LOG10(P323) - (0.8 -1.56*LOG10(J323)) + (44.9 - 6.55*LOG10(P323)) *LOG10(I323)</f>
        <v>115.92001023310092</v>
      </c>
      <c r="AA323">
        <v>2</v>
      </c>
      <c r="AB323">
        <v>43.570599999999999</v>
      </c>
      <c r="AC323">
        <v>1.4692000000000001</v>
      </c>
      <c r="AD323">
        <v>-94</v>
      </c>
    </row>
    <row r="324" spans="1:30" x14ac:dyDescent="0.3">
      <c r="A324">
        <v>2</v>
      </c>
      <c r="B324">
        <v>43.570900000000002</v>
      </c>
      <c r="C324">
        <v>1.4692000000000001</v>
      </c>
      <c r="D324">
        <v>43.570714099999996</v>
      </c>
      <c r="E324">
        <v>1.4660495</v>
      </c>
      <c r="F324">
        <v>-113</v>
      </c>
      <c r="G324">
        <v>-91</v>
      </c>
      <c r="H324">
        <v>6</v>
      </c>
      <c r="I324">
        <f t="shared" si="25"/>
        <v>0.25465501379845024</v>
      </c>
      <c r="J324">
        <v>868.1</v>
      </c>
      <c r="K324">
        <v>14</v>
      </c>
      <c r="L324">
        <f t="shared" si="26"/>
        <v>105</v>
      </c>
      <c r="M324">
        <f t="shared" si="27"/>
        <v>58.109560250721486</v>
      </c>
      <c r="N324">
        <v>66.247309700000002</v>
      </c>
      <c r="O324">
        <f t="shared" si="28"/>
        <v>113.13774944927852</v>
      </c>
      <c r="P324">
        <v>18.5</v>
      </c>
      <c r="Q324">
        <f t="shared" si="29"/>
        <v>115.95267706190185</v>
      </c>
      <c r="AA324">
        <v>2</v>
      </c>
      <c r="AB324">
        <v>43.570900000000002</v>
      </c>
      <c r="AC324">
        <v>1.4692000000000001</v>
      </c>
      <c r="AD324">
        <v>-91</v>
      </c>
    </row>
    <row r="325" spans="1:30" x14ac:dyDescent="0.3">
      <c r="A325">
        <v>2</v>
      </c>
      <c r="B325">
        <v>43.572899999999997</v>
      </c>
      <c r="C325">
        <v>1.4670000000000001</v>
      </c>
      <c r="D325">
        <v>43.570714099999996</v>
      </c>
      <c r="E325">
        <v>1.4660495</v>
      </c>
      <c r="F325">
        <v>-113</v>
      </c>
      <c r="G325">
        <v>-95</v>
      </c>
      <c r="H325">
        <v>7</v>
      </c>
      <c r="I325">
        <f t="shared" si="25"/>
        <v>0.25483767638307775</v>
      </c>
      <c r="J325">
        <v>868.1</v>
      </c>
      <c r="K325">
        <v>14</v>
      </c>
      <c r="L325">
        <f t="shared" si="26"/>
        <v>109</v>
      </c>
      <c r="M325">
        <f t="shared" si="27"/>
        <v>62.10333214519757</v>
      </c>
      <c r="N325">
        <v>66.247309700000002</v>
      </c>
      <c r="O325">
        <f t="shared" si="28"/>
        <v>113.14397755480243</v>
      </c>
      <c r="P325">
        <v>18.5</v>
      </c>
      <c r="Q325">
        <f t="shared" si="29"/>
        <v>115.96407450285147</v>
      </c>
      <c r="AA325">
        <v>2</v>
      </c>
      <c r="AB325">
        <v>43.572899999999997</v>
      </c>
      <c r="AC325">
        <v>1.4670000000000001</v>
      </c>
      <c r="AD325">
        <v>-95</v>
      </c>
    </row>
    <row r="326" spans="1:30" x14ac:dyDescent="0.3">
      <c r="A326">
        <v>2</v>
      </c>
      <c r="B326">
        <v>43.570999999999998</v>
      </c>
      <c r="C326">
        <v>1.4692000000000001</v>
      </c>
      <c r="D326">
        <v>43.570714099999996</v>
      </c>
      <c r="E326">
        <v>1.4660495</v>
      </c>
      <c r="F326">
        <v>-113</v>
      </c>
      <c r="G326">
        <v>-94</v>
      </c>
      <c r="H326">
        <v>6</v>
      </c>
      <c r="I326">
        <f t="shared" si="25"/>
        <v>0.25579762434255593</v>
      </c>
      <c r="J326">
        <v>868.1</v>
      </c>
      <c r="K326">
        <v>14</v>
      </c>
      <c r="L326">
        <f t="shared" si="26"/>
        <v>108</v>
      </c>
      <c r="M326">
        <f t="shared" si="27"/>
        <v>61.070674740412542</v>
      </c>
      <c r="N326">
        <v>66.247309700000002</v>
      </c>
      <c r="O326">
        <f t="shared" si="28"/>
        <v>113.17663495958746</v>
      </c>
      <c r="P326">
        <v>18.5</v>
      </c>
      <c r="Q326">
        <f t="shared" si="29"/>
        <v>116.02383759472205</v>
      </c>
      <c r="AA326">
        <v>2</v>
      </c>
      <c r="AB326">
        <v>43.570999999999998</v>
      </c>
      <c r="AC326">
        <v>1.4692000000000001</v>
      </c>
      <c r="AD326">
        <v>-94</v>
      </c>
    </row>
    <row r="327" spans="1:30" x14ac:dyDescent="0.3">
      <c r="A327">
        <v>2</v>
      </c>
      <c r="B327">
        <v>43.570399999999999</v>
      </c>
      <c r="C327">
        <v>1.4692000000000001</v>
      </c>
      <c r="D327">
        <v>43.570714099999996</v>
      </c>
      <c r="E327">
        <v>1.4660495</v>
      </c>
      <c r="F327">
        <v>-114</v>
      </c>
      <c r="G327">
        <v>-83</v>
      </c>
      <c r="H327">
        <v>8</v>
      </c>
      <c r="I327">
        <f t="shared" si="25"/>
        <v>0.25620748735641241</v>
      </c>
      <c r="J327">
        <v>868.1</v>
      </c>
      <c r="K327">
        <v>14</v>
      </c>
      <c r="L327">
        <f t="shared" si="26"/>
        <v>97</v>
      </c>
      <c r="M327">
        <f t="shared" si="27"/>
        <v>50.056768528993274</v>
      </c>
      <c r="N327">
        <v>66.247309700000002</v>
      </c>
      <c r="O327">
        <f t="shared" si="28"/>
        <v>113.19054117100673</v>
      </c>
      <c r="P327">
        <v>18.5</v>
      </c>
      <c r="Q327">
        <f t="shared" si="29"/>
        <v>116.04928597912651</v>
      </c>
      <c r="AA327">
        <v>2</v>
      </c>
      <c r="AB327">
        <v>43.570399999999999</v>
      </c>
      <c r="AC327">
        <v>1.4692000000000001</v>
      </c>
      <c r="AD327">
        <v>-83</v>
      </c>
    </row>
    <row r="328" spans="1:30" x14ac:dyDescent="0.3">
      <c r="A328">
        <v>2</v>
      </c>
      <c r="B328">
        <v>43.572099999999999</v>
      </c>
      <c r="C328">
        <v>1.4685999999999999</v>
      </c>
      <c r="D328">
        <v>43.570714099999996</v>
      </c>
      <c r="E328">
        <v>1.4660495</v>
      </c>
      <c r="F328">
        <v>-107</v>
      </c>
      <c r="G328">
        <v>-95</v>
      </c>
      <c r="H328">
        <v>6</v>
      </c>
      <c r="I328">
        <f t="shared" si="25"/>
        <v>0.25684274220972547</v>
      </c>
      <c r="J328">
        <v>868.1</v>
      </c>
      <c r="K328">
        <v>14</v>
      </c>
      <c r="L328">
        <f t="shared" si="26"/>
        <v>109</v>
      </c>
      <c r="M328">
        <f t="shared" si="27"/>
        <v>62.035258914340595</v>
      </c>
      <c r="N328">
        <v>66.247309700000002</v>
      </c>
      <c r="O328">
        <f t="shared" si="28"/>
        <v>113.2120507856594</v>
      </c>
      <c r="P328">
        <v>18.5</v>
      </c>
      <c r="Q328">
        <f t="shared" si="29"/>
        <v>116.0886486010204</v>
      </c>
      <c r="AA328">
        <v>2</v>
      </c>
      <c r="AB328">
        <v>43.572099999999999</v>
      </c>
      <c r="AC328">
        <v>1.4685999999999999</v>
      </c>
      <c r="AD328">
        <v>-95</v>
      </c>
    </row>
    <row r="329" spans="1:30" x14ac:dyDescent="0.3">
      <c r="A329">
        <v>2</v>
      </c>
      <c r="B329">
        <v>43.568399999999997</v>
      </c>
      <c r="C329">
        <v>1.4662999999999999</v>
      </c>
      <c r="D329">
        <v>43.570714099999996</v>
      </c>
      <c r="E329">
        <v>1.4660495</v>
      </c>
      <c r="F329">
        <v>-112</v>
      </c>
      <c r="G329">
        <v>-107</v>
      </c>
      <c r="H329">
        <v>3</v>
      </c>
      <c r="I329">
        <f t="shared" si="25"/>
        <v>0.25810639656077816</v>
      </c>
      <c r="J329">
        <v>868.1</v>
      </c>
      <c r="K329">
        <v>14</v>
      </c>
      <c r="L329">
        <f t="shared" si="26"/>
        <v>121</v>
      </c>
      <c r="M329">
        <f t="shared" si="27"/>
        <v>73.992629522661431</v>
      </c>
      <c r="N329">
        <v>66.247309700000002</v>
      </c>
      <c r="O329">
        <f t="shared" si="28"/>
        <v>113.25468017733857</v>
      </c>
      <c r="P329">
        <v>18.5</v>
      </c>
      <c r="Q329">
        <f t="shared" si="29"/>
        <v>116.16666044146146</v>
      </c>
      <c r="AA329">
        <v>2</v>
      </c>
      <c r="AB329">
        <v>43.568399999999997</v>
      </c>
      <c r="AC329">
        <v>1.4662999999999999</v>
      </c>
      <c r="AD329">
        <v>-107</v>
      </c>
    </row>
    <row r="330" spans="1:30" x14ac:dyDescent="0.3">
      <c r="A330">
        <v>2</v>
      </c>
      <c r="B330">
        <v>43.569299999999998</v>
      </c>
      <c r="C330">
        <v>1.4685999999999999</v>
      </c>
      <c r="D330">
        <v>43.570714099999996</v>
      </c>
      <c r="E330">
        <v>1.4660495</v>
      </c>
      <c r="F330">
        <v>-112</v>
      </c>
      <c r="G330">
        <v>-104</v>
      </c>
      <c r="H330">
        <v>5</v>
      </c>
      <c r="I330">
        <f t="shared" si="25"/>
        <v>0.25874010680295423</v>
      </c>
      <c r="J330">
        <v>868.1</v>
      </c>
      <c r="K330">
        <v>14</v>
      </c>
      <c r="L330">
        <f t="shared" si="26"/>
        <v>118</v>
      </c>
      <c r="M330">
        <f t="shared" si="27"/>
        <v>70.971329813952806</v>
      </c>
      <c r="N330">
        <v>66.247309700000002</v>
      </c>
      <c r="O330">
        <f t="shared" si="28"/>
        <v>113.2759798860472</v>
      </c>
      <c r="P330">
        <v>18.5</v>
      </c>
      <c r="Q330">
        <f t="shared" si="29"/>
        <v>116.20563893521346</v>
      </c>
      <c r="AA330">
        <v>2</v>
      </c>
      <c r="AB330">
        <v>43.569299999999998</v>
      </c>
      <c r="AC330">
        <v>1.4685999999999999</v>
      </c>
      <c r="AD330">
        <v>-104</v>
      </c>
    </row>
    <row r="331" spans="1:30" x14ac:dyDescent="0.3">
      <c r="A331">
        <v>2</v>
      </c>
      <c r="B331">
        <v>43.569299999999998</v>
      </c>
      <c r="C331">
        <v>1.4685999999999999</v>
      </c>
      <c r="D331">
        <v>43.570714099999996</v>
      </c>
      <c r="E331">
        <v>1.4660495</v>
      </c>
      <c r="F331">
        <v>-99</v>
      </c>
      <c r="G331">
        <v>-98</v>
      </c>
      <c r="H331">
        <v>3</v>
      </c>
      <c r="I331">
        <f t="shared" si="25"/>
        <v>0.25874010680295423</v>
      </c>
      <c r="J331">
        <v>868.1</v>
      </c>
      <c r="K331">
        <v>14</v>
      </c>
      <c r="L331">
        <f t="shared" si="26"/>
        <v>112</v>
      </c>
      <c r="M331">
        <f t="shared" si="27"/>
        <v>64.971329813952806</v>
      </c>
      <c r="N331">
        <v>66.247309700000002</v>
      </c>
      <c r="O331">
        <f t="shared" si="28"/>
        <v>113.2759798860472</v>
      </c>
      <c r="P331">
        <v>18.5</v>
      </c>
      <c r="Q331">
        <f t="shared" si="29"/>
        <v>116.20563893521346</v>
      </c>
      <c r="AA331">
        <v>2</v>
      </c>
      <c r="AB331">
        <v>43.569299999999998</v>
      </c>
      <c r="AC331">
        <v>1.4685999999999999</v>
      </c>
      <c r="AD331">
        <v>-98</v>
      </c>
    </row>
    <row r="332" spans="1:30" x14ac:dyDescent="0.3">
      <c r="A332">
        <v>2</v>
      </c>
      <c r="B332">
        <v>43.568399999999997</v>
      </c>
      <c r="C332">
        <v>1.4663999999999999</v>
      </c>
      <c r="D332">
        <v>43.570714099999996</v>
      </c>
      <c r="E332">
        <v>1.4660495</v>
      </c>
      <c r="F332">
        <v>-109</v>
      </c>
      <c r="G332">
        <v>-105</v>
      </c>
      <c r="H332">
        <v>3</v>
      </c>
      <c r="I332">
        <f t="shared" si="25"/>
        <v>0.25886096672570313</v>
      </c>
      <c r="J332">
        <v>868.1</v>
      </c>
      <c r="K332">
        <v>14</v>
      </c>
      <c r="L332">
        <f t="shared" si="26"/>
        <v>119</v>
      </c>
      <c r="M332">
        <f t="shared" si="27"/>
        <v>71.967273500998957</v>
      </c>
      <c r="N332">
        <v>66.247309700000002</v>
      </c>
      <c r="O332">
        <f t="shared" si="28"/>
        <v>113.28003619900105</v>
      </c>
      <c r="P332">
        <v>18.5</v>
      </c>
      <c r="Q332">
        <f t="shared" si="29"/>
        <v>116.21306199302569</v>
      </c>
      <c r="AA332">
        <v>2</v>
      </c>
      <c r="AB332">
        <v>43.568399999999997</v>
      </c>
      <c r="AC332">
        <v>1.4663999999999999</v>
      </c>
      <c r="AD332">
        <v>-105</v>
      </c>
    </row>
    <row r="333" spans="1:30" x14ac:dyDescent="0.3">
      <c r="A333">
        <v>2</v>
      </c>
      <c r="B333">
        <v>43.568399999999997</v>
      </c>
      <c r="C333">
        <v>1.4663999999999999</v>
      </c>
      <c r="D333">
        <v>43.570714099999996</v>
      </c>
      <c r="E333">
        <v>1.4660495</v>
      </c>
      <c r="F333">
        <v>-109</v>
      </c>
      <c r="G333">
        <v>-102</v>
      </c>
      <c r="H333">
        <v>5</v>
      </c>
      <c r="I333">
        <f t="shared" si="25"/>
        <v>0.25886096672570313</v>
      </c>
      <c r="J333">
        <v>868.1</v>
      </c>
      <c r="K333">
        <v>14</v>
      </c>
      <c r="L333">
        <f t="shared" si="26"/>
        <v>116</v>
      </c>
      <c r="M333">
        <f t="shared" si="27"/>
        <v>68.967273500998957</v>
      </c>
      <c r="N333">
        <v>66.247309700000002</v>
      </c>
      <c r="O333">
        <f t="shared" si="28"/>
        <v>113.28003619900105</v>
      </c>
      <c r="P333">
        <v>18.5</v>
      </c>
      <c r="Q333">
        <f t="shared" si="29"/>
        <v>116.21306199302569</v>
      </c>
      <c r="AA333">
        <v>2</v>
      </c>
      <c r="AB333">
        <v>43.568399999999997</v>
      </c>
      <c r="AC333">
        <v>1.4663999999999999</v>
      </c>
      <c r="AD333">
        <v>-102</v>
      </c>
    </row>
    <row r="334" spans="1:30" x14ac:dyDescent="0.3">
      <c r="A334">
        <v>2</v>
      </c>
      <c r="B334">
        <v>43.569499999999998</v>
      </c>
      <c r="C334">
        <v>1.4688000000000001</v>
      </c>
      <c r="D334">
        <v>43.570714099999996</v>
      </c>
      <c r="E334">
        <v>1.4660495</v>
      </c>
      <c r="F334">
        <v>-112</v>
      </c>
      <c r="G334">
        <v>-100</v>
      </c>
      <c r="H334">
        <v>7</v>
      </c>
      <c r="I334">
        <f t="shared" si="25"/>
        <v>0.25947727381942554</v>
      </c>
      <c r="J334">
        <v>868.1</v>
      </c>
      <c r="K334">
        <v>14</v>
      </c>
      <c r="L334">
        <f t="shared" si="26"/>
        <v>114</v>
      </c>
      <c r="M334">
        <f t="shared" si="27"/>
        <v>66.946618347652532</v>
      </c>
      <c r="N334">
        <v>66.247309700000002</v>
      </c>
      <c r="O334">
        <f t="shared" si="28"/>
        <v>113.30069135234747</v>
      </c>
      <c r="P334">
        <v>18.5</v>
      </c>
      <c r="Q334">
        <f t="shared" si="29"/>
        <v>116.25086094965341</v>
      </c>
      <c r="AA334">
        <v>2</v>
      </c>
      <c r="AB334">
        <v>43.569499999999998</v>
      </c>
      <c r="AC334">
        <v>1.4688000000000001</v>
      </c>
      <c r="AD334">
        <v>-100</v>
      </c>
    </row>
    <row r="335" spans="1:30" x14ac:dyDescent="0.3">
      <c r="A335">
        <v>2</v>
      </c>
      <c r="B335">
        <v>43.570700000000002</v>
      </c>
      <c r="C335">
        <v>1.4693000000000001</v>
      </c>
      <c r="D335">
        <v>43.570714099999996</v>
      </c>
      <c r="E335">
        <v>1.4660495</v>
      </c>
      <c r="F335">
        <v>-109</v>
      </c>
      <c r="G335">
        <v>-93</v>
      </c>
      <c r="H335">
        <v>7</v>
      </c>
      <c r="I335">
        <f t="shared" si="25"/>
        <v>0.26187612423284046</v>
      </c>
      <c r="J335">
        <v>868.1</v>
      </c>
      <c r="K335">
        <v>14</v>
      </c>
      <c r="L335">
        <f t="shared" si="26"/>
        <v>107</v>
      </c>
      <c r="M335">
        <f t="shared" si="27"/>
        <v>59.866686780812252</v>
      </c>
      <c r="N335">
        <v>66.247309700000002</v>
      </c>
      <c r="O335">
        <f t="shared" si="28"/>
        <v>113.38062291918774</v>
      </c>
      <c r="P335">
        <v>18.5</v>
      </c>
      <c r="Q335">
        <f t="shared" si="29"/>
        <v>116.39713581760083</v>
      </c>
      <c r="AA335">
        <v>2</v>
      </c>
      <c r="AB335">
        <v>43.570700000000002</v>
      </c>
      <c r="AC335">
        <v>1.4693000000000001</v>
      </c>
      <c r="AD335">
        <v>-93</v>
      </c>
    </row>
    <row r="336" spans="1:30" x14ac:dyDescent="0.3">
      <c r="A336">
        <v>2</v>
      </c>
      <c r="B336">
        <v>43.570700000000002</v>
      </c>
      <c r="C336">
        <v>1.4693000000000001</v>
      </c>
      <c r="D336">
        <v>43.570714099999996</v>
      </c>
      <c r="E336">
        <v>1.4660495</v>
      </c>
      <c r="F336">
        <v>-113</v>
      </c>
      <c r="G336">
        <v>-82</v>
      </c>
      <c r="H336">
        <v>7</v>
      </c>
      <c r="I336">
        <f t="shared" si="25"/>
        <v>0.26187612423284046</v>
      </c>
      <c r="J336">
        <v>868.1</v>
      </c>
      <c r="K336">
        <v>14</v>
      </c>
      <c r="L336">
        <f t="shared" si="26"/>
        <v>96</v>
      </c>
      <c r="M336">
        <f t="shared" si="27"/>
        <v>48.866686780812252</v>
      </c>
      <c r="N336">
        <v>66.247309700000002</v>
      </c>
      <c r="O336">
        <f t="shared" si="28"/>
        <v>113.38062291918774</v>
      </c>
      <c r="P336">
        <v>18.5</v>
      </c>
      <c r="Q336">
        <f t="shared" si="29"/>
        <v>116.39713581760083</v>
      </c>
      <c r="AA336">
        <v>2</v>
      </c>
      <c r="AB336">
        <v>43.570700000000002</v>
      </c>
      <c r="AC336">
        <v>1.4693000000000001</v>
      </c>
      <c r="AD336">
        <v>-82</v>
      </c>
    </row>
    <row r="337" spans="1:30" x14ac:dyDescent="0.3">
      <c r="A337">
        <v>2</v>
      </c>
      <c r="B337">
        <v>43.570799999999998</v>
      </c>
      <c r="C337">
        <v>1.4693000000000001</v>
      </c>
      <c r="D337">
        <v>43.570714099999996</v>
      </c>
      <c r="E337">
        <v>1.4660495</v>
      </c>
      <c r="F337">
        <v>-112</v>
      </c>
      <c r="G337">
        <v>-88</v>
      </c>
      <c r="H337">
        <v>7</v>
      </c>
      <c r="I337">
        <f t="shared" si="25"/>
        <v>0.2620453615168461</v>
      </c>
      <c r="J337">
        <v>868.1</v>
      </c>
      <c r="K337">
        <v>14</v>
      </c>
      <c r="L337">
        <f t="shared" si="26"/>
        <v>102</v>
      </c>
      <c r="M337">
        <f t="shared" si="27"/>
        <v>54.861075342981863</v>
      </c>
      <c r="N337">
        <v>66.247309700000002</v>
      </c>
      <c r="O337">
        <f t="shared" si="28"/>
        <v>113.38623435701814</v>
      </c>
      <c r="P337">
        <v>18.5</v>
      </c>
      <c r="Q337">
        <f t="shared" si="29"/>
        <v>116.40740475589494</v>
      </c>
      <c r="AA337">
        <v>2</v>
      </c>
      <c r="AB337">
        <v>43.570799999999998</v>
      </c>
      <c r="AC337">
        <v>1.4693000000000001</v>
      </c>
      <c r="AD337">
        <v>-88</v>
      </c>
    </row>
    <row r="338" spans="1:30" x14ac:dyDescent="0.3">
      <c r="A338">
        <v>2</v>
      </c>
      <c r="B338">
        <v>43.572200000000002</v>
      </c>
      <c r="C338">
        <v>1.4685999999999999</v>
      </c>
      <c r="D338">
        <v>43.570714099999996</v>
      </c>
      <c r="E338">
        <v>1.4660495</v>
      </c>
      <c r="F338">
        <v>-110</v>
      </c>
      <c r="G338">
        <v>-94</v>
      </c>
      <c r="H338">
        <v>7</v>
      </c>
      <c r="I338">
        <f t="shared" si="25"/>
        <v>0.26366439629803673</v>
      </c>
      <c r="J338">
        <v>868.1</v>
      </c>
      <c r="K338">
        <v>14</v>
      </c>
      <c r="L338">
        <f t="shared" si="26"/>
        <v>108</v>
      </c>
      <c r="M338">
        <f t="shared" si="27"/>
        <v>60.807575092393698</v>
      </c>
      <c r="N338">
        <v>66.247309700000002</v>
      </c>
      <c r="O338">
        <f t="shared" si="28"/>
        <v>113.43973460760631</v>
      </c>
      <c r="P338">
        <v>18.5</v>
      </c>
      <c r="Q338">
        <f t="shared" si="29"/>
        <v>116.50531028182532</v>
      </c>
      <c r="AA338">
        <v>2</v>
      </c>
      <c r="AB338">
        <v>43.572200000000002</v>
      </c>
      <c r="AC338">
        <v>1.4685999999999999</v>
      </c>
      <c r="AD338">
        <v>-94</v>
      </c>
    </row>
    <row r="339" spans="1:30" x14ac:dyDescent="0.3">
      <c r="A339">
        <v>2</v>
      </c>
      <c r="B339">
        <v>43.572200000000002</v>
      </c>
      <c r="C339">
        <v>1.4685999999999999</v>
      </c>
      <c r="D339">
        <v>43.570714099999996</v>
      </c>
      <c r="E339">
        <v>1.4660495</v>
      </c>
      <c r="F339">
        <v>-108</v>
      </c>
      <c r="G339">
        <v>-91</v>
      </c>
      <c r="H339">
        <v>7</v>
      </c>
      <c r="I339">
        <f t="shared" si="25"/>
        <v>0.26366439629803673</v>
      </c>
      <c r="J339">
        <v>868.1</v>
      </c>
      <c r="K339">
        <v>14</v>
      </c>
      <c r="L339">
        <f t="shared" si="26"/>
        <v>105</v>
      </c>
      <c r="M339">
        <f t="shared" si="27"/>
        <v>57.807575092393698</v>
      </c>
      <c r="N339">
        <v>66.247309700000002</v>
      </c>
      <c r="O339">
        <f t="shared" si="28"/>
        <v>113.43973460760631</v>
      </c>
      <c r="P339">
        <v>18.5</v>
      </c>
      <c r="Q339">
        <f t="shared" si="29"/>
        <v>116.50531028182532</v>
      </c>
      <c r="AA339">
        <v>2</v>
      </c>
      <c r="AB339">
        <v>43.572200000000002</v>
      </c>
      <c r="AC339">
        <v>1.4685999999999999</v>
      </c>
      <c r="AD339">
        <v>-91</v>
      </c>
    </row>
    <row r="340" spans="1:30" x14ac:dyDescent="0.3">
      <c r="A340">
        <v>2</v>
      </c>
      <c r="B340">
        <v>43.569299999999998</v>
      </c>
      <c r="C340">
        <v>1.4686999999999999</v>
      </c>
      <c r="D340">
        <v>43.570714099999996</v>
      </c>
      <c r="E340">
        <v>1.4660495</v>
      </c>
      <c r="F340">
        <v>-112</v>
      </c>
      <c r="G340">
        <v>-99</v>
      </c>
      <c r="H340">
        <v>6</v>
      </c>
      <c r="I340">
        <f t="shared" si="25"/>
        <v>0.26518334747074301</v>
      </c>
      <c r="J340">
        <v>868.1</v>
      </c>
      <c r="K340">
        <v>14</v>
      </c>
      <c r="L340">
        <f t="shared" si="26"/>
        <v>113</v>
      </c>
      <c r="M340">
        <f t="shared" si="27"/>
        <v>65.757679905406405</v>
      </c>
      <c r="N340">
        <v>66.247309700000002</v>
      </c>
      <c r="O340">
        <f t="shared" si="28"/>
        <v>113.48962979459358</v>
      </c>
      <c r="P340">
        <v>18.5</v>
      </c>
      <c r="Q340">
        <f t="shared" si="29"/>
        <v>116.59661853682749</v>
      </c>
      <c r="AA340">
        <v>2</v>
      </c>
      <c r="AB340">
        <v>43.569299999999998</v>
      </c>
      <c r="AC340">
        <v>1.4686999999999999</v>
      </c>
      <c r="AD340">
        <v>-99</v>
      </c>
    </row>
    <row r="341" spans="1:30" x14ac:dyDescent="0.3">
      <c r="A341">
        <v>2</v>
      </c>
      <c r="B341">
        <v>43.569499999999998</v>
      </c>
      <c r="C341">
        <v>1.4689000000000001</v>
      </c>
      <c r="D341">
        <v>43.570714099999996</v>
      </c>
      <c r="E341">
        <v>1.4660495</v>
      </c>
      <c r="F341">
        <v>-112</v>
      </c>
      <c r="G341">
        <v>-99</v>
      </c>
      <c r="H341">
        <v>6</v>
      </c>
      <c r="I341">
        <f t="shared" si="25"/>
        <v>0.26639039149988308</v>
      </c>
      <c r="J341">
        <v>868.1</v>
      </c>
      <c r="K341">
        <v>14</v>
      </c>
      <c r="L341">
        <f t="shared" si="26"/>
        <v>113</v>
      </c>
      <c r="M341">
        <f t="shared" si="27"/>
        <v>65.718233753439051</v>
      </c>
      <c r="N341">
        <v>66.247309700000002</v>
      </c>
      <c r="O341">
        <f t="shared" si="28"/>
        <v>113.52907594656095</v>
      </c>
      <c r="P341">
        <v>18.5</v>
      </c>
      <c r="Q341">
        <f t="shared" si="29"/>
        <v>116.66880504458841</v>
      </c>
      <c r="AA341">
        <v>2</v>
      </c>
      <c r="AB341">
        <v>43.569499999999998</v>
      </c>
      <c r="AC341">
        <v>1.4689000000000001</v>
      </c>
      <c r="AD341">
        <v>-99</v>
      </c>
    </row>
    <row r="342" spans="1:30" x14ac:dyDescent="0.3">
      <c r="A342">
        <v>2</v>
      </c>
      <c r="B342">
        <v>43.573</v>
      </c>
      <c r="C342">
        <v>1.4671000000000001</v>
      </c>
      <c r="D342">
        <v>43.570714099999996</v>
      </c>
      <c r="E342">
        <v>1.4660495</v>
      </c>
      <c r="F342">
        <v>-114</v>
      </c>
      <c r="G342">
        <v>-101</v>
      </c>
      <c r="H342">
        <v>7</v>
      </c>
      <c r="I342">
        <f t="shared" si="25"/>
        <v>0.26789925277804261</v>
      </c>
      <c r="J342">
        <v>868.1</v>
      </c>
      <c r="K342">
        <v>14</v>
      </c>
      <c r="L342">
        <f t="shared" si="26"/>
        <v>115</v>
      </c>
      <c r="M342">
        <f t="shared" si="27"/>
        <v>67.669174829978658</v>
      </c>
      <c r="N342">
        <v>66.247309700000002</v>
      </c>
      <c r="O342">
        <f t="shared" si="28"/>
        <v>113.57813487002134</v>
      </c>
      <c r="P342">
        <v>18.5</v>
      </c>
      <c r="Q342">
        <f t="shared" si="29"/>
        <v>116.75858293628359</v>
      </c>
      <c r="AA342">
        <v>2</v>
      </c>
      <c r="AB342">
        <v>43.573</v>
      </c>
      <c r="AC342">
        <v>1.4671000000000001</v>
      </c>
      <c r="AD342">
        <v>-101</v>
      </c>
    </row>
    <row r="343" spans="1:30" x14ac:dyDescent="0.3">
      <c r="A343">
        <v>2</v>
      </c>
      <c r="B343">
        <v>43.573</v>
      </c>
      <c r="C343">
        <v>1.4671000000000001</v>
      </c>
      <c r="D343">
        <v>43.570714099999996</v>
      </c>
      <c r="E343">
        <v>1.4660495</v>
      </c>
      <c r="F343">
        <v>-113</v>
      </c>
      <c r="G343">
        <v>-90</v>
      </c>
      <c r="H343">
        <v>8</v>
      </c>
      <c r="I343">
        <f t="shared" si="25"/>
        <v>0.26789925277804261</v>
      </c>
      <c r="J343">
        <v>868.1</v>
      </c>
      <c r="K343">
        <v>14</v>
      </c>
      <c r="L343">
        <f t="shared" si="26"/>
        <v>104</v>
      </c>
      <c r="M343">
        <f t="shared" si="27"/>
        <v>56.669174829978651</v>
      </c>
      <c r="N343">
        <v>66.247309700000002</v>
      </c>
      <c r="O343">
        <f t="shared" si="28"/>
        <v>113.57813487002134</v>
      </c>
      <c r="P343">
        <v>18.5</v>
      </c>
      <c r="Q343">
        <f t="shared" si="29"/>
        <v>116.75858293628359</v>
      </c>
      <c r="AA343">
        <v>2</v>
      </c>
      <c r="AB343">
        <v>43.573</v>
      </c>
      <c r="AC343">
        <v>1.4671000000000001</v>
      </c>
      <c r="AD343">
        <v>-90</v>
      </c>
    </row>
    <row r="344" spans="1:30" x14ac:dyDescent="0.3">
      <c r="A344">
        <v>2</v>
      </c>
      <c r="B344">
        <v>43.569600000000001</v>
      </c>
      <c r="C344">
        <v>1.4690000000000001</v>
      </c>
      <c r="D344">
        <v>43.570714099999996</v>
      </c>
      <c r="E344">
        <v>1.4660495</v>
      </c>
      <c r="F344">
        <v>-112</v>
      </c>
      <c r="G344">
        <v>-97</v>
      </c>
      <c r="H344">
        <v>6</v>
      </c>
      <c r="I344">
        <f t="shared" si="25"/>
        <v>0.26804903628776366</v>
      </c>
      <c r="J344">
        <v>868.1</v>
      </c>
      <c r="K344">
        <v>14</v>
      </c>
      <c r="L344">
        <f t="shared" si="26"/>
        <v>111</v>
      </c>
      <c r="M344">
        <f t="shared" si="27"/>
        <v>63.664319872530506</v>
      </c>
      <c r="N344">
        <v>66.247309700000002</v>
      </c>
      <c r="O344">
        <f t="shared" si="28"/>
        <v>113.5829898274695</v>
      </c>
      <c r="P344">
        <v>18.5</v>
      </c>
      <c r="Q344">
        <f t="shared" si="29"/>
        <v>116.76746751452583</v>
      </c>
      <c r="AA344">
        <v>2</v>
      </c>
      <c r="AB344">
        <v>43.569600000000001</v>
      </c>
      <c r="AC344">
        <v>1.4690000000000001</v>
      </c>
      <c r="AD344">
        <v>-97</v>
      </c>
    </row>
    <row r="345" spans="1:30" x14ac:dyDescent="0.3">
      <c r="A345">
        <v>2</v>
      </c>
      <c r="B345">
        <v>43.573</v>
      </c>
      <c r="C345">
        <v>1.4672000000000001</v>
      </c>
      <c r="D345">
        <v>43.570714099999996</v>
      </c>
      <c r="E345">
        <v>1.4660495</v>
      </c>
      <c r="F345">
        <v>-113</v>
      </c>
      <c r="G345">
        <v>-95</v>
      </c>
      <c r="H345">
        <v>5</v>
      </c>
      <c r="I345">
        <f t="shared" si="25"/>
        <v>0.2705522246741392</v>
      </c>
      <c r="J345">
        <v>868.1</v>
      </c>
      <c r="K345">
        <v>14</v>
      </c>
      <c r="L345">
        <f t="shared" si="26"/>
        <v>109</v>
      </c>
      <c r="M345">
        <f t="shared" si="27"/>
        <v>61.583582688308383</v>
      </c>
      <c r="N345">
        <v>66.247309700000002</v>
      </c>
      <c r="O345">
        <f t="shared" si="28"/>
        <v>113.66372701169162</v>
      </c>
      <c r="P345">
        <v>18.5</v>
      </c>
      <c r="Q345">
        <f t="shared" si="29"/>
        <v>116.91521666329623</v>
      </c>
      <c r="AA345">
        <v>2</v>
      </c>
      <c r="AB345">
        <v>43.573</v>
      </c>
      <c r="AC345">
        <v>1.4672000000000001</v>
      </c>
      <c r="AD345">
        <v>-95</v>
      </c>
    </row>
    <row r="346" spans="1:30" x14ac:dyDescent="0.3">
      <c r="A346">
        <v>2</v>
      </c>
      <c r="B346">
        <v>43.573</v>
      </c>
      <c r="C346">
        <v>1.4672000000000001</v>
      </c>
      <c r="D346">
        <v>43.570714099999996</v>
      </c>
      <c r="E346">
        <v>1.4660495</v>
      </c>
      <c r="F346">
        <v>-110</v>
      </c>
      <c r="G346">
        <v>-94</v>
      </c>
      <c r="H346">
        <v>0</v>
      </c>
      <c r="I346">
        <f t="shared" si="25"/>
        <v>0.2705522246741392</v>
      </c>
      <c r="J346">
        <v>868.1</v>
      </c>
      <c r="K346">
        <v>14</v>
      </c>
      <c r="L346">
        <f t="shared" si="26"/>
        <v>108</v>
      </c>
      <c r="M346">
        <f t="shared" si="27"/>
        <v>60.583582688308383</v>
      </c>
      <c r="N346">
        <v>66.247309700000002</v>
      </c>
      <c r="O346">
        <f t="shared" si="28"/>
        <v>113.66372701169162</v>
      </c>
      <c r="P346">
        <v>18.5</v>
      </c>
      <c r="Q346">
        <f t="shared" si="29"/>
        <v>116.91521666329623</v>
      </c>
      <c r="AA346">
        <v>2</v>
      </c>
      <c r="AB346">
        <v>43.573</v>
      </c>
      <c r="AC346">
        <v>1.4672000000000001</v>
      </c>
      <c r="AD346">
        <v>-94</v>
      </c>
    </row>
    <row r="347" spans="1:30" x14ac:dyDescent="0.3">
      <c r="A347">
        <v>2</v>
      </c>
      <c r="B347">
        <v>43.572299999999998</v>
      </c>
      <c r="C347">
        <v>1.4685999999999999</v>
      </c>
      <c r="D347">
        <v>43.570714099999996</v>
      </c>
      <c r="E347">
        <v>1.4660495</v>
      </c>
      <c r="F347">
        <v>-109</v>
      </c>
      <c r="G347">
        <v>-93</v>
      </c>
      <c r="H347">
        <v>6</v>
      </c>
      <c r="I347">
        <f t="shared" si="25"/>
        <v>0.27077094795780621</v>
      </c>
      <c r="J347">
        <v>868.1</v>
      </c>
      <c r="K347">
        <v>14</v>
      </c>
      <c r="L347">
        <f t="shared" si="26"/>
        <v>107</v>
      </c>
      <c r="M347">
        <f t="shared" si="27"/>
        <v>59.576563567374187</v>
      </c>
      <c r="N347">
        <v>66.247309700000002</v>
      </c>
      <c r="O347">
        <f t="shared" si="28"/>
        <v>113.67074613262582</v>
      </c>
      <c r="P347">
        <v>18.5</v>
      </c>
      <c r="Q347">
        <f t="shared" si="29"/>
        <v>116.92806166344252</v>
      </c>
      <c r="AA347">
        <v>2</v>
      </c>
      <c r="AB347">
        <v>43.572299999999998</v>
      </c>
      <c r="AC347">
        <v>1.4685999999999999</v>
      </c>
      <c r="AD347">
        <v>-93</v>
      </c>
    </row>
    <row r="348" spans="1:30" x14ac:dyDescent="0.3">
      <c r="A348">
        <v>2</v>
      </c>
      <c r="B348">
        <v>43.569200000000002</v>
      </c>
      <c r="C348">
        <v>1.4686999999999999</v>
      </c>
      <c r="D348">
        <v>43.570714099999996</v>
      </c>
      <c r="E348">
        <v>1.4660495</v>
      </c>
      <c r="F348">
        <v>-114</v>
      </c>
      <c r="G348">
        <v>-106</v>
      </c>
      <c r="H348">
        <v>3</v>
      </c>
      <c r="I348">
        <f t="shared" si="25"/>
        <v>0.2719242761966274</v>
      </c>
      <c r="J348">
        <v>868.1</v>
      </c>
      <c r="K348">
        <v>14</v>
      </c>
      <c r="L348">
        <f t="shared" si="26"/>
        <v>120</v>
      </c>
      <c r="M348">
        <f t="shared" si="27"/>
        <v>72.539645251404664</v>
      </c>
      <c r="N348">
        <v>66.247309700000002</v>
      </c>
      <c r="O348">
        <f t="shared" si="28"/>
        <v>113.70766444859534</v>
      </c>
      <c r="P348">
        <v>18.5</v>
      </c>
      <c r="Q348">
        <f t="shared" si="29"/>
        <v>116.99562222814498</v>
      </c>
      <c r="AA348">
        <v>2</v>
      </c>
      <c r="AB348">
        <v>43.569200000000002</v>
      </c>
      <c r="AC348">
        <v>1.4686999999999999</v>
      </c>
      <c r="AD348">
        <v>-106</v>
      </c>
    </row>
    <row r="349" spans="1:30" x14ac:dyDescent="0.3">
      <c r="A349">
        <v>2</v>
      </c>
      <c r="B349">
        <v>43.569200000000002</v>
      </c>
      <c r="C349">
        <v>1.4686999999999999</v>
      </c>
      <c r="D349">
        <v>43.570714099999996</v>
      </c>
      <c r="E349">
        <v>1.4660495</v>
      </c>
      <c r="F349">
        <v>-108</v>
      </c>
      <c r="G349">
        <v>-99</v>
      </c>
      <c r="H349">
        <v>4</v>
      </c>
      <c r="I349">
        <f t="shared" si="25"/>
        <v>0.2719242761966274</v>
      </c>
      <c r="J349">
        <v>868.1</v>
      </c>
      <c r="K349">
        <v>14</v>
      </c>
      <c r="L349">
        <f t="shared" si="26"/>
        <v>113</v>
      </c>
      <c r="M349">
        <f t="shared" si="27"/>
        <v>65.539645251404664</v>
      </c>
      <c r="N349">
        <v>66.247309700000002</v>
      </c>
      <c r="O349">
        <f t="shared" si="28"/>
        <v>113.70766444859534</v>
      </c>
      <c r="P349">
        <v>18.5</v>
      </c>
      <c r="Q349">
        <f t="shared" si="29"/>
        <v>116.99562222814498</v>
      </c>
      <c r="AA349">
        <v>2</v>
      </c>
      <c r="AB349">
        <v>43.569200000000002</v>
      </c>
      <c r="AC349">
        <v>1.4686999999999999</v>
      </c>
      <c r="AD349">
        <v>-99</v>
      </c>
    </row>
    <row r="350" spans="1:30" x14ac:dyDescent="0.3">
      <c r="A350">
        <v>2</v>
      </c>
      <c r="B350">
        <v>43.569600000000001</v>
      </c>
      <c r="C350">
        <v>1.4691000000000001</v>
      </c>
      <c r="D350">
        <v>43.570714099999996</v>
      </c>
      <c r="E350">
        <v>1.4660495</v>
      </c>
      <c r="F350">
        <v>-113</v>
      </c>
      <c r="G350">
        <v>-104</v>
      </c>
      <c r="H350">
        <v>4</v>
      </c>
      <c r="I350">
        <f t="shared" si="25"/>
        <v>0.27521860773561713</v>
      </c>
      <c r="J350">
        <v>868.1</v>
      </c>
      <c r="K350">
        <v>14</v>
      </c>
      <c r="L350">
        <f t="shared" si="26"/>
        <v>118</v>
      </c>
      <c r="M350">
        <f t="shared" si="27"/>
        <v>70.435049004970367</v>
      </c>
      <c r="N350">
        <v>66.247309700000002</v>
      </c>
      <c r="O350">
        <f t="shared" si="28"/>
        <v>113.81226069502964</v>
      </c>
      <c r="P350">
        <v>18.5</v>
      </c>
      <c r="Q350">
        <f t="shared" si="29"/>
        <v>117.18703349080099</v>
      </c>
      <c r="AA350">
        <v>2</v>
      </c>
      <c r="AB350">
        <v>43.569600000000001</v>
      </c>
      <c r="AC350">
        <v>1.4691000000000001</v>
      </c>
      <c r="AD350">
        <v>-104</v>
      </c>
    </row>
    <row r="351" spans="1:30" x14ac:dyDescent="0.3">
      <c r="A351">
        <v>2</v>
      </c>
      <c r="B351">
        <v>43.5702</v>
      </c>
      <c r="C351">
        <v>1.4694</v>
      </c>
      <c r="D351">
        <v>43.570714099999996</v>
      </c>
      <c r="E351">
        <v>1.4660495</v>
      </c>
      <c r="F351">
        <v>-114</v>
      </c>
      <c r="G351">
        <v>-91</v>
      </c>
      <c r="H351">
        <v>8</v>
      </c>
      <c r="I351">
        <f t="shared" si="25"/>
        <v>0.27591572063420666</v>
      </c>
      <c r="J351">
        <v>868.1</v>
      </c>
      <c r="K351">
        <v>14</v>
      </c>
      <c r="L351">
        <f t="shared" si="26"/>
        <v>105</v>
      </c>
      <c r="M351">
        <f t="shared" si="27"/>
        <v>57.413075962755855</v>
      </c>
      <c r="N351">
        <v>66.247309700000002</v>
      </c>
      <c r="O351">
        <f t="shared" si="28"/>
        <v>113.83423373724415</v>
      </c>
      <c r="P351">
        <v>18.5</v>
      </c>
      <c r="Q351">
        <f t="shared" si="29"/>
        <v>117.22724418571647</v>
      </c>
      <c r="AA351">
        <v>2</v>
      </c>
      <c r="AB351">
        <v>43.5702</v>
      </c>
      <c r="AC351">
        <v>1.4694</v>
      </c>
      <c r="AD351">
        <v>-91</v>
      </c>
    </row>
    <row r="352" spans="1:30" x14ac:dyDescent="0.3">
      <c r="A352">
        <v>2</v>
      </c>
      <c r="B352">
        <v>43.569699999999997</v>
      </c>
      <c r="C352">
        <v>1.4692000000000001</v>
      </c>
      <c r="D352">
        <v>43.570714099999996</v>
      </c>
      <c r="E352">
        <v>1.4660495</v>
      </c>
      <c r="F352">
        <v>-113</v>
      </c>
      <c r="G352">
        <v>-101</v>
      </c>
      <c r="H352">
        <v>5</v>
      </c>
      <c r="I352">
        <f t="shared" si="25"/>
        <v>0.27773840227010682</v>
      </c>
      <c r="J352">
        <v>868.1</v>
      </c>
      <c r="K352">
        <v>14</v>
      </c>
      <c r="L352">
        <f t="shared" si="26"/>
        <v>115</v>
      </c>
      <c r="M352">
        <f t="shared" si="27"/>
        <v>67.355886218928745</v>
      </c>
      <c r="N352">
        <v>66.247309700000002</v>
      </c>
      <c r="O352">
        <f t="shared" si="28"/>
        <v>113.89142348107126</v>
      </c>
      <c r="P352">
        <v>18.5</v>
      </c>
      <c r="Q352">
        <f t="shared" si="29"/>
        <v>117.33190148891899</v>
      </c>
      <c r="AA352">
        <v>2</v>
      </c>
      <c r="AB352">
        <v>43.569699999999997</v>
      </c>
      <c r="AC352">
        <v>1.4692000000000001</v>
      </c>
      <c r="AD352">
        <v>-101</v>
      </c>
    </row>
    <row r="353" spans="1:30" x14ac:dyDescent="0.3">
      <c r="A353">
        <v>2</v>
      </c>
      <c r="B353">
        <v>43.570700000000002</v>
      </c>
      <c r="C353">
        <v>1.4695</v>
      </c>
      <c r="D353">
        <v>43.570714099999996</v>
      </c>
      <c r="E353">
        <v>1.4660495</v>
      </c>
      <c r="F353">
        <v>-112</v>
      </c>
      <c r="G353">
        <v>-91</v>
      </c>
      <c r="H353">
        <v>6</v>
      </c>
      <c r="I353">
        <f t="shared" si="25"/>
        <v>0.27798854679193985</v>
      </c>
      <c r="J353">
        <v>868.1</v>
      </c>
      <c r="K353">
        <v>14</v>
      </c>
      <c r="L353">
        <f t="shared" si="26"/>
        <v>105</v>
      </c>
      <c r="M353">
        <f t="shared" si="27"/>
        <v>57.34806681099608</v>
      </c>
      <c r="N353">
        <v>66.247309700000002</v>
      </c>
      <c r="O353">
        <f t="shared" si="28"/>
        <v>113.89924288900392</v>
      </c>
      <c r="P353">
        <v>18.5</v>
      </c>
      <c r="Q353">
        <f t="shared" si="29"/>
        <v>117.34621101527999</v>
      </c>
      <c r="AA353">
        <v>2</v>
      </c>
      <c r="AB353">
        <v>43.570700000000002</v>
      </c>
      <c r="AC353">
        <v>1.4695</v>
      </c>
      <c r="AD353">
        <v>-91</v>
      </c>
    </row>
    <row r="354" spans="1:30" x14ac:dyDescent="0.3">
      <c r="A354">
        <v>2</v>
      </c>
      <c r="B354">
        <v>43.572400000000002</v>
      </c>
      <c r="C354">
        <v>1.4685999999999999</v>
      </c>
      <c r="D354">
        <v>43.570714099999996</v>
      </c>
      <c r="E354">
        <v>1.4660495</v>
      </c>
      <c r="F354">
        <v>-99</v>
      </c>
      <c r="G354">
        <v>-93</v>
      </c>
      <c r="H354">
        <v>1</v>
      </c>
      <c r="I354">
        <f t="shared" si="25"/>
        <v>0.27814060906748095</v>
      </c>
      <c r="J354">
        <v>868.1</v>
      </c>
      <c r="K354">
        <v>14</v>
      </c>
      <c r="L354">
        <f t="shared" si="26"/>
        <v>107</v>
      </c>
      <c r="M354">
        <f t="shared" si="27"/>
        <v>59.343316849004474</v>
      </c>
      <c r="N354">
        <v>66.247309700000002</v>
      </c>
      <c r="O354">
        <f t="shared" si="28"/>
        <v>113.90399285099554</v>
      </c>
      <c r="P354">
        <v>18.5</v>
      </c>
      <c r="Q354">
        <f t="shared" si="29"/>
        <v>117.35490345170459</v>
      </c>
      <c r="AA354">
        <v>2</v>
      </c>
      <c r="AB354">
        <v>43.572400000000002</v>
      </c>
      <c r="AC354">
        <v>1.4685999999999999</v>
      </c>
      <c r="AD354">
        <v>-93</v>
      </c>
    </row>
    <row r="355" spans="1:30" x14ac:dyDescent="0.3">
      <c r="A355">
        <v>2</v>
      </c>
      <c r="B355">
        <v>43.573099999999997</v>
      </c>
      <c r="C355">
        <v>1.4671000000000001</v>
      </c>
      <c r="D355">
        <v>43.570714099999996</v>
      </c>
      <c r="E355">
        <v>1.4660495</v>
      </c>
      <c r="F355">
        <v>-113</v>
      </c>
      <c r="G355">
        <v>-98</v>
      </c>
      <c r="H355">
        <v>5</v>
      </c>
      <c r="I355">
        <f t="shared" si="25"/>
        <v>0.27847146197174277</v>
      </c>
      <c r="J355">
        <v>868.1</v>
      </c>
      <c r="K355">
        <v>14</v>
      </c>
      <c r="L355">
        <f t="shared" si="26"/>
        <v>112</v>
      </c>
      <c r="M355">
        <f t="shared" si="27"/>
        <v>64.332990978255978</v>
      </c>
      <c r="N355">
        <v>66.247309700000002</v>
      </c>
      <c r="O355">
        <f t="shared" si="28"/>
        <v>113.91431872174402</v>
      </c>
      <c r="P355">
        <v>18.5</v>
      </c>
      <c r="Q355">
        <f t="shared" si="29"/>
        <v>117.37379980817407</v>
      </c>
      <c r="AA355">
        <v>2</v>
      </c>
      <c r="AB355">
        <v>43.573099999999997</v>
      </c>
      <c r="AC355">
        <v>1.4671000000000001</v>
      </c>
      <c r="AD355">
        <v>-98</v>
      </c>
    </row>
    <row r="356" spans="1:30" x14ac:dyDescent="0.3">
      <c r="A356">
        <v>2</v>
      </c>
      <c r="B356">
        <v>43.568199999999997</v>
      </c>
      <c r="C356">
        <v>1.4664999999999999</v>
      </c>
      <c r="D356">
        <v>43.570714099999996</v>
      </c>
      <c r="E356">
        <v>1.4660495</v>
      </c>
      <c r="F356">
        <v>-111</v>
      </c>
      <c r="G356">
        <v>-118</v>
      </c>
      <c r="H356">
        <v>-1</v>
      </c>
      <c r="I356">
        <f t="shared" si="25"/>
        <v>0.28190137958755734</v>
      </c>
      <c r="J356">
        <v>868.1</v>
      </c>
      <c r="K356">
        <v>14</v>
      </c>
      <c r="L356">
        <f t="shared" si="26"/>
        <v>132</v>
      </c>
      <c r="M356">
        <f t="shared" si="27"/>
        <v>84.226660850463347</v>
      </c>
      <c r="N356">
        <v>66.247309700000002</v>
      </c>
      <c r="O356">
        <f t="shared" si="28"/>
        <v>114.02064884953666</v>
      </c>
      <c r="P356">
        <v>18.5</v>
      </c>
      <c r="Q356">
        <f t="shared" si="29"/>
        <v>117.56838407589869</v>
      </c>
      <c r="AA356">
        <v>2</v>
      </c>
      <c r="AB356">
        <v>43.568199999999997</v>
      </c>
      <c r="AC356">
        <v>1.4664999999999999</v>
      </c>
      <c r="AD356">
        <v>-118</v>
      </c>
    </row>
    <row r="357" spans="1:30" x14ac:dyDescent="0.3">
      <c r="A357">
        <v>2</v>
      </c>
      <c r="B357">
        <v>43.568199999999997</v>
      </c>
      <c r="C357">
        <v>1.4665999999999999</v>
      </c>
      <c r="D357">
        <v>43.570714099999996</v>
      </c>
      <c r="E357">
        <v>1.4660495</v>
      </c>
      <c r="F357">
        <v>-109</v>
      </c>
      <c r="G357">
        <v>-107</v>
      </c>
      <c r="H357">
        <v>1</v>
      </c>
      <c r="I357">
        <f t="shared" si="25"/>
        <v>0.28305143372682484</v>
      </c>
      <c r="J357">
        <v>868.1</v>
      </c>
      <c r="K357">
        <v>14</v>
      </c>
      <c r="L357">
        <f t="shared" si="26"/>
        <v>121</v>
      </c>
      <c r="M357">
        <f t="shared" si="27"/>
        <v>73.191297694835725</v>
      </c>
      <c r="N357">
        <v>66.247309700000002</v>
      </c>
      <c r="O357">
        <f t="shared" si="28"/>
        <v>114.05601200516428</v>
      </c>
      <c r="P357">
        <v>18.5</v>
      </c>
      <c r="Q357">
        <f t="shared" si="29"/>
        <v>117.6330986952176</v>
      </c>
      <c r="AA357">
        <v>2</v>
      </c>
      <c r="AB357">
        <v>43.568199999999997</v>
      </c>
      <c r="AC357">
        <v>1.4665999999999999</v>
      </c>
      <c r="AD357">
        <v>-107</v>
      </c>
    </row>
    <row r="358" spans="1:30" x14ac:dyDescent="0.3">
      <c r="A358">
        <v>2</v>
      </c>
      <c r="B358">
        <v>43.573099999999997</v>
      </c>
      <c r="C358">
        <v>1.4673</v>
      </c>
      <c r="D358">
        <v>43.570714099999996</v>
      </c>
      <c r="E358">
        <v>1.4660495</v>
      </c>
      <c r="F358">
        <v>-106</v>
      </c>
      <c r="G358">
        <v>-94</v>
      </c>
      <c r="H358">
        <v>4</v>
      </c>
      <c r="I358">
        <f t="shared" si="25"/>
        <v>0.28378363142937335</v>
      </c>
      <c r="J358">
        <v>868.1</v>
      </c>
      <c r="K358">
        <v>14</v>
      </c>
      <c r="L358">
        <f t="shared" si="26"/>
        <v>108</v>
      </c>
      <c r="M358">
        <f t="shared" si="27"/>
        <v>60.168858038696698</v>
      </c>
      <c r="N358">
        <v>66.247309700000002</v>
      </c>
      <c r="O358">
        <f t="shared" si="28"/>
        <v>114.0784516613033</v>
      </c>
      <c r="P358">
        <v>18.5</v>
      </c>
      <c r="Q358">
        <f t="shared" si="29"/>
        <v>117.6741632942024</v>
      </c>
      <c r="AA358">
        <v>2</v>
      </c>
      <c r="AB358">
        <v>43.573099999999997</v>
      </c>
      <c r="AC358">
        <v>1.4673</v>
      </c>
      <c r="AD358">
        <v>-94</v>
      </c>
    </row>
    <row r="359" spans="1:30" x14ac:dyDescent="0.3">
      <c r="A359">
        <v>2</v>
      </c>
      <c r="B359">
        <v>43.5702</v>
      </c>
      <c r="C359">
        <v>1.4695</v>
      </c>
      <c r="D359">
        <v>43.570714099999996</v>
      </c>
      <c r="E359">
        <v>1.4660495</v>
      </c>
      <c r="F359">
        <v>-112</v>
      </c>
      <c r="G359">
        <v>-96</v>
      </c>
      <c r="H359">
        <v>6</v>
      </c>
      <c r="I359">
        <f t="shared" si="25"/>
        <v>0.28380219401193196</v>
      </c>
      <c r="J359">
        <v>868.1</v>
      </c>
      <c r="K359">
        <v>14</v>
      </c>
      <c r="L359">
        <f t="shared" si="26"/>
        <v>110</v>
      </c>
      <c r="M359">
        <f t="shared" si="27"/>
        <v>62.168289904200265</v>
      </c>
      <c r="N359">
        <v>66.247309700000002</v>
      </c>
      <c r="O359">
        <f t="shared" si="28"/>
        <v>114.07901979579974</v>
      </c>
      <c r="P359">
        <v>18.5</v>
      </c>
      <c r="Q359">
        <f t="shared" si="29"/>
        <v>117.67520298104611</v>
      </c>
      <c r="AA359">
        <v>2</v>
      </c>
      <c r="AB359">
        <v>43.5702</v>
      </c>
      <c r="AC359">
        <v>1.4695</v>
      </c>
      <c r="AD359">
        <v>-96</v>
      </c>
    </row>
    <row r="360" spans="1:30" x14ac:dyDescent="0.3">
      <c r="A360">
        <v>2</v>
      </c>
      <c r="B360">
        <v>43.572400000000002</v>
      </c>
      <c r="C360">
        <v>1.4686999999999999</v>
      </c>
      <c r="D360">
        <v>43.570714099999996</v>
      </c>
      <c r="E360">
        <v>1.4660495</v>
      </c>
      <c r="F360">
        <v>-95</v>
      </c>
      <c r="G360">
        <v>-92</v>
      </c>
      <c r="H360">
        <v>1</v>
      </c>
      <c r="I360">
        <f t="shared" si="25"/>
        <v>0.28414396365021188</v>
      </c>
      <c r="J360">
        <v>868.1</v>
      </c>
      <c r="K360">
        <v>14</v>
      </c>
      <c r="L360">
        <f t="shared" si="26"/>
        <v>106</v>
      </c>
      <c r="M360">
        <f t="shared" si="27"/>
        <v>58.157836188903424</v>
      </c>
      <c r="N360">
        <v>66.247309700000002</v>
      </c>
      <c r="O360">
        <f t="shared" si="28"/>
        <v>114.08947351109657</v>
      </c>
      <c r="P360">
        <v>18.5</v>
      </c>
      <c r="Q360">
        <f t="shared" si="29"/>
        <v>117.69433329320002</v>
      </c>
      <c r="AA360">
        <v>2</v>
      </c>
      <c r="AB360">
        <v>43.572400000000002</v>
      </c>
      <c r="AC360">
        <v>1.4686999999999999</v>
      </c>
      <c r="AD360">
        <v>-92</v>
      </c>
    </row>
    <row r="361" spans="1:30" x14ac:dyDescent="0.3">
      <c r="A361">
        <v>2</v>
      </c>
      <c r="B361">
        <v>43.569699999999997</v>
      </c>
      <c r="C361">
        <v>1.4693000000000001</v>
      </c>
      <c r="D361">
        <v>43.570714099999996</v>
      </c>
      <c r="E361">
        <v>1.4660495</v>
      </c>
      <c r="F361">
        <v>-113</v>
      </c>
      <c r="G361">
        <v>-99</v>
      </c>
      <c r="H361">
        <v>6</v>
      </c>
      <c r="I361">
        <f t="shared" si="25"/>
        <v>0.28511970371380757</v>
      </c>
      <c r="J361">
        <v>868.1</v>
      </c>
      <c r="K361">
        <v>14</v>
      </c>
      <c r="L361">
        <f t="shared" si="26"/>
        <v>113</v>
      </c>
      <c r="M361">
        <f t="shared" si="27"/>
        <v>65.128060254504149</v>
      </c>
      <c r="N361">
        <v>66.247309700000002</v>
      </c>
      <c r="O361">
        <f t="shared" si="28"/>
        <v>114.11924944549585</v>
      </c>
      <c r="P361">
        <v>18.5</v>
      </c>
      <c r="Q361">
        <f t="shared" si="29"/>
        <v>117.74882329063706</v>
      </c>
      <c r="AA361">
        <v>2</v>
      </c>
      <c r="AB361">
        <v>43.569699999999997</v>
      </c>
      <c r="AC361">
        <v>1.4693000000000001</v>
      </c>
      <c r="AD361">
        <v>-99</v>
      </c>
    </row>
    <row r="362" spans="1:30" x14ac:dyDescent="0.3">
      <c r="A362">
        <v>2</v>
      </c>
      <c r="B362">
        <v>43.569099999999999</v>
      </c>
      <c r="C362">
        <v>1.4688000000000001</v>
      </c>
      <c r="D362">
        <v>43.570714099999996</v>
      </c>
      <c r="E362">
        <v>1.4660495</v>
      </c>
      <c r="F362">
        <v>-113</v>
      </c>
      <c r="G362">
        <v>-104</v>
      </c>
      <c r="H362">
        <v>4</v>
      </c>
      <c r="I362">
        <f t="shared" si="25"/>
        <v>0.28516009877697934</v>
      </c>
      <c r="J362">
        <v>868.1</v>
      </c>
      <c r="K362">
        <v>14</v>
      </c>
      <c r="L362">
        <f t="shared" si="26"/>
        <v>118</v>
      </c>
      <c r="M362">
        <f t="shared" si="27"/>
        <v>70.126829746042546</v>
      </c>
      <c r="N362">
        <v>66.247309700000002</v>
      </c>
      <c r="O362">
        <f t="shared" si="28"/>
        <v>114.12047995395744</v>
      </c>
      <c r="P362">
        <v>18.5</v>
      </c>
      <c r="Q362">
        <f t="shared" si="29"/>
        <v>117.75107512267091</v>
      </c>
      <c r="AA362">
        <v>2</v>
      </c>
      <c r="AB362">
        <v>43.569099999999999</v>
      </c>
      <c r="AC362">
        <v>1.4688000000000001</v>
      </c>
      <c r="AD362">
        <v>-104</v>
      </c>
    </row>
    <row r="363" spans="1:30" x14ac:dyDescent="0.3">
      <c r="A363">
        <v>2</v>
      </c>
      <c r="B363">
        <v>43.569099999999999</v>
      </c>
      <c r="C363">
        <v>1.4688000000000001</v>
      </c>
      <c r="D363">
        <v>43.570714099999996</v>
      </c>
      <c r="E363">
        <v>1.4660495</v>
      </c>
      <c r="F363">
        <v>-106</v>
      </c>
      <c r="G363">
        <v>-99</v>
      </c>
      <c r="H363">
        <v>5</v>
      </c>
      <c r="I363">
        <f t="shared" si="25"/>
        <v>0.28516009877697934</v>
      </c>
      <c r="J363">
        <v>868.1</v>
      </c>
      <c r="K363">
        <v>14</v>
      </c>
      <c r="L363">
        <f t="shared" si="26"/>
        <v>113</v>
      </c>
      <c r="M363">
        <f t="shared" si="27"/>
        <v>65.126829746042546</v>
      </c>
      <c r="N363">
        <v>66.247309700000002</v>
      </c>
      <c r="O363">
        <f t="shared" si="28"/>
        <v>114.12047995395744</v>
      </c>
      <c r="P363">
        <v>18.5</v>
      </c>
      <c r="Q363">
        <f t="shared" si="29"/>
        <v>117.75107512267091</v>
      </c>
      <c r="AA363">
        <v>2</v>
      </c>
      <c r="AB363">
        <v>43.569099999999999</v>
      </c>
      <c r="AC363">
        <v>1.4688000000000001</v>
      </c>
      <c r="AD363">
        <v>-99</v>
      </c>
    </row>
    <row r="364" spans="1:30" x14ac:dyDescent="0.3">
      <c r="A364">
        <v>2</v>
      </c>
      <c r="B364">
        <v>43.569099999999999</v>
      </c>
      <c r="C364">
        <v>1.4688000000000001</v>
      </c>
      <c r="D364">
        <v>43.570714099999996</v>
      </c>
      <c r="E364">
        <v>1.4660495</v>
      </c>
      <c r="F364">
        <v>-110</v>
      </c>
      <c r="G364">
        <v>-97</v>
      </c>
      <c r="H364">
        <v>6</v>
      </c>
      <c r="I364">
        <f t="shared" si="25"/>
        <v>0.28516009877697934</v>
      </c>
      <c r="J364">
        <v>868.1</v>
      </c>
      <c r="K364">
        <v>14</v>
      </c>
      <c r="L364">
        <f t="shared" si="26"/>
        <v>111</v>
      </c>
      <c r="M364">
        <f t="shared" si="27"/>
        <v>63.126829746042553</v>
      </c>
      <c r="N364">
        <v>66.247309700000002</v>
      </c>
      <c r="O364">
        <f t="shared" si="28"/>
        <v>114.12047995395744</v>
      </c>
      <c r="P364">
        <v>18.5</v>
      </c>
      <c r="Q364">
        <f t="shared" si="29"/>
        <v>117.75107512267091</v>
      </c>
      <c r="AA364">
        <v>2</v>
      </c>
      <c r="AB364">
        <v>43.569099999999999</v>
      </c>
      <c r="AC364">
        <v>1.4688000000000001</v>
      </c>
      <c r="AD364">
        <v>-97</v>
      </c>
    </row>
    <row r="365" spans="1:30" x14ac:dyDescent="0.3">
      <c r="A365">
        <v>2</v>
      </c>
      <c r="B365">
        <v>43.570799999999998</v>
      </c>
      <c r="C365">
        <v>1.4696</v>
      </c>
      <c r="D365">
        <v>43.570714099999996</v>
      </c>
      <c r="E365">
        <v>1.4660495</v>
      </c>
      <c r="F365">
        <v>-113</v>
      </c>
      <c r="G365">
        <v>-89</v>
      </c>
      <c r="H365">
        <v>7</v>
      </c>
      <c r="I365">
        <f t="shared" si="25"/>
        <v>0.28619964640409079</v>
      </c>
      <c r="J365">
        <v>868.1</v>
      </c>
      <c r="K365">
        <v>14</v>
      </c>
      <c r="L365">
        <f t="shared" si="26"/>
        <v>103</v>
      </c>
      <c r="M365">
        <f t="shared" si="27"/>
        <v>55.095223018399722</v>
      </c>
      <c r="N365">
        <v>66.247309700000002</v>
      </c>
      <c r="O365">
        <f t="shared" si="28"/>
        <v>114.15208668160028</v>
      </c>
      <c r="P365">
        <v>18.5</v>
      </c>
      <c r="Q365">
        <f t="shared" si="29"/>
        <v>117.80891547404852</v>
      </c>
      <c r="AA365">
        <v>2</v>
      </c>
      <c r="AB365">
        <v>43.570799999999998</v>
      </c>
      <c r="AC365">
        <v>1.4696</v>
      </c>
      <c r="AD365">
        <v>-89</v>
      </c>
    </row>
    <row r="366" spans="1:30" x14ac:dyDescent="0.3">
      <c r="A366">
        <v>2</v>
      </c>
      <c r="B366">
        <v>43.570099999999996</v>
      </c>
      <c r="C366">
        <v>1.4695</v>
      </c>
      <c r="D366">
        <v>43.570714099999996</v>
      </c>
      <c r="E366">
        <v>1.4660495</v>
      </c>
      <c r="F366">
        <v>-113</v>
      </c>
      <c r="G366">
        <v>-97</v>
      </c>
      <c r="H366">
        <v>7</v>
      </c>
      <c r="I366">
        <f t="shared" si="25"/>
        <v>0.28624947656028898</v>
      </c>
      <c r="J366">
        <v>868.1</v>
      </c>
      <c r="K366">
        <v>14</v>
      </c>
      <c r="L366">
        <f t="shared" si="26"/>
        <v>111</v>
      </c>
      <c r="M366">
        <f t="shared" si="27"/>
        <v>63.09371085174206</v>
      </c>
      <c r="N366">
        <v>66.247309700000002</v>
      </c>
      <c r="O366">
        <f t="shared" si="28"/>
        <v>114.15359884825794</v>
      </c>
      <c r="P366">
        <v>18.5</v>
      </c>
      <c r="Q366">
        <f t="shared" si="29"/>
        <v>117.81168274093579</v>
      </c>
      <c r="AA366">
        <v>2</v>
      </c>
      <c r="AB366">
        <v>43.570099999999996</v>
      </c>
      <c r="AC366">
        <v>1.4695</v>
      </c>
      <c r="AD366">
        <v>-97</v>
      </c>
    </row>
    <row r="367" spans="1:30" x14ac:dyDescent="0.3">
      <c r="A367">
        <v>2</v>
      </c>
      <c r="B367">
        <v>43.570900000000002</v>
      </c>
      <c r="C367">
        <v>1.4696</v>
      </c>
      <c r="D367">
        <v>43.570714099999996</v>
      </c>
      <c r="E367">
        <v>1.4660495</v>
      </c>
      <c r="F367">
        <v>-112</v>
      </c>
      <c r="G367">
        <v>-100</v>
      </c>
      <c r="H367">
        <v>6</v>
      </c>
      <c r="I367">
        <f t="shared" si="25"/>
        <v>0.28678592777839418</v>
      </c>
      <c r="J367">
        <v>868.1</v>
      </c>
      <c r="K367">
        <v>14</v>
      </c>
      <c r="L367">
        <f t="shared" si="26"/>
        <v>114</v>
      </c>
      <c r="M367">
        <f t="shared" si="27"/>
        <v>66.077448130791183</v>
      </c>
      <c r="N367">
        <v>66.247309700000002</v>
      </c>
      <c r="O367">
        <f t="shared" si="28"/>
        <v>114.16986156920882</v>
      </c>
      <c r="P367">
        <v>18.5</v>
      </c>
      <c r="Q367">
        <f t="shared" si="29"/>
        <v>117.84144354074981</v>
      </c>
      <c r="AA367">
        <v>2</v>
      </c>
      <c r="AB367">
        <v>43.570900000000002</v>
      </c>
      <c r="AC367">
        <v>1.4696</v>
      </c>
      <c r="AD367">
        <v>-100</v>
      </c>
    </row>
    <row r="368" spans="1:30" x14ac:dyDescent="0.3">
      <c r="A368">
        <v>2</v>
      </c>
      <c r="B368">
        <v>43.5732</v>
      </c>
      <c r="C368">
        <v>1.4670000000000001</v>
      </c>
      <c r="D368">
        <v>43.570714099999996</v>
      </c>
      <c r="E368">
        <v>1.4660495</v>
      </c>
      <c r="F368">
        <v>-110</v>
      </c>
      <c r="G368">
        <v>-103</v>
      </c>
      <c r="H368">
        <v>3</v>
      </c>
      <c r="I368">
        <f t="shared" si="25"/>
        <v>0.28682971742229069</v>
      </c>
      <c r="J368">
        <v>868.1</v>
      </c>
      <c r="K368">
        <v>14</v>
      </c>
      <c r="L368">
        <f t="shared" si="26"/>
        <v>117</v>
      </c>
      <c r="M368">
        <f t="shared" si="27"/>
        <v>69.076121974442088</v>
      </c>
      <c r="N368">
        <v>66.247309700000002</v>
      </c>
      <c r="O368">
        <f t="shared" si="28"/>
        <v>114.17118772555793</v>
      </c>
      <c r="P368">
        <v>18.5</v>
      </c>
      <c r="Q368">
        <f t="shared" si="29"/>
        <v>117.84387040853822</v>
      </c>
      <c r="AA368">
        <v>2</v>
      </c>
      <c r="AB368">
        <v>43.5732</v>
      </c>
      <c r="AC368">
        <v>1.4670000000000001</v>
      </c>
      <c r="AD368">
        <v>-103</v>
      </c>
    </row>
    <row r="369" spans="1:30" x14ac:dyDescent="0.3">
      <c r="A369">
        <v>2</v>
      </c>
      <c r="B369">
        <v>43.570999999999998</v>
      </c>
      <c r="C369">
        <v>1.4696</v>
      </c>
      <c r="D369">
        <v>43.570714099999996</v>
      </c>
      <c r="E369">
        <v>1.4660495</v>
      </c>
      <c r="F369">
        <v>-112</v>
      </c>
      <c r="G369">
        <v>-100</v>
      </c>
      <c r="H369">
        <v>6</v>
      </c>
      <c r="I369">
        <f t="shared" si="25"/>
        <v>0.28780095534896133</v>
      </c>
      <c r="J369">
        <v>868.1</v>
      </c>
      <c r="K369">
        <v>14</v>
      </c>
      <c r="L369">
        <f t="shared" si="26"/>
        <v>114</v>
      </c>
      <c r="M369">
        <f t="shared" si="27"/>
        <v>66.046760250898984</v>
      </c>
      <c r="N369">
        <v>66.247309700000002</v>
      </c>
      <c r="O369">
        <f t="shared" si="28"/>
        <v>114.20054944910102</v>
      </c>
      <c r="P369">
        <v>18.5</v>
      </c>
      <c r="Q369">
        <f t="shared" si="29"/>
        <v>117.89760239958699</v>
      </c>
      <c r="AA369">
        <v>2</v>
      </c>
      <c r="AB369">
        <v>43.570999999999998</v>
      </c>
      <c r="AC369">
        <v>1.4696</v>
      </c>
      <c r="AD369">
        <v>-100</v>
      </c>
    </row>
    <row r="370" spans="1:30" x14ac:dyDescent="0.3">
      <c r="A370">
        <v>2</v>
      </c>
      <c r="B370">
        <v>43.569800000000001</v>
      </c>
      <c r="C370">
        <v>1.4694</v>
      </c>
      <c r="D370">
        <v>43.570714099999996</v>
      </c>
      <c r="E370">
        <v>1.4660495</v>
      </c>
      <c r="F370">
        <v>-113</v>
      </c>
      <c r="G370">
        <v>-101</v>
      </c>
      <c r="H370">
        <v>7</v>
      </c>
      <c r="I370">
        <f t="shared" si="25"/>
        <v>0.28843274665047525</v>
      </c>
      <c r="J370">
        <v>868.1</v>
      </c>
      <c r="K370">
        <v>14</v>
      </c>
      <c r="L370">
        <f t="shared" si="26"/>
        <v>115</v>
      </c>
      <c r="M370">
        <f t="shared" si="27"/>
        <v>67.027713563073689</v>
      </c>
      <c r="N370">
        <v>66.247309700000002</v>
      </c>
      <c r="O370">
        <f t="shared" si="28"/>
        <v>114.21959613692631</v>
      </c>
      <c r="P370">
        <v>18.5</v>
      </c>
      <c r="Q370">
        <f t="shared" si="29"/>
        <v>117.93245786228606</v>
      </c>
      <c r="AA370">
        <v>2</v>
      </c>
      <c r="AB370">
        <v>43.569800000000001</v>
      </c>
      <c r="AC370">
        <v>1.4694</v>
      </c>
      <c r="AD370">
        <v>-101</v>
      </c>
    </row>
    <row r="371" spans="1:30" x14ac:dyDescent="0.3">
      <c r="A371">
        <v>2</v>
      </c>
      <c r="B371">
        <v>43.5732</v>
      </c>
      <c r="C371">
        <v>1.4671000000000001</v>
      </c>
      <c r="D371">
        <v>43.570714099999996</v>
      </c>
      <c r="E371">
        <v>1.4660495</v>
      </c>
      <c r="F371">
        <v>-93</v>
      </c>
      <c r="G371">
        <v>-91</v>
      </c>
      <c r="H371">
        <v>6</v>
      </c>
      <c r="I371">
        <f t="shared" si="25"/>
        <v>0.28908473216764441</v>
      </c>
      <c r="J371">
        <v>868.1</v>
      </c>
      <c r="K371">
        <v>14</v>
      </c>
      <c r="L371">
        <f t="shared" si="26"/>
        <v>105</v>
      </c>
      <c r="M371">
        <f t="shared" si="27"/>
        <v>57.00810176997183</v>
      </c>
      <c r="N371">
        <v>66.247309700000002</v>
      </c>
      <c r="O371">
        <f t="shared" si="28"/>
        <v>114.23920793002817</v>
      </c>
      <c r="P371">
        <v>18.5</v>
      </c>
      <c r="Q371">
        <f t="shared" si="29"/>
        <v>117.96834746835269</v>
      </c>
      <c r="AA371">
        <v>2</v>
      </c>
      <c r="AB371">
        <v>43.5732</v>
      </c>
      <c r="AC371">
        <v>1.4671000000000001</v>
      </c>
      <c r="AD371">
        <v>-91</v>
      </c>
    </row>
    <row r="372" spans="1:30" x14ac:dyDescent="0.3">
      <c r="A372">
        <v>2</v>
      </c>
      <c r="B372">
        <v>43.571100000000001</v>
      </c>
      <c r="C372">
        <v>1.4696</v>
      </c>
      <c r="D372">
        <v>43.570714099999996</v>
      </c>
      <c r="E372">
        <v>1.4660495</v>
      </c>
      <c r="F372">
        <v>-112</v>
      </c>
      <c r="G372">
        <v>-99</v>
      </c>
      <c r="H372">
        <v>6</v>
      </c>
      <c r="I372">
        <f t="shared" si="25"/>
        <v>0.28924018421128395</v>
      </c>
      <c r="J372">
        <v>868.1</v>
      </c>
      <c r="K372">
        <v>14</v>
      </c>
      <c r="L372">
        <f t="shared" si="26"/>
        <v>113</v>
      </c>
      <c r="M372">
        <f t="shared" si="27"/>
        <v>65.003432286470968</v>
      </c>
      <c r="N372">
        <v>66.247309700000002</v>
      </c>
      <c r="O372">
        <f t="shared" si="28"/>
        <v>114.24387741352903</v>
      </c>
      <c r="P372">
        <v>18.5</v>
      </c>
      <c r="Q372">
        <f t="shared" si="29"/>
        <v>117.97689262903791</v>
      </c>
      <c r="AA372">
        <v>2</v>
      </c>
      <c r="AB372">
        <v>43.571100000000001</v>
      </c>
      <c r="AC372">
        <v>1.4696</v>
      </c>
      <c r="AD372">
        <v>-99</v>
      </c>
    </row>
    <row r="373" spans="1:30" x14ac:dyDescent="0.3">
      <c r="A373">
        <v>2</v>
      </c>
      <c r="B373">
        <v>43.571199999999997</v>
      </c>
      <c r="C373">
        <v>1.4696</v>
      </c>
      <c r="D373">
        <v>43.570714099999996</v>
      </c>
      <c r="E373">
        <v>1.4660495</v>
      </c>
      <c r="F373">
        <v>-113</v>
      </c>
      <c r="G373">
        <v>-104</v>
      </c>
      <c r="H373">
        <v>5</v>
      </c>
      <c r="I373">
        <f t="shared" si="25"/>
        <v>0.29109735344694188</v>
      </c>
      <c r="J373">
        <v>868.1</v>
      </c>
      <c r="K373">
        <v>14</v>
      </c>
      <c r="L373">
        <f t="shared" si="26"/>
        <v>118</v>
      </c>
      <c r="M373">
        <f t="shared" si="27"/>
        <v>69.947839735446607</v>
      </c>
      <c r="N373">
        <v>66.247309700000002</v>
      </c>
      <c r="O373">
        <f t="shared" si="28"/>
        <v>114.2994699645534</v>
      </c>
      <c r="P373">
        <v>18.5</v>
      </c>
      <c r="Q373">
        <f t="shared" si="29"/>
        <v>118.0786270674006</v>
      </c>
      <c r="AA373">
        <v>2</v>
      </c>
      <c r="AB373">
        <v>43.571199999999997</v>
      </c>
      <c r="AC373">
        <v>1.4696</v>
      </c>
      <c r="AD373">
        <v>-104</v>
      </c>
    </row>
    <row r="374" spans="1:30" x14ac:dyDescent="0.3">
      <c r="A374">
        <v>2</v>
      </c>
      <c r="B374">
        <v>43.571199999999997</v>
      </c>
      <c r="C374">
        <v>1.4696</v>
      </c>
      <c r="D374">
        <v>43.570714099999996</v>
      </c>
      <c r="E374">
        <v>1.4660495</v>
      </c>
      <c r="F374">
        <v>-111</v>
      </c>
      <c r="G374">
        <v>-102</v>
      </c>
      <c r="H374">
        <v>4</v>
      </c>
      <c r="I374">
        <f t="shared" si="25"/>
        <v>0.29109735344694188</v>
      </c>
      <c r="J374">
        <v>868.1</v>
      </c>
      <c r="K374">
        <v>14</v>
      </c>
      <c r="L374">
        <f t="shared" si="26"/>
        <v>116</v>
      </c>
      <c r="M374">
        <f t="shared" si="27"/>
        <v>67.947839735446607</v>
      </c>
      <c r="N374">
        <v>66.247309700000002</v>
      </c>
      <c r="O374">
        <f t="shared" si="28"/>
        <v>114.2994699645534</v>
      </c>
      <c r="P374">
        <v>18.5</v>
      </c>
      <c r="Q374">
        <f t="shared" si="29"/>
        <v>118.0786270674006</v>
      </c>
      <c r="AA374">
        <v>2</v>
      </c>
      <c r="AB374">
        <v>43.571199999999997</v>
      </c>
      <c r="AC374">
        <v>1.4696</v>
      </c>
      <c r="AD374">
        <v>-102</v>
      </c>
    </row>
    <row r="375" spans="1:30" x14ac:dyDescent="0.3">
      <c r="A375">
        <v>2</v>
      </c>
      <c r="B375">
        <v>43.5732</v>
      </c>
      <c r="C375">
        <v>1.4672000000000001</v>
      </c>
      <c r="D375">
        <v>43.570714099999996</v>
      </c>
      <c r="E375">
        <v>1.4660495</v>
      </c>
      <c r="F375">
        <v>-95</v>
      </c>
      <c r="G375">
        <v>-123</v>
      </c>
      <c r="H375">
        <v>-6</v>
      </c>
      <c r="I375">
        <f t="shared" si="25"/>
        <v>0.29154498625330061</v>
      </c>
      <c r="J375">
        <v>868.1</v>
      </c>
      <c r="K375">
        <v>14</v>
      </c>
      <c r="L375">
        <f t="shared" si="26"/>
        <v>137</v>
      </c>
      <c r="M375">
        <f t="shared" si="27"/>
        <v>88.934493331814508</v>
      </c>
      <c r="N375">
        <v>66.247309700000002</v>
      </c>
      <c r="O375">
        <f t="shared" si="28"/>
        <v>114.31281636818549</v>
      </c>
      <c r="P375">
        <v>18.5</v>
      </c>
      <c r="Q375">
        <f t="shared" si="29"/>
        <v>118.1030510028498</v>
      </c>
      <c r="AA375">
        <v>2</v>
      </c>
      <c r="AB375">
        <v>43.5732</v>
      </c>
      <c r="AC375">
        <v>1.4672000000000001</v>
      </c>
      <c r="AD375">
        <v>-123</v>
      </c>
    </row>
    <row r="376" spans="1:30" x14ac:dyDescent="0.3">
      <c r="A376">
        <v>2</v>
      </c>
      <c r="B376">
        <v>43.569899999999997</v>
      </c>
      <c r="C376">
        <v>1.4695</v>
      </c>
      <c r="D376">
        <v>43.570714099999996</v>
      </c>
      <c r="E376">
        <v>1.4660495</v>
      </c>
      <c r="F376">
        <v>-113</v>
      </c>
      <c r="G376">
        <v>-101</v>
      </c>
      <c r="H376">
        <v>6</v>
      </c>
      <c r="I376">
        <f t="shared" si="25"/>
        <v>0.29235383199252496</v>
      </c>
      <c r="J376">
        <v>868.1</v>
      </c>
      <c r="K376">
        <v>14</v>
      </c>
      <c r="L376">
        <f t="shared" si="26"/>
        <v>115</v>
      </c>
      <c r="M376">
        <f t="shared" si="27"/>
        <v>66.910429062117757</v>
      </c>
      <c r="N376">
        <v>66.247309700000002</v>
      </c>
      <c r="O376">
        <f t="shared" si="28"/>
        <v>114.33688063788225</v>
      </c>
      <c r="P376">
        <v>18.5</v>
      </c>
      <c r="Q376">
        <f t="shared" si="29"/>
        <v>118.14708864669051</v>
      </c>
      <c r="AA376">
        <v>2</v>
      </c>
      <c r="AB376">
        <v>43.569899999999997</v>
      </c>
      <c r="AC376">
        <v>1.4695</v>
      </c>
      <c r="AD376">
        <v>-101</v>
      </c>
    </row>
    <row r="377" spans="1:30" x14ac:dyDescent="0.3">
      <c r="A377">
        <v>2</v>
      </c>
      <c r="B377">
        <v>43.571300000000001</v>
      </c>
      <c r="C377">
        <v>1.4696</v>
      </c>
      <c r="D377">
        <v>43.570714099999996</v>
      </c>
      <c r="E377">
        <v>1.4660495</v>
      </c>
      <c r="F377">
        <v>-113</v>
      </c>
      <c r="G377">
        <v>-101</v>
      </c>
      <c r="H377">
        <v>6</v>
      </c>
      <c r="I377">
        <f t="shared" si="25"/>
        <v>0.29336454110382681</v>
      </c>
      <c r="J377">
        <v>868.1</v>
      </c>
      <c r="K377">
        <v>14</v>
      </c>
      <c r="L377">
        <f t="shared" si="26"/>
        <v>115</v>
      </c>
      <c r="M377">
        <f t="shared" si="27"/>
        <v>66.880452483223408</v>
      </c>
      <c r="N377">
        <v>66.247309700000002</v>
      </c>
      <c r="O377">
        <f t="shared" si="28"/>
        <v>114.36685721677659</v>
      </c>
      <c r="P377">
        <v>18.5</v>
      </c>
      <c r="Q377">
        <f t="shared" si="29"/>
        <v>118.20194582380611</v>
      </c>
      <c r="AA377">
        <v>2</v>
      </c>
      <c r="AB377">
        <v>43.571300000000001</v>
      </c>
      <c r="AC377">
        <v>1.4696</v>
      </c>
      <c r="AD377">
        <v>-101</v>
      </c>
    </row>
    <row r="378" spans="1:30" x14ac:dyDescent="0.3">
      <c r="A378">
        <v>2</v>
      </c>
      <c r="B378">
        <v>43.5732</v>
      </c>
      <c r="C378">
        <v>1.4673</v>
      </c>
      <c r="D378">
        <v>43.570714099999996</v>
      </c>
      <c r="E378">
        <v>1.4660495</v>
      </c>
      <c r="F378">
        <v>-91</v>
      </c>
      <c r="G378">
        <v>-95</v>
      </c>
      <c r="H378">
        <v>0</v>
      </c>
      <c r="I378">
        <f t="shared" si="25"/>
        <v>0.29420533086088296</v>
      </c>
      <c r="J378">
        <v>868.1</v>
      </c>
      <c r="K378">
        <v>14</v>
      </c>
      <c r="L378">
        <f t="shared" si="26"/>
        <v>109</v>
      </c>
      <c r="M378">
        <f t="shared" si="27"/>
        <v>60.855594122127187</v>
      </c>
      <c r="N378">
        <v>66.247309700000002</v>
      </c>
      <c r="O378">
        <f t="shared" si="28"/>
        <v>114.39171557787282</v>
      </c>
      <c r="P378">
        <v>18.5</v>
      </c>
      <c r="Q378">
        <f t="shared" si="29"/>
        <v>118.24743665590758</v>
      </c>
      <c r="AA378">
        <v>2</v>
      </c>
      <c r="AB378">
        <v>43.5732</v>
      </c>
      <c r="AC378">
        <v>1.4673</v>
      </c>
      <c r="AD378">
        <v>-95</v>
      </c>
    </row>
    <row r="379" spans="1:30" x14ac:dyDescent="0.3">
      <c r="A379">
        <v>2</v>
      </c>
      <c r="B379">
        <v>43.569800000000001</v>
      </c>
      <c r="C379">
        <v>1.4695</v>
      </c>
      <c r="D379">
        <v>43.570714099999996</v>
      </c>
      <c r="E379">
        <v>1.4660495</v>
      </c>
      <c r="F379">
        <v>-113</v>
      </c>
      <c r="G379">
        <v>-98</v>
      </c>
      <c r="H379">
        <v>6</v>
      </c>
      <c r="I379">
        <f t="shared" si="25"/>
        <v>0.29598594022627345</v>
      </c>
      <c r="J379">
        <v>868.1</v>
      </c>
      <c r="K379">
        <v>14</v>
      </c>
      <c r="L379">
        <f t="shared" si="26"/>
        <v>112</v>
      </c>
      <c r="M379">
        <f t="shared" si="27"/>
        <v>63.803183237316766</v>
      </c>
      <c r="N379">
        <v>66.247309700000002</v>
      </c>
      <c r="O379">
        <f t="shared" si="28"/>
        <v>114.44412646268324</v>
      </c>
      <c r="P379">
        <v>18.5</v>
      </c>
      <c r="Q379">
        <f t="shared" si="29"/>
        <v>118.34334864109323</v>
      </c>
      <c r="AA379">
        <v>2</v>
      </c>
      <c r="AB379">
        <v>43.569800000000001</v>
      </c>
      <c r="AC379">
        <v>1.4695</v>
      </c>
      <c r="AD379">
        <v>-98</v>
      </c>
    </row>
    <row r="380" spans="1:30" x14ac:dyDescent="0.3">
      <c r="A380">
        <v>2</v>
      </c>
      <c r="B380">
        <v>43.571399999999997</v>
      </c>
      <c r="C380">
        <v>1.4696</v>
      </c>
      <c r="D380">
        <v>43.570714099999996</v>
      </c>
      <c r="E380">
        <v>1.4660495</v>
      </c>
      <c r="F380">
        <v>-105</v>
      </c>
      <c r="G380">
        <v>-104</v>
      </c>
      <c r="H380">
        <v>2</v>
      </c>
      <c r="I380">
        <f t="shared" si="25"/>
        <v>0.29603225073995154</v>
      </c>
      <c r="J380">
        <v>868.1</v>
      </c>
      <c r="K380">
        <v>14</v>
      </c>
      <c r="L380">
        <f t="shared" si="26"/>
        <v>118</v>
      </c>
      <c r="M380">
        <f t="shared" si="27"/>
        <v>69.801824333087637</v>
      </c>
      <c r="N380">
        <v>66.247309700000002</v>
      </c>
      <c r="O380">
        <f t="shared" si="28"/>
        <v>114.44548536691237</v>
      </c>
      <c r="P380">
        <v>18.5</v>
      </c>
      <c r="Q380">
        <f t="shared" si="29"/>
        <v>118.34583543754331</v>
      </c>
      <c r="AA380">
        <v>2</v>
      </c>
      <c r="AB380">
        <v>43.571399999999997</v>
      </c>
      <c r="AC380">
        <v>1.4696</v>
      </c>
      <c r="AD380">
        <v>-104</v>
      </c>
    </row>
    <row r="381" spans="1:30" x14ac:dyDescent="0.3">
      <c r="A381">
        <v>2</v>
      </c>
      <c r="B381">
        <v>43.572400000000002</v>
      </c>
      <c r="C381">
        <v>1.4689000000000001</v>
      </c>
      <c r="D381">
        <v>43.570714099999996</v>
      </c>
      <c r="E381">
        <v>1.4660495</v>
      </c>
      <c r="F381">
        <v>-107</v>
      </c>
      <c r="G381">
        <v>-92</v>
      </c>
      <c r="H381">
        <v>3</v>
      </c>
      <c r="I381">
        <f t="shared" si="25"/>
        <v>0.29644291291714153</v>
      </c>
      <c r="J381">
        <v>868.1</v>
      </c>
      <c r="K381">
        <v>14</v>
      </c>
      <c r="L381">
        <f t="shared" si="26"/>
        <v>106</v>
      </c>
      <c r="M381">
        <f t="shared" si="27"/>
        <v>57.789783433689237</v>
      </c>
      <c r="N381">
        <v>66.247309700000002</v>
      </c>
      <c r="O381">
        <f t="shared" si="28"/>
        <v>114.45752626631077</v>
      </c>
      <c r="P381">
        <v>18.5</v>
      </c>
      <c r="Q381">
        <f t="shared" si="29"/>
        <v>118.36787029860126</v>
      </c>
      <c r="AA381">
        <v>2</v>
      </c>
      <c r="AB381">
        <v>43.572400000000002</v>
      </c>
      <c r="AC381">
        <v>1.4689000000000001</v>
      </c>
      <c r="AD381">
        <v>-92</v>
      </c>
    </row>
    <row r="382" spans="1:30" x14ac:dyDescent="0.3">
      <c r="A382">
        <v>2</v>
      </c>
      <c r="B382">
        <v>43.57</v>
      </c>
      <c r="C382">
        <v>1.4696</v>
      </c>
      <c r="D382">
        <v>43.570714099999996</v>
      </c>
      <c r="E382">
        <v>1.4660495</v>
      </c>
      <c r="F382">
        <v>-113</v>
      </c>
      <c r="G382">
        <v>-94</v>
      </c>
      <c r="H382">
        <v>7</v>
      </c>
      <c r="I382">
        <f t="shared" si="25"/>
        <v>0.29685879067834886</v>
      </c>
      <c r="J382">
        <v>868.1</v>
      </c>
      <c r="K382">
        <v>14</v>
      </c>
      <c r="L382">
        <f t="shared" si="26"/>
        <v>108</v>
      </c>
      <c r="M382">
        <f t="shared" si="27"/>
        <v>59.777606597160712</v>
      </c>
      <c r="N382">
        <v>66.247309700000002</v>
      </c>
      <c r="O382">
        <f t="shared" si="28"/>
        <v>114.46970310283929</v>
      </c>
      <c r="P382">
        <v>18.5</v>
      </c>
      <c r="Q382">
        <f t="shared" si="29"/>
        <v>118.39015392477846</v>
      </c>
      <c r="AA382">
        <v>2</v>
      </c>
      <c r="AB382">
        <v>43.57</v>
      </c>
      <c r="AC382">
        <v>1.4696</v>
      </c>
      <c r="AD382">
        <v>-94</v>
      </c>
    </row>
    <row r="383" spans="1:30" x14ac:dyDescent="0.3">
      <c r="A383">
        <v>2</v>
      </c>
      <c r="B383">
        <v>43.573300000000003</v>
      </c>
      <c r="C383">
        <v>1.4670000000000001</v>
      </c>
      <c r="D383">
        <v>43.570714099999996</v>
      </c>
      <c r="E383">
        <v>1.4660495</v>
      </c>
      <c r="F383">
        <v>-94</v>
      </c>
      <c r="G383">
        <v>-120</v>
      </c>
      <c r="H383">
        <v>-3</v>
      </c>
      <c r="I383">
        <f t="shared" si="25"/>
        <v>0.29756043723642422</v>
      </c>
      <c r="J383">
        <v>868.1</v>
      </c>
      <c r="K383">
        <v>14</v>
      </c>
      <c r="L383">
        <f t="shared" si="26"/>
        <v>134</v>
      </c>
      <c r="M383">
        <f t="shared" si="27"/>
        <v>85.75710111176366</v>
      </c>
      <c r="N383">
        <v>66.247309700000002</v>
      </c>
      <c r="O383">
        <f t="shared" si="28"/>
        <v>114.49020858823634</v>
      </c>
      <c r="P383">
        <v>18.5</v>
      </c>
      <c r="Q383">
        <f t="shared" si="29"/>
        <v>118.42767898887043</v>
      </c>
      <c r="AA383">
        <v>2</v>
      </c>
      <c r="AB383">
        <v>43.573300000000003</v>
      </c>
      <c r="AC383">
        <v>1.4670000000000001</v>
      </c>
      <c r="AD383">
        <v>-120</v>
      </c>
    </row>
    <row r="384" spans="1:30" x14ac:dyDescent="0.3">
      <c r="A384">
        <v>2</v>
      </c>
      <c r="B384">
        <v>43.569000000000003</v>
      </c>
      <c r="C384">
        <v>1.4689000000000001</v>
      </c>
      <c r="D384">
        <v>43.570714099999996</v>
      </c>
      <c r="E384">
        <v>1.4660495</v>
      </c>
      <c r="F384">
        <v>-114</v>
      </c>
      <c r="G384">
        <v>-104</v>
      </c>
      <c r="H384">
        <v>4</v>
      </c>
      <c r="I384">
        <f t="shared" si="25"/>
        <v>0.29844073237718294</v>
      </c>
      <c r="J384">
        <v>868.1</v>
      </c>
      <c r="K384">
        <v>14</v>
      </c>
      <c r="L384">
        <f t="shared" si="26"/>
        <v>118</v>
      </c>
      <c r="M384">
        <f t="shared" si="27"/>
        <v>69.731442933922722</v>
      </c>
      <c r="N384">
        <v>66.247309700000002</v>
      </c>
      <c r="O384">
        <f t="shared" si="28"/>
        <v>114.51586676607728</v>
      </c>
      <c r="P384">
        <v>18.5</v>
      </c>
      <c r="Q384">
        <f t="shared" si="29"/>
        <v>118.47463348662166</v>
      </c>
      <c r="AA384">
        <v>2</v>
      </c>
      <c r="AB384">
        <v>43.569000000000003</v>
      </c>
      <c r="AC384">
        <v>1.4689000000000001</v>
      </c>
      <c r="AD384">
        <v>-104</v>
      </c>
    </row>
    <row r="385" spans="1:30" x14ac:dyDescent="0.3">
      <c r="A385">
        <v>2</v>
      </c>
      <c r="B385">
        <v>43.5715</v>
      </c>
      <c r="C385">
        <v>1.4696</v>
      </c>
      <c r="D385">
        <v>43.570714099999996</v>
      </c>
      <c r="E385">
        <v>1.4660495</v>
      </c>
      <c r="F385">
        <v>-113</v>
      </c>
      <c r="G385">
        <v>-105</v>
      </c>
      <c r="H385">
        <v>5</v>
      </c>
      <c r="I385">
        <f t="shared" si="25"/>
        <v>0.29908985566903312</v>
      </c>
      <c r="J385">
        <v>868.1</v>
      </c>
      <c r="K385">
        <v>14</v>
      </c>
      <c r="L385">
        <f t="shared" si="26"/>
        <v>119</v>
      </c>
      <c r="M385">
        <f t="shared" si="27"/>
        <v>70.712571212189076</v>
      </c>
      <c r="N385">
        <v>66.247309700000002</v>
      </c>
      <c r="O385">
        <f t="shared" si="28"/>
        <v>114.53473848781093</v>
      </c>
      <c r="P385">
        <v>18.5</v>
      </c>
      <c r="Q385">
        <f t="shared" si="29"/>
        <v>118.50916876115274</v>
      </c>
      <c r="AA385">
        <v>2</v>
      </c>
      <c r="AB385">
        <v>43.5715</v>
      </c>
      <c r="AC385">
        <v>1.4696</v>
      </c>
      <c r="AD385">
        <v>-105</v>
      </c>
    </row>
    <row r="386" spans="1:30" x14ac:dyDescent="0.3">
      <c r="A386">
        <v>2</v>
      </c>
      <c r="B386">
        <v>43.573300000000003</v>
      </c>
      <c r="C386">
        <v>1.4671000000000001</v>
      </c>
      <c r="D386">
        <v>43.570714099999996</v>
      </c>
      <c r="E386">
        <v>1.4660495</v>
      </c>
      <c r="F386">
        <v>-98</v>
      </c>
      <c r="G386">
        <v>-122</v>
      </c>
      <c r="H386">
        <v>-5</v>
      </c>
      <c r="I386">
        <f t="shared" ref="I386:I449" si="30">ACOS(SIN(RADIANS(B386))*SIN(RADIANS(D386))+COS(RADIANS(B386))*COS(RADIANS(D386))*COS(RADIANS(C386-E386)))*6371</f>
        <v>0.29973471666024198</v>
      </c>
      <c r="J386">
        <v>868.1</v>
      </c>
      <c r="K386">
        <v>14</v>
      </c>
      <c r="L386">
        <f t="shared" ref="L386:L449" si="31">K386-G386</f>
        <v>136</v>
      </c>
      <c r="M386">
        <f t="shared" si="27"/>
        <v>87.693863918515675</v>
      </c>
      <c r="N386">
        <v>66.247309700000002</v>
      </c>
      <c r="O386">
        <f t="shared" si="28"/>
        <v>114.55344578148433</v>
      </c>
      <c r="P386">
        <v>18.5</v>
      </c>
      <c r="Q386">
        <f t="shared" si="29"/>
        <v>118.54340313212657</v>
      </c>
      <c r="AA386">
        <v>2</v>
      </c>
      <c r="AB386">
        <v>43.573300000000003</v>
      </c>
      <c r="AC386">
        <v>1.4671000000000001</v>
      </c>
      <c r="AD386">
        <v>-122</v>
      </c>
    </row>
    <row r="387" spans="1:30" x14ac:dyDescent="0.3">
      <c r="A387">
        <v>2</v>
      </c>
      <c r="B387">
        <v>43.573300000000003</v>
      </c>
      <c r="C387">
        <v>1.4671000000000001</v>
      </c>
      <c r="D387">
        <v>43.570714099999996</v>
      </c>
      <c r="E387">
        <v>1.4660495</v>
      </c>
      <c r="F387">
        <v>-104</v>
      </c>
      <c r="G387">
        <v>-91</v>
      </c>
      <c r="H387">
        <v>5</v>
      </c>
      <c r="I387">
        <f t="shared" si="30"/>
        <v>0.29973471666024198</v>
      </c>
      <c r="J387">
        <v>868.1</v>
      </c>
      <c r="K387">
        <v>14</v>
      </c>
      <c r="L387">
        <f t="shared" si="31"/>
        <v>105</v>
      </c>
      <c r="M387">
        <f t="shared" ref="M387:M450" si="32">L387-20*LOG10(J387)-20*LOG10(I387)</f>
        <v>56.693863918515675</v>
      </c>
      <c r="N387">
        <v>66.247309700000002</v>
      </c>
      <c r="O387">
        <f t="shared" ref="O387:O450" si="33">N387+20*LOG10(J387)+20*LOG10(I387)</f>
        <v>114.55344578148433</v>
      </c>
      <c r="P387">
        <v>18.5</v>
      </c>
      <c r="Q387">
        <f t="shared" ref="Q387:Q450" si="34">74.55 + 26.16*LOG10(J387) - 13.82*LOG10(P387) - (0.8 -1.56*LOG10(J387)) + (44.9 - 6.55*LOG10(P387)) *LOG10(I387)</f>
        <v>118.54340313212657</v>
      </c>
      <c r="AA387">
        <v>2</v>
      </c>
      <c r="AB387">
        <v>43.573300000000003</v>
      </c>
      <c r="AC387">
        <v>1.4671000000000001</v>
      </c>
      <c r="AD387">
        <v>-91</v>
      </c>
    </row>
    <row r="388" spans="1:30" x14ac:dyDescent="0.3">
      <c r="A388">
        <v>2</v>
      </c>
      <c r="B388">
        <v>43.569899999999997</v>
      </c>
      <c r="C388">
        <v>1.4696</v>
      </c>
      <c r="D388">
        <v>43.570714099999996</v>
      </c>
      <c r="E388">
        <v>1.4660495</v>
      </c>
      <c r="F388">
        <v>-113</v>
      </c>
      <c r="G388">
        <v>-96</v>
      </c>
      <c r="H388">
        <v>7</v>
      </c>
      <c r="I388">
        <f t="shared" si="30"/>
        <v>0.30002466669569605</v>
      </c>
      <c r="J388">
        <v>868.1</v>
      </c>
      <c r="K388">
        <v>14</v>
      </c>
      <c r="L388">
        <f t="shared" si="31"/>
        <v>110</v>
      </c>
      <c r="M388">
        <f t="shared" si="32"/>
        <v>61.685465636555939</v>
      </c>
      <c r="N388">
        <v>66.247309700000002</v>
      </c>
      <c r="O388">
        <f t="shared" si="33"/>
        <v>114.56184406344406</v>
      </c>
      <c r="P388">
        <v>18.5</v>
      </c>
      <c r="Q388">
        <f t="shared" si="34"/>
        <v>118.55877199868588</v>
      </c>
      <c r="AA388">
        <v>2</v>
      </c>
      <c r="AB388">
        <v>43.569899999999997</v>
      </c>
      <c r="AC388">
        <v>1.4696</v>
      </c>
      <c r="AD388">
        <v>-96</v>
      </c>
    </row>
    <row r="389" spans="1:30" x14ac:dyDescent="0.3">
      <c r="A389">
        <v>2</v>
      </c>
      <c r="B389">
        <v>43.573300000000003</v>
      </c>
      <c r="C389">
        <v>1.4672000000000001</v>
      </c>
      <c r="D389">
        <v>43.570714099999996</v>
      </c>
      <c r="E389">
        <v>1.4660495</v>
      </c>
      <c r="F389">
        <v>-96</v>
      </c>
      <c r="G389">
        <v>-121</v>
      </c>
      <c r="H389">
        <v>-4</v>
      </c>
      <c r="I389">
        <f t="shared" si="30"/>
        <v>0.30210823887360516</v>
      </c>
      <c r="J389">
        <v>868.1</v>
      </c>
      <c r="K389">
        <v>14</v>
      </c>
      <c r="L389">
        <f t="shared" si="31"/>
        <v>135</v>
      </c>
      <c r="M389">
        <f t="shared" si="32"/>
        <v>86.625353491691868</v>
      </c>
      <c r="N389">
        <v>66.247309700000002</v>
      </c>
      <c r="O389">
        <f t="shared" si="33"/>
        <v>114.62195620830813</v>
      </c>
      <c r="P389">
        <v>18.5</v>
      </c>
      <c r="Q389">
        <f t="shared" si="34"/>
        <v>118.66877729946519</v>
      </c>
      <c r="AA389">
        <v>2</v>
      </c>
      <c r="AB389">
        <v>43.573300000000003</v>
      </c>
      <c r="AC389">
        <v>1.4672000000000001</v>
      </c>
      <c r="AD389">
        <v>-121</v>
      </c>
    </row>
    <row r="390" spans="1:30" x14ac:dyDescent="0.3">
      <c r="A390">
        <v>2</v>
      </c>
      <c r="B390">
        <v>43.571599999999997</v>
      </c>
      <c r="C390">
        <v>1.4696</v>
      </c>
      <c r="D390">
        <v>43.570714099999996</v>
      </c>
      <c r="E390">
        <v>1.4660495</v>
      </c>
      <c r="F390">
        <v>-113</v>
      </c>
      <c r="G390">
        <v>-102</v>
      </c>
      <c r="H390">
        <v>5</v>
      </c>
      <c r="I390">
        <f t="shared" si="30"/>
        <v>0.3025254746017767</v>
      </c>
      <c r="J390">
        <v>868.1</v>
      </c>
      <c r="K390">
        <v>14</v>
      </c>
      <c r="L390">
        <f t="shared" si="31"/>
        <v>116</v>
      </c>
      <c r="M390">
        <f t="shared" si="32"/>
        <v>67.613365856922485</v>
      </c>
      <c r="N390">
        <v>66.247309700000002</v>
      </c>
      <c r="O390">
        <f t="shared" si="33"/>
        <v>114.63394384307752</v>
      </c>
      <c r="P390">
        <v>18.5</v>
      </c>
      <c r="Q390">
        <f t="shared" si="34"/>
        <v>118.69071468618498</v>
      </c>
      <c r="AA390">
        <v>2</v>
      </c>
      <c r="AB390">
        <v>43.571599999999997</v>
      </c>
      <c r="AC390">
        <v>1.4696</v>
      </c>
      <c r="AD390">
        <v>-102</v>
      </c>
    </row>
    <row r="391" spans="1:30" x14ac:dyDescent="0.3">
      <c r="A391">
        <v>2</v>
      </c>
      <c r="B391">
        <v>43.572400000000002</v>
      </c>
      <c r="C391">
        <v>1.4690000000000001</v>
      </c>
      <c r="D391">
        <v>43.570714099999996</v>
      </c>
      <c r="E391">
        <v>1.4660495</v>
      </c>
      <c r="F391">
        <v>-102</v>
      </c>
      <c r="G391">
        <v>-93</v>
      </c>
      <c r="H391">
        <v>4</v>
      </c>
      <c r="I391">
        <f t="shared" si="30"/>
        <v>0.30272663492582597</v>
      </c>
      <c r="J391">
        <v>868.1</v>
      </c>
      <c r="K391">
        <v>14</v>
      </c>
      <c r="L391">
        <f t="shared" si="31"/>
        <v>107</v>
      </c>
      <c r="M391">
        <f t="shared" si="32"/>
        <v>58.60759220851687</v>
      </c>
      <c r="N391">
        <v>66.247309700000002</v>
      </c>
      <c r="O391">
        <f t="shared" si="33"/>
        <v>114.63971749148314</v>
      </c>
      <c r="P391">
        <v>18.5</v>
      </c>
      <c r="Q391">
        <f t="shared" si="34"/>
        <v>118.70128047003598</v>
      </c>
      <c r="AA391">
        <v>2</v>
      </c>
      <c r="AB391">
        <v>43.572400000000002</v>
      </c>
      <c r="AC391">
        <v>1.4690000000000001</v>
      </c>
      <c r="AD391">
        <v>-93</v>
      </c>
    </row>
    <row r="392" spans="1:30" x14ac:dyDescent="0.3">
      <c r="A392">
        <v>2</v>
      </c>
      <c r="B392">
        <v>43.568899999999999</v>
      </c>
      <c r="C392">
        <v>1.4689000000000001</v>
      </c>
      <c r="D392">
        <v>43.570714099999996</v>
      </c>
      <c r="E392">
        <v>1.4660495</v>
      </c>
      <c r="F392">
        <v>-112</v>
      </c>
      <c r="G392">
        <v>-107</v>
      </c>
      <c r="H392">
        <v>1</v>
      </c>
      <c r="I392">
        <f t="shared" si="30"/>
        <v>0.30566211607453142</v>
      </c>
      <c r="J392">
        <v>868.1</v>
      </c>
      <c r="K392">
        <v>14</v>
      </c>
      <c r="L392">
        <f t="shared" si="31"/>
        <v>121</v>
      </c>
      <c r="M392">
        <f t="shared" si="32"/>
        <v>72.523772568137474</v>
      </c>
      <c r="N392">
        <v>66.247309700000002</v>
      </c>
      <c r="O392">
        <f t="shared" si="33"/>
        <v>114.72353713186254</v>
      </c>
      <c r="P392">
        <v>18.5</v>
      </c>
      <c r="Q392">
        <f t="shared" si="34"/>
        <v>118.85467051745486</v>
      </c>
      <c r="AA392">
        <v>2</v>
      </c>
      <c r="AB392">
        <v>43.568899999999999</v>
      </c>
      <c r="AC392">
        <v>1.4689000000000001</v>
      </c>
      <c r="AD392">
        <v>-107</v>
      </c>
    </row>
    <row r="393" spans="1:30" x14ac:dyDescent="0.3">
      <c r="A393">
        <v>2</v>
      </c>
      <c r="B393">
        <v>43.5717</v>
      </c>
      <c r="C393">
        <v>1.4696</v>
      </c>
      <c r="D393">
        <v>43.570714099999996</v>
      </c>
      <c r="E393">
        <v>1.4660495</v>
      </c>
      <c r="F393">
        <v>-112</v>
      </c>
      <c r="G393">
        <v>-103</v>
      </c>
      <c r="H393">
        <v>5</v>
      </c>
      <c r="I393">
        <f t="shared" si="30"/>
        <v>0.30632643303272644</v>
      </c>
      <c r="J393">
        <v>868.1</v>
      </c>
      <c r="K393">
        <v>14</v>
      </c>
      <c r="L393">
        <f t="shared" si="31"/>
        <v>117</v>
      </c>
      <c r="M393">
        <f t="shared" si="32"/>
        <v>68.50491539815161</v>
      </c>
      <c r="N393">
        <v>66.247309700000002</v>
      </c>
      <c r="O393">
        <f t="shared" si="33"/>
        <v>114.74239430184839</v>
      </c>
      <c r="P393">
        <v>18.5</v>
      </c>
      <c r="Q393">
        <f t="shared" si="34"/>
        <v>118.88917916226917</v>
      </c>
      <c r="AA393">
        <v>2</v>
      </c>
      <c r="AB393">
        <v>43.5717</v>
      </c>
      <c r="AC393">
        <v>1.4696</v>
      </c>
      <c r="AD393">
        <v>-103</v>
      </c>
    </row>
    <row r="394" spans="1:30" x14ac:dyDescent="0.3">
      <c r="A394">
        <v>2</v>
      </c>
      <c r="B394">
        <v>43.572400000000002</v>
      </c>
      <c r="C394">
        <v>1.4691000000000001</v>
      </c>
      <c r="D394">
        <v>43.570714099999996</v>
      </c>
      <c r="E394">
        <v>1.4660495</v>
      </c>
      <c r="F394">
        <v>-109</v>
      </c>
      <c r="G394">
        <v>-95</v>
      </c>
      <c r="H394">
        <v>6</v>
      </c>
      <c r="I394">
        <f t="shared" si="30"/>
        <v>0.30909259361720576</v>
      </c>
      <c r="J394">
        <v>868.1</v>
      </c>
      <c r="K394">
        <v>14</v>
      </c>
      <c r="L394">
        <f t="shared" si="31"/>
        <v>109</v>
      </c>
      <c r="M394">
        <f t="shared" si="32"/>
        <v>60.426832900467005</v>
      </c>
      <c r="N394">
        <v>66.247309700000002</v>
      </c>
      <c r="O394">
        <f t="shared" si="33"/>
        <v>114.820476799533</v>
      </c>
      <c r="P394">
        <v>18.5</v>
      </c>
      <c r="Q394">
        <f t="shared" si="34"/>
        <v>119.03207023133379</v>
      </c>
      <c r="AA394">
        <v>2</v>
      </c>
      <c r="AB394">
        <v>43.572400000000002</v>
      </c>
      <c r="AC394">
        <v>1.4691000000000001</v>
      </c>
      <c r="AD394">
        <v>-95</v>
      </c>
    </row>
    <row r="395" spans="1:30" x14ac:dyDescent="0.3">
      <c r="A395">
        <v>2</v>
      </c>
      <c r="B395">
        <v>43.571800000000003</v>
      </c>
      <c r="C395">
        <v>1.4696</v>
      </c>
      <c r="D395">
        <v>43.570714099999996</v>
      </c>
      <c r="E395">
        <v>1.4660495</v>
      </c>
      <c r="F395">
        <v>-113</v>
      </c>
      <c r="G395">
        <v>-101</v>
      </c>
      <c r="H395">
        <v>6</v>
      </c>
      <c r="I395">
        <f t="shared" si="30"/>
        <v>0.31047926999944497</v>
      </c>
      <c r="J395">
        <v>868.1</v>
      </c>
      <c r="K395">
        <v>14</v>
      </c>
      <c r="L395">
        <f t="shared" si="31"/>
        <v>115</v>
      </c>
      <c r="M395">
        <f t="shared" si="32"/>
        <v>66.387952703226745</v>
      </c>
      <c r="N395">
        <v>66.247309700000002</v>
      </c>
      <c r="O395">
        <f t="shared" si="33"/>
        <v>114.85935699677326</v>
      </c>
      <c r="P395">
        <v>18.5</v>
      </c>
      <c r="Q395">
        <f t="shared" si="34"/>
        <v>119.10322104123162</v>
      </c>
      <c r="AA395">
        <v>2</v>
      </c>
      <c r="AB395">
        <v>43.571800000000003</v>
      </c>
      <c r="AC395">
        <v>1.4696</v>
      </c>
      <c r="AD395">
        <v>-101</v>
      </c>
    </row>
    <row r="396" spans="1:30" x14ac:dyDescent="0.3">
      <c r="A396">
        <v>2</v>
      </c>
      <c r="B396">
        <v>43.571800000000003</v>
      </c>
      <c r="C396">
        <v>1.4696</v>
      </c>
      <c r="D396">
        <v>43.570714099999996</v>
      </c>
      <c r="E396">
        <v>1.4660495</v>
      </c>
      <c r="F396">
        <v>-113</v>
      </c>
      <c r="G396">
        <v>-100</v>
      </c>
      <c r="H396">
        <v>6</v>
      </c>
      <c r="I396">
        <f t="shared" si="30"/>
        <v>0.31047926999944497</v>
      </c>
      <c r="J396">
        <v>868.1</v>
      </c>
      <c r="K396">
        <v>14</v>
      </c>
      <c r="L396">
        <f t="shared" si="31"/>
        <v>114</v>
      </c>
      <c r="M396">
        <f t="shared" si="32"/>
        <v>65.387952703226745</v>
      </c>
      <c r="N396">
        <v>66.247309700000002</v>
      </c>
      <c r="O396">
        <f t="shared" si="33"/>
        <v>114.85935699677326</v>
      </c>
      <c r="P396">
        <v>18.5</v>
      </c>
      <c r="Q396">
        <f t="shared" si="34"/>
        <v>119.10322104123162</v>
      </c>
      <c r="AA396">
        <v>2</v>
      </c>
      <c r="AB396">
        <v>43.571800000000003</v>
      </c>
      <c r="AC396">
        <v>1.4696</v>
      </c>
      <c r="AD396">
        <v>-100</v>
      </c>
    </row>
    <row r="397" spans="1:30" x14ac:dyDescent="0.3">
      <c r="A397">
        <v>2</v>
      </c>
      <c r="B397">
        <v>43.571899999999999</v>
      </c>
      <c r="C397">
        <v>1.4696</v>
      </c>
      <c r="D397">
        <v>43.570714099999996</v>
      </c>
      <c r="E397">
        <v>1.4660495</v>
      </c>
      <c r="F397">
        <v>-114</v>
      </c>
      <c r="G397">
        <v>-107</v>
      </c>
      <c r="H397">
        <v>3</v>
      </c>
      <c r="I397">
        <f t="shared" si="30"/>
        <v>0.31497012462892293</v>
      </c>
      <c r="J397">
        <v>868.1</v>
      </c>
      <c r="K397">
        <v>14</v>
      </c>
      <c r="L397">
        <f t="shared" si="31"/>
        <v>121</v>
      </c>
      <c r="M397">
        <f t="shared" si="32"/>
        <v>72.263217629889567</v>
      </c>
      <c r="N397">
        <v>66.247309700000002</v>
      </c>
      <c r="O397">
        <f t="shared" si="33"/>
        <v>114.98409207011044</v>
      </c>
      <c r="P397">
        <v>18.5</v>
      </c>
      <c r="Q397">
        <f t="shared" si="34"/>
        <v>119.33148638247363</v>
      </c>
      <c r="AA397">
        <v>2</v>
      </c>
      <c r="AB397">
        <v>43.571899999999999</v>
      </c>
      <c r="AC397">
        <v>1.4696</v>
      </c>
      <c r="AD397">
        <v>-107</v>
      </c>
    </row>
    <row r="398" spans="1:30" x14ac:dyDescent="0.3">
      <c r="A398">
        <v>2</v>
      </c>
      <c r="B398">
        <v>43.572400000000002</v>
      </c>
      <c r="C398">
        <v>1.4692000000000001</v>
      </c>
      <c r="D398">
        <v>43.570714099999996</v>
      </c>
      <c r="E398">
        <v>1.4660495</v>
      </c>
      <c r="F398">
        <v>-97</v>
      </c>
      <c r="G398">
        <v>-94</v>
      </c>
      <c r="H398">
        <v>1</v>
      </c>
      <c r="I398">
        <f t="shared" si="30"/>
        <v>0.31553582591877705</v>
      </c>
      <c r="J398">
        <v>868.1</v>
      </c>
      <c r="K398">
        <v>14</v>
      </c>
      <c r="L398">
        <f t="shared" si="31"/>
        <v>108</v>
      </c>
      <c r="M398">
        <f t="shared" si="32"/>
        <v>59.247631352595903</v>
      </c>
      <c r="N398">
        <v>66.247309700000002</v>
      </c>
      <c r="O398">
        <f t="shared" si="33"/>
        <v>114.9996783474041</v>
      </c>
      <c r="P398">
        <v>18.5</v>
      </c>
      <c r="Q398">
        <f t="shared" si="34"/>
        <v>119.36000928954336</v>
      </c>
      <c r="AA398">
        <v>2</v>
      </c>
      <c r="AB398">
        <v>43.572400000000002</v>
      </c>
      <c r="AC398">
        <v>1.4692000000000001</v>
      </c>
      <c r="AD398">
        <v>-94</v>
      </c>
    </row>
    <row r="399" spans="1:30" x14ac:dyDescent="0.3">
      <c r="A399">
        <v>2</v>
      </c>
      <c r="B399">
        <v>43.567900000000002</v>
      </c>
      <c r="C399">
        <v>1.4668000000000001</v>
      </c>
      <c r="D399">
        <v>43.570714099999996</v>
      </c>
      <c r="E399">
        <v>1.4660495</v>
      </c>
      <c r="F399">
        <v>-110</v>
      </c>
      <c r="G399">
        <v>-119</v>
      </c>
      <c r="H399">
        <v>-2</v>
      </c>
      <c r="I399">
        <f t="shared" si="30"/>
        <v>0.31870185343058344</v>
      </c>
      <c r="J399">
        <v>868.1</v>
      </c>
      <c r="K399">
        <v>14</v>
      </c>
      <c r="L399">
        <f t="shared" si="31"/>
        <v>133</v>
      </c>
      <c r="M399">
        <f t="shared" si="32"/>
        <v>84.160913092622209</v>
      </c>
      <c r="N399">
        <v>66.247309700000002</v>
      </c>
      <c r="O399">
        <f t="shared" si="33"/>
        <v>115.08639660737779</v>
      </c>
      <c r="P399">
        <v>18.5</v>
      </c>
      <c r="Q399">
        <f t="shared" si="34"/>
        <v>119.51870381446899</v>
      </c>
      <c r="AA399">
        <v>2</v>
      </c>
      <c r="AB399">
        <v>43.567900000000002</v>
      </c>
      <c r="AC399">
        <v>1.4668000000000001</v>
      </c>
      <c r="AD399">
        <v>-119</v>
      </c>
    </row>
    <row r="400" spans="1:30" x14ac:dyDescent="0.3">
      <c r="A400">
        <v>2</v>
      </c>
      <c r="B400">
        <v>43.568800000000003</v>
      </c>
      <c r="C400">
        <v>1.4690000000000001</v>
      </c>
      <c r="D400">
        <v>43.570714099999996</v>
      </c>
      <c r="E400">
        <v>1.4660495</v>
      </c>
      <c r="F400">
        <v>-113</v>
      </c>
      <c r="G400">
        <v>-105</v>
      </c>
      <c r="H400">
        <v>3</v>
      </c>
      <c r="I400">
        <f t="shared" si="30"/>
        <v>0.31906790441518229</v>
      </c>
      <c r="J400">
        <v>868.1</v>
      </c>
      <c r="K400">
        <v>14</v>
      </c>
      <c r="L400">
        <f t="shared" si="31"/>
        <v>119</v>
      </c>
      <c r="M400">
        <f t="shared" si="32"/>
        <v>70.150942476222951</v>
      </c>
      <c r="N400">
        <v>66.247309700000002</v>
      </c>
      <c r="O400">
        <f t="shared" si="33"/>
        <v>115.09636722377705</v>
      </c>
      <c r="P400">
        <v>18.5</v>
      </c>
      <c r="Q400">
        <f t="shared" si="34"/>
        <v>119.53695005503212</v>
      </c>
      <c r="AA400">
        <v>2</v>
      </c>
      <c r="AB400">
        <v>43.568800000000003</v>
      </c>
      <c r="AC400">
        <v>1.4690000000000001</v>
      </c>
      <c r="AD400">
        <v>-105</v>
      </c>
    </row>
    <row r="401" spans="1:30" x14ac:dyDescent="0.3">
      <c r="A401">
        <v>2</v>
      </c>
      <c r="B401">
        <v>43.572400000000002</v>
      </c>
      <c r="C401">
        <v>1.4693000000000001</v>
      </c>
      <c r="D401">
        <v>43.570714099999996</v>
      </c>
      <c r="E401">
        <v>1.4660495</v>
      </c>
      <c r="F401">
        <v>-88</v>
      </c>
      <c r="G401">
        <v>-122</v>
      </c>
      <c r="H401">
        <v>-5</v>
      </c>
      <c r="I401">
        <f t="shared" si="30"/>
        <v>0.32205169386494736</v>
      </c>
      <c r="J401">
        <v>868.1</v>
      </c>
      <c r="K401">
        <v>14</v>
      </c>
      <c r="L401">
        <f t="shared" si="31"/>
        <v>136</v>
      </c>
      <c r="M401">
        <f t="shared" si="32"/>
        <v>87.070093121264776</v>
      </c>
      <c r="N401">
        <v>66.247309700000002</v>
      </c>
      <c r="O401">
        <f t="shared" si="33"/>
        <v>115.17721657873523</v>
      </c>
      <c r="P401">
        <v>18.5</v>
      </c>
      <c r="Q401">
        <f t="shared" si="34"/>
        <v>119.68490447639071</v>
      </c>
      <c r="AA401">
        <v>2</v>
      </c>
      <c r="AB401">
        <v>43.572400000000002</v>
      </c>
      <c r="AC401">
        <v>1.4693000000000001</v>
      </c>
      <c r="AD401">
        <v>-122</v>
      </c>
    </row>
    <row r="402" spans="1:30" x14ac:dyDescent="0.3">
      <c r="A402">
        <v>2</v>
      </c>
      <c r="B402">
        <v>43.568800000000003</v>
      </c>
      <c r="C402">
        <v>1.4691000000000001</v>
      </c>
      <c r="D402">
        <v>43.570714099999996</v>
      </c>
      <c r="E402">
        <v>1.4660495</v>
      </c>
      <c r="F402">
        <v>-114</v>
      </c>
      <c r="G402">
        <v>-108</v>
      </c>
      <c r="H402">
        <v>1</v>
      </c>
      <c r="I402">
        <f t="shared" si="30"/>
        <v>0.32511440739259978</v>
      </c>
      <c r="J402">
        <v>868.1</v>
      </c>
      <c r="K402">
        <v>14</v>
      </c>
      <c r="L402">
        <f t="shared" si="31"/>
        <v>122</v>
      </c>
      <c r="M402">
        <f t="shared" si="32"/>
        <v>72.987880563326968</v>
      </c>
      <c r="N402">
        <v>66.247309700000002</v>
      </c>
      <c r="O402">
        <f t="shared" si="33"/>
        <v>115.25942913667303</v>
      </c>
      <c r="P402">
        <v>18.5</v>
      </c>
      <c r="Q402">
        <f t="shared" si="34"/>
        <v>119.83535356091826</v>
      </c>
      <c r="AA402">
        <v>2</v>
      </c>
      <c r="AB402">
        <v>43.568800000000003</v>
      </c>
      <c r="AC402">
        <v>1.4691000000000001</v>
      </c>
      <c r="AD402">
        <v>-108</v>
      </c>
    </row>
    <row r="403" spans="1:30" x14ac:dyDescent="0.3">
      <c r="A403">
        <v>2</v>
      </c>
      <c r="B403">
        <v>43.568800000000003</v>
      </c>
      <c r="C403">
        <v>1.4691000000000001</v>
      </c>
      <c r="D403">
        <v>43.570714099999996</v>
      </c>
      <c r="E403">
        <v>1.4660495</v>
      </c>
      <c r="F403">
        <v>-107</v>
      </c>
      <c r="G403">
        <v>-97</v>
      </c>
      <c r="H403">
        <v>6</v>
      </c>
      <c r="I403">
        <f t="shared" si="30"/>
        <v>0.32511440739259978</v>
      </c>
      <c r="J403">
        <v>868.1</v>
      </c>
      <c r="K403">
        <v>14</v>
      </c>
      <c r="L403">
        <f t="shared" si="31"/>
        <v>111</v>
      </c>
      <c r="M403">
        <f t="shared" si="32"/>
        <v>61.987880563326961</v>
      </c>
      <c r="N403">
        <v>66.247309700000002</v>
      </c>
      <c r="O403">
        <f t="shared" si="33"/>
        <v>115.25942913667303</v>
      </c>
      <c r="P403">
        <v>18.5</v>
      </c>
      <c r="Q403">
        <f t="shared" si="34"/>
        <v>119.83535356091826</v>
      </c>
      <c r="AA403">
        <v>2</v>
      </c>
      <c r="AB403">
        <v>43.568800000000003</v>
      </c>
      <c r="AC403">
        <v>1.4691000000000001</v>
      </c>
      <c r="AD403">
        <v>-97</v>
      </c>
    </row>
    <row r="404" spans="1:30" x14ac:dyDescent="0.3">
      <c r="A404">
        <v>2</v>
      </c>
      <c r="B404">
        <v>43.572200000000002</v>
      </c>
      <c r="C404">
        <v>1.4696</v>
      </c>
      <c r="D404">
        <v>43.570714099999996</v>
      </c>
      <c r="E404">
        <v>1.4660495</v>
      </c>
      <c r="F404">
        <v>-113</v>
      </c>
      <c r="G404">
        <v>-100</v>
      </c>
      <c r="H404">
        <v>6</v>
      </c>
      <c r="I404">
        <f t="shared" si="30"/>
        <v>0.33032751596161503</v>
      </c>
      <c r="J404">
        <v>868.1</v>
      </c>
      <c r="K404">
        <v>14</v>
      </c>
      <c r="L404">
        <f t="shared" si="31"/>
        <v>114</v>
      </c>
      <c r="M404">
        <f t="shared" si="32"/>
        <v>64.849709845434006</v>
      </c>
      <c r="N404">
        <v>66.247309700000002</v>
      </c>
      <c r="O404">
        <f t="shared" si="33"/>
        <v>115.397599854566</v>
      </c>
      <c r="P404">
        <v>18.5</v>
      </c>
      <c r="Q404">
        <f t="shared" si="34"/>
        <v>120.08820614861212</v>
      </c>
      <c r="AA404">
        <v>2</v>
      </c>
      <c r="AB404">
        <v>43.572200000000002</v>
      </c>
      <c r="AC404">
        <v>1.4696</v>
      </c>
      <c r="AD404">
        <v>-100</v>
      </c>
    </row>
    <row r="405" spans="1:30" x14ac:dyDescent="0.3">
      <c r="A405">
        <v>2</v>
      </c>
      <c r="B405">
        <v>43.572400000000002</v>
      </c>
      <c r="C405">
        <v>1.4695</v>
      </c>
      <c r="D405">
        <v>43.570714099999996</v>
      </c>
      <c r="E405">
        <v>1.4660495</v>
      </c>
      <c r="F405">
        <v>-108</v>
      </c>
      <c r="G405">
        <v>-104</v>
      </c>
      <c r="H405">
        <v>1</v>
      </c>
      <c r="I405">
        <f t="shared" si="30"/>
        <v>0.33528431050481311</v>
      </c>
      <c r="J405">
        <v>868.1</v>
      </c>
      <c r="K405">
        <v>14</v>
      </c>
      <c r="L405">
        <f t="shared" si="31"/>
        <v>118</v>
      </c>
      <c r="M405">
        <f t="shared" si="32"/>
        <v>68.720340250223799</v>
      </c>
      <c r="N405">
        <v>66.247309700000002</v>
      </c>
      <c r="O405">
        <f t="shared" si="33"/>
        <v>115.5269694497762</v>
      </c>
      <c r="P405">
        <v>18.5</v>
      </c>
      <c r="Q405">
        <f t="shared" si="34"/>
        <v>120.3249526707164</v>
      </c>
      <c r="AA405">
        <v>2</v>
      </c>
      <c r="AB405">
        <v>43.572400000000002</v>
      </c>
      <c r="AC405">
        <v>1.4695</v>
      </c>
      <c r="AD405">
        <v>-104</v>
      </c>
    </row>
    <row r="406" spans="1:30" x14ac:dyDescent="0.3">
      <c r="A406">
        <v>2</v>
      </c>
      <c r="B406">
        <v>43.572400000000002</v>
      </c>
      <c r="C406">
        <v>1.4695</v>
      </c>
      <c r="D406">
        <v>43.570714099999996</v>
      </c>
      <c r="E406">
        <v>1.4660495</v>
      </c>
      <c r="F406">
        <v>-111</v>
      </c>
      <c r="G406">
        <v>-101</v>
      </c>
      <c r="H406">
        <v>4</v>
      </c>
      <c r="I406">
        <f t="shared" si="30"/>
        <v>0.33528431050481311</v>
      </c>
      <c r="J406">
        <v>868.1</v>
      </c>
      <c r="K406">
        <v>14</v>
      </c>
      <c r="L406">
        <f t="shared" si="31"/>
        <v>115</v>
      </c>
      <c r="M406">
        <f t="shared" si="32"/>
        <v>65.720340250223799</v>
      </c>
      <c r="N406">
        <v>66.247309700000002</v>
      </c>
      <c r="O406">
        <f t="shared" si="33"/>
        <v>115.5269694497762</v>
      </c>
      <c r="P406">
        <v>18.5</v>
      </c>
      <c r="Q406">
        <f t="shared" si="34"/>
        <v>120.3249526707164</v>
      </c>
      <c r="AA406">
        <v>2</v>
      </c>
      <c r="AB406">
        <v>43.572400000000002</v>
      </c>
      <c r="AC406">
        <v>1.4695</v>
      </c>
      <c r="AD406">
        <v>-101</v>
      </c>
    </row>
    <row r="407" spans="1:30" x14ac:dyDescent="0.3">
      <c r="A407">
        <v>2</v>
      </c>
      <c r="B407">
        <v>43.572299999999998</v>
      </c>
      <c r="C407">
        <v>1.4696</v>
      </c>
      <c r="D407">
        <v>43.570714099999996</v>
      </c>
      <c r="E407">
        <v>1.4660495</v>
      </c>
      <c r="F407">
        <v>-110</v>
      </c>
      <c r="G407">
        <v>-101</v>
      </c>
      <c r="H407">
        <v>4</v>
      </c>
      <c r="I407">
        <f t="shared" si="30"/>
        <v>0.33602707792159903</v>
      </c>
      <c r="J407">
        <v>868.1</v>
      </c>
      <c r="K407">
        <v>14</v>
      </c>
      <c r="L407">
        <f t="shared" si="31"/>
        <v>115</v>
      </c>
      <c r="M407">
        <f t="shared" si="32"/>
        <v>65.701119368371067</v>
      </c>
      <c r="N407">
        <v>66.247309700000002</v>
      </c>
      <c r="O407">
        <f t="shared" si="33"/>
        <v>115.54619033162894</v>
      </c>
      <c r="P407">
        <v>18.5</v>
      </c>
      <c r="Q407">
        <f t="shared" si="34"/>
        <v>120.36012690870498</v>
      </c>
      <c r="AA407">
        <v>2</v>
      </c>
      <c r="AB407">
        <v>43.572299999999998</v>
      </c>
      <c r="AC407">
        <v>1.4696</v>
      </c>
      <c r="AD407">
        <v>-101</v>
      </c>
    </row>
    <row r="408" spans="1:30" x14ac:dyDescent="0.3">
      <c r="A408">
        <v>2</v>
      </c>
      <c r="B408">
        <v>43.5687</v>
      </c>
      <c r="C408">
        <v>1.4692000000000001</v>
      </c>
      <c r="D408">
        <v>43.570714099999996</v>
      </c>
      <c r="E408">
        <v>1.4660495</v>
      </c>
      <c r="F408">
        <v>-113</v>
      </c>
      <c r="G408">
        <v>-108</v>
      </c>
      <c r="H408">
        <v>2</v>
      </c>
      <c r="I408">
        <f t="shared" si="30"/>
        <v>0.33849857787992632</v>
      </c>
      <c r="J408">
        <v>868.1</v>
      </c>
      <c r="K408">
        <v>14</v>
      </c>
      <c r="L408">
        <f t="shared" si="31"/>
        <v>122</v>
      </c>
      <c r="M408">
        <f t="shared" si="32"/>
        <v>72.637467906747716</v>
      </c>
      <c r="N408">
        <v>66.247309700000002</v>
      </c>
      <c r="O408">
        <f t="shared" si="33"/>
        <v>115.60984179325229</v>
      </c>
      <c r="P408">
        <v>18.5</v>
      </c>
      <c r="Q408">
        <f t="shared" si="34"/>
        <v>120.4766091636096</v>
      </c>
      <c r="AA408">
        <v>2</v>
      </c>
      <c r="AB408">
        <v>43.5687</v>
      </c>
      <c r="AC408">
        <v>1.4692000000000001</v>
      </c>
      <c r="AD408">
        <v>-108</v>
      </c>
    </row>
    <row r="409" spans="1:30" x14ac:dyDescent="0.3">
      <c r="A409">
        <v>2</v>
      </c>
      <c r="B409">
        <v>43.5687</v>
      </c>
      <c r="C409">
        <v>1.4692000000000001</v>
      </c>
      <c r="D409">
        <v>43.570714099999996</v>
      </c>
      <c r="E409">
        <v>1.4660495</v>
      </c>
      <c r="F409">
        <v>-114</v>
      </c>
      <c r="G409">
        <v>-108</v>
      </c>
      <c r="H409">
        <v>3</v>
      </c>
      <c r="I409">
        <f t="shared" si="30"/>
        <v>0.33849857787992632</v>
      </c>
      <c r="J409">
        <v>868.1</v>
      </c>
      <c r="K409">
        <v>14</v>
      </c>
      <c r="L409">
        <f t="shared" si="31"/>
        <v>122</v>
      </c>
      <c r="M409">
        <f t="shared" si="32"/>
        <v>72.637467906747716</v>
      </c>
      <c r="N409">
        <v>66.247309700000002</v>
      </c>
      <c r="O409">
        <f t="shared" si="33"/>
        <v>115.60984179325229</v>
      </c>
      <c r="P409">
        <v>18.5</v>
      </c>
      <c r="Q409">
        <f t="shared" si="34"/>
        <v>120.4766091636096</v>
      </c>
      <c r="AA409">
        <v>2</v>
      </c>
      <c r="AB409">
        <v>43.5687</v>
      </c>
      <c r="AC409">
        <v>1.4692000000000001</v>
      </c>
      <c r="AD409">
        <v>-108</v>
      </c>
    </row>
    <row r="410" spans="1:30" x14ac:dyDescent="0.3">
      <c r="A410">
        <v>2</v>
      </c>
      <c r="B410">
        <v>43.5687</v>
      </c>
      <c r="C410">
        <v>1.4692000000000001</v>
      </c>
      <c r="D410">
        <v>43.570714099999996</v>
      </c>
      <c r="E410">
        <v>1.4660495</v>
      </c>
      <c r="F410">
        <v>-110</v>
      </c>
      <c r="G410">
        <v>-107</v>
      </c>
      <c r="H410">
        <v>3</v>
      </c>
      <c r="I410">
        <f t="shared" si="30"/>
        <v>0.33849857787992632</v>
      </c>
      <c r="J410">
        <v>868.1</v>
      </c>
      <c r="K410">
        <v>14</v>
      </c>
      <c r="L410">
        <f t="shared" si="31"/>
        <v>121</v>
      </c>
      <c r="M410">
        <f t="shared" si="32"/>
        <v>71.637467906747716</v>
      </c>
      <c r="N410">
        <v>66.247309700000002</v>
      </c>
      <c r="O410">
        <f t="shared" si="33"/>
        <v>115.60984179325229</v>
      </c>
      <c r="P410">
        <v>18.5</v>
      </c>
      <c r="Q410">
        <f t="shared" si="34"/>
        <v>120.4766091636096</v>
      </c>
      <c r="AA410">
        <v>2</v>
      </c>
      <c r="AB410">
        <v>43.5687</v>
      </c>
      <c r="AC410">
        <v>1.4692000000000001</v>
      </c>
      <c r="AD410">
        <v>-107</v>
      </c>
    </row>
    <row r="411" spans="1:30" x14ac:dyDescent="0.3">
      <c r="A411">
        <v>2</v>
      </c>
      <c r="B411">
        <v>43.5687</v>
      </c>
      <c r="C411">
        <v>1.4692000000000001</v>
      </c>
      <c r="D411">
        <v>43.570714099999996</v>
      </c>
      <c r="E411">
        <v>1.4660495</v>
      </c>
      <c r="F411">
        <v>-113</v>
      </c>
      <c r="G411">
        <v>-103</v>
      </c>
      <c r="H411">
        <v>7</v>
      </c>
      <c r="I411">
        <f t="shared" si="30"/>
        <v>0.33849857787992632</v>
      </c>
      <c r="J411">
        <v>868.1</v>
      </c>
      <c r="K411">
        <v>14</v>
      </c>
      <c r="L411">
        <f t="shared" si="31"/>
        <v>117</v>
      </c>
      <c r="M411">
        <f t="shared" si="32"/>
        <v>67.637467906747716</v>
      </c>
      <c r="N411">
        <v>66.247309700000002</v>
      </c>
      <c r="O411">
        <f t="shared" si="33"/>
        <v>115.60984179325229</v>
      </c>
      <c r="P411">
        <v>18.5</v>
      </c>
      <c r="Q411">
        <f t="shared" si="34"/>
        <v>120.4766091636096</v>
      </c>
      <c r="AA411">
        <v>2</v>
      </c>
      <c r="AB411">
        <v>43.5687</v>
      </c>
      <c r="AC411">
        <v>1.4692000000000001</v>
      </c>
      <c r="AD411">
        <v>-103</v>
      </c>
    </row>
    <row r="412" spans="1:30" x14ac:dyDescent="0.3">
      <c r="A412">
        <v>2</v>
      </c>
      <c r="B412">
        <v>43.5687</v>
      </c>
      <c r="C412">
        <v>1.4692000000000001</v>
      </c>
      <c r="D412">
        <v>43.570714099999996</v>
      </c>
      <c r="E412">
        <v>1.4660495</v>
      </c>
      <c r="F412">
        <v>-111</v>
      </c>
      <c r="G412">
        <v>-101</v>
      </c>
      <c r="H412">
        <v>4</v>
      </c>
      <c r="I412">
        <f t="shared" si="30"/>
        <v>0.33849857787992632</v>
      </c>
      <c r="J412">
        <v>868.1</v>
      </c>
      <c r="K412">
        <v>14</v>
      </c>
      <c r="L412">
        <f t="shared" si="31"/>
        <v>115</v>
      </c>
      <c r="M412">
        <f t="shared" si="32"/>
        <v>65.637467906747716</v>
      </c>
      <c r="N412">
        <v>66.247309700000002</v>
      </c>
      <c r="O412">
        <f t="shared" si="33"/>
        <v>115.60984179325229</v>
      </c>
      <c r="P412">
        <v>18.5</v>
      </c>
      <c r="Q412">
        <f t="shared" si="34"/>
        <v>120.4766091636096</v>
      </c>
      <c r="AA412">
        <v>2</v>
      </c>
      <c r="AB412">
        <v>43.5687</v>
      </c>
      <c r="AC412">
        <v>1.4692000000000001</v>
      </c>
      <c r="AD412">
        <v>-101</v>
      </c>
    </row>
    <row r="413" spans="1:30" x14ac:dyDescent="0.3">
      <c r="A413">
        <v>2</v>
      </c>
      <c r="B413">
        <v>43.567700000000002</v>
      </c>
      <c r="C413">
        <v>1.4670000000000001</v>
      </c>
      <c r="D413">
        <v>43.570714099999996</v>
      </c>
      <c r="E413">
        <v>1.4660495</v>
      </c>
      <c r="F413">
        <v>-106</v>
      </c>
      <c r="G413">
        <v>-109</v>
      </c>
      <c r="H413">
        <v>0</v>
      </c>
      <c r="I413">
        <f t="shared" si="30"/>
        <v>0.34378974916008831</v>
      </c>
      <c r="J413">
        <v>868.1</v>
      </c>
      <c r="K413">
        <v>14</v>
      </c>
      <c r="L413">
        <f t="shared" si="31"/>
        <v>123</v>
      </c>
      <c r="M413">
        <f t="shared" si="32"/>
        <v>73.502746413408559</v>
      </c>
      <c r="N413">
        <v>66.247309700000002</v>
      </c>
      <c r="O413">
        <f t="shared" si="33"/>
        <v>115.74456328659144</v>
      </c>
      <c r="P413">
        <v>18.5</v>
      </c>
      <c r="Q413">
        <f t="shared" si="34"/>
        <v>120.72314966602761</v>
      </c>
      <c r="AA413">
        <v>2</v>
      </c>
      <c r="AB413">
        <v>43.567700000000002</v>
      </c>
      <c r="AC413">
        <v>1.4670000000000001</v>
      </c>
      <c r="AD413">
        <v>-109</v>
      </c>
    </row>
    <row r="414" spans="1:30" x14ac:dyDescent="0.3">
      <c r="A414">
        <v>2</v>
      </c>
      <c r="B414">
        <v>43.568600000000004</v>
      </c>
      <c r="C414">
        <v>1.4692000000000001</v>
      </c>
      <c r="D414">
        <v>43.570714099999996</v>
      </c>
      <c r="E414">
        <v>1.4660495</v>
      </c>
      <c r="F414">
        <v>-113</v>
      </c>
      <c r="G414">
        <v>-107</v>
      </c>
      <c r="H414">
        <v>4</v>
      </c>
      <c r="I414">
        <f t="shared" si="30"/>
        <v>0.34595611859121655</v>
      </c>
      <c r="J414">
        <v>868.1</v>
      </c>
      <c r="K414">
        <v>14</v>
      </c>
      <c r="L414">
        <f t="shared" si="31"/>
        <v>121</v>
      </c>
      <c r="M414">
        <f t="shared" si="32"/>
        <v>71.448184556502127</v>
      </c>
      <c r="N414">
        <v>66.247309700000002</v>
      </c>
      <c r="O414">
        <f t="shared" si="33"/>
        <v>115.79912514349788</v>
      </c>
      <c r="P414">
        <v>18.5</v>
      </c>
      <c r="Q414">
        <f t="shared" si="34"/>
        <v>120.82299793285691</v>
      </c>
      <c r="AA414">
        <v>2</v>
      </c>
      <c r="AB414">
        <v>43.568600000000004</v>
      </c>
      <c r="AC414">
        <v>1.4692000000000001</v>
      </c>
      <c r="AD414">
        <v>-107</v>
      </c>
    </row>
    <row r="415" spans="1:30" x14ac:dyDescent="0.3">
      <c r="A415">
        <v>2</v>
      </c>
      <c r="B415">
        <v>43.568600000000004</v>
      </c>
      <c r="C415">
        <v>1.4693000000000001</v>
      </c>
      <c r="D415">
        <v>43.570714099999996</v>
      </c>
      <c r="E415">
        <v>1.4660495</v>
      </c>
      <c r="F415">
        <v>-107</v>
      </c>
      <c r="G415">
        <v>-102</v>
      </c>
      <c r="H415">
        <v>4</v>
      </c>
      <c r="I415">
        <f t="shared" si="30"/>
        <v>0.35190955292883674</v>
      </c>
      <c r="J415">
        <v>868.1</v>
      </c>
      <c r="K415">
        <v>14</v>
      </c>
      <c r="L415">
        <f t="shared" si="31"/>
        <v>116</v>
      </c>
      <c r="M415">
        <f t="shared" si="32"/>
        <v>66.29998374870911</v>
      </c>
      <c r="N415">
        <v>66.247309700000002</v>
      </c>
      <c r="O415">
        <f t="shared" si="33"/>
        <v>115.94732595129089</v>
      </c>
      <c r="P415">
        <v>18.5</v>
      </c>
      <c r="Q415">
        <f t="shared" si="34"/>
        <v>121.09420559769525</v>
      </c>
      <c r="AA415">
        <v>2</v>
      </c>
      <c r="AB415">
        <v>43.568600000000004</v>
      </c>
      <c r="AC415">
        <v>1.4693000000000001</v>
      </c>
      <c r="AD415">
        <v>-102</v>
      </c>
    </row>
    <row r="416" spans="1:30" x14ac:dyDescent="0.3">
      <c r="A416">
        <v>2</v>
      </c>
      <c r="B416">
        <v>43.5685</v>
      </c>
      <c r="C416">
        <v>1.4693000000000001</v>
      </c>
      <c r="D416">
        <v>43.570714099999996</v>
      </c>
      <c r="E416">
        <v>1.4660495</v>
      </c>
      <c r="F416">
        <v>-112</v>
      </c>
      <c r="G416">
        <v>-107</v>
      </c>
      <c r="H416">
        <v>1</v>
      </c>
      <c r="I416">
        <f t="shared" si="30"/>
        <v>0.35943284903562378</v>
      </c>
      <c r="J416">
        <v>868.1</v>
      </c>
      <c r="K416">
        <v>14</v>
      </c>
      <c r="L416">
        <f t="shared" si="31"/>
        <v>121</v>
      </c>
      <c r="M416">
        <f t="shared" si="32"/>
        <v>71.116249569090954</v>
      </c>
      <c r="N416">
        <v>66.247309700000002</v>
      </c>
      <c r="O416">
        <f t="shared" si="33"/>
        <v>116.13106013090905</v>
      </c>
      <c r="P416">
        <v>18.5</v>
      </c>
      <c r="Q416">
        <f t="shared" si="34"/>
        <v>121.43043937770825</v>
      </c>
      <c r="AA416">
        <v>2</v>
      </c>
      <c r="AB416">
        <v>43.5685</v>
      </c>
      <c r="AC416">
        <v>1.4693000000000001</v>
      </c>
      <c r="AD416">
        <v>-107</v>
      </c>
    </row>
    <row r="417" spans="1:30" x14ac:dyDescent="0.3">
      <c r="A417">
        <v>2</v>
      </c>
      <c r="B417">
        <v>43.5685</v>
      </c>
      <c r="C417">
        <v>1.4693000000000001</v>
      </c>
      <c r="D417">
        <v>43.570714099999996</v>
      </c>
      <c r="E417">
        <v>1.4660495</v>
      </c>
      <c r="F417">
        <v>-113</v>
      </c>
      <c r="G417">
        <v>-106</v>
      </c>
      <c r="H417">
        <v>4</v>
      </c>
      <c r="I417">
        <f t="shared" si="30"/>
        <v>0.35943284903562378</v>
      </c>
      <c r="J417">
        <v>868.1</v>
      </c>
      <c r="K417">
        <v>14</v>
      </c>
      <c r="L417">
        <f t="shared" si="31"/>
        <v>120</v>
      </c>
      <c r="M417">
        <f t="shared" si="32"/>
        <v>70.116249569090954</v>
      </c>
      <c r="N417">
        <v>66.247309700000002</v>
      </c>
      <c r="O417">
        <f t="shared" si="33"/>
        <v>116.13106013090905</v>
      </c>
      <c r="P417">
        <v>18.5</v>
      </c>
      <c r="Q417">
        <f t="shared" si="34"/>
        <v>121.43043937770825</v>
      </c>
      <c r="AA417">
        <v>2</v>
      </c>
      <c r="AB417">
        <v>43.5685</v>
      </c>
      <c r="AC417">
        <v>1.4693000000000001</v>
      </c>
      <c r="AD417">
        <v>-106</v>
      </c>
    </row>
    <row r="418" spans="1:30" x14ac:dyDescent="0.3">
      <c r="A418">
        <v>2</v>
      </c>
      <c r="B418">
        <v>43.5685</v>
      </c>
      <c r="C418">
        <v>1.4693000000000001</v>
      </c>
      <c r="D418">
        <v>43.570714099999996</v>
      </c>
      <c r="E418">
        <v>1.4660495</v>
      </c>
      <c r="F418">
        <v>-110</v>
      </c>
      <c r="G418">
        <v>-101</v>
      </c>
      <c r="H418">
        <v>5</v>
      </c>
      <c r="I418">
        <f t="shared" si="30"/>
        <v>0.35943284903562378</v>
      </c>
      <c r="J418">
        <v>868.1</v>
      </c>
      <c r="K418">
        <v>14</v>
      </c>
      <c r="L418">
        <f t="shared" si="31"/>
        <v>115</v>
      </c>
      <c r="M418">
        <f t="shared" si="32"/>
        <v>65.116249569090954</v>
      </c>
      <c r="N418">
        <v>66.247309700000002</v>
      </c>
      <c r="O418">
        <f t="shared" si="33"/>
        <v>116.13106013090905</v>
      </c>
      <c r="P418">
        <v>18.5</v>
      </c>
      <c r="Q418">
        <f t="shared" si="34"/>
        <v>121.43043937770825</v>
      </c>
      <c r="AA418">
        <v>2</v>
      </c>
      <c r="AB418">
        <v>43.5685</v>
      </c>
      <c r="AC418">
        <v>1.4693000000000001</v>
      </c>
      <c r="AD418">
        <v>-101</v>
      </c>
    </row>
    <row r="419" spans="1:30" x14ac:dyDescent="0.3">
      <c r="A419">
        <v>2</v>
      </c>
      <c r="B419">
        <v>43.568399999999997</v>
      </c>
      <c r="C419">
        <v>1.4694</v>
      </c>
      <c r="D419">
        <v>43.570714099999996</v>
      </c>
      <c r="E419">
        <v>1.4660495</v>
      </c>
      <c r="F419">
        <v>-113</v>
      </c>
      <c r="G419">
        <v>-106</v>
      </c>
      <c r="H419">
        <v>2</v>
      </c>
      <c r="I419">
        <f t="shared" si="30"/>
        <v>0.37292813348983378</v>
      </c>
      <c r="J419">
        <v>868.1</v>
      </c>
      <c r="K419">
        <v>14</v>
      </c>
      <c r="L419">
        <f t="shared" si="31"/>
        <v>120</v>
      </c>
      <c r="M419">
        <f t="shared" si="32"/>
        <v>69.79610192497843</v>
      </c>
      <c r="N419">
        <v>66.247309700000002</v>
      </c>
      <c r="O419">
        <f t="shared" si="33"/>
        <v>116.45120777502157</v>
      </c>
      <c r="P419">
        <v>18.5</v>
      </c>
      <c r="Q419">
        <f t="shared" si="34"/>
        <v>122.01630996948342</v>
      </c>
      <c r="AA419">
        <v>2</v>
      </c>
      <c r="AB419">
        <v>43.568399999999997</v>
      </c>
      <c r="AC419">
        <v>1.4694</v>
      </c>
      <c r="AD419">
        <v>-106</v>
      </c>
    </row>
    <row r="420" spans="1:30" x14ac:dyDescent="0.3">
      <c r="A420">
        <v>2</v>
      </c>
      <c r="B420">
        <v>43.568399999999997</v>
      </c>
      <c r="C420">
        <v>1.4694</v>
      </c>
      <c r="D420">
        <v>43.570714099999996</v>
      </c>
      <c r="E420">
        <v>1.4660495</v>
      </c>
      <c r="F420">
        <v>-109</v>
      </c>
      <c r="G420">
        <v>-101</v>
      </c>
      <c r="H420">
        <v>5</v>
      </c>
      <c r="I420">
        <f t="shared" si="30"/>
        <v>0.37292813348983378</v>
      </c>
      <c r="J420">
        <v>868.1</v>
      </c>
      <c r="K420">
        <v>14</v>
      </c>
      <c r="L420">
        <f t="shared" si="31"/>
        <v>115</v>
      </c>
      <c r="M420">
        <f t="shared" si="32"/>
        <v>64.79610192497843</v>
      </c>
      <c r="N420">
        <v>66.247309700000002</v>
      </c>
      <c r="O420">
        <f t="shared" si="33"/>
        <v>116.45120777502157</v>
      </c>
      <c r="P420">
        <v>18.5</v>
      </c>
      <c r="Q420">
        <f t="shared" si="34"/>
        <v>122.01630996948342</v>
      </c>
      <c r="AA420">
        <v>2</v>
      </c>
      <c r="AB420">
        <v>43.568399999999997</v>
      </c>
      <c r="AC420">
        <v>1.4694</v>
      </c>
      <c r="AD420">
        <v>-101</v>
      </c>
    </row>
    <row r="421" spans="1:30" x14ac:dyDescent="0.3">
      <c r="A421">
        <v>2</v>
      </c>
      <c r="B421">
        <v>43.567500000000003</v>
      </c>
      <c r="C421">
        <v>1.4674</v>
      </c>
      <c r="D421">
        <v>43.570714099999996</v>
      </c>
      <c r="E421">
        <v>1.4660495</v>
      </c>
      <c r="F421">
        <v>-104</v>
      </c>
      <c r="G421">
        <v>-122</v>
      </c>
      <c r="H421">
        <v>-5</v>
      </c>
      <c r="I421">
        <f t="shared" si="30"/>
        <v>0.37358671834415502</v>
      </c>
      <c r="J421">
        <v>868.1</v>
      </c>
      <c r="K421">
        <v>14</v>
      </c>
      <c r="L421">
        <f t="shared" si="31"/>
        <v>136</v>
      </c>
      <c r="M421">
        <f t="shared" si="32"/>
        <v>85.780776317371448</v>
      </c>
      <c r="N421">
        <v>66.247309700000002</v>
      </c>
      <c r="O421">
        <f t="shared" si="33"/>
        <v>116.46653338262855</v>
      </c>
      <c r="P421">
        <v>18.5</v>
      </c>
      <c r="Q421">
        <f t="shared" si="34"/>
        <v>122.04435585069834</v>
      </c>
      <c r="AA421">
        <v>2</v>
      </c>
      <c r="AB421">
        <v>43.567500000000003</v>
      </c>
      <c r="AC421">
        <v>1.4674</v>
      </c>
      <c r="AD421">
        <v>-122</v>
      </c>
    </row>
    <row r="422" spans="1:30" x14ac:dyDescent="0.3">
      <c r="A422">
        <v>2</v>
      </c>
      <c r="B422">
        <v>43.568399999999997</v>
      </c>
      <c r="C422">
        <v>1.4695</v>
      </c>
      <c r="D422">
        <v>43.570714099999996</v>
      </c>
      <c r="E422">
        <v>1.4660495</v>
      </c>
      <c r="F422">
        <v>-112</v>
      </c>
      <c r="G422">
        <v>-105</v>
      </c>
      <c r="H422">
        <v>4</v>
      </c>
      <c r="I422">
        <f t="shared" si="30"/>
        <v>0.37880038064105048</v>
      </c>
      <c r="J422">
        <v>868.1</v>
      </c>
      <c r="K422">
        <v>14</v>
      </c>
      <c r="L422">
        <f t="shared" si="31"/>
        <v>119</v>
      </c>
      <c r="M422">
        <f t="shared" si="32"/>
        <v>68.6603967408535</v>
      </c>
      <c r="N422">
        <v>66.247309700000002</v>
      </c>
      <c r="O422">
        <f t="shared" si="33"/>
        <v>116.5869129591465</v>
      </c>
      <c r="P422">
        <v>18.5</v>
      </c>
      <c r="Q422">
        <f t="shared" si="34"/>
        <v>122.26465062727782</v>
      </c>
      <c r="AA422">
        <v>2</v>
      </c>
      <c r="AB422">
        <v>43.568399999999997</v>
      </c>
      <c r="AC422">
        <v>1.4695</v>
      </c>
      <c r="AD422">
        <v>-105</v>
      </c>
    </row>
    <row r="423" spans="1:30" x14ac:dyDescent="0.3">
      <c r="A423">
        <v>2</v>
      </c>
      <c r="B423">
        <v>43.568399999999997</v>
      </c>
      <c r="C423">
        <v>1.4695</v>
      </c>
      <c r="D423">
        <v>43.570714099999996</v>
      </c>
      <c r="E423">
        <v>1.4660495</v>
      </c>
      <c r="F423">
        <v>-110</v>
      </c>
      <c r="G423">
        <v>-105</v>
      </c>
      <c r="H423">
        <v>2</v>
      </c>
      <c r="I423">
        <f t="shared" si="30"/>
        <v>0.37880038064105048</v>
      </c>
      <c r="J423">
        <v>868.1</v>
      </c>
      <c r="K423">
        <v>14</v>
      </c>
      <c r="L423">
        <f t="shared" si="31"/>
        <v>119</v>
      </c>
      <c r="M423">
        <f t="shared" si="32"/>
        <v>68.6603967408535</v>
      </c>
      <c r="N423">
        <v>66.247309700000002</v>
      </c>
      <c r="O423">
        <f t="shared" si="33"/>
        <v>116.5869129591465</v>
      </c>
      <c r="P423">
        <v>18.5</v>
      </c>
      <c r="Q423">
        <f t="shared" si="34"/>
        <v>122.26465062727782</v>
      </c>
      <c r="AA423">
        <v>2</v>
      </c>
      <c r="AB423">
        <v>43.568399999999997</v>
      </c>
      <c r="AC423">
        <v>1.4695</v>
      </c>
      <c r="AD423">
        <v>-105</v>
      </c>
    </row>
    <row r="424" spans="1:30" x14ac:dyDescent="0.3">
      <c r="A424">
        <v>2</v>
      </c>
      <c r="B424">
        <v>43.567399999999999</v>
      </c>
      <c r="C424">
        <v>1.4673</v>
      </c>
      <c r="D424">
        <v>43.570714099999996</v>
      </c>
      <c r="E424">
        <v>1.4660495</v>
      </c>
      <c r="F424">
        <v>-111</v>
      </c>
      <c r="G424">
        <v>-122</v>
      </c>
      <c r="H424">
        <v>-5</v>
      </c>
      <c r="I424">
        <f t="shared" si="30"/>
        <v>0.38203463166597929</v>
      </c>
      <c r="J424">
        <v>868.1</v>
      </c>
      <c r="K424">
        <v>14</v>
      </c>
      <c r="L424">
        <f t="shared" si="31"/>
        <v>136</v>
      </c>
      <c r="M424">
        <f t="shared" si="32"/>
        <v>85.586550200606098</v>
      </c>
      <c r="N424">
        <v>66.247309700000002</v>
      </c>
      <c r="O424">
        <f t="shared" si="33"/>
        <v>116.66075949939389</v>
      </c>
      <c r="P424">
        <v>18.5</v>
      </c>
      <c r="Q424">
        <f t="shared" si="34"/>
        <v>122.39978988889951</v>
      </c>
      <c r="AA424">
        <v>2</v>
      </c>
      <c r="AB424">
        <v>43.567399999999999</v>
      </c>
      <c r="AC424">
        <v>1.4673</v>
      </c>
      <c r="AD424">
        <v>-122</v>
      </c>
    </row>
    <row r="425" spans="1:30" x14ac:dyDescent="0.3">
      <c r="A425">
        <v>2</v>
      </c>
      <c r="B425">
        <v>43.5685</v>
      </c>
      <c r="C425">
        <v>1.4698</v>
      </c>
      <c r="D425">
        <v>43.570714099999996</v>
      </c>
      <c r="E425">
        <v>1.4660495</v>
      </c>
      <c r="F425">
        <v>-114</v>
      </c>
      <c r="G425">
        <v>-102</v>
      </c>
      <c r="H425">
        <v>5</v>
      </c>
      <c r="I425">
        <f t="shared" si="30"/>
        <v>0.38975976501208498</v>
      </c>
      <c r="J425">
        <v>868.1</v>
      </c>
      <c r="K425">
        <v>14</v>
      </c>
      <c r="L425">
        <f t="shared" si="31"/>
        <v>116</v>
      </c>
      <c r="M425">
        <f t="shared" si="32"/>
        <v>65.41266478000388</v>
      </c>
      <c r="N425">
        <v>66.247309700000002</v>
      </c>
      <c r="O425">
        <f t="shared" si="33"/>
        <v>116.83464491999612</v>
      </c>
      <c r="P425">
        <v>18.5</v>
      </c>
      <c r="Q425">
        <f t="shared" si="34"/>
        <v>122.71800042751428</v>
      </c>
      <c r="AA425">
        <v>2</v>
      </c>
      <c r="AB425">
        <v>43.5685</v>
      </c>
      <c r="AC425">
        <v>1.4698</v>
      </c>
      <c r="AD425">
        <v>-102</v>
      </c>
    </row>
    <row r="426" spans="1:30" x14ac:dyDescent="0.3">
      <c r="A426">
        <v>2</v>
      </c>
      <c r="B426">
        <v>43.568399999999997</v>
      </c>
      <c r="C426">
        <v>1.4697</v>
      </c>
      <c r="D426">
        <v>43.570714099999996</v>
      </c>
      <c r="E426">
        <v>1.4660495</v>
      </c>
      <c r="F426">
        <v>-113</v>
      </c>
      <c r="G426">
        <v>-108</v>
      </c>
      <c r="H426">
        <v>2</v>
      </c>
      <c r="I426">
        <f t="shared" si="30"/>
        <v>0.39077850357728749</v>
      </c>
      <c r="J426">
        <v>868.1</v>
      </c>
      <c r="K426">
        <v>14</v>
      </c>
      <c r="L426">
        <f t="shared" si="31"/>
        <v>122</v>
      </c>
      <c r="M426">
        <f t="shared" si="32"/>
        <v>71.389991565562028</v>
      </c>
      <c r="N426">
        <v>66.247309700000002</v>
      </c>
      <c r="O426">
        <f t="shared" si="33"/>
        <v>116.85731813443797</v>
      </c>
      <c r="P426">
        <v>18.5</v>
      </c>
      <c r="Q426">
        <f t="shared" si="34"/>
        <v>122.75949243848726</v>
      </c>
      <c r="AA426">
        <v>2</v>
      </c>
      <c r="AB426">
        <v>43.568399999999997</v>
      </c>
      <c r="AC426">
        <v>1.4697</v>
      </c>
      <c r="AD426">
        <v>-108</v>
      </c>
    </row>
    <row r="427" spans="1:30" x14ac:dyDescent="0.3">
      <c r="A427">
        <v>2</v>
      </c>
      <c r="B427">
        <v>43.568300000000001</v>
      </c>
      <c r="C427">
        <v>1.4696</v>
      </c>
      <c r="D427">
        <v>43.570714099999996</v>
      </c>
      <c r="E427">
        <v>1.4660495</v>
      </c>
      <c r="F427">
        <v>-114</v>
      </c>
      <c r="G427">
        <v>-106</v>
      </c>
      <c r="H427">
        <v>4</v>
      </c>
      <c r="I427">
        <f t="shared" si="30"/>
        <v>0.39227556915083128</v>
      </c>
      <c r="J427">
        <v>868.1</v>
      </c>
      <c r="K427">
        <v>14</v>
      </c>
      <c r="L427">
        <f t="shared" si="31"/>
        <v>120</v>
      </c>
      <c r="M427">
        <f t="shared" si="32"/>
        <v>69.356779651727578</v>
      </c>
      <c r="N427">
        <v>66.247309700000002</v>
      </c>
      <c r="O427">
        <f t="shared" si="33"/>
        <v>116.89053004827244</v>
      </c>
      <c r="P427">
        <v>18.5</v>
      </c>
      <c r="Q427">
        <f t="shared" si="34"/>
        <v>122.82027028261639</v>
      </c>
      <c r="AA427">
        <v>2</v>
      </c>
      <c r="AB427">
        <v>43.568300000000001</v>
      </c>
      <c r="AC427">
        <v>1.4696</v>
      </c>
      <c r="AD427">
        <v>-106</v>
      </c>
    </row>
    <row r="428" spans="1:30" x14ac:dyDescent="0.3">
      <c r="A428">
        <v>2</v>
      </c>
      <c r="B428">
        <v>43.568300000000001</v>
      </c>
      <c r="C428">
        <v>1.4696</v>
      </c>
      <c r="D428">
        <v>43.570714099999996</v>
      </c>
      <c r="E428">
        <v>1.4660495</v>
      </c>
      <c r="F428">
        <v>-107</v>
      </c>
      <c r="G428">
        <v>-104</v>
      </c>
      <c r="H428">
        <v>4</v>
      </c>
      <c r="I428">
        <f t="shared" si="30"/>
        <v>0.39227556915083128</v>
      </c>
      <c r="J428">
        <v>868.1</v>
      </c>
      <c r="K428">
        <v>14</v>
      </c>
      <c r="L428">
        <f t="shared" si="31"/>
        <v>118</v>
      </c>
      <c r="M428">
        <f t="shared" si="32"/>
        <v>67.356779651727578</v>
      </c>
      <c r="N428">
        <v>66.247309700000002</v>
      </c>
      <c r="O428">
        <f t="shared" si="33"/>
        <v>116.89053004827244</v>
      </c>
      <c r="P428">
        <v>18.5</v>
      </c>
      <c r="Q428">
        <f t="shared" si="34"/>
        <v>122.82027028261639</v>
      </c>
      <c r="AA428">
        <v>2</v>
      </c>
      <c r="AB428">
        <v>43.568300000000001</v>
      </c>
      <c r="AC428">
        <v>1.4696</v>
      </c>
      <c r="AD428">
        <v>-104</v>
      </c>
    </row>
    <row r="429" spans="1:30" x14ac:dyDescent="0.3">
      <c r="A429">
        <v>2</v>
      </c>
      <c r="B429">
        <v>43.5685</v>
      </c>
      <c r="C429">
        <v>1.4699</v>
      </c>
      <c r="D429">
        <v>43.570714099999996</v>
      </c>
      <c r="E429">
        <v>1.4660495</v>
      </c>
      <c r="F429">
        <v>-114</v>
      </c>
      <c r="G429">
        <v>-107</v>
      </c>
      <c r="H429">
        <v>3</v>
      </c>
      <c r="I429">
        <f t="shared" si="30"/>
        <v>0.39603820441364546</v>
      </c>
      <c r="J429">
        <v>868.1</v>
      </c>
      <c r="K429">
        <v>14</v>
      </c>
      <c r="L429">
        <f t="shared" si="31"/>
        <v>121</v>
      </c>
      <c r="M429">
        <f t="shared" si="32"/>
        <v>70.273863219405882</v>
      </c>
      <c r="N429">
        <v>66.247309700000002</v>
      </c>
      <c r="O429">
        <f t="shared" si="33"/>
        <v>116.97344648059412</v>
      </c>
      <c r="P429">
        <v>18.5</v>
      </c>
      <c r="Q429">
        <f t="shared" si="34"/>
        <v>122.97200745815256</v>
      </c>
      <c r="AA429">
        <v>2</v>
      </c>
      <c r="AB429">
        <v>43.5685</v>
      </c>
      <c r="AC429">
        <v>1.4699</v>
      </c>
      <c r="AD429">
        <v>-107</v>
      </c>
    </row>
    <row r="430" spans="1:30" x14ac:dyDescent="0.3">
      <c r="A430">
        <v>2</v>
      </c>
      <c r="B430">
        <v>43.568399999999997</v>
      </c>
      <c r="C430">
        <v>1.4698</v>
      </c>
      <c r="D430">
        <v>43.570714099999996</v>
      </c>
      <c r="E430">
        <v>1.4660495</v>
      </c>
      <c r="F430">
        <v>-113</v>
      </c>
      <c r="G430">
        <v>-106</v>
      </c>
      <c r="H430">
        <v>4</v>
      </c>
      <c r="I430">
        <f t="shared" si="30"/>
        <v>0.39687735100823862</v>
      </c>
      <c r="J430">
        <v>868.1</v>
      </c>
      <c r="K430">
        <v>14</v>
      </c>
      <c r="L430">
        <f t="shared" si="31"/>
        <v>120</v>
      </c>
      <c r="M430">
        <f t="shared" si="32"/>
        <v>69.255478569534631</v>
      </c>
      <c r="N430">
        <v>66.247309700000002</v>
      </c>
      <c r="O430">
        <f t="shared" si="33"/>
        <v>116.99183113046536</v>
      </c>
      <c r="P430">
        <v>18.5</v>
      </c>
      <c r="Q430">
        <f t="shared" si="34"/>
        <v>123.00565139056225</v>
      </c>
      <c r="AA430">
        <v>2</v>
      </c>
      <c r="AB430">
        <v>43.568399999999997</v>
      </c>
      <c r="AC430">
        <v>1.4698</v>
      </c>
      <c r="AD430">
        <v>-106</v>
      </c>
    </row>
    <row r="431" spans="1:30" x14ac:dyDescent="0.3">
      <c r="A431">
        <v>2</v>
      </c>
      <c r="B431">
        <v>43.568199999999997</v>
      </c>
      <c r="C431">
        <v>1.4696</v>
      </c>
      <c r="D431">
        <v>43.570714099999996</v>
      </c>
      <c r="E431">
        <v>1.4660495</v>
      </c>
      <c r="F431">
        <v>-112</v>
      </c>
      <c r="G431">
        <v>-107</v>
      </c>
      <c r="H431">
        <v>3</v>
      </c>
      <c r="I431">
        <f t="shared" si="30"/>
        <v>0.39996704108449865</v>
      </c>
      <c r="J431">
        <v>868.1</v>
      </c>
      <c r="K431">
        <v>14</v>
      </c>
      <c r="L431">
        <f t="shared" si="31"/>
        <v>121</v>
      </c>
      <c r="M431">
        <f t="shared" si="32"/>
        <v>70.18812077226336</v>
      </c>
      <c r="N431">
        <v>66.247309700000002</v>
      </c>
      <c r="O431">
        <f t="shared" si="33"/>
        <v>117.05918892773664</v>
      </c>
      <c r="P431">
        <v>18.5</v>
      </c>
      <c r="Q431">
        <f t="shared" si="34"/>
        <v>123.12891624436867</v>
      </c>
      <c r="AA431">
        <v>2</v>
      </c>
      <c r="AB431">
        <v>43.568199999999997</v>
      </c>
      <c r="AC431">
        <v>1.4696</v>
      </c>
      <c r="AD431">
        <v>-107</v>
      </c>
    </row>
    <row r="432" spans="1:30" x14ac:dyDescent="0.3">
      <c r="A432">
        <v>2</v>
      </c>
      <c r="B432">
        <v>43.5685</v>
      </c>
      <c r="C432">
        <v>1.47</v>
      </c>
      <c r="D432">
        <v>43.570714099999996</v>
      </c>
      <c r="E432">
        <v>1.4660495</v>
      </c>
      <c r="F432">
        <v>-113</v>
      </c>
      <c r="G432">
        <v>-103</v>
      </c>
      <c r="H432">
        <v>5</v>
      </c>
      <c r="I432">
        <f t="shared" si="30"/>
        <v>0.4023799875275571</v>
      </c>
      <c r="J432">
        <v>868.1</v>
      </c>
      <c r="K432">
        <v>14</v>
      </c>
      <c r="L432">
        <f t="shared" si="31"/>
        <v>117</v>
      </c>
      <c r="M432">
        <f t="shared" si="32"/>
        <v>66.135877418840039</v>
      </c>
      <c r="N432">
        <v>66.247309700000002</v>
      </c>
      <c r="O432">
        <f t="shared" si="33"/>
        <v>117.11143228115996</v>
      </c>
      <c r="P432">
        <v>18.5</v>
      </c>
      <c r="Q432">
        <f t="shared" si="34"/>
        <v>123.224521646905</v>
      </c>
      <c r="AA432">
        <v>2</v>
      </c>
      <c r="AB432">
        <v>43.5685</v>
      </c>
      <c r="AC432">
        <v>1.47</v>
      </c>
      <c r="AD432">
        <v>-103</v>
      </c>
    </row>
    <row r="433" spans="1:30" x14ac:dyDescent="0.3">
      <c r="A433">
        <v>2</v>
      </c>
      <c r="B433">
        <v>43.5672</v>
      </c>
      <c r="C433">
        <v>1.4674</v>
      </c>
      <c r="D433">
        <v>43.570714099999996</v>
      </c>
      <c r="E433">
        <v>1.4660495</v>
      </c>
      <c r="F433">
        <v>-109</v>
      </c>
      <c r="G433">
        <v>-127</v>
      </c>
      <c r="H433">
        <v>-10</v>
      </c>
      <c r="I433">
        <f t="shared" si="30"/>
        <v>0.40561552406268753</v>
      </c>
      <c r="J433">
        <v>868.1</v>
      </c>
      <c r="K433">
        <v>14</v>
      </c>
      <c r="L433">
        <f t="shared" si="31"/>
        <v>141</v>
      </c>
      <c r="M433">
        <f t="shared" si="32"/>
        <v>90.066313508947843</v>
      </c>
      <c r="N433">
        <v>66.247309700000002</v>
      </c>
      <c r="O433">
        <f t="shared" si="33"/>
        <v>117.18099619105217</v>
      </c>
      <c r="P433">
        <v>18.5</v>
      </c>
      <c r="Q433">
        <f t="shared" si="34"/>
        <v>123.35182368958507</v>
      </c>
      <c r="AA433">
        <v>2</v>
      </c>
      <c r="AB433">
        <v>43.5672</v>
      </c>
      <c r="AC433">
        <v>1.4674</v>
      </c>
      <c r="AD433">
        <v>-127</v>
      </c>
    </row>
    <row r="434" spans="1:30" x14ac:dyDescent="0.3">
      <c r="A434">
        <v>2</v>
      </c>
      <c r="B434">
        <v>43.568199999999997</v>
      </c>
      <c r="C434">
        <v>1.4697</v>
      </c>
      <c r="D434">
        <v>43.570714099999996</v>
      </c>
      <c r="E434">
        <v>1.4660495</v>
      </c>
      <c r="F434">
        <v>-112</v>
      </c>
      <c r="G434">
        <v>-106</v>
      </c>
      <c r="H434">
        <v>2</v>
      </c>
      <c r="I434">
        <f t="shared" si="30"/>
        <v>0.40576792351348656</v>
      </c>
      <c r="J434">
        <v>868.1</v>
      </c>
      <c r="K434">
        <v>14</v>
      </c>
      <c r="L434">
        <f t="shared" si="31"/>
        <v>120</v>
      </c>
      <c r="M434">
        <f t="shared" si="32"/>
        <v>69.063050625461457</v>
      </c>
      <c r="N434">
        <v>66.247309700000002</v>
      </c>
      <c r="O434">
        <f t="shared" si="33"/>
        <v>117.18425907453855</v>
      </c>
      <c r="P434">
        <v>18.5</v>
      </c>
      <c r="Q434">
        <f t="shared" si="34"/>
        <v>123.35779477047296</v>
      </c>
      <c r="AA434">
        <v>2</v>
      </c>
      <c r="AB434">
        <v>43.568199999999997</v>
      </c>
      <c r="AC434">
        <v>1.4697</v>
      </c>
      <c r="AD434">
        <v>-106</v>
      </c>
    </row>
    <row r="435" spans="1:30" x14ac:dyDescent="0.3">
      <c r="A435">
        <v>2</v>
      </c>
      <c r="B435">
        <v>43.568199999999997</v>
      </c>
      <c r="C435">
        <v>1.4697</v>
      </c>
      <c r="D435">
        <v>43.570714099999996</v>
      </c>
      <c r="E435">
        <v>1.4660495</v>
      </c>
      <c r="F435">
        <v>-111</v>
      </c>
      <c r="G435">
        <v>-106</v>
      </c>
      <c r="H435">
        <v>3</v>
      </c>
      <c r="I435">
        <f t="shared" si="30"/>
        <v>0.40576792351348656</v>
      </c>
      <c r="J435">
        <v>868.1</v>
      </c>
      <c r="K435">
        <v>14</v>
      </c>
      <c r="L435">
        <f t="shared" si="31"/>
        <v>120</v>
      </c>
      <c r="M435">
        <f t="shared" si="32"/>
        <v>69.063050625461457</v>
      </c>
      <c r="N435">
        <v>66.247309700000002</v>
      </c>
      <c r="O435">
        <f t="shared" si="33"/>
        <v>117.18425907453855</v>
      </c>
      <c r="P435">
        <v>18.5</v>
      </c>
      <c r="Q435">
        <f t="shared" si="34"/>
        <v>123.35779477047296</v>
      </c>
      <c r="AA435">
        <v>2</v>
      </c>
      <c r="AB435">
        <v>43.568199999999997</v>
      </c>
      <c r="AC435">
        <v>1.4697</v>
      </c>
      <c r="AD435">
        <v>-106</v>
      </c>
    </row>
    <row r="436" spans="1:30" x14ac:dyDescent="0.3">
      <c r="A436">
        <v>2</v>
      </c>
      <c r="B436">
        <v>43.568399999999997</v>
      </c>
      <c r="C436">
        <v>1.47</v>
      </c>
      <c r="D436">
        <v>43.570714099999996</v>
      </c>
      <c r="E436">
        <v>1.4660495</v>
      </c>
      <c r="F436">
        <v>-113</v>
      </c>
      <c r="G436">
        <v>-105</v>
      </c>
      <c r="H436">
        <v>4</v>
      </c>
      <c r="I436">
        <f t="shared" si="30"/>
        <v>0.40927817031440727</v>
      </c>
      <c r="J436">
        <v>868.1</v>
      </c>
      <c r="K436">
        <v>14</v>
      </c>
      <c r="L436">
        <f t="shared" si="31"/>
        <v>119</v>
      </c>
      <c r="M436">
        <f t="shared" si="32"/>
        <v>67.98823324995027</v>
      </c>
      <c r="N436">
        <v>66.247309700000002</v>
      </c>
      <c r="O436">
        <f t="shared" si="33"/>
        <v>117.25907645004973</v>
      </c>
      <c r="P436">
        <v>18.5</v>
      </c>
      <c r="Q436">
        <f t="shared" si="34"/>
        <v>123.49471066184961</v>
      </c>
      <c r="AA436">
        <v>2</v>
      </c>
      <c r="AB436">
        <v>43.568399999999997</v>
      </c>
      <c r="AC436">
        <v>1.47</v>
      </c>
      <c r="AD436">
        <v>-105</v>
      </c>
    </row>
    <row r="437" spans="1:30" x14ac:dyDescent="0.3">
      <c r="A437">
        <v>2</v>
      </c>
      <c r="B437">
        <v>43.568300000000001</v>
      </c>
      <c r="C437">
        <v>1.4699</v>
      </c>
      <c r="D437">
        <v>43.570714099999996</v>
      </c>
      <c r="E437">
        <v>1.4660495</v>
      </c>
      <c r="F437">
        <v>-112</v>
      </c>
      <c r="G437">
        <v>-106</v>
      </c>
      <c r="H437">
        <v>4</v>
      </c>
      <c r="I437">
        <f t="shared" si="30"/>
        <v>0.41023342715720679</v>
      </c>
      <c r="J437">
        <v>868.1</v>
      </c>
      <c r="K437">
        <v>14</v>
      </c>
      <c r="L437">
        <f t="shared" si="31"/>
        <v>120</v>
      </c>
      <c r="M437">
        <f t="shared" si="32"/>
        <v>68.967983971487229</v>
      </c>
      <c r="N437">
        <v>66.247309700000002</v>
      </c>
      <c r="O437">
        <f t="shared" si="33"/>
        <v>117.27932572851277</v>
      </c>
      <c r="P437">
        <v>18.5</v>
      </c>
      <c r="Q437">
        <f t="shared" si="34"/>
        <v>123.53176686692979</v>
      </c>
      <c r="AA437">
        <v>2</v>
      </c>
      <c r="AB437">
        <v>43.568300000000001</v>
      </c>
      <c r="AC437">
        <v>1.4699</v>
      </c>
      <c r="AD437">
        <v>-106</v>
      </c>
    </row>
    <row r="438" spans="1:30" x14ac:dyDescent="0.3">
      <c r="A438">
        <v>2</v>
      </c>
      <c r="B438">
        <v>43.568300000000001</v>
      </c>
      <c r="C438">
        <v>1.4699</v>
      </c>
      <c r="D438">
        <v>43.570714099999996</v>
      </c>
      <c r="E438">
        <v>1.4660495</v>
      </c>
      <c r="F438">
        <v>-113</v>
      </c>
      <c r="G438">
        <v>-106</v>
      </c>
      <c r="H438">
        <v>4</v>
      </c>
      <c r="I438">
        <f t="shared" si="30"/>
        <v>0.41023342715720679</v>
      </c>
      <c r="J438">
        <v>868.1</v>
      </c>
      <c r="K438">
        <v>14</v>
      </c>
      <c r="L438">
        <f t="shared" si="31"/>
        <v>120</v>
      </c>
      <c r="M438">
        <f t="shared" si="32"/>
        <v>68.967983971487229</v>
      </c>
      <c r="N438">
        <v>66.247309700000002</v>
      </c>
      <c r="O438">
        <f t="shared" si="33"/>
        <v>117.27932572851277</v>
      </c>
      <c r="P438">
        <v>18.5</v>
      </c>
      <c r="Q438">
        <f t="shared" si="34"/>
        <v>123.53176686692979</v>
      </c>
      <c r="AA438">
        <v>2</v>
      </c>
      <c r="AB438">
        <v>43.568300000000001</v>
      </c>
      <c r="AC438">
        <v>1.4699</v>
      </c>
      <c r="AD438">
        <v>-106</v>
      </c>
    </row>
    <row r="439" spans="1:30" x14ac:dyDescent="0.3">
      <c r="A439">
        <v>2</v>
      </c>
      <c r="B439">
        <v>43.5672</v>
      </c>
      <c r="C439">
        <v>1.4677</v>
      </c>
      <c r="D439">
        <v>43.570714099999996</v>
      </c>
      <c r="E439">
        <v>1.4660495</v>
      </c>
      <c r="F439">
        <v>-107</v>
      </c>
      <c r="G439">
        <v>-126</v>
      </c>
      <c r="H439">
        <v>-9</v>
      </c>
      <c r="I439">
        <f t="shared" si="30"/>
        <v>0.41275618574324735</v>
      </c>
      <c r="J439">
        <v>868.1</v>
      </c>
      <c r="K439">
        <v>14</v>
      </c>
      <c r="L439">
        <f t="shared" si="31"/>
        <v>140</v>
      </c>
      <c r="M439">
        <f t="shared" si="32"/>
        <v>88.914733065396817</v>
      </c>
      <c r="N439">
        <v>66.247309700000002</v>
      </c>
      <c r="O439">
        <f t="shared" si="33"/>
        <v>117.33257663460319</v>
      </c>
      <c r="P439">
        <v>18.5</v>
      </c>
      <c r="Q439">
        <f t="shared" si="34"/>
        <v>123.62921609211534</v>
      </c>
      <c r="AA439">
        <v>2</v>
      </c>
      <c r="AB439">
        <v>43.5672</v>
      </c>
      <c r="AC439">
        <v>1.4677</v>
      </c>
      <c r="AD439">
        <v>-126</v>
      </c>
    </row>
    <row r="440" spans="1:30" x14ac:dyDescent="0.3">
      <c r="A440">
        <v>2</v>
      </c>
      <c r="B440">
        <v>43.567100000000003</v>
      </c>
      <c r="C440">
        <v>1.4674</v>
      </c>
      <c r="D440">
        <v>43.570714099999996</v>
      </c>
      <c r="E440">
        <v>1.4660495</v>
      </c>
      <c r="F440">
        <v>-112</v>
      </c>
      <c r="G440">
        <v>-125</v>
      </c>
      <c r="H440">
        <v>-8</v>
      </c>
      <c r="I440">
        <f t="shared" si="30"/>
        <v>0.41633822705571077</v>
      </c>
      <c r="J440">
        <v>868.1</v>
      </c>
      <c r="K440">
        <v>14</v>
      </c>
      <c r="L440">
        <f t="shared" si="31"/>
        <v>139</v>
      </c>
      <c r="M440">
        <f t="shared" si="32"/>
        <v>87.839679106213879</v>
      </c>
      <c r="N440">
        <v>66.247309700000002</v>
      </c>
      <c r="O440">
        <f t="shared" si="33"/>
        <v>117.40763059378612</v>
      </c>
      <c r="P440">
        <v>18.5</v>
      </c>
      <c r="Q440">
        <f t="shared" si="34"/>
        <v>123.76656493190914</v>
      </c>
      <c r="AA440">
        <v>2</v>
      </c>
      <c r="AB440">
        <v>43.567100000000003</v>
      </c>
      <c r="AC440">
        <v>1.4674</v>
      </c>
      <c r="AD440">
        <v>-125</v>
      </c>
    </row>
    <row r="441" spans="1:30" x14ac:dyDescent="0.3">
      <c r="A441">
        <v>2</v>
      </c>
      <c r="B441">
        <v>43.568300000000001</v>
      </c>
      <c r="C441">
        <v>1.47</v>
      </c>
      <c r="D441">
        <v>43.570714099999996</v>
      </c>
      <c r="E441">
        <v>1.4660495</v>
      </c>
      <c r="F441">
        <v>-111</v>
      </c>
      <c r="G441">
        <v>-109</v>
      </c>
      <c r="H441">
        <v>0</v>
      </c>
      <c r="I441">
        <f t="shared" si="30"/>
        <v>0.41635907314456877</v>
      </c>
      <c r="J441">
        <v>868.1</v>
      </c>
      <c r="K441">
        <v>14</v>
      </c>
      <c r="L441">
        <f t="shared" si="31"/>
        <v>123</v>
      </c>
      <c r="M441">
        <f t="shared" si="32"/>
        <v>71.839244213901395</v>
      </c>
      <c r="N441">
        <v>66.247309700000002</v>
      </c>
      <c r="O441">
        <f t="shared" si="33"/>
        <v>117.40806548609861</v>
      </c>
      <c r="P441">
        <v>18.5</v>
      </c>
      <c r="Q441">
        <f t="shared" si="34"/>
        <v>123.76736078538852</v>
      </c>
      <c r="AA441">
        <v>2</v>
      </c>
      <c r="AB441">
        <v>43.568300000000001</v>
      </c>
      <c r="AC441">
        <v>1.47</v>
      </c>
      <c r="AD441">
        <v>-109</v>
      </c>
    </row>
    <row r="442" spans="1:30" x14ac:dyDescent="0.3">
      <c r="A442">
        <v>2</v>
      </c>
      <c r="B442">
        <v>43.568199999999997</v>
      </c>
      <c r="C442">
        <v>1.4699</v>
      </c>
      <c r="D442">
        <v>43.570714099999996</v>
      </c>
      <c r="E442">
        <v>1.4660495</v>
      </c>
      <c r="F442">
        <v>-109</v>
      </c>
      <c r="G442">
        <v>-120</v>
      </c>
      <c r="H442">
        <v>-3</v>
      </c>
      <c r="I442">
        <f t="shared" si="30"/>
        <v>0.41759431582524709</v>
      </c>
      <c r="J442">
        <v>868.1</v>
      </c>
      <c r="K442">
        <v>14</v>
      </c>
      <c r="L442">
        <f t="shared" si="31"/>
        <v>134</v>
      </c>
      <c r="M442">
        <f t="shared" si="32"/>
        <v>82.813513304743054</v>
      </c>
      <c r="N442">
        <v>66.247309700000002</v>
      </c>
      <c r="O442">
        <f t="shared" si="33"/>
        <v>117.43379639525695</v>
      </c>
      <c r="P442">
        <v>18.5</v>
      </c>
      <c r="Q442">
        <f t="shared" si="34"/>
        <v>123.81444838154215</v>
      </c>
      <c r="AA442">
        <v>2</v>
      </c>
      <c r="AB442">
        <v>43.568199999999997</v>
      </c>
      <c r="AC442">
        <v>1.4699</v>
      </c>
      <c r="AD442">
        <v>-120</v>
      </c>
    </row>
    <row r="443" spans="1:30" x14ac:dyDescent="0.3">
      <c r="A443">
        <v>2</v>
      </c>
      <c r="B443">
        <v>43.568199999999997</v>
      </c>
      <c r="C443">
        <v>1.4699</v>
      </c>
      <c r="D443">
        <v>43.570714099999996</v>
      </c>
      <c r="E443">
        <v>1.4660495</v>
      </c>
      <c r="F443">
        <v>-112</v>
      </c>
      <c r="G443">
        <v>-107</v>
      </c>
      <c r="H443">
        <v>3</v>
      </c>
      <c r="I443">
        <f t="shared" si="30"/>
        <v>0.41759431582524709</v>
      </c>
      <c r="J443">
        <v>868.1</v>
      </c>
      <c r="K443">
        <v>14</v>
      </c>
      <c r="L443">
        <f t="shared" si="31"/>
        <v>121</v>
      </c>
      <c r="M443">
        <f t="shared" si="32"/>
        <v>69.813513304743054</v>
      </c>
      <c r="N443">
        <v>66.247309700000002</v>
      </c>
      <c r="O443">
        <f t="shared" si="33"/>
        <v>117.43379639525695</v>
      </c>
      <c r="P443">
        <v>18.5</v>
      </c>
      <c r="Q443">
        <f t="shared" si="34"/>
        <v>123.81444838154215</v>
      </c>
      <c r="AA443">
        <v>2</v>
      </c>
      <c r="AB443">
        <v>43.568199999999997</v>
      </c>
      <c r="AC443">
        <v>1.4699</v>
      </c>
      <c r="AD443">
        <v>-107</v>
      </c>
    </row>
    <row r="444" spans="1:30" x14ac:dyDescent="0.3">
      <c r="A444">
        <v>2</v>
      </c>
      <c r="B444">
        <v>43.567</v>
      </c>
      <c r="C444">
        <v>1.4676</v>
      </c>
      <c r="D444">
        <v>43.570714099999996</v>
      </c>
      <c r="E444">
        <v>1.4660495</v>
      </c>
      <c r="F444">
        <v>-110</v>
      </c>
      <c r="G444">
        <v>-126</v>
      </c>
      <c r="H444">
        <v>-9</v>
      </c>
      <c r="I444">
        <f t="shared" si="30"/>
        <v>0.43146766534618752</v>
      </c>
      <c r="J444">
        <v>868.1</v>
      </c>
      <c r="K444">
        <v>14</v>
      </c>
      <c r="L444">
        <f t="shared" si="31"/>
        <v>140</v>
      </c>
      <c r="M444">
        <f t="shared" si="32"/>
        <v>88.529639780134829</v>
      </c>
      <c r="N444">
        <v>66.247309700000002</v>
      </c>
      <c r="O444">
        <f t="shared" si="33"/>
        <v>117.71766991986517</v>
      </c>
      <c r="P444">
        <v>18.5</v>
      </c>
      <c r="Q444">
        <f t="shared" si="34"/>
        <v>124.3339372889572</v>
      </c>
      <c r="AA444">
        <v>2</v>
      </c>
      <c r="AB444">
        <v>43.567</v>
      </c>
      <c r="AC444">
        <v>1.4676</v>
      </c>
      <c r="AD444">
        <v>-126</v>
      </c>
    </row>
    <row r="445" spans="1:30" x14ac:dyDescent="0.3">
      <c r="A445">
        <v>2</v>
      </c>
      <c r="B445">
        <v>43.566899999999997</v>
      </c>
      <c r="C445">
        <v>1.4677</v>
      </c>
      <c r="D445">
        <v>43.570714099999996</v>
      </c>
      <c r="E445">
        <v>1.4660495</v>
      </c>
      <c r="F445">
        <v>-109</v>
      </c>
      <c r="G445">
        <v>-128</v>
      </c>
      <c r="H445">
        <v>-11</v>
      </c>
      <c r="I445">
        <f t="shared" si="30"/>
        <v>0.4444661898604052</v>
      </c>
      <c r="J445">
        <v>868.1</v>
      </c>
      <c r="K445">
        <v>14</v>
      </c>
      <c r="L445">
        <f t="shared" si="31"/>
        <v>142</v>
      </c>
      <c r="M445">
        <f t="shared" si="32"/>
        <v>90.271830272065003</v>
      </c>
      <c r="N445">
        <v>66.247309700000002</v>
      </c>
      <c r="O445">
        <f t="shared" si="33"/>
        <v>117.975479427935</v>
      </c>
      <c r="P445">
        <v>18.5</v>
      </c>
      <c r="Q445">
        <f t="shared" si="34"/>
        <v>124.80572901329376</v>
      </c>
      <c r="AA445">
        <v>2</v>
      </c>
      <c r="AB445">
        <v>43.566899999999997</v>
      </c>
      <c r="AC445">
        <v>1.4677</v>
      </c>
      <c r="AD445">
        <v>-128</v>
      </c>
    </row>
    <row r="446" spans="1:30" x14ac:dyDescent="0.3">
      <c r="A446">
        <v>2</v>
      </c>
      <c r="B446">
        <v>43.566899999999997</v>
      </c>
      <c r="C446">
        <v>1.4679</v>
      </c>
      <c r="D446">
        <v>43.570714099999996</v>
      </c>
      <c r="E446">
        <v>1.4660495</v>
      </c>
      <c r="F446">
        <v>-108</v>
      </c>
      <c r="G446">
        <v>-123</v>
      </c>
      <c r="H446">
        <v>-6</v>
      </c>
      <c r="I446">
        <f t="shared" si="30"/>
        <v>0.44954989234759579</v>
      </c>
      <c r="J446">
        <v>868.1</v>
      </c>
      <c r="K446">
        <v>14</v>
      </c>
      <c r="L446">
        <f t="shared" si="31"/>
        <v>137</v>
      </c>
      <c r="M446">
        <f t="shared" si="32"/>
        <v>85.17304691553673</v>
      </c>
      <c r="N446">
        <v>66.247309700000002</v>
      </c>
      <c r="O446">
        <f t="shared" si="33"/>
        <v>118.07426278446329</v>
      </c>
      <c r="P446">
        <v>18.5</v>
      </c>
      <c r="Q446">
        <f t="shared" si="34"/>
        <v>124.98650268010363</v>
      </c>
      <c r="AA446">
        <v>2</v>
      </c>
      <c r="AB446">
        <v>43.566899999999997</v>
      </c>
      <c r="AC446">
        <v>1.4679</v>
      </c>
      <c r="AD446">
        <v>-123</v>
      </c>
    </row>
    <row r="447" spans="1:30" x14ac:dyDescent="0.3">
      <c r="A447">
        <v>2</v>
      </c>
      <c r="B447">
        <v>43.566800000000001</v>
      </c>
      <c r="C447">
        <v>1.4679</v>
      </c>
      <c r="D447">
        <v>43.570714099999996</v>
      </c>
      <c r="E447">
        <v>1.4660495</v>
      </c>
      <c r="F447">
        <v>-110</v>
      </c>
      <c r="G447">
        <v>-128</v>
      </c>
      <c r="H447">
        <v>-11</v>
      </c>
      <c r="I447">
        <f t="shared" si="30"/>
        <v>0.46005492598533038</v>
      </c>
      <c r="J447">
        <v>868.1</v>
      </c>
      <c r="K447">
        <v>14</v>
      </c>
      <c r="L447">
        <f t="shared" si="31"/>
        <v>142</v>
      </c>
      <c r="M447">
        <f t="shared" si="32"/>
        <v>89.97241117115091</v>
      </c>
      <c r="N447">
        <v>66.247309700000002</v>
      </c>
      <c r="O447">
        <f t="shared" si="33"/>
        <v>118.27489852884909</v>
      </c>
      <c r="P447">
        <v>18.5</v>
      </c>
      <c r="Q447">
        <f t="shared" si="34"/>
        <v>125.35366634491963</v>
      </c>
      <c r="AA447">
        <v>2</v>
      </c>
      <c r="AB447">
        <v>43.566800000000001</v>
      </c>
      <c r="AC447">
        <v>1.4679</v>
      </c>
      <c r="AD447">
        <v>-128</v>
      </c>
    </row>
    <row r="448" spans="1:30" x14ac:dyDescent="0.3">
      <c r="A448">
        <v>2</v>
      </c>
      <c r="B448">
        <v>43.566499999999998</v>
      </c>
      <c r="C448">
        <v>1.4681999999999999</v>
      </c>
      <c r="D448">
        <v>43.570714099999996</v>
      </c>
      <c r="E448">
        <v>1.4660495</v>
      </c>
      <c r="F448">
        <v>-110</v>
      </c>
      <c r="G448">
        <v>-123</v>
      </c>
      <c r="H448">
        <v>-6</v>
      </c>
      <c r="I448">
        <f t="shared" si="30"/>
        <v>0.49959141099958426</v>
      </c>
      <c r="J448">
        <v>868.1</v>
      </c>
      <c r="K448">
        <v>14</v>
      </c>
      <c r="L448">
        <f t="shared" si="31"/>
        <v>137</v>
      </c>
      <c r="M448">
        <f t="shared" si="32"/>
        <v>84.256305608500398</v>
      </c>
      <c r="N448">
        <v>66.247309700000002</v>
      </c>
      <c r="O448">
        <f t="shared" si="33"/>
        <v>118.9910040914996</v>
      </c>
      <c r="P448">
        <v>18.5</v>
      </c>
      <c r="Q448">
        <f t="shared" si="34"/>
        <v>126.66414042610975</v>
      </c>
      <c r="AA448">
        <v>2</v>
      </c>
      <c r="AB448">
        <v>43.566499999999998</v>
      </c>
      <c r="AC448">
        <v>1.4681999999999999</v>
      </c>
      <c r="AD448">
        <v>-123</v>
      </c>
    </row>
    <row r="449" spans="1:30" x14ac:dyDescent="0.3">
      <c r="A449">
        <v>2</v>
      </c>
      <c r="B449">
        <v>43.566299999999998</v>
      </c>
      <c r="C449">
        <v>1.4683999999999999</v>
      </c>
      <c r="D449">
        <v>43.570714099999996</v>
      </c>
      <c r="E449">
        <v>1.4660495</v>
      </c>
      <c r="F449">
        <v>-111</v>
      </c>
      <c r="G449">
        <v>-130</v>
      </c>
      <c r="H449">
        <v>-13</v>
      </c>
      <c r="I449">
        <f t="shared" si="30"/>
        <v>0.52609046169044671</v>
      </c>
      <c r="J449">
        <v>868.1</v>
      </c>
      <c r="K449">
        <v>14</v>
      </c>
      <c r="L449">
        <f t="shared" si="31"/>
        <v>144</v>
      </c>
      <c r="M449">
        <f t="shared" si="32"/>
        <v>90.807396318166596</v>
      </c>
      <c r="N449">
        <v>66.247309700000002</v>
      </c>
      <c r="O449">
        <f t="shared" si="33"/>
        <v>119.43991338183341</v>
      </c>
      <c r="P449">
        <v>18.5</v>
      </c>
      <c r="Q449">
        <f t="shared" si="34"/>
        <v>127.48564499257407</v>
      </c>
      <c r="AA449">
        <v>2</v>
      </c>
      <c r="AB449">
        <v>43.566299999999998</v>
      </c>
      <c r="AC449">
        <v>1.4683999999999999</v>
      </c>
      <c r="AD449">
        <v>-130</v>
      </c>
    </row>
    <row r="450" spans="1:30" x14ac:dyDescent="0.3">
      <c r="A450">
        <v>2</v>
      </c>
      <c r="B450">
        <v>43.566200000000002</v>
      </c>
      <c r="C450">
        <v>1.4684999999999999</v>
      </c>
      <c r="D450">
        <v>43.570714099999996</v>
      </c>
      <c r="E450">
        <v>1.4660495</v>
      </c>
      <c r="F450">
        <v>-111</v>
      </c>
      <c r="G450">
        <v>-130</v>
      </c>
      <c r="H450">
        <v>-13</v>
      </c>
      <c r="I450">
        <f t="shared" ref="I450:I473" si="35">ACOS(SIN(RADIANS(B450))*SIN(RADIANS(D450))+COS(RADIANS(B450))*COS(RADIANS(D450))*COS(RADIANS(C450-E450)))*6371</f>
        <v>0.53937616338931571</v>
      </c>
      <c r="J450">
        <v>868.1</v>
      </c>
      <c r="K450">
        <v>14</v>
      </c>
      <c r="L450">
        <f t="shared" ref="L450:L473" si="36">K450-G450</f>
        <v>144</v>
      </c>
      <c r="M450">
        <f t="shared" si="32"/>
        <v>90.590769879634706</v>
      </c>
      <c r="N450">
        <v>66.247309700000002</v>
      </c>
      <c r="O450">
        <f t="shared" si="33"/>
        <v>119.65653982036531</v>
      </c>
      <c r="P450">
        <v>18.5</v>
      </c>
      <c r="Q450">
        <f t="shared" si="34"/>
        <v>127.88207164780886</v>
      </c>
      <c r="AA450">
        <v>2</v>
      </c>
      <c r="AB450">
        <v>43.566200000000002</v>
      </c>
      <c r="AC450">
        <v>1.4684999999999999</v>
      </c>
      <c r="AD450">
        <v>-130</v>
      </c>
    </row>
    <row r="451" spans="1:30" x14ac:dyDescent="0.3">
      <c r="A451">
        <v>2</v>
      </c>
      <c r="B451">
        <v>43.566200000000002</v>
      </c>
      <c r="C451">
        <v>1.4684999999999999</v>
      </c>
      <c r="D451">
        <v>43.570714099999996</v>
      </c>
      <c r="E451">
        <v>1.4660495</v>
      </c>
      <c r="F451">
        <v>-110</v>
      </c>
      <c r="G451">
        <v>-130</v>
      </c>
      <c r="H451">
        <v>-13</v>
      </c>
      <c r="I451">
        <f t="shared" si="35"/>
        <v>0.53937616338931571</v>
      </c>
      <c r="J451">
        <v>868.1</v>
      </c>
      <c r="K451">
        <v>14</v>
      </c>
      <c r="L451">
        <f t="shared" si="36"/>
        <v>144</v>
      </c>
      <c r="M451">
        <f t="shared" ref="M451:M473" si="37">L451-20*LOG10(J451)-20*LOG10(I451)</f>
        <v>90.590769879634706</v>
      </c>
      <c r="N451">
        <v>66.247309700000002</v>
      </c>
      <c r="O451">
        <f t="shared" ref="O451:O473" si="38">N451+20*LOG10(J451)+20*LOG10(I451)</f>
        <v>119.65653982036531</v>
      </c>
      <c r="P451">
        <v>18.5</v>
      </c>
      <c r="Q451">
        <f t="shared" ref="Q451:Q473" si="39">74.55 + 26.16*LOG10(J451) - 13.82*LOG10(P451) - (0.8 -1.56*LOG10(J451)) + (44.9 - 6.55*LOG10(P451)) *LOG10(I451)</f>
        <v>127.88207164780886</v>
      </c>
      <c r="AA451">
        <v>2</v>
      </c>
      <c r="AB451">
        <v>43.566200000000002</v>
      </c>
      <c r="AC451">
        <v>1.4684999999999999</v>
      </c>
      <c r="AD451">
        <v>-130</v>
      </c>
    </row>
    <row r="452" spans="1:30" x14ac:dyDescent="0.3">
      <c r="A452">
        <v>2</v>
      </c>
      <c r="B452">
        <v>43.566200000000002</v>
      </c>
      <c r="C452">
        <v>1.4684999999999999</v>
      </c>
      <c r="D452">
        <v>43.570714099999996</v>
      </c>
      <c r="E452">
        <v>1.4660495</v>
      </c>
      <c r="F452">
        <v>-111</v>
      </c>
      <c r="G452">
        <v>-129</v>
      </c>
      <c r="H452">
        <v>-12</v>
      </c>
      <c r="I452">
        <f t="shared" si="35"/>
        <v>0.53937616338931571</v>
      </c>
      <c r="J452">
        <v>868.1</v>
      </c>
      <c r="K452">
        <v>14</v>
      </c>
      <c r="L452">
        <f t="shared" si="36"/>
        <v>143</v>
      </c>
      <c r="M452">
        <f t="shared" si="37"/>
        <v>89.590769879634706</v>
      </c>
      <c r="N452">
        <v>66.247309700000002</v>
      </c>
      <c r="O452">
        <f t="shared" si="38"/>
        <v>119.65653982036531</v>
      </c>
      <c r="P452">
        <v>18.5</v>
      </c>
      <c r="Q452">
        <f t="shared" si="39"/>
        <v>127.88207164780886</v>
      </c>
      <c r="AA452">
        <v>2</v>
      </c>
      <c r="AB452">
        <v>43.566200000000002</v>
      </c>
      <c r="AC452">
        <v>1.4684999999999999</v>
      </c>
      <c r="AD452">
        <v>-129</v>
      </c>
    </row>
    <row r="453" spans="1:30" x14ac:dyDescent="0.3">
      <c r="A453">
        <v>2</v>
      </c>
      <c r="B453">
        <v>43.566000000000003</v>
      </c>
      <c r="C453">
        <v>1.4686999999999999</v>
      </c>
      <c r="D453">
        <v>43.570714099999996</v>
      </c>
      <c r="E453">
        <v>1.4660495</v>
      </c>
      <c r="F453">
        <v>-110</v>
      </c>
      <c r="G453">
        <v>-125</v>
      </c>
      <c r="H453">
        <v>-8</v>
      </c>
      <c r="I453">
        <f t="shared" si="35"/>
        <v>0.5660114280660995</v>
      </c>
      <c r="J453">
        <v>868.1</v>
      </c>
      <c r="K453">
        <v>14</v>
      </c>
      <c r="L453">
        <f t="shared" si="36"/>
        <v>139</v>
      </c>
      <c r="M453">
        <f t="shared" si="37"/>
        <v>85.172100877398464</v>
      </c>
      <c r="N453">
        <v>66.247309700000002</v>
      </c>
      <c r="O453">
        <f t="shared" si="38"/>
        <v>120.07520882260154</v>
      </c>
      <c r="P453">
        <v>18.5</v>
      </c>
      <c r="Q453">
        <f t="shared" si="39"/>
        <v>128.64823644898365</v>
      </c>
      <c r="AA453">
        <v>2</v>
      </c>
      <c r="AB453">
        <v>43.566000000000003</v>
      </c>
      <c r="AC453">
        <v>1.4686999999999999</v>
      </c>
      <c r="AD453">
        <v>-125</v>
      </c>
    </row>
    <row r="454" spans="1:30" x14ac:dyDescent="0.3">
      <c r="A454">
        <v>2</v>
      </c>
      <c r="B454">
        <v>43.569299999999998</v>
      </c>
      <c r="C454">
        <v>1.4729000000000001</v>
      </c>
      <c r="D454">
        <v>43.570714099999996</v>
      </c>
      <c r="E454">
        <v>1.4660495</v>
      </c>
      <c r="F454">
        <v>-110</v>
      </c>
      <c r="G454">
        <v>-124</v>
      </c>
      <c r="H454">
        <v>-7</v>
      </c>
      <c r="I454">
        <f t="shared" si="35"/>
        <v>0.5738685404906938</v>
      </c>
      <c r="J454">
        <v>868.1</v>
      </c>
      <c r="K454">
        <v>14</v>
      </c>
      <c r="L454">
        <f t="shared" si="36"/>
        <v>138</v>
      </c>
      <c r="M454">
        <f t="shared" si="37"/>
        <v>84.05235652860209</v>
      </c>
      <c r="N454">
        <v>66.247309700000002</v>
      </c>
      <c r="O454">
        <f t="shared" si="38"/>
        <v>120.19495317139791</v>
      </c>
      <c r="P454">
        <v>18.5</v>
      </c>
      <c r="Q454">
        <f t="shared" si="39"/>
        <v>128.86736875803297</v>
      </c>
      <c r="AA454">
        <v>2</v>
      </c>
      <c r="AB454">
        <v>43.569299999999998</v>
      </c>
      <c r="AC454">
        <v>1.4729000000000001</v>
      </c>
      <c r="AD454">
        <v>-124</v>
      </c>
    </row>
    <row r="455" spans="1:30" x14ac:dyDescent="0.3">
      <c r="A455">
        <v>2</v>
      </c>
      <c r="B455">
        <v>43.565800000000003</v>
      </c>
      <c r="C455">
        <v>1.4689000000000001</v>
      </c>
      <c r="D455">
        <v>43.570714099999996</v>
      </c>
      <c r="E455">
        <v>1.4660495</v>
      </c>
      <c r="F455">
        <v>-110</v>
      </c>
      <c r="G455">
        <v>-124</v>
      </c>
      <c r="H455">
        <v>-7</v>
      </c>
      <c r="I455">
        <f t="shared" si="35"/>
        <v>0.59272226648027582</v>
      </c>
      <c r="J455">
        <v>868.1</v>
      </c>
      <c r="K455">
        <v>14</v>
      </c>
      <c r="L455">
        <f t="shared" si="36"/>
        <v>138</v>
      </c>
      <c r="M455">
        <f t="shared" si="37"/>
        <v>83.771580026500288</v>
      </c>
      <c r="N455">
        <v>66.247309700000002</v>
      </c>
      <c r="O455">
        <f t="shared" si="38"/>
        <v>120.47572967349971</v>
      </c>
      <c r="P455">
        <v>18.5</v>
      </c>
      <c r="Q455">
        <f t="shared" si="39"/>
        <v>129.38119011036227</v>
      </c>
      <c r="AA455">
        <v>2</v>
      </c>
      <c r="AB455">
        <v>43.565800000000003</v>
      </c>
      <c r="AC455">
        <v>1.4689000000000001</v>
      </c>
      <c r="AD455">
        <v>-124</v>
      </c>
    </row>
    <row r="456" spans="1:30" x14ac:dyDescent="0.3">
      <c r="A456">
        <v>2</v>
      </c>
      <c r="B456">
        <v>43.569800000000001</v>
      </c>
      <c r="C456">
        <v>1.4734</v>
      </c>
      <c r="D456">
        <v>43.570714099999996</v>
      </c>
      <c r="E456">
        <v>1.4660495</v>
      </c>
      <c r="F456">
        <v>-110</v>
      </c>
      <c r="G456">
        <v>-121</v>
      </c>
      <c r="H456">
        <v>-4</v>
      </c>
      <c r="I456">
        <f t="shared" si="35"/>
        <v>0.60084567354947538</v>
      </c>
      <c r="J456">
        <v>868.1</v>
      </c>
      <c r="K456">
        <v>14</v>
      </c>
      <c r="L456">
        <f t="shared" si="36"/>
        <v>135</v>
      </c>
      <c r="M456">
        <f t="shared" si="37"/>
        <v>80.653346108819846</v>
      </c>
      <c r="N456">
        <v>66.247309700000002</v>
      </c>
      <c r="O456">
        <f t="shared" si="38"/>
        <v>120.59396359118017</v>
      </c>
      <c r="P456">
        <v>18.5</v>
      </c>
      <c r="Q456">
        <f t="shared" si="39"/>
        <v>129.59755832856783</v>
      </c>
      <c r="AA456">
        <v>2</v>
      </c>
      <c r="AB456">
        <v>43.569800000000001</v>
      </c>
      <c r="AC456">
        <v>1.4734</v>
      </c>
      <c r="AD456">
        <v>-121</v>
      </c>
    </row>
    <row r="457" spans="1:30" x14ac:dyDescent="0.3">
      <c r="A457">
        <v>2</v>
      </c>
      <c r="B457">
        <v>43.565600000000003</v>
      </c>
      <c r="C457">
        <v>1.4691000000000001</v>
      </c>
      <c r="D457">
        <v>43.570714099999996</v>
      </c>
      <c r="E457">
        <v>1.4660495</v>
      </c>
      <c r="F457">
        <v>-110</v>
      </c>
      <c r="G457">
        <v>-123</v>
      </c>
      <c r="H457">
        <v>-6</v>
      </c>
      <c r="I457">
        <f t="shared" si="35"/>
        <v>0.61949893230392727</v>
      </c>
      <c r="J457">
        <v>868.1</v>
      </c>
      <c r="K457">
        <v>14</v>
      </c>
      <c r="L457">
        <f t="shared" si="36"/>
        <v>137</v>
      </c>
      <c r="M457">
        <f t="shared" si="37"/>
        <v>82.387793631310089</v>
      </c>
      <c r="N457">
        <v>66.247309700000002</v>
      </c>
      <c r="O457">
        <f t="shared" si="38"/>
        <v>120.85951606868991</v>
      </c>
      <c r="P457">
        <v>18.5</v>
      </c>
      <c r="Q457">
        <f t="shared" si="39"/>
        <v>130.08351969672745</v>
      </c>
      <c r="AA457">
        <v>2</v>
      </c>
      <c r="AB457">
        <v>43.565600000000003</v>
      </c>
      <c r="AC457">
        <v>1.4691000000000001</v>
      </c>
      <c r="AD457">
        <v>-123</v>
      </c>
    </row>
    <row r="458" spans="1:30" x14ac:dyDescent="0.3">
      <c r="A458">
        <v>2</v>
      </c>
      <c r="B458">
        <v>43.5655</v>
      </c>
      <c r="C458">
        <v>1.4692000000000001</v>
      </c>
      <c r="D458">
        <v>43.570714099999996</v>
      </c>
      <c r="E458">
        <v>1.4660495</v>
      </c>
      <c r="F458">
        <v>-110</v>
      </c>
      <c r="G458">
        <v>-125</v>
      </c>
      <c r="H458">
        <v>-8</v>
      </c>
      <c r="I458">
        <f t="shared" si="35"/>
        <v>0.63290932436441594</v>
      </c>
      <c r="J458">
        <v>868.1</v>
      </c>
      <c r="K458">
        <v>14</v>
      </c>
      <c r="L458">
        <f t="shared" si="36"/>
        <v>139</v>
      </c>
      <c r="M458">
        <f t="shared" si="37"/>
        <v>84.201774995894667</v>
      </c>
      <c r="N458">
        <v>66.247309700000002</v>
      </c>
      <c r="O458">
        <f t="shared" si="38"/>
        <v>121.04553470410534</v>
      </c>
      <c r="P458">
        <v>18.5</v>
      </c>
      <c r="Q458">
        <f t="shared" si="39"/>
        <v>130.42393403372546</v>
      </c>
      <c r="AA458">
        <v>2</v>
      </c>
      <c r="AB458">
        <v>43.5655</v>
      </c>
      <c r="AC458">
        <v>1.4692000000000001</v>
      </c>
      <c r="AD458">
        <v>-125</v>
      </c>
    </row>
    <row r="459" spans="1:30" x14ac:dyDescent="0.3">
      <c r="A459">
        <v>2</v>
      </c>
      <c r="B459">
        <v>43.5655</v>
      </c>
      <c r="C459">
        <v>1.4692000000000001</v>
      </c>
      <c r="D459">
        <v>43.570714099999996</v>
      </c>
      <c r="E459">
        <v>1.4660495</v>
      </c>
      <c r="F459">
        <v>-110</v>
      </c>
      <c r="G459">
        <v>-124</v>
      </c>
      <c r="H459">
        <v>-7</v>
      </c>
      <c r="I459">
        <f t="shared" si="35"/>
        <v>0.63290932436441594</v>
      </c>
      <c r="J459">
        <v>868.1</v>
      </c>
      <c r="K459">
        <v>14</v>
      </c>
      <c r="L459">
        <f t="shared" si="36"/>
        <v>138</v>
      </c>
      <c r="M459">
        <f t="shared" si="37"/>
        <v>83.201774995894667</v>
      </c>
      <c r="N459">
        <v>66.247309700000002</v>
      </c>
      <c r="O459">
        <f t="shared" si="38"/>
        <v>121.04553470410534</v>
      </c>
      <c r="P459">
        <v>18.5</v>
      </c>
      <c r="Q459">
        <f t="shared" si="39"/>
        <v>130.42393403372546</v>
      </c>
      <c r="AA459">
        <v>2</v>
      </c>
      <c r="AB459">
        <v>43.5655</v>
      </c>
      <c r="AC459">
        <v>1.4692000000000001</v>
      </c>
      <c r="AD459">
        <v>-124</v>
      </c>
    </row>
    <row r="460" spans="1:30" x14ac:dyDescent="0.3">
      <c r="A460">
        <v>2</v>
      </c>
      <c r="B460">
        <v>43.565399999999997</v>
      </c>
      <c r="C460">
        <v>1.4693000000000001</v>
      </c>
      <c r="D460">
        <v>43.570714099999996</v>
      </c>
      <c r="E460">
        <v>1.4660495</v>
      </c>
      <c r="F460">
        <v>-110</v>
      </c>
      <c r="G460">
        <v>-125</v>
      </c>
      <c r="H460">
        <v>-8</v>
      </c>
      <c r="I460">
        <f t="shared" si="35"/>
        <v>0.64633321629294116</v>
      </c>
      <c r="J460">
        <v>868.1</v>
      </c>
      <c r="K460">
        <v>14</v>
      </c>
      <c r="L460">
        <f t="shared" si="36"/>
        <v>139</v>
      </c>
      <c r="M460">
        <f t="shared" si="37"/>
        <v>84.019475361270565</v>
      </c>
      <c r="N460">
        <v>66.247309700000002</v>
      </c>
      <c r="O460">
        <f t="shared" si="38"/>
        <v>121.22783433872944</v>
      </c>
      <c r="P460">
        <v>18.5</v>
      </c>
      <c r="Q460">
        <f t="shared" si="39"/>
        <v>130.75754259459333</v>
      </c>
      <c r="AA460">
        <v>2</v>
      </c>
      <c r="AB460">
        <v>43.565399999999997</v>
      </c>
      <c r="AC460">
        <v>1.4693000000000001</v>
      </c>
      <c r="AD460">
        <v>-125</v>
      </c>
    </row>
    <row r="461" spans="1:30" x14ac:dyDescent="0.3">
      <c r="A461">
        <v>2</v>
      </c>
      <c r="B461">
        <v>43.565300000000001</v>
      </c>
      <c r="C461">
        <v>1.4694</v>
      </c>
      <c r="D461">
        <v>43.570714099999996</v>
      </c>
      <c r="E461">
        <v>1.4660495</v>
      </c>
      <c r="F461">
        <v>-108</v>
      </c>
      <c r="G461">
        <v>-129</v>
      </c>
      <c r="H461">
        <v>-12</v>
      </c>
      <c r="I461">
        <f t="shared" si="35"/>
        <v>0.65976977723809505</v>
      </c>
      <c r="J461">
        <v>868.1</v>
      </c>
      <c r="K461">
        <v>14</v>
      </c>
      <c r="L461">
        <f t="shared" si="36"/>
        <v>143</v>
      </c>
      <c r="M461">
        <f t="shared" si="37"/>
        <v>87.840756525879911</v>
      </c>
      <c r="N461">
        <v>66.247309700000002</v>
      </c>
      <c r="O461">
        <f t="shared" si="38"/>
        <v>121.40655317412009</v>
      </c>
      <c r="P461">
        <v>18.5</v>
      </c>
      <c r="Q461">
        <f t="shared" si="39"/>
        <v>131.08459828835595</v>
      </c>
      <c r="AA461">
        <v>2</v>
      </c>
      <c r="AB461">
        <v>43.565300000000001</v>
      </c>
      <c r="AC461">
        <v>1.4694</v>
      </c>
      <c r="AD461">
        <v>-129</v>
      </c>
    </row>
    <row r="462" spans="1:30" x14ac:dyDescent="0.3">
      <c r="A462">
        <v>2</v>
      </c>
      <c r="B462">
        <v>43.565100000000001</v>
      </c>
      <c r="C462">
        <v>1.4694</v>
      </c>
      <c r="D462">
        <v>43.570714099999996</v>
      </c>
      <c r="E462">
        <v>1.4660495</v>
      </c>
      <c r="F462">
        <v>-110</v>
      </c>
      <c r="G462">
        <v>-128</v>
      </c>
      <c r="H462">
        <v>-11</v>
      </c>
      <c r="I462">
        <f t="shared" si="35"/>
        <v>0.6801232465439464</v>
      </c>
      <c r="J462">
        <v>868.1</v>
      </c>
      <c r="K462">
        <v>14</v>
      </c>
      <c r="L462">
        <f t="shared" si="36"/>
        <v>142</v>
      </c>
      <c r="M462">
        <f t="shared" si="37"/>
        <v>86.576852490749886</v>
      </c>
      <c r="N462">
        <v>66.247309700000002</v>
      </c>
      <c r="O462">
        <f t="shared" si="38"/>
        <v>121.67045720925012</v>
      </c>
      <c r="P462">
        <v>18.5</v>
      </c>
      <c r="Q462">
        <f t="shared" si="39"/>
        <v>131.56754300488535</v>
      </c>
      <c r="AA462">
        <v>2</v>
      </c>
      <c r="AB462">
        <v>43.565100000000001</v>
      </c>
      <c r="AC462">
        <v>1.4694</v>
      </c>
      <c r="AD462">
        <v>-128</v>
      </c>
    </row>
    <row r="463" spans="1:30" x14ac:dyDescent="0.3">
      <c r="A463">
        <v>2</v>
      </c>
      <c r="B463">
        <v>43.564999999999998</v>
      </c>
      <c r="C463">
        <v>1.4694</v>
      </c>
      <c r="D463">
        <v>43.570714099999996</v>
      </c>
      <c r="E463">
        <v>1.4660495</v>
      </c>
      <c r="F463">
        <v>-100</v>
      </c>
      <c r="G463">
        <v>-127</v>
      </c>
      <c r="H463">
        <v>-10</v>
      </c>
      <c r="I463">
        <f t="shared" si="35"/>
        <v>0.69034359877664664</v>
      </c>
      <c r="J463">
        <v>868.1</v>
      </c>
      <c r="K463">
        <v>14</v>
      </c>
      <c r="L463">
        <f t="shared" si="36"/>
        <v>141</v>
      </c>
      <c r="M463">
        <f t="shared" si="37"/>
        <v>85.44729883153596</v>
      </c>
      <c r="N463">
        <v>66.247309700000002</v>
      </c>
      <c r="O463">
        <f t="shared" si="38"/>
        <v>121.80001086846404</v>
      </c>
      <c r="P463">
        <v>18.5</v>
      </c>
      <c r="Q463">
        <f t="shared" si="39"/>
        <v>131.80462636434817</v>
      </c>
      <c r="AA463">
        <v>2</v>
      </c>
      <c r="AB463">
        <v>43.564999999999998</v>
      </c>
      <c r="AC463">
        <v>1.4694</v>
      </c>
      <c r="AD463">
        <v>-127</v>
      </c>
    </row>
    <row r="464" spans="1:30" x14ac:dyDescent="0.3">
      <c r="A464">
        <v>2</v>
      </c>
      <c r="B464">
        <v>43.564999999999998</v>
      </c>
      <c r="C464">
        <v>1.4694</v>
      </c>
      <c r="D464">
        <v>43.570714099999996</v>
      </c>
      <c r="E464">
        <v>1.4660495</v>
      </c>
      <c r="F464">
        <v>-109</v>
      </c>
      <c r="G464">
        <v>-127</v>
      </c>
      <c r="H464">
        <v>-10</v>
      </c>
      <c r="I464">
        <f t="shared" si="35"/>
        <v>0.69034359877664664</v>
      </c>
      <c r="J464">
        <v>868.1</v>
      </c>
      <c r="K464">
        <v>14</v>
      </c>
      <c r="L464">
        <f t="shared" si="36"/>
        <v>141</v>
      </c>
      <c r="M464">
        <f t="shared" si="37"/>
        <v>85.44729883153596</v>
      </c>
      <c r="N464">
        <v>66.247309700000002</v>
      </c>
      <c r="O464">
        <f t="shared" si="38"/>
        <v>121.80001086846404</v>
      </c>
      <c r="P464">
        <v>18.5</v>
      </c>
      <c r="Q464">
        <f t="shared" si="39"/>
        <v>131.80462636434817</v>
      </c>
      <c r="AA464">
        <v>2</v>
      </c>
      <c r="AB464">
        <v>43.564999999999998</v>
      </c>
      <c r="AC464">
        <v>1.4694</v>
      </c>
      <c r="AD464">
        <v>-127</v>
      </c>
    </row>
    <row r="465" spans="1:30" x14ac:dyDescent="0.3">
      <c r="A465">
        <v>2</v>
      </c>
      <c r="B465">
        <v>43.564999999999998</v>
      </c>
      <c r="C465">
        <v>1.4694</v>
      </c>
      <c r="D465">
        <v>43.570714099999996</v>
      </c>
      <c r="E465">
        <v>1.4660495</v>
      </c>
      <c r="F465">
        <v>-104</v>
      </c>
      <c r="G465">
        <v>-125</v>
      </c>
      <c r="H465">
        <v>-8</v>
      </c>
      <c r="I465">
        <f t="shared" si="35"/>
        <v>0.69034359877664664</v>
      </c>
      <c r="J465">
        <v>868.1</v>
      </c>
      <c r="K465">
        <v>14</v>
      </c>
      <c r="L465">
        <f t="shared" si="36"/>
        <v>139</v>
      </c>
      <c r="M465">
        <f t="shared" si="37"/>
        <v>83.44729883153596</v>
      </c>
      <c r="N465">
        <v>66.247309700000002</v>
      </c>
      <c r="O465">
        <f t="shared" si="38"/>
        <v>121.80001086846404</v>
      </c>
      <c r="P465">
        <v>18.5</v>
      </c>
      <c r="Q465">
        <f t="shared" si="39"/>
        <v>131.80462636434817</v>
      </c>
      <c r="AA465">
        <v>2</v>
      </c>
      <c r="AB465">
        <v>43.564999999999998</v>
      </c>
      <c r="AC465">
        <v>1.4694</v>
      </c>
      <c r="AD465">
        <v>-125</v>
      </c>
    </row>
    <row r="466" spans="1:30" x14ac:dyDescent="0.3">
      <c r="A466">
        <v>2</v>
      </c>
      <c r="B466">
        <v>43.565100000000001</v>
      </c>
      <c r="C466">
        <v>1.4702</v>
      </c>
      <c r="D466">
        <v>43.570714099999996</v>
      </c>
      <c r="E466">
        <v>1.4660495</v>
      </c>
      <c r="F466">
        <v>-110</v>
      </c>
      <c r="G466">
        <v>-130</v>
      </c>
      <c r="H466">
        <v>-13</v>
      </c>
      <c r="I466">
        <f t="shared" si="35"/>
        <v>0.70818023255068696</v>
      </c>
      <c r="J466">
        <v>868.1</v>
      </c>
      <c r="K466">
        <v>14</v>
      </c>
      <c r="L466">
        <f t="shared" si="36"/>
        <v>144</v>
      </c>
      <c r="M466">
        <f t="shared" si="37"/>
        <v>88.225728873168336</v>
      </c>
      <c r="N466">
        <v>66.247309700000002</v>
      </c>
      <c r="O466">
        <f t="shared" si="38"/>
        <v>122.02158082683167</v>
      </c>
      <c r="P466">
        <v>18.5</v>
      </c>
      <c r="Q466">
        <f t="shared" si="39"/>
        <v>132.21009966710596</v>
      </c>
      <c r="AA466">
        <v>2</v>
      </c>
      <c r="AB466">
        <v>43.565100000000001</v>
      </c>
      <c r="AC466">
        <v>1.4702</v>
      </c>
      <c r="AD466">
        <v>-130</v>
      </c>
    </row>
    <row r="467" spans="1:30" x14ac:dyDescent="0.3">
      <c r="A467">
        <v>2</v>
      </c>
      <c r="B467">
        <v>43.565199999999997</v>
      </c>
      <c r="C467">
        <v>1.4706999999999999</v>
      </c>
      <c r="D467">
        <v>43.570714099999996</v>
      </c>
      <c r="E467">
        <v>1.4660495</v>
      </c>
      <c r="F467">
        <v>-108</v>
      </c>
      <c r="G467">
        <v>-130</v>
      </c>
      <c r="H467">
        <v>-13</v>
      </c>
      <c r="I467">
        <f t="shared" si="35"/>
        <v>0.71855667892078046</v>
      </c>
      <c r="J467">
        <v>868.1</v>
      </c>
      <c r="K467">
        <v>14</v>
      </c>
      <c r="L467">
        <f t="shared" si="36"/>
        <v>144</v>
      </c>
      <c r="M467">
        <f t="shared" si="37"/>
        <v>88.099384266210222</v>
      </c>
      <c r="N467">
        <v>66.247309700000002</v>
      </c>
      <c r="O467">
        <f t="shared" si="38"/>
        <v>122.14792543378978</v>
      </c>
      <c r="P467">
        <v>18.5</v>
      </c>
      <c r="Q467">
        <f t="shared" si="39"/>
        <v>132.44131045690062</v>
      </c>
      <c r="AA467">
        <v>2</v>
      </c>
      <c r="AB467">
        <v>43.565199999999997</v>
      </c>
      <c r="AC467">
        <v>1.4706999999999999</v>
      </c>
      <c r="AD467">
        <v>-130</v>
      </c>
    </row>
    <row r="468" spans="1:30" x14ac:dyDescent="0.3">
      <c r="A468">
        <v>2</v>
      </c>
      <c r="B468">
        <v>43.565399999999997</v>
      </c>
      <c r="C468">
        <v>1.4712000000000001</v>
      </c>
      <c r="D468">
        <v>43.570714099999996</v>
      </c>
      <c r="E468">
        <v>1.4660495</v>
      </c>
      <c r="F468">
        <v>-111</v>
      </c>
      <c r="G468">
        <v>-128</v>
      </c>
      <c r="H468">
        <v>-11</v>
      </c>
      <c r="I468">
        <f t="shared" si="35"/>
        <v>0.72204980497764937</v>
      </c>
      <c r="J468">
        <v>868.1</v>
      </c>
      <c r="K468">
        <v>14</v>
      </c>
      <c r="L468">
        <f t="shared" si="36"/>
        <v>142</v>
      </c>
      <c r="M468">
        <f t="shared" si="37"/>
        <v>86.057261775128993</v>
      </c>
      <c r="N468">
        <v>66.247309700000002</v>
      </c>
      <c r="O468">
        <f t="shared" si="38"/>
        <v>122.19004792487101</v>
      </c>
      <c r="P468">
        <v>18.5</v>
      </c>
      <c r="Q468">
        <f t="shared" si="39"/>
        <v>132.51839466860929</v>
      </c>
      <c r="AA468">
        <v>2</v>
      </c>
      <c r="AB468">
        <v>43.565399999999997</v>
      </c>
      <c r="AC468">
        <v>1.4712000000000001</v>
      </c>
      <c r="AD468">
        <v>-128</v>
      </c>
    </row>
    <row r="469" spans="1:30" x14ac:dyDescent="0.3">
      <c r="A469">
        <v>2</v>
      </c>
      <c r="B469">
        <v>43.565300000000001</v>
      </c>
      <c r="C469">
        <v>1.4718</v>
      </c>
      <c r="D469">
        <v>43.570714099999996</v>
      </c>
      <c r="E469">
        <v>1.4660495</v>
      </c>
      <c r="F469">
        <v>-109</v>
      </c>
      <c r="G469">
        <v>-130</v>
      </c>
      <c r="H469">
        <v>-13</v>
      </c>
      <c r="I469">
        <f t="shared" si="35"/>
        <v>0.7596553365971952</v>
      </c>
      <c r="J469">
        <v>868.1</v>
      </c>
      <c r="K469">
        <v>14</v>
      </c>
      <c r="L469">
        <f t="shared" si="36"/>
        <v>144</v>
      </c>
      <c r="M469">
        <f t="shared" si="37"/>
        <v>87.616273013271382</v>
      </c>
      <c r="N469">
        <v>66.247309700000002</v>
      </c>
      <c r="O469">
        <f t="shared" si="38"/>
        <v>122.63103668672862</v>
      </c>
      <c r="P469">
        <v>18.5</v>
      </c>
      <c r="Q469">
        <f t="shared" si="39"/>
        <v>133.32540465799065</v>
      </c>
      <c r="AA469">
        <v>2</v>
      </c>
      <c r="AB469">
        <v>43.565300000000001</v>
      </c>
      <c r="AC469">
        <v>1.4718</v>
      </c>
      <c r="AD469">
        <v>-130</v>
      </c>
    </row>
    <row r="470" spans="1:30" x14ac:dyDescent="0.3">
      <c r="A470">
        <v>2</v>
      </c>
      <c r="B470">
        <v>43.566800000000001</v>
      </c>
      <c r="C470">
        <v>1.4748000000000001</v>
      </c>
      <c r="D470">
        <v>43.570714099999996</v>
      </c>
      <c r="E470">
        <v>1.4660495</v>
      </c>
      <c r="F470">
        <v>-111</v>
      </c>
      <c r="G470">
        <v>-130</v>
      </c>
      <c r="H470">
        <v>-13</v>
      </c>
      <c r="I470">
        <f t="shared" si="35"/>
        <v>0.82851601059786262</v>
      </c>
      <c r="J470">
        <v>868.1</v>
      </c>
      <c r="K470">
        <v>14</v>
      </c>
      <c r="L470">
        <f t="shared" si="36"/>
        <v>144</v>
      </c>
      <c r="M470">
        <f t="shared" si="37"/>
        <v>86.862586769002291</v>
      </c>
      <c r="N470">
        <v>66.247309700000002</v>
      </c>
      <c r="O470">
        <f t="shared" si="38"/>
        <v>123.38472293099771</v>
      </c>
      <c r="P470">
        <v>18.5</v>
      </c>
      <c r="Q470">
        <f t="shared" si="39"/>
        <v>134.70465143385488</v>
      </c>
      <c r="AA470">
        <v>2</v>
      </c>
      <c r="AB470">
        <v>43.566800000000001</v>
      </c>
      <c r="AC470">
        <v>1.4748000000000001</v>
      </c>
      <c r="AD470">
        <v>-130</v>
      </c>
    </row>
    <row r="471" spans="1:30" x14ac:dyDescent="0.3">
      <c r="A471">
        <v>2</v>
      </c>
      <c r="B471">
        <v>43.566699999999997</v>
      </c>
      <c r="C471">
        <v>1.4751000000000001</v>
      </c>
      <c r="D471">
        <v>43.570714099999996</v>
      </c>
      <c r="E471">
        <v>1.4660495</v>
      </c>
      <c r="F471">
        <v>-110</v>
      </c>
      <c r="G471">
        <v>-131</v>
      </c>
      <c r="H471">
        <v>-14</v>
      </c>
      <c r="I471">
        <f t="shared" si="35"/>
        <v>0.85493017924172587</v>
      </c>
      <c r="J471">
        <v>868.1</v>
      </c>
      <c r="K471">
        <v>14</v>
      </c>
      <c r="L471">
        <f t="shared" si="36"/>
        <v>145</v>
      </c>
      <c r="M471">
        <f t="shared" si="37"/>
        <v>87.589991914540775</v>
      </c>
      <c r="N471">
        <v>66.247309700000002</v>
      </c>
      <c r="O471">
        <f t="shared" si="38"/>
        <v>123.65731778545923</v>
      </c>
      <c r="P471">
        <v>18.5</v>
      </c>
      <c r="Q471">
        <f t="shared" si="39"/>
        <v>135.20350036070221</v>
      </c>
      <c r="AA471">
        <v>2</v>
      </c>
      <c r="AB471">
        <v>43.566699999999997</v>
      </c>
      <c r="AC471">
        <v>1.4751000000000001</v>
      </c>
      <c r="AD471">
        <v>-131</v>
      </c>
    </row>
    <row r="472" spans="1:30" x14ac:dyDescent="0.3">
      <c r="A472">
        <v>2</v>
      </c>
      <c r="B472">
        <v>43.566699999999997</v>
      </c>
      <c r="C472">
        <v>1.4752000000000001</v>
      </c>
      <c r="D472">
        <v>43.570714099999996</v>
      </c>
      <c r="E472">
        <v>1.4660495</v>
      </c>
      <c r="F472">
        <v>-109</v>
      </c>
      <c r="G472">
        <v>-134</v>
      </c>
      <c r="H472">
        <v>-17</v>
      </c>
      <c r="I472">
        <f t="shared" si="35"/>
        <v>0.86181186405986976</v>
      </c>
      <c r="J472">
        <v>868.1</v>
      </c>
      <c r="K472">
        <v>14</v>
      </c>
      <c r="L472">
        <f t="shared" si="36"/>
        <v>148</v>
      </c>
      <c r="M472">
        <f t="shared" si="37"/>
        <v>90.520355506146359</v>
      </c>
      <c r="N472">
        <v>66.247309700000002</v>
      </c>
      <c r="O472">
        <f t="shared" si="38"/>
        <v>123.72695419385364</v>
      </c>
      <c r="P472">
        <v>18.5</v>
      </c>
      <c r="Q472">
        <f t="shared" si="39"/>
        <v>135.33093507573258</v>
      </c>
      <c r="AA472">
        <v>2</v>
      </c>
      <c r="AB472">
        <v>43.566699999999997</v>
      </c>
      <c r="AC472">
        <v>1.4752000000000001</v>
      </c>
      <c r="AD472">
        <v>-134</v>
      </c>
    </row>
    <row r="473" spans="1:30" x14ac:dyDescent="0.3">
      <c r="A473">
        <v>2</v>
      </c>
      <c r="B473">
        <v>43.564300000000003</v>
      </c>
      <c r="C473">
        <v>1.4742999999999999</v>
      </c>
      <c r="D473">
        <v>43.570714099999996</v>
      </c>
      <c r="E473">
        <v>1.4660495</v>
      </c>
      <c r="F473">
        <v>-110</v>
      </c>
      <c r="G473">
        <v>-134</v>
      </c>
      <c r="H473">
        <v>-17</v>
      </c>
      <c r="I473">
        <f t="shared" si="35"/>
        <v>0.97495335085319268</v>
      </c>
      <c r="J473">
        <v>868.1</v>
      </c>
      <c r="K473">
        <v>14</v>
      </c>
      <c r="L473">
        <f t="shared" si="36"/>
        <v>148</v>
      </c>
      <c r="M473">
        <f t="shared" si="37"/>
        <v>89.448928150361269</v>
      </c>
      <c r="N473">
        <v>66.247309700000002</v>
      </c>
      <c r="O473">
        <f t="shared" si="38"/>
        <v>124.79838154963873</v>
      </c>
      <c r="P473">
        <v>18.5</v>
      </c>
      <c r="Q473">
        <f t="shared" si="39"/>
        <v>137.29164848569067</v>
      </c>
      <c r="AA473">
        <v>2</v>
      </c>
      <c r="AB473">
        <v>43.564300000000003</v>
      </c>
      <c r="AC473">
        <v>1.4742999999999999</v>
      </c>
      <c r="AD473">
        <v>-134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Moulin</dc:creator>
  <cp:lastModifiedBy>Romain Moulin</cp:lastModifiedBy>
  <dcterms:created xsi:type="dcterms:W3CDTF">2015-06-05T18:19:34Z</dcterms:created>
  <dcterms:modified xsi:type="dcterms:W3CDTF">2023-04-21T12:57:55Z</dcterms:modified>
</cp:coreProperties>
</file>