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4_Alu_Sample_76x3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14" i="1"/>
  <c r="C13" i="1" l="1"/>
  <c r="C8" i="1" l="1"/>
  <c r="C7" i="1"/>
  <c r="C10" i="1"/>
</calcChain>
</file>

<file path=xl/sharedStrings.xml><?xml version="1.0" encoding="utf-8"?>
<sst xmlns="http://schemas.openxmlformats.org/spreadsheetml/2006/main" count="36" uniqueCount="33">
  <si>
    <t>-----------------------------------</t>
  </si>
  <si>
    <t>material:</t>
  </si>
  <si>
    <t>11x 5cm SMA to U.fl cables</t>
  </si>
  <si>
    <t>tools: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</si>
  <si>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</si>
  <si>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</si>
  <si>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</si>
  <si>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</si>
  <si>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</si>
  <si>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</si>
  <si>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</si>
  <si>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</si>
  <si>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http://dangerousprototypes.com/store/pcbs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</si>
  <si>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</si>
  <si>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</si>
  <si>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</si>
  <si>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</si>
  <si>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1x enclosure 76x35x100 split design</t>
  </si>
  <si>
    <t>http://www.ebay.com/itm/381492683443</t>
  </si>
  <si>
    <t>http://www.ebay.com/itm/271542964705</t>
  </si>
  <si>
    <t xml:space="preserve">PCB panel 10x10 cm (Front panel, rear panel, 4x holders) for 10pcs </t>
  </si>
  <si>
    <t>4 rubber pads/feet</t>
  </si>
  <si>
    <t>(optional) 3.5 x 1.35mm DC jack socket Female for PCB</t>
  </si>
  <si>
    <t>REMARK</t>
  </si>
  <si>
    <t>if not yet populated on board, have seen some proto board without</t>
  </si>
  <si>
    <t>phillips head screws included with enclosure, I prefer hex allen key screws</t>
  </si>
  <si>
    <t>1.5 and 2mm allen wrench hex key (screws)</t>
  </si>
  <si>
    <t>http://www.ebay.com/itm/141938770196</t>
  </si>
  <si>
    <t>(optional) 8x M2.5x8 SS Button Head Socket Cap Screw, 1.5 hex key</t>
  </si>
  <si>
    <t>4x M3x6   SS Button Head Socket Cap Screw, 2 hex key</t>
  </si>
  <si>
    <t>http://www.ebay.com/itm/172149417081?var=470986354906</t>
  </si>
  <si>
    <t>http://www.banggood.com/DIY-Aluminum-PCB-Box-Enclosure-Electronic-Project-Case-1007635mm-p-1038793.html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</si>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</sst>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41938770196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hyperlink" Target="http://www.banggood.com/DIY-Aluminum-PCB-Box-Enclosure-Electronic-Project-Case-1007635mm-p-1038793.html" TargetMode="External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271542964705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381492683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A24" sqref="A24"/>
    </sheetView>
  </sheetViews>
  <sheetFormatPr defaultRowHeight="15" x14ac:dyDescent="0.25"/>
  <cols>
    <col min="1" max="1" width="60.85546875" style="5" bestFit="1" customWidth="1"/>
    <col min="2" max="2" width="102.85546875" customWidth="1"/>
    <col min="3" max="3" width="11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4" x14ac:dyDescent="0.25">
      <c r="C1"/>
    </row>
    <row r="2" spans="1:4" x14ac:dyDescent="0.25">
      <c r="A2" s="5" t="s">
        <v>0</v>
      </c>
      <c r="B2" t="s">
        <v>9</v>
      </c>
      <c r="D2" t="s">
        <v>23</v>
      </c>
    </row>
    <row r="3" spans="1:4" x14ac:dyDescent="0.25">
      <c r="A3" s="5" t="s">
        <v>1</v>
      </c>
    </row>
    <row r="4" spans="1:4" x14ac:dyDescent="0.25">
      <c r="A4" s="5" t="s">
        <v>0</v>
      </c>
      <c r="C4"/>
    </row>
    <row r="5" spans="1:4" x14ac:dyDescent="0.25">
      <c r="A5" s="5" t="s">
        <v>17</v>
      </c>
      <c r="B5" s="3" t="s">
        <v>18</v>
      </c>
      <c r="C5">
        <v>5.2</v>
      </c>
    </row>
    <row r="6" spans="1:4" ht="18" customHeight="1" x14ac:dyDescent="0.25">
      <c r="B6" s="3" t="s">
        <v>31</v>
      </c>
      <c r="C6">
        <v>4.5</v>
      </c>
      <c r="D6" t="s">
        <v>32</v>
      </c>
    </row>
    <row r="7" spans="1:4" x14ac:dyDescent="0.25">
      <c r="A7" s="5" t="s">
        <v>14</v>
      </c>
      <c r="B7" s="1" t="s">
        <v>15</v>
      </c>
      <c r="C7">
        <f>3.99/100*4</f>
        <v>0.15960000000000002</v>
      </c>
    </row>
    <row r="8" spans="1:4" x14ac:dyDescent="0.25">
      <c r="A8" s="5" t="s">
        <v>29</v>
      </c>
      <c r="B8" s="1" t="s">
        <v>16</v>
      </c>
      <c r="C8">
        <f>3.69/100*4</f>
        <v>0.14760000000000001</v>
      </c>
    </row>
    <row r="9" spans="1:4" x14ac:dyDescent="0.25">
      <c r="A9" s="5" t="s">
        <v>20</v>
      </c>
      <c r="B9" s="1" t="s">
        <v>12</v>
      </c>
      <c r="C9">
        <f>26</f>
        <v>26</v>
      </c>
    </row>
    <row r="10" spans="1:4" x14ac:dyDescent="0.25">
      <c r="A10" s="5" t="s">
        <v>21</v>
      </c>
      <c r="B10" s="1" t="s">
        <v>11</v>
      </c>
      <c r="C10">
        <f>1.99/100*4</f>
        <v>7.9600000000000004E-2</v>
      </c>
    </row>
    <row r="11" spans="1:4" x14ac:dyDescent="0.25">
      <c r="A11" s="6" t="s">
        <v>2</v>
      </c>
      <c r="B11" s="1" t="s">
        <v>10</v>
      </c>
      <c r="C11" s="4">
        <v>14.63</v>
      </c>
    </row>
    <row r="12" spans="1:4" ht="8.25" customHeight="1" x14ac:dyDescent="0.25">
      <c r="A12" s="6"/>
      <c r="B12" s="1"/>
      <c r="C12" s="4"/>
    </row>
    <row r="13" spans="1:4" x14ac:dyDescent="0.25">
      <c r="A13" s="5" t="s">
        <v>28</v>
      </c>
      <c r="B13" s="1" t="s">
        <v>30</v>
      </c>
      <c r="C13">
        <f>4/100*8</f>
        <v>0.32</v>
      </c>
      <c r="D13" t="s">
        <v>25</v>
      </c>
    </row>
    <row r="14" spans="1:4" x14ac:dyDescent="0.25">
      <c r="A14" s="6" t="s">
        <v>22</v>
      </c>
      <c r="B14" s="1" t="s">
        <v>19</v>
      </c>
      <c r="C14">
        <f>2/10</f>
        <v>0.2</v>
      </c>
      <c r="D14" t="s">
        <v>24</v>
      </c>
    </row>
    <row r="15" spans="1:4" x14ac:dyDescent="0.25">
      <c r="A15" s="6"/>
      <c r="B15" s="1"/>
      <c r="C15"/>
    </row>
    <row r="16" spans="1:4" x14ac:dyDescent="0.25">
      <c r="A16" s="5" t="s">
        <v>0</v>
      </c>
      <c r="C16"/>
    </row>
    <row r="17" spans="1:3" x14ac:dyDescent="0.25">
      <c r="A17" s="5" t="s">
        <v>3</v>
      </c>
      <c r="C17"/>
    </row>
    <row r="18" spans="1:3" x14ac:dyDescent="0.25">
      <c r="A18" s="5" t="s">
        <v>0</v>
      </c>
      <c r="C18"/>
    </row>
    <row r="19" spans="1:3" x14ac:dyDescent="0.25">
      <c r="A19" s="5" t="s">
        <v>26</v>
      </c>
      <c r="B19" s="1" t="s">
        <v>27</v>
      </c>
      <c r="C19">
        <v>1.2</v>
      </c>
    </row>
    <row r="20" spans="1:3" x14ac:dyDescent="0.25">
      <c r="A20" s="5" t="s">
        <v>4</v>
      </c>
      <c r="B20" s="1" t="s">
        <v>7</v>
      </c>
      <c r="C20">
        <v>1.76</v>
      </c>
    </row>
    <row r="21" spans="1:3" x14ac:dyDescent="0.25">
      <c r="A21" s="5" t="s">
        <v>5</v>
      </c>
      <c r="B21" s="1" t="s">
        <v>13</v>
      </c>
      <c r="C21">
        <v>1.51</v>
      </c>
    </row>
    <row r="22" spans="1:3" x14ac:dyDescent="0.25">
      <c r="A22" s="5" t="s">
        <v>6</v>
      </c>
      <c r="B22" s="1" t="s">
        <v>8</v>
      </c>
      <c r="C22">
        <v>1.85</v>
      </c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C30"/>
    </row>
    <row r="31" spans="1:3" x14ac:dyDescent="0.25">
      <c r="C31"/>
    </row>
    <row r="32" spans="1:3" x14ac:dyDescent="0.25">
      <c r="B32" s="1"/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</sheetData>
  <hyperlinks>
    <hyperlink ref="B20" r:id="rId1"/>
    <hyperlink ref="B22" r:id="rId2"/>
    <hyperlink ref="B11" r:id="rId3"/>
    <hyperlink ref="B10" r:id="rId4"/>
    <hyperlink ref="B9" r:id="rId5"/>
    <hyperlink ref="B21" r:id="rId6"/>
    <hyperlink ref="B7" r:id="rId7"/>
    <hyperlink ref="B19" r:id="rId8"/>
    <hyperlink ref="B5" r:id="rId9"/>
    <hyperlink ref="B14" r:id="rId10"/>
    <hyperlink ref="B6" r:id="rId11"/>
  </hyperlinks>
  <pageMargins left="0.7" right="0.7" top="0.75" bottom="0.75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2016-09-02T17:27:34Z</dcterms:modified>
</cp:coreProperties>
</file>