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AccurateBG\diatrend_results\result_tables\"/>
    </mc:Choice>
  </mc:AlternateContent>
  <xr:revisionPtr revIDLastSave="0" documentId="13_ncr:1_{BF0B1CE0-D5A0-446F-AB65-8CF285850E0B}" xr6:coauthVersionLast="47" xr6:coauthVersionMax="47" xr10:uidLastSave="{00000000-0000-0000-0000-000000000000}"/>
  <bookViews>
    <workbookView xWindow="8844" yWindow="1512" windowWidth="23040" windowHeight="144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C11" i="1"/>
  <c r="C12" i="1"/>
  <c r="C3" i="1"/>
  <c r="C4" i="1"/>
  <c r="C5" i="1"/>
  <c r="C6" i="1"/>
  <c r="C7" i="1"/>
  <c r="C8" i="1"/>
  <c r="C9" i="1"/>
  <c r="C10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<sst xmlns="http://schemas.openxmlformats.org/spreadsheetml/2006/main" count="55" uniqueCount="55">
  <si>
    <t>Subject</t>
  </si>
  <si>
    <t>RMSE</t>
  </si>
  <si>
    <t>Subject1</t>
  </si>
  <si>
    <t>Subject10</t>
  </si>
  <si>
    <t>Subject11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</si>
  <si>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</si>
  <si>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</si>
  <si>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</si>
  <si>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</si>
  <si>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</si>
  <si>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</si>
  <si>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</si>
  <si>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</si>
  <si>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</si>
  <si>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</si>
  <si>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</si>
  <si>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</si>
  <si>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</si>
  <si>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</si>
  <si>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</si>
  <si>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</si>
  <si>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</si>
  <si>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</si>
  <si>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</si>
  <si>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</si>
  <si>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</si>
  <si>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</si>
  <si>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</si>
  <si>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</si>
  <si>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</si>
  <si>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</si>
  <si>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Subject30</t>
  </si>
  <si>
    <t>Subject31</t>
  </si>
  <si>
    <t>Subject32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</si>
  <si>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</si>
  <si>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</si>
  <si>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</si>
  <si>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</si>
  <si>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</si>
  <si>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</si>
  <si>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</si>
  <si>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Subject40</t>
  </si>
  <si>
    <t>Subject41</t>
  </si>
  <si>
    <t>Subject42</t>
  </si>
  <si>
    <t>Subject43</t>
  </si>
  <si>
    <t>Subject44</t>
  </si>
  <si>
    <t>Subject45</t>
  </si>
  <si>
    <t>Subject46</t>
  </si>
  <si>
    <t>Subject47</t>
  </si>
  <si>
    <t>Subject48</t>
  </si>
  <si>
    <t>Subject49</t>
  </si>
  <si>
    <t>Subject50</t>
  </si>
  <si>
    <t>Subject51</t>
  </si>
  <si>
    <t>Subject53</t>
  </si>
  <si>
    <t>Subject54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</si>
</sst>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A22" workbookViewId="0">
      <selection activeCell="D2" sqref="D2:D5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2</v>
      </c>
      <c r="B2">
        <v>0.1923</v>
      </c>
      <c r="C2">
        <f>VALUE(MID(A2, SEARCH("Subject", A2) + 7, LEN(A2) - SEARCH("Subject", A2)))</f>
        <v>1</v>
      </c>
      <c r="D2">
        <f>B2*100</f>
        <v>19.23</v>
      </c>
    </row>
    <row r="3" spans="1:4" x14ac:dyDescent="0.3">
      <c r="A3" t="s">
        <v>5</v>
      </c>
      <c r="B3">
        <v>0.2429</v>
      </c>
      <c r="C3">
        <f>VALUE(MID(A3, SEARCH("Subject", A3) + 7, LEN(A3) - SEARCH("Subject", A3)))</f>
        <v>2</v>
      </c>
      <c r="D3">
        <f t="shared" ref="D3:D54" si="0">B3*100</f>
        <v>24.29</v>
      </c>
    </row>
    <row r="4" spans="1:4" x14ac:dyDescent="0.3">
      <c r="A4" t="s">
        <v>6</v>
      </c>
      <c r="B4">
        <v>0.1958</v>
      </c>
      <c r="C4">
        <f>VALUE(MID(A4, SEARCH("Subject", A4) + 7, LEN(A4) - SEARCH("Subject", A4)))</f>
        <v>3</v>
      </c>
      <c r="D4">
        <f t="shared" si="0"/>
        <v>19.580000000000002</v>
      </c>
    </row>
    <row r="5" spans="1:4" x14ac:dyDescent="0.3">
      <c r="A5" t="s">
        <v>7</v>
      </c>
      <c r="B5">
        <v>0.23039999999999999</v>
      </c>
      <c r="C5">
        <f>VALUE(MID(A5, SEARCH("Subject", A5) + 7, LEN(A5) - SEARCH("Subject", A5)))</f>
        <v>4</v>
      </c>
      <c r="D5">
        <f t="shared" si="0"/>
        <v>23.04</v>
      </c>
    </row>
    <row r="6" spans="1:4" x14ac:dyDescent="0.3">
      <c r="A6" t="s">
        <v>8</v>
      </c>
      <c r="B6">
        <v>0.1825</v>
      </c>
      <c r="C6">
        <f>VALUE(MID(A6, SEARCH("Subject", A6) + 7, LEN(A6) - SEARCH("Subject", A6)))</f>
        <v>5</v>
      </c>
      <c r="D6">
        <f t="shared" si="0"/>
        <v>18.25</v>
      </c>
    </row>
    <row r="7" spans="1:4" x14ac:dyDescent="0.3">
      <c r="A7" t="s">
        <v>9</v>
      </c>
      <c r="B7">
        <v>0.20619999999999999</v>
      </c>
      <c r="C7">
        <f>VALUE(MID(A7, SEARCH("Subject", A7) + 7, LEN(A7) - SEARCH("Subject", A7)))</f>
        <v>6</v>
      </c>
      <c r="D7">
        <f t="shared" si="0"/>
        <v>20.62</v>
      </c>
    </row>
    <row r="8" spans="1:4" x14ac:dyDescent="0.3">
      <c r="A8" t="s">
        <v>10</v>
      </c>
      <c r="B8">
        <v>0.2407</v>
      </c>
      <c r="C8">
        <f>VALUE(MID(A8, SEARCH("Subject", A8) + 7, LEN(A8) - SEARCH("Subject", A8)))</f>
        <v>7</v>
      </c>
      <c r="D8">
        <f t="shared" si="0"/>
        <v>24.07</v>
      </c>
    </row>
    <row r="9" spans="1:4" x14ac:dyDescent="0.3">
      <c r="A9" t="s">
        <v>11</v>
      </c>
      <c r="B9">
        <v>0.34789999999999999</v>
      </c>
      <c r="C9">
        <f>VALUE(MID(A9, SEARCH("Subject", A9) + 7, LEN(A9) - SEARCH("Subject", A9)))</f>
        <v>8</v>
      </c>
      <c r="D9">
        <f t="shared" si="0"/>
        <v>34.79</v>
      </c>
    </row>
    <row r="10" spans="1:4" x14ac:dyDescent="0.3">
      <c r="A10" t="s">
        <v>12</v>
      </c>
      <c r="B10">
        <v>0.248</v>
      </c>
      <c r="C10">
        <f>VALUE(MID(A10, SEARCH("Subject", A10) + 7, LEN(A10) - SEARCH("Subject", A10)))</f>
        <v>9</v>
      </c>
      <c r="D10">
        <f t="shared" si="0"/>
        <v>24.8</v>
      </c>
    </row>
    <row r="11" spans="1:4" x14ac:dyDescent="0.3">
      <c r="A11" t="s">
        <v>3</v>
      </c>
      <c r="B11">
        <v>0.30649999999999999</v>
      </c>
      <c r="C11">
        <f>VALUE(MID(A11, SEARCH("Subject", A11) + 7, LEN(A11) - SEARCH("Subject", A11)))</f>
        <v>10</v>
      </c>
      <c r="D11">
        <f t="shared" si="0"/>
        <v>30.65</v>
      </c>
    </row>
    <row r="12" spans="1:4" x14ac:dyDescent="0.3">
      <c r="A12" t="s">
        <v>4</v>
      </c>
      <c r="B12">
        <v>0.30130000000000001</v>
      </c>
      <c r="C12">
        <f>VALUE(MID(A12, SEARCH("Subject", A12) + 7, LEN(A12) - SEARCH("Subject", A12)))</f>
        <v>11</v>
      </c>
      <c r="D12">
        <f t="shared" si="0"/>
        <v>30.130000000000003</v>
      </c>
    </row>
    <row r="13" spans="1:4" x14ac:dyDescent="0.3">
      <c r="A13" t="s">
        <v>13</v>
      </c>
      <c r="B13">
        <v>0.2838</v>
      </c>
      <c r="C13">
        <f>VALUE(MID(A13, SEARCH("Subject", A13) + 7, LEN(A13) - SEARCH("Subject", A13)))</f>
        <v>12</v>
      </c>
      <c r="D13">
        <f t="shared" si="0"/>
        <v>28.38</v>
      </c>
    </row>
    <row r="14" spans="1:4" x14ac:dyDescent="0.3">
      <c r="A14" t="s">
        <v>14</v>
      </c>
      <c r="B14">
        <v>0.18809999999999999</v>
      </c>
      <c r="C14">
        <f>VALUE(MID(A14, SEARCH("Subject", A14) + 7, LEN(A14) - SEARCH("Subject", A14)))</f>
        <v>13</v>
      </c>
      <c r="D14">
        <f t="shared" si="0"/>
        <v>18.809999999999999</v>
      </c>
    </row>
    <row r="15" spans="1:4" x14ac:dyDescent="0.3">
      <c r="A15" t="s">
        <v>15</v>
      </c>
      <c r="B15">
        <v>0.26929999999999998</v>
      </c>
      <c r="C15">
        <f>VALUE(MID(A15, SEARCH("Subject", A15) + 7, LEN(A15) - SEARCH("Subject", A15)))</f>
        <v>14</v>
      </c>
      <c r="D15">
        <f t="shared" si="0"/>
        <v>26.93</v>
      </c>
    </row>
    <row r="16" spans="1:4" x14ac:dyDescent="0.3">
      <c r="A16" t="s">
        <v>16</v>
      </c>
      <c r="B16">
        <v>0.2485</v>
      </c>
      <c r="C16">
        <f>VALUE(MID(A16, SEARCH("Subject", A16) + 7, LEN(A16) - SEARCH("Subject", A16)))</f>
        <v>15</v>
      </c>
      <c r="D16">
        <f t="shared" si="0"/>
        <v>24.85</v>
      </c>
    </row>
    <row r="17" spans="1:4" x14ac:dyDescent="0.3">
      <c r="A17" t="s">
        <v>17</v>
      </c>
      <c r="B17">
        <v>0.2787</v>
      </c>
      <c r="C17">
        <f>VALUE(MID(A17, SEARCH("Subject", A17) + 7, LEN(A17) - SEARCH("Subject", A17)))</f>
        <v>16</v>
      </c>
      <c r="D17">
        <f t="shared" si="0"/>
        <v>27.87</v>
      </c>
    </row>
    <row r="18" spans="1:4" x14ac:dyDescent="0.3">
      <c r="A18" t="s">
        <v>18</v>
      </c>
      <c r="B18">
        <v>0.27</v>
      </c>
      <c r="C18">
        <f>VALUE(MID(A18, SEARCH("Subject", A18) + 7, LEN(A18) - SEARCH("Subject", A18)))</f>
        <v>17</v>
      </c>
      <c r="D18">
        <f t="shared" si="0"/>
        <v>27</v>
      </c>
    </row>
    <row r="19" spans="1:4" x14ac:dyDescent="0.3">
      <c r="A19" t="s">
        <v>19</v>
      </c>
      <c r="B19">
        <v>0.21609999999999999</v>
      </c>
      <c r="C19">
        <f>VALUE(MID(A19, SEARCH("Subject", A19) + 7, LEN(A19) - SEARCH("Subject", A19)))</f>
        <v>18</v>
      </c>
      <c r="D19">
        <f t="shared" si="0"/>
        <v>21.61</v>
      </c>
    </row>
    <row r="20" spans="1:4" x14ac:dyDescent="0.3">
      <c r="A20" t="s">
        <v>20</v>
      </c>
      <c r="B20">
        <v>0.2606</v>
      </c>
      <c r="C20">
        <f>VALUE(MID(A20, SEARCH("Subject", A20) + 7, LEN(A20) - SEARCH("Subject", A20)))</f>
        <v>19</v>
      </c>
      <c r="D20">
        <f t="shared" si="0"/>
        <v>26.06</v>
      </c>
    </row>
    <row r="21" spans="1:4" x14ac:dyDescent="0.3">
      <c r="A21" t="s">
        <v>21</v>
      </c>
      <c r="B21">
        <v>0.26140000000000002</v>
      </c>
      <c r="C21">
        <f>VALUE(MID(A21, SEARCH("Subject", A21) + 7, LEN(A21) - SEARCH("Subject", A21)))</f>
        <v>20</v>
      </c>
      <c r="D21">
        <f t="shared" si="0"/>
        <v>26.14</v>
      </c>
    </row>
    <row r="22" spans="1:4" x14ac:dyDescent="0.3">
      <c r="A22" t="s">
        <v>22</v>
      </c>
      <c r="B22">
        <v>0.2465</v>
      </c>
      <c r="C22">
        <f>VALUE(MID(A22, SEARCH("Subject", A22) + 7, LEN(A22) - SEARCH("Subject", A22)))</f>
        <v>21</v>
      </c>
      <c r="D22">
        <f t="shared" si="0"/>
        <v>24.65</v>
      </c>
    </row>
    <row r="23" spans="1:4" x14ac:dyDescent="0.3">
      <c r="A23" t="s">
        <v>23</v>
      </c>
      <c r="B23">
        <v>0.19689999999999999</v>
      </c>
      <c r="C23">
        <f>VALUE(MID(A23, SEARCH("Subject", A23) + 7, LEN(A23) - SEARCH("Subject", A23)))</f>
        <v>22</v>
      </c>
      <c r="D23">
        <f t="shared" si="0"/>
        <v>19.689999999999998</v>
      </c>
    </row>
    <row r="24" spans="1:4" x14ac:dyDescent="0.3">
      <c r="A24" t="s">
        <v>24</v>
      </c>
      <c r="B24">
        <v>0.30719999999999997</v>
      </c>
      <c r="C24">
        <f>VALUE(MID(A24, SEARCH("Subject", A24) + 7, LEN(A24) - SEARCH("Subject", A24)))</f>
        <v>23</v>
      </c>
      <c r="D24">
        <f t="shared" si="0"/>
        <v>30.72</v>
      </c>
    </row>
    <row r="25" spans="1:4" x14ac:dyDescent="0.3">
      <c r="A25" t="s">
        <v>25</v>
      </c>
      <c r="B25">
        <v>0.318</v>
      </c>
      <c r="C25">
        <f>VALUE(MID(A25, SEARCH("Subject", A25) + 7, LEN(A25) - SEARCH("Subject", A25)))</f>
        <v>24</v>
      </c>
      <c r="D25">
        <f t="shared" si="0"/>
        <v>31.8</v>
      </c>
    </row>
    <row r="26" spans="1:4" x14ac:dyDescent="0.3">
      <c r="A26" t="s">
        <v>26</v>
      </c>
      <c r="B26">
        <v>0.20960000000000001</v>
      </c>
      <c r="C26">
        <f>VALUE(MID(A26, SEARCH("Subject", A26) + 7, LEN(A26) - SEARCH("Subject", A26)))</f>
        <v>25</v>
      </c>
      <c r="D26">
        <f t="shared" si="0"/>
        <v>20.96</v>
      </c>
    </row>
    <row r="27" spans="1:4" x14ac:dyDescent="0.3">
      <c r="A27" t="s">
        <v>27</v>
      </c>
      <c r="B27">
        <v>0.27300000000000002</v>
      </c>
      <c r="C27">
        <f>VALUE(MID(A27, SEARCH("Subject", A27) + 7, LEN(A27) - SEARCH("Subject", A27)))</f>
        <v>26</v>
      </c>
      <c r="D27">
        <f t="shared" si="0"/>
        <v>27.3</v>
      </c>
    </row>
    <row r="28" spans="1:4" x14ac:dyDescent="0.3">
      <c r="A28" t="s">
        <v>28</v>
      </c>
      <c r="B28">
        <v>0.26069999999999999</v>
      </c>
      <c r="C28">
        <f>VALUE(MID(A28, SEARCH("Subject", A28) + 7, LEN(A28) - SEARCH("Subject", A28)))</f>
        <v>27</v>
      </c>
      <c r="D28">
        <f t="shared" si="0"/>
        <v>26.07</v>
      </c>
    </row>
    <row r="29" spans="1:4" x14ac:dyDescent="0.3">
      <c r="A29" t="s">
        <v>29</v>
      </c>
      <c r="B29">
        <v>0.1973</v>
      </c>
      <c r="C29">
        <f>VALUE(MID(A29, SEARCH("Subject", A29) + 7, LEN(A29) - SEARCH("Subject", A29)))</f>
        <v>28</v>
      </c>
      <c r="D29">
        <f t="shared" si="0"/>
        <v>19.73</v>
      </c>
    </row>
    <row r="30" spans="1:4" x14ac:dyDescent="0.3">
      <c r="A30" t="s">
        <v>30</v>
      </c>
      <c r="B30">
        <v>0.19989999999999999</v>
      </c>
      <c r="C30">
        <f>VALUE(MID(A30, SEARCH("Subject", A30) + 7, LEN(A30) - SEARCH("Subject", A30)))</f>
        <v>29</v>
      </c>
      <c r="D30">
        <f t="shared" si="0"/>
        <v>19.989999999999998</v>
      </c>
    </row>
    <row r="31" spans="1:4" x14ac:dyDescent="0.3">
      <c r="A31" t="s">
        <v>31</v>
      </c>
      <c r="B31">
        <v>0.21609999999999999</v>
      </c>
      <c r="C31">
        <f>VALUE(MID(A31, SEARCH("Subject", A31) + 7, LEN(A31) - SEARCH("Subject", A31)))</f>
        <v>30</v>
      </c>
      <c r="D31">
        <f t="shared" si="0"/>
        <v>21.61</v>
      </c>
    </row>
    <row r="32" spans="1:4" x14ac:dyDescent="0.3">
      <c r="A32" t="s">
        <v>32</v>
      </c>
      <c r="B32">
        <v>0.1784</v>
      </c>
      <c r="C32">
        <f>VALUE(MID(A32, SEARCH("Subject", A32) + 7, LEN(A32) - SEARCH("Subject", A32)))</f>
        <v>31</v>
      </c>
      <c r="D32">
        <f t="shared" si="0"/>
        <v>17.84</v>
      </c>
    </row>
    <row r="33" spans="1:4" x14ac:dyDescent="0.3">
      <c r="A33" t="s">
        <v>33</v>
      </c>
      <c r="B33">
        <v>0.27850000000000003</v>
      </c>
      <c r="C33">
        <f>VALUE(MID(A33, SEARCH("Subject", A33) + 7, LEN(A33) - SEARCH("Subject", A33)))</f>
        <v>32</v>
      </c>
      <c r="D33">
        <f t="shared" si="0"/>
        <v>27.85</v>
      </c>
    </row>
    <row r="34" spans="1:4" x14ac:dyDescent="0.3">
      <c r="A34" t="s">
        <v>34</v>
      </c>
      <c r="B34">
        <v>0.27310000000000001</v>
      </c>
      <c r="C34">
        <f>VALUE(MID(A34, SEARCH("Subject", A34) + 7, LEN(A34) - SEARCH("Subject", A34)))</f>
        <v>33</v>
      </c>
      <c r="D34">
        <f t="shared" si="0"/>
        <v>27.310000000000002</v>
      </c>
    </row>
    <row r="35" spans="1:4" x14ac:dyDescent="0.3">
      <c r="A35" t="s">
        <v>35</v>
      </c>
      <c r="B35">
        <v>0.2382</v>
      </c>
      <c r="C35">
        <f>VALUE(MID(A35, SEARCH("Subject", A35) + 7, LEN(A35) - SEARCH("Subject", A35)))</f>
        <v>34</v>
      </c>
      <c r="D35">
        <f t="shared" si="0"/>
        <v>23.82</v>
      </c>
    </row>
    <row r="36" spans="1:4" x14ac:dyDescent="0.3">
      <c r="A36" t="s">
        <v>36</v>
      </c>
      <c r="B36">
        <v>0.28239999999999998</v>
      </c>
      <c r="C36">
        <f>VALUE(MID(A36, SEARCH("Subject", A36) + 7, LEN(A36) - SEARCH("Subject", A36)))</f>
        <v>35</v>
      </c>
      <c r="D36">
        <f t="shared" si="0"/>
        <v>28.24</v>
      </c>
    </row>
    <row r="37" spans="1:4" x14ac:dyDescent="0.3">
      <c r="A37" t="s">
        <v>37</v>
      </c>
      <c r="B37">
        <v>0.2311</v>
      </c>
      <c r="C37">
        <f>VALUE(MID(A37, SEARCH("Subject", A37) + 7, LEN(A37) - SEARCH("Subject", A37)))</f>
        <v>36</v>
      </c>
      <c r="D37">
        <f t="shared" si="0"/>
        <v>23.11</v>
      </c>
    </row>
    <row r="38" spans="1:4" x14ac:dyDescent="0.3">
      <c r="A38" t="s">
        <v>38</v>
      </c>
      <c r="B38">
        <v>0.25619999999999998</v>
      </c>
      <c r="C38">
        <f>VALUE(MID(A38, SEARCH("Subject", A38) + 7, LEN(A38) - SEARCH("Subject", A38)))</f>
        <v>37</v>
      </c>
      <c r="D38">
        <f t="shared" si="0"/>
        <v>25.619999999999997</v>
      </c>
    </row>
    <row r="39" spans="1:4" x14ac:dyDescent="0.3">
      <c r="A39" t="s">
        <v>39</v>
      </c>
      <c r="B39">
        <v>0.2278</v>
      </c>
      <c r="C39">
        <f>VALUE(MID(A39, SEARCH("Subject", A39) + 7, LEN(A39) - SEARCH("Subject", A39)))</f>
        <v>38</v>
      </c>
      <c r="D39">
        <f t="shared" si="0"/>
        <v>22.78</v>
      </c>
    </row>
    <row r="40" spans="1:4" x14ac:dyDescent="0.3">
      <c r="A40" t="s">
        <v>40</v>
      </c>
      <c r="B40">
        <v>0.19370000000000001</v>
      </c>
      <c r="C40">
        <f>VALUE(MID(A40, SEARCH("Subject", A40) + 7, LEN(A40) - SEARCH("Subject", A40)))</f>
        <v>39</v>
      </c>
      <c r="D40">
        <f t="shared" si="0"/>
        <v>19.37</v>
      </c>
    </row>
    <row r="41" spans="1:4" x14ac:dyDescent="0.3">
      <c r="A41" t="s">
        <v>41</v>
      </c>
      <c r="B41">
        <v>0.28320000000000001</v>
      </c>
      <c r="C41">
        <f>VALUE(MID(A41, SEARCH("Subject", A41) + 7, LEN(A41) - SEARCH("Subject", A41)))</f>
        <v>40</v>
      </c>
      <c r="D41">
        <f t="shared" si="0"/>
        <v>28.32</v>
      </c>
    </row>
    <row r="42" spans="1:4" x14ac:dyDescent="0.3">
      <c r="A42" t="s">
        <v>42</v>
      </c>
      <c r="B42">
        <v>0.2104</v>
      </c>
      <c r="C42">
        <f>VALUE(MID(A42, SEARCH("Subject", A42) + 7, LEN(A42) - SEARCH("Subject", A42)))</f>
        <v>41</v>
      </c>
      <c r="D42">
        <f t="shared" si="0"/>
        <v>21.04</v>
      </c>
    </row>
    <row r="43" spans="1:4" x14ac:dyDescent="0.3">
      <c r="A43" t="s">
        <v>43</v>
      </c>
      <c r="B43">
        <v>0.17910000000000001</v>
      </c>
      <c r="C43">
        <f>VALUE(MID(A43, SEARCH("Subject", A43) + 7, LEN(A43) - SEARCH("Subject", A43)))</f>
        <v>42</v>
      </c>
      <c r="D43">
        <f t="shared" si="0"/>
        <v>17.91</v>
      </c>
    </row>
    <row r="44" spans="1:4" x14ac:dyDescent="0.3">
      <c r="A44" t="s">
        <v>44</v>
      </c>
      <c r="B44">
        <v>0.29149999999999998</v>
      </c>
      <c r="C44">
        <f>VALUE(MID(A44, SEARCH("Subject", A44) + 7, LEN(A44) - SEARCH("Subject", A44)))</f>
        <v>43</v>
      </c>
      <c r="D44">
        <f t="shared" si="0"/>
        <v>29.15</v>
      </c>
    </row>
    <row r="45" spans="1:4" x14ac:dyDescent="0.3">
      <c r="A45" t="s">
        <v>45</v>
      </c>
      <c r="B45">
        <v>0.22309999999999999</v>
      </c>
      <c r="C45">
        <f>VALUE(MID(A45, SEARCH("Subject", A45) + 7, LEN(A45) - SEARCH("Subject", A45)))</f>
        <v>44</v>
      </c>
      <c r="D45">
        <f t="shared" si="0"/>
        <v>22.31</v>
      </c>
    </row>
    <row r="46" spans="1:4" x14ac:dyDescent="0.3">
      <c r="A46" t="s">
        <v>46</v>
      </c>
      <c r="B46">
        <v>0.26219999999999999</v>
      </c>
      <c r="C46">
        <f>VALUE(MID(A46, SEARCH("Subject", A46) + 7, LEN(A46) - SEARCH("Subject", A46)))</f>
        <v>45</v>
      </c>
      <c r="D46">
        <f t="shared" si="0"/>
        <v>26.22</v>
      </c>
    </row>
    <row r="47" spans="1:4" x14ac:dyDescent="0.3">
      <c r="A47" t="s">
        <v>47</v>
      </c>
      <c r="B47">
        <v>0.23760000000000001</v>
      </c>
      <c r="C47">
        <f>VALUE(MID(A47, SEARCH("Subject", A47) + 7, LEN(A47) - SEARCH("Subject", A47)))</f>
        <v>46</v>
      </c>
      <c r="D47">
        <f t="shared" si="0"/>
        <v>23.76</v>
      </c>
    </row>
    <row r="48" spans="1:4" x14ac:dyDescent="0.3">
      <c r="A48" t="s">
        <v>48</v>
      </c>
      <c r="B48">
        <v>0.19689999999999999</v>
      </c>
      <c r="C48">
        <f>VALUE(MID(A48, SEARCH("Subject", A48) + 7, LEN(A48) - SEARCH("Subject", A48)))</f>
        <v>47</v>
      </c>
      <c r="D48">
        <f t="shared" si="0"/>
        <v>19.689999999999998</v>
      </c>
    </row>
    <row r="49" spans="1:4" x14ac:dyDescent="0.3">
      <c r="A49" t="s">
        <v>49</v>
      </c>
      <c r="B49">
        <v>0.2306</v>
      </c>
      <c r="C49">
        <f>VALUE(MID(A49, SEARCH("Subject", A49) + 7, LEN(A49) - SEARCH("Subject", A49)))</f>
        <v>48</v>
      </c>
      <c r="D49">
        <f t="shared" si="0"/>
        <v>23.06</v>
      </c>
    </row>
    <row r="50" spans="1:4" x14ac:dyDescent="0.3">
      <c r="A50" t="s">
        <v>50</v>
      </c>
      <c r="B50">
        <v>0.2218</v>
      </c>
      <c r="C50">
        <f>VALUE(MID(A50, SEARCH("Subject", A50) + 7, LEN(A50) - SEARCH("Subject", A50)))</f>
        <v>49</v>
      </c>
      <c r="D50">
        <f t="shared" si="0"/>
        <v>22.18</v>
      </c>
    </row>
    <row r="51" spans="1:4" x14ac:dyDescent="0.3">
      <c r="A51" t="s">
        <v>51</v>
      </c>
      <c r="B51">
        <v>0.1953</v>
      </c>
      <c r="C51">
        <f>VALUE(MID(A51, SEARCH("Subject", A51) + 7, LEN(A51) - SEARCH("Subject", A51)))</f>
        <v>50</v>
      </c>
      <c r="D51">
        <f t="shared" si="0"/>
        <v>19.53</v>
      </c>
    </row>
    <row r="52" spans="1:4" x14ac:dyDescent="0.3">
      <c r="A52" t="s">
        <v>52</v>
      </c>
      <c r="B52">
        <v>0.26729999999999998</v>
      </c>
      <c r="C52">
        <f>VALUE(MID(A52, SEARCH("Subject", A52) + 7, LEN(A52) - SEARCH("Subject", A52)))</f>
        <v>51</v>
      </c>
      <c r="D52">
        <f t="shared" si="0"/>
        <v>26.729999999999997</v>
      </c>
    </row>
    <row r="53" spans="1:4" x14ac:dyDescent="0.3">
      <c r="A53" t="s">
        <v>53</v>
      </c>
      <c r="B53">
        <v>0.25779999999999997</v>
      </c>
      <c r="C53">
        <f>VALUE(MID(A53, SEARCH("Subject", A53) + 7, LEN(A53) - SEARCH("Subject", A53)))</f>
        <v>53</v>
      </c>
      <c r="D53">
        <f t="shared" si="0"/>
        <v>25.779999999999998</v>
      </c>
    </row>
    <row r="54" spans="1:4" x14ac:dyDescent="0.3">
      <c r="A54" t="s">
        <v>54</v>
      </c>
      <c r="B54">
        <v>0.2001</v>
      </c>
      <c r="C54">
        <f>VALUE(MID(A54, SEARCH("Subject", A54) + 7, LEN(A54) - SEARCH("Subject", A54)))</f>
        <v>54</v>
      </c>
      <c r="D54">
        <f t="shared" si="0"/>
        <v>20.010000000000002</v>
      </c>
    </row>
  </sheetData>
  <sortState xmlns:xlrd2="http://schemas.microsoft.com/office/spreadsheetml/2017/richdata2" ref="A2:C54">
    <sortCondition ref="C2:C54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2025-01-25T19:46:15Z</dcterms:created>
  <dcterms:modified xsi:type="dcterms:W3CDTF">2025-01-25T19:52:02Z</dcterms:modified>
</cp:coreProperties>
</file>