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Generate_figures\"/>
    </mc:Choice>
  </mc:AlternateContent>
  <xr:revisionPtr revIDLastSave="0" documentId="13_ncr:1_{F355EB1F-6B71-4EAA-9AB7-F99402B2FC6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3" i="1"/>
  <c r="F21" i="1"/>
  <c r="F22" i="1"/>
  <c r="F23" i="1"/>
  <c r="F24" i="1"/>
  <c r="F25" i="1"/>
  <c r="F26" i="1"/>
  <c r="F27" i="1"/>
  <c r="F28" i="1"/>
  <c r="F29" i="1"/>
  <c r="F30" i="1"/>
  <c r="F4" i="1"/>
  <c r="F31" i="1"/>
  <c r="F32" i="1"/>
  <c r="F33" i="1"/>
  <c r="F34" i="1"/>
  <c r="F35" i="1"/>
  <c r="F36" i="1"/>
  <c r="F37" i="1"/>
  <c r="F38" i="1"/>
  <c r="F39" i="1"/>
  <c r="F40" i="1"/>
  <c r="F5" i="1"/>
  <c r="F41" i="1"/>
  <c r="F42" i="1"/>
  <c r="F43" i="1"/>
  <c r="F44" i="1"/>
  <c r="F45" i="1"/>
  <c r="F46" i="1"/>
  <c r="F47" i="1"/>
  <c r="F48" i="1"/>
  <c r="F49" i="1"/>
  <c r="F50" i="1"/>
  <c r="F6" i="1"/>
  <c r="F51" i="1"/>
  <c r="F52" i="1"/>
  <c r="F53" i="1"/>
  <c r="F54" i="1"/>
  <c r="F7" i="1"/>
  <c r="F8" i="1"/>
  <c r="F9" i="1"/>
  <c r="F10" i="1"/>
  <c r="F2" i="1"/>
  <c r="F11" i="1"/>
  <c r="F12" i="1"/>
  <c r="F13" i="1"/>
  <c r="F14" i="1"/>
  <c r="F15" i="1"/>
  <c r="F1" i="1"/>
</calcChain>
</file>

<file path=xl/sharedStrings.xml><?xml version="1.0" encoding="utf-8"?>
<sst xmlns="http://schemas.openxmlformats.org/spreadsheetml/2006/main" count="58" uniqueCount="58">
  <si>
    <t>Subject</t>
  </si>
  <si>
    <t>Daily CGM</t>
  </si>
  <si>
    <t>Daily Std</t>
  </si>
  <si>
    <t>Daily TIR Ratio</t>
  </si>
  <si>
    <t>Daily_gly_var</t>
  </si>
  <si>
    <t>1.csv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</si>
  <si>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</si>
  <si>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</si>
  <si>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</si>
  <si>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</si>
  <si>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</si>
  <si>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</si>
  <si>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</si>
  <si>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</si>
  <si>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</si>
  <si>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</si>
  <si>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</si>
  <si>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</si>
  <si>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</si>
  <si>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</si>
  <si>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</si>
  <si>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</si>
  <si>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</si>
  <si>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</si>
  <si>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</si>
  <si>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</si>
  <si>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</si>
  <si>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3.csv</t>
  </si>
  <si>
    <t>30.csv</t>
  </si>
  <si>
    <t>31.csv</t>
  </si>
  <si>
    <t>32.csv</t>
  </si>
  <si>
    <t>33.csv</t>
  </si>
  <si>
    <t>34.csv</t>
  </si>
  <si>
    <t>35.csv</t>
  </si>
  <si>
    <t>36.csv</t>
  </si>
  <si>
    <t>37.csv</t>
  </si>
  <si>
    <t>38.csv</t>
  </si>
  <si>
    <t>39.csv</t>
  </si>
  <si>
    <t>4.csv</t>
  </si>
  <si>
    <t>40.csv</t>
  </si>
  <si>
    <t>41.csv</t>
  </si>
  <si>
    <t>42.csv</t>
  </si>
  <si>
    <t>43.csv</t>
  </si>
  <si>
    <t>44.csv</t>
  </si>
  <si>
    <t>45.csv</t>
  </si>
  <si>
    <t>46.csv</t>
  </si>
  <si>
    <t>47.csv</t>
  </si>
  <si>
    <t>48.csv</t>
  </si>
  <si>
    <t>49.csv</t>
  </si>
  <si>
    <t>5.csv</t>
  </si>
  <si>
    <t>50.csv</t>
  </si>
  <si>
    <t>51.csv</t>
  </si>
  <si>
    <t>53.csv</t>
  </si>
  <si>
    <t>54.csv</t>
  </si>
  <si>
    <t>6.csv</t>
  </si>
  <si>
    <t>7.csv</t>
  </si>
  <si>
    <t>8.csv</t>
  </si>
  <si>
    <t>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</si>
</sst>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4" workbookViewId="0">
      <selection activeCell="E2" sqref="E2:E5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e">
        <f>VALUE(LEFT(A1, FIND(".", A1) - 1))</f>
        <v>#VALUE!</v>
      </c>
    </row>
    <row r="2" spans="1:6" x14ac:dyDescent="0.3">
      <c r="A2" t="s">
        <v>5</v>
      </c>
      <c r="B2">
        <v>175.12905636791189</v>
      </c>
      <c r="C2">
        <v>54.243216621858849</v>
      </c>
      <c r="D2">
        <v>0.51114177689454088</v>
      </c>
      <c r="E2">
        <v>31.504664143655859</v>
      </c>
      <c r="F2">
        <f>VALUE(LEFT(A2, FIND(".", A2) - 1))</f>
        <v>1</v>
      </c>
    </row>
    <row r="3" spans="1:6" x14ac:dyDescent="0.3">
      <c r="A3" t="s">
        <v>16</v>
      </c>
      <c r="B3">
        <v>184.02533580177851</v>
      </c>
      <c r="C3">
        <v>57.970295254314408</v>
      </c>
      <c r="D3">
        <v>0.49493829805693978</v>
      </c>
      <c r="E3">
        <v>32.148566335191703</v>
      </c>
      <c r="F3">
        <f>VALUE(LEFT(A3, FIND(".", A3) - 1))</f>
        <v>2</v>
      </c>
    </row>
    <row r="4" spans="1:6" x14ac:dyDescent="0.3">
      <c r="A4" t="s">
        <v>27</v>
      </c>
      <c r="B4">
        <v>171.67130191963849</v>
      </c>
      <c r="C4">
        <v>59.763299738498787</v>
      </c>
      <c r="D4">
        <v>0.52356790418444921</v>
      </c>
      <c r="E4">
        <v>35.380284624983602</v>
      </c>
      <c r="F4">
        <f>VALUE(LEFT(A4, FIND(".", A4) - 1))</f>
        <v>3</v>
      </c>
    </row>
    <row r="5" spans="1:6" x14ac:dyDescent="0.3">
      <c r="A5" t="s">
        <v>38</v>
      </c>
      <c r="B5">
        <v>127.3925971444696</v>
      </c>
      <c r="C5">
        <v>45.140039937008048</v>
      </c>
      <c r="D5">
        <v>0.73231592590523154</v>
      </c>
      <c r="E5">
        <v>35.734455836626779</v>
      </c>
      <c r="F5">
        <f>VALUE(LEFT(A5, FIND(".", A5) - 1))</f>
        <v>4</v>
      </c>
    </row>
    <row r="6" spans="1:6" x14ac:dyDescent="0.3">
      <c r="A6" t="s">
        <v>49</v>
      </c>
      <c r="B6">
        <v>170.6841126395573</v>
      </c>
      <c r="C6">
        <v>49.562717349505107</v>
      </c>
      <c r="D6">
        <v>0.59185890925179507</v>
      </c>
      <c r="E6">
        <v>29.31671768442466</v>
      </c>
      <c r="F6">
        <f>VALUE(LEFT(A6, FIND(".", A6) - 1))</f>
        <v>5</v>
      </c>
    </row>
    <row r="7" spans="1:6" x14ac:dyDescent="0.3">
      <c r="A7" t="s">
        <v>54</v>
      </c>
      <c r="B7">
        <v>155.31775563272609</v>
      </c>
      <c r="C7">
        <v>45.084326029815443</v>
      </c>
      <c r="D7">
        <v>0.68341633379833644</v>
      </c>
      <c r="E7">
        <v>29.090728645534799</v>
      </c>
      <c r="F7">
        <f>VALUE(LEFT(A7, FIND(".", A7) - 1))</f>
        <v>6</v>
      </c>
    </row>
    <row r="8" spans="1:6" x14ac:dyDescent="0.3">
      <c r="A8" t="s">
        <v>55</v>
      </c>
      <c r="B8">
        <v>226.33349359768351</v>
      </c>
      <c r="C8">
        <v>78.504731681406483</v>
      </c>
      <c r="D8">
        <v>0.36267047076739062</v>
      </c>
      <c r="E8">
        <v>35.689758644421559</v>
      </c>
      <c r="F8">
        <f>VALUE(LEFT(A8, FIND(".", A8) - 1))</f>
        <v>7</v>
      </c>
    </row>
    <row r="9" spans="1:6" x14ac:dyDescent="0.3">
      <c r="A9" t="s">
        <v>56</v>
      </c>
      <c r="B9">
        <v>215.0544286332576</v>
      </c>
      <c r="C9">
        <v>75.291530730527143</v>
      </c>
      <c r="D9">
        <v>0.34816627316436</v>
      </c>
      <c r="E9">
        <v>35.74279360373184</v>
      </c>
      <c r="F9">
        <f>VALUE(LEFT(A9, FIND(".", A9) - 1))</f>
        <v>8</v>
      </c>
    </row>
    <row r="10" spans="1:6" x14ac:dyDescent="0.3">
      <c r="A10" t="s">
        <v>57</v>
      </c>
      <c r="B10">
        <v>183.47669945256169</v>
      </c>
      <c r="C10">
        <v>52.977522385025893</v>
      </c>
      <c r="D10">
        <v>0.52563025022244192</v>
      </c>
      <c r="E10">
        <v>28.78845013937498</v>
      </c>
      <c r="F10">
        <f>VALUE(LEFT(A10, FIND(".", A10) - 1))</f>
        <v>9</v>
      </c>
    </row>
    <row r="11" spans="1:6" x14ac:dyDescent="0.3">
      <c r="A11" t="s">
        <v>6</v>
      </c>
      <c r="B11">
        <v>207.59293986993279</v>
      </c>
      <c r="C11">
        <v>68.487149795145072</v>
      </c>
      <c r="D11">
        <v>0.39592022228442331</v>
      </c>
      <c r="E11">
        <v>34.362106850940073</v>
      </c>
      <c r="F11">
        <f>VALUE(LEFT(A11, FIND(".", A11) - 1))</f>
        <v>10</v>
      </c>
    </row>
    <row r="12" spans="1:6" x14ac:dyDescent="0.3">
      <c r="A12" t="s">
        <v>7</v>
      </c>
      <c r="B12">
        <v>187.110596473736</v>
      </c>
      <c r="C12">
        <v>64.425797241628487</v>
      </c>
      <c r="D12">
        <v>0.4542504835070339</v>
      </c>
      <c r="E12">
        <v>34.924640485692862</v>
      </c>
      <c r="F12">
        <f>VALUE(LEFT(A12, FIND(".", A12) - 1))</f>
        <v>11</v>
      </c>
    </row>
    <row r="13" spans="1:6" x14ac:dyDescent="0.3">
      <c r="A13" t="s">
        <v>8</v>
      </c>
      <c r="B13">
        <v>196.64206315561589</v>
      </c>
      <c r="C13">
        <v>67.663690647892537</v>
      </c>
      <c r="D13">
        <v>0.45322204447585368</v>
      </c>
      <c r="E13">
        <v>34.840759539819658</v>
      </c>
      <c r="F13">
        <f>VALUE(LEFT(A13, FIND(".", A13) - 1))</f>
        <v>12</v>
      </c>
    </row>
    <row r="14" spans="1:6" x14ac:dyDescent="0.3">
      <c r="A14" t="s">
        <v>9</v>
      </c>
      <c r="B14">
        <v>130.53057516652501</v>
      </c>
      <c r="C14">
        <v>33.8775948463541</v>
      </c>
      <c r="D14">
        <v>0.88482691763118682</v>
      </c>
      <c r="E14">
        <v>25.785694557212022</v>
      </c>
      <c r="F14">
        <f>VALUE(LEFT(A14, FIND(".", A14) - 1))</f>
        <v>13</v>
      </c>
    </row>
    <row r="15" spans="1:6" x14ac:dyDescent="0.3">
      <c r="A15" t="s">
        <v>10</v>
      </c>
      <c r="B15">
        <v>308.72209049666668</v>
      </c>
      <c r="C15">
        <v>67.19270143188254</v>
      </c>
      <c r="D15">
        <v>0.17124266036228999</v>
      </c>
      <c r="E15">
        <v>23.153243466608679</v>
      </c>
      <c r="F15">
        <f>VALUE(LEFT(A15, FIND(".", A15) - 1))</f>
        <v>14</v>
      </c>
    </row>
    <row r="16" spans="1:6" x14ac:dyDescent="0.3">
      <c r="A16" t="s">
        <v>11</v>
      </c>
      <c r="B16">
        <v>171.55845828663439</v>
      </c>
      <c r="C16">
        <v>61.014662245526431</v>
      </c>
      <c r="D16">
        <v>0.54569300351203998</v>
      </c>
      <c r="E16">
        <v>35.785925528118987</v>
      </c>
      <c r="F16">
        <f>VALUE(LEFT(A16, FIND(".", A16) - 1))</f>
        <v>15</v>
      </c>
    </row>
    <row r="17" spans="1:6" x14ac:dyDescent="0.3">
      <c r="A17" t="s">
        <v>12</v>
      </c>
      <c r="B17">
        <v>242.8412668733273</v>
      </c>
      <c r="C17">
        <v>85.370093374630031</v>
      </c>
      <c r="D17">
        <v>0.30299204542709279</v>
      </c>
      <c r="E17">
        <v>35.840493264224811</v>
      </c>
      <c r="F17">
        <f>VALUE(LEFT(A17, FIND(".", A17) - 1))</f>
        <v>16</v>
      </c>
    </row>
    <row r="18" spans="1:6" x14ac:dyDescent="0.3">
      <c r="A18" t="s">
        <v>13</v>
      </c>
      <c r="B18">
        <v>225.1388730445349</v>
      </c>
      <c r="C18">
        <v>57.247669237631271</v>
      </c>
      <c r="D18">
        <v>0.24603261649194791</v>
      </c>
      <c r="E18">
        <v>25.7757699209611</v>
      </c>
      <c r="F18">
        <f>VALUE(LEFT(A18, FIND(".", A18) - 1))</f>
        <v>17</v>
      </c>
    </row>
    <row r="19" spans="1:6" x14ac:dyDescent="0.3">
      <c r="A19" t="s">
        <v>14</v>
      </c>
      <c r="B19">
        <v>176.95686216719301</v>
      </c>
      <c r="C19">
        <v>57.416680693311797</v>
      </c>
      <c r="D19">
        <v>0.50247214327119316</v>
      </c>
      <c r="E19">
        <v>32.933922385218672</v>
      </c>
      <c r="F19">
        <f>VALUE(LEFT(A19, FIND(".", A19) - 1))</f>
        <v>18</v>
      </c>
    </row>
    <row r="20" spans="1:6" x14ac:dyDescent="0.3">
      <c r="A20" t="s">
        <v>15</v>
      </c>
      <c r="B20">
        <v>235.34636226753841</v>
      </c>
      <c r="C20">
        <v>63.312180867965687</v>
      </c>
      <c r="D20">
        <v>0.29417065387667951</v>
      </c>
      <c r="E20">
        <v>27.56140104238499</v>
      </c>
      <c r="F20">
        <f>VALUE(LEFT(A20, FIND(".", A20) - 1))</f>
        <v>19</v>
      </c>
    </row>
    <row r="21" spans="1:6" x14ac:dyDescent="0.3">
      <c r="A21" t="s">
        <v>17</v>
      </c>
      <c r="B21">
        <v>181.88571039175719</v>
      </c>
      <c r="C21">
        <v>57.334330198555087</v>
      </c>
      <c r="D21">
        <v>0.52164717861855359</v>
      </c>
      <c r="E21">
        <v>31.48630400235028</v>
      </c>
      <c r="F21">
        <f>VALUE(LEFT(A21, FIND(".", A21) - 1))</f>
        <v>20</v>
      </c>
    </row>
    <row r="22" spans="1:6" x14ac:dyDescent="0.3">
      <c r="A22" t="s">
        <v>18</v>
      </c>
      <c r="B22">
        <v>135.08933381514069</v>
      </c>
      <c r="C22">
        <v>37.881551694926117</v>
      </c>
      <c r="D22">
        <v>0.8373455864248468</v>
      </c>
      <c r="E22">
        <v>28.10739227010696</v>
      </c>
      <c r="F22">
        <f>VALUE(LEFT(A22, FIND(".", A22) - 1))</f>
        <v>21</v>
      </c>
    </row>
    <row r="23" spans="1:6" x14ac:dyDescent="0.3">
      <c r="A23" t="s">
        <v>19</v>
      </c>
      <c r="B23">
        <v>184.80401703649761</v>
      </c>
      <c r="C23">
        <v>57.175579883685728</v>
      </c>
      <c r="D23">
        <v>0.48274739370754283</v>
      </c>
      <c r="E23">
        <v>31.407665367674088</v>
      </c>
      <c r="F23">
        <f>VALUE(LEFT(A23, FIND(".", A23) - 1))</f>
        <v>22</v>
      </c>
    </row>
    <row r="24" spans="1:6" x14ac:dyDescent="0.3">
      <c r="A24" t="s">
        <v>20</v>
      </c>
      <c r="B24">
        <v>244.56426539537961</v>
      </c>
      <c r="C24">
        <v>69.509729419753725</v>
      </c>
      <c r="D24">
        <v>0.22756378305540509</v>
      </c>
      <c r="E24">
        <v>28.84808531668471</v>
      </c>
      <c r="F24">
        <f>VALUE(LEFT(A24, FIND(".", A24) - 1))</f>
        <v>23</v>
      </c>
    </row>
    <row r="25" spans="1:6" x14ac:dyDescent="0.3">
      <c r="A25" t="s">
        <v>21</v>
      </c>
      <c r="B25">
        <v>223.35390626365381</v>
      </c>
      <c r="C25">
        <v>90.043023451093759</v>
      </c>
      <c r="D25">
        <v>0.37375337735860981</v>
      </c>
      <c r="E25">
        <v>40.563728941138947</v>
      </c>
      <c r="F25">
        <f>VALUE(LEFT(A25, FIND(".", A25) - 1))</f>
        <v>24</v>
      </c>
    </row>
    <row r="26" spans="1:6" x14ac:dyDescent="0.3">
      <c r="A26" t="s">
        <v>22</v>
      </c>
      <c r="B26">
        <v>175.2398668576017</v>
      </c>
      <c r="C26">
        <v>59.648856353193437</v>
      </c>
      <c r="D26">
        <v>0.5832772738294123</v>
      </c>
      <c r="E26">
        <v>33.864040817213187</v>
      </c>
      <c r="F26">
        <f>VALUE(LEFT(A26, FIND(".", A26) - 1))</f>
        <v>25</v>
      </c>
    </row>
    <row r="27" spans="1:6" x14ac:dyDescent="0.3">
      <c r="A27" t="s">
        <v>23</v>
      </c>
      <c r="B27">
        <v>239.7909693877279</v>
      </c>
      <c r="C27">
        <v>61.558707876571468</v>
      </c>
      <c r="D27">
        <v>0.22794601990470359</v>
      </c>
      <c r="E27">
        <v>25.884850753400212</v>
      </c>
      <c r="F27">
        <f>VALUE(LEFT(A27, FIND(".", A27) - 1))</f>
        <v>26</v>
      </c>
    </row>
    <row r="28" spans="1:6" x14ac:dyDescent="0.3">
      <c r="A28" t="s">
        <v>24</v>
      </c>
      <c r="B28">
        <v>162.9983993559257</v>
      </c>
      <c r="C28">
        <v>50.387539980663412</v>
      </c>
      <c r="D28">
        <v>0.67579574446262136</v>
      </c>
      <c r="E28">
        <v>30.94302353443042</v>
      </c>
      <c r="F28">
        <f>VALUE(LEFT(A28, FIND(".", A28) - 1))</f>
        <v>27</v>
      </c>
    </row>
    <row r="29" spans="1:6" x14ac:dyDescent="0.3">
      <c r="A29" t="s">
        <v>25</v>
      </c>
      <c r="B29">
        <v>158.66601556357841</v>
      </c>
      <c r="C29">
        <v>45.288830224315561</v>
      </c>
      <c r="D29">
        <v>0.69495618094786515</v>
      </c>
      <c r="E29">
        <v>28.439432075049481</v>
      </c>
      <c r="F29">
        <f>VALUE(LEFT(A29, FIND(".", A29) - 1))</f>
        <v>28</v>
      </c>
    </row>
    <row r="30" spans="1:6" x14ac:dyDescent="0.3">
      <c r="A30" t="s">
        <v>26</v>
      </c>
      <c r="B30">
        <v>175.3889277018821</v>
      </c>
      <c r="C30">
        <v>61.571655893703209</v>
      </c>
      <c r="D30">
        <v>0.54102809892155246</v>
      </c>
      <c r="E30">
        <v>35.239550460698688</v>
      </c>
      <c r="F30">
        <f>VALUE(LEFT(A30, FIND(".", A30) - 1))</f>
        <v>29</v>
      </c>
    </row>
    <row r="31" spans="1:6" x14ac:dyDescent="0.3">
      <c r="A31" t="s">
        <v>28</v>
      </c>
      <c r="B31">
        <v>228.8660592309258</v>
      </c>
      <c r="C31">
        <v>61.866795435087539</v>
      </c>
      <c r="D31">
        <v>0.39250950819305153</v>
      </c>
      <c r="E31">
        <v>27.872739068029791</v>
      </c>
      <c r="F31">
        <f>VALUE(LEFT(A31, FIND(".", A31) - 1))</f>
        <v>30</v>
      </c>
    </row>
    <row r="32" spans="1:6" x14ac:dyDescent="0.3">
      <c r="A32" t="s">
        <v>29</v>
      </c>
      <c r="B32">
        <v>176.9844203920569</v>
      </c>
      <c r="C32">
        <v>50.315867794371123</v>
      </c>
      <c r="D32">
        <v>0.54429194475008702</v>
      </c>
      <c r="E32">
        <v>28.347592231684239</v>
      </c>
      <c r="F32">
        <f>VALUE(LEFT(A32, FIND(".", A32) - 1))</f>
        <v>31</v>
      </c>
    </row>
    <row r="33" spans="1:6" x14ac:dyDescent="0.3">
      <c r="A33" t="s">
        <v>30</v>
      </c>
      <c r="B33">
        <v>211.41741410598871</v>
      </c>
      <c r="C33">
        <v>70.329532577292028</v>
      </c>
      <c r="D33">
        <v>0.33938019461492819</v>
      </c>
      <c r="E33">
        <v>34.054492078987742</v>
      </c>
      <c r="F33">
        <f>VALUE(LEFT(A33, FIND(".", A33) - 1))</f>
        <v>32</v>
      </c>
    </row>
    <row r="34" spans="1:6" x14ac:dyDescent="0.3">
      <c r="A34" t="s">
        <v>31</v>
      </c>
      <c r="B34">
        <v>198.9888208206639</v>
      </c>
      <c r="C34">
        <v>69.397243574830966</v>
      </c>
      <c r="D34">
        <v>0.44543575600313112</v>
      </c>
      <c r="E34">
        <v>34.709704164783282</v>
      </c>
      <c r="F34">
        <f>VALUE(LEFT(A34, FIND(".", A34) - 1))</f>
        <v>33</v>
      </c>
    </row>
    <row r="35" spans="1:6" x14ac:dyDescent="0.3">
      <c r="A35" t="s">
        <v>32</v>
      </c>
      <c r="B35">
        <v>222.7933051628836</v>
      </c>
      <c r="C35">
        <v>69.10733216383808</v>
      </c>
      <c r="D35">
        <v>0.3570886548073664</v>
      </c>
      <c r="E35">
        <v>31.1800838998888</v>
      </c>
      <c r="F35">
        <f>VALUE(LEFT(A35, FIND(".", A35) - 1))</f>
        <v>34</v>
      </c>
    </row>
    <row r="36" spans="1:6" x14ac:dyDescent="0.3">
      <c r="A36" t="s">
        <v>33</v>
      </c>
      <c r="B36">
        <v>170.16440812345971</v>
      </c>
      <c r="C36">
        <v>66.137783155997951</v>
      </c>
      <c r="D36">
        <v>0.59851323365781328</v>
      </c>
      <c r="E36">
        <v>38.611009257766909</v>
      </c>
      <c r="F36">
        <f>VALUE(LEFT(A36, FIND(".", A36) - 1))</f>
        <v>35</v>
      </c>
    </row>
    <row r="37" spans="1:6" x14ac:dyDescent="0.3">
      <c r="A37" t="s">
        <v>34</v>
      </c>
      <c r="B37">
        <v>205.46358921518899</v>
      </c>
      <c r="C37">
        <v>56.024535039208118</v>
      </c>
      <c r="D37">
        <v>0.38709499169831441</v>
      </c>
      <c r="E37">
        <v>27.438628350959242</v>
      </c>
      <c r="F37">
        <f>VALUE(LEFT(A37, FIND(".", A37) - 1))</f>
        <v>36</v>
      </c>
    </row>
    <row r="38" spans="1:6" x14ac:dyDescent="0.3">
      <c r="A38" t="s">
        <v>35</v>
      </c>
      <c r="B38">
        <v>191.47071453825311</v>
      </c>
      <c r="C38">
        <v>50.656131829706382</v>
      </c>
      <c r="D38">
        <v>0.45435151006745378</v>
      </c>
      <c r="E38">
        <v>26.415917287295379</v>
      </c>
      <c r="F38">
        <f>VALUE(LEFT(A38, FIND(".", A38) - 1))</f>
        <v>37</v>
      </c>
    </row>
    <row r="39" spans="1:6" x14ac:dyDescent="0.3">
      <c r="A39" t="s">
        <v>36</v>
      </c>
      <c r="B39">
        <v>156.0126399928306</v>
      </c>
      <c r="C39">
        <v>43.342918978539693</v>
      </c>
      <c r="D39">
        <v>0.7396917847956076</v>
      </c>
      <c r="E39">
        <v>27.60910975607397</v>
      </c>
      <c r="F39">
        <f>VALUE(LEFT(A39, FIND(".", A39) - 1))</f>
        <v>38</v>
      </c>
    </row>
    <row r="40" spans="1:6" x14ac:dyDescent="0.3">
      <c r="A40" t="s">
        <v>37</v>
      </c>
      <c r="B40">
        <v>145.47287079237381</v>
      </c>
      <c r="C40">
        <v>37.838051877611292</v>
      </c>
      <c r="D40">
        <v>0.79828621024646063</v>
      </c>
      <c r="E40">
        <v>25.831173197263102</v>
      </c>
      <c r="F40">
        <f>VALUE(LEFT(A40, FIND(".", A40) - 1))</f>
        <v>39</v>
      </c>
    </row>
    <row r="41" spans="1:6" x14ac:dyDescent="0.3">
      <c r="A41" t="s">
        <v>39</v>
      </c>
      <c r="B41">
        <v>167.74172291168409</v>
      </c>
      <c r="C41">
        <v>55.580909203186508</v>
      </c>
      <c r="D41">
        <v>0.63348839379951782</v>
      </c>
      <c r="E41">
        <v>32.956877861818008</v>
      </c>
      <c r="F41">
        <f>VALUE(LEFT(A41, FIND(".", A41) - 1))</f>
        <v>40</v>
      </c>
    </row>
    <row r="42" spans="1:6" x14ac:dyDescent="0.3">
      <c r="A42" t="s">
        <v>40</v>
      </c>
      <c r="B42">
        <v>162.30596421381031</v>
      </c>
      <c r="C42">
        <v>49.56732898210587</v>
      </c>
      <c r="D42">
        <v>0.66299303926532827</v>
      </c>
      <c r="E42">
        <v>30.22427325399735</v>
      </c>
      <c r="F42">
        <f>VALUE(LEFT(A42, FIND(".", A42) - 1))</f>
        <v>41</v>
      </c>
    </row>
    <row r="43" spans="1:6" x14ac:dyDescent="0.3">
      <c r="A43" t="s">
        <v>41</v>
      </c>
      <c r="B43">
        <v>156.8933023101111</v>
      </c>
      <c r="C43">
        <v>43.362323994514348</v>
      </c>
      <c r="D43">
        <v>0.70993101481426835</v>
      </c>
      <c r="E43">
        <v>27.446276290392088</v>
      </c>
      <c r="F43">
        <f>VALUE(LEFT(A43, FIND(".", A43) - 1))</f>
        <v>42</v>
      </c>
    </row>
    <row r="44" spans="1:6" x14ac:dyDescent="0.3">
      <c r="A44" t="s">
        <v>42</v>
      </c>
      <c r="B44">
        <v>154.965057146384</v>
      </c>
      <c r="C44">
        <v>69.168646580861818</v>
      </c>
      <c r="D44">
        <v>0.55829441682360204</v>
      </c>
      <c r="E44">
        <v>44.394728555494417</v>
      </c>
      <c r="F44">
        <f>VALUE(LEFT(A44, FIND(".", A44) - 1))</f>
        <v>43</v>
      </c>
    </row>
    <row r="45" spans="1:6" x14ac:dyDescent="0.3">
      <c r="A45" t="s">
        <v>43</v>
      </c>
      <c r="B45">
        <v>159.27789357603419</v>
      </c>
      <c r="C45">
        <v>39.562670053326528</v>
      </c>
      <c r="D45">
        <v>0.70694418730752595</v>
      </c>
      <c r="E45">
        <v>24.995806426310409</v>
      </c>
      <c r="F45">
        <f>VALUE(LEFT(A45, FIND(".", A45) - 1))</f>
        <v>44</v>
      </c>
    </row>
    <row r="46" spans="1:6" x14ac:dyDescent="0.3">
      <c r="A46" t="s">
        <v>44</v>
      </c>
      <c r="B46">
        <v>151.44936070212191</v>
      </c>
      <c r="C46">
        <v>39.808348888322683</v>
      </c>
      <c r="D46">
        <v>0.76727961692816649</v>
      </c>
      <c r="E46">
        <v>26.266817458429468</v>
      </c>
      <c r="F46">
        <f>VALUE(LEFT(A46, FIND(".", A46) - 1))</f>
        <v>45</v>
      </c>
    </row>
    <row r="47" spans="1:6" x14ac:dyDescent="0.3">
      <c r="A47" t="s">
        <v>45</v>
      </c>
      <c r="B47">
        <v>192.92264438617019</v>
      </c>
      <c r="C47">
        <v>65.860910637962604</v>
      </c>
      <c r="D47">
        <v>0.46248414957408801</v>
      </c>
      <c r="E47">
        <v>34.277268653566331</v>
      </c>
      <c r="F47">
        <f>VALUE(LEFT(A47, FIND(".", A47) - 1))</f>
        <v>46</v>
      </c>
    </row>
    <row r="48" spans="1:6" x14ac:dyDescent="0.3">
      <c r="A48" t="s">
        <v>46</v>
      </c>
      <c r="B48">
        <v>152.2380225720762</v>
      </c>
      <c r="C48">
        <v>33.094253119691992</v>
      </c>
      <c r="D48">
        <v>0.78399890102211933</v>
      </c>
      <c r="E48">
        <v>21.633912881830451</v>
      </c>
      <c r="F48">
        <f>VALUE(LEFT(A48, FIND(".", A48) - 1))</f>
        <v>47</v>
      </c>
    </row>
    <row r="49" spans="1:6" x14ac:dyDescent="0.3">
      <c r="A49" t="s">
        <v>47</v>
      </c>
      <c r="B49">
        <v>184.87716793766339</v>
      </c>
      <c r="C49">
        <v>48.26561261943877</v>
      </c>
      <c r="D49">
        <v>0.54062961825542299</v>
      </c>
      <c r="E49">
        <v>25.740363434470119</v>
      </c>
      <c r="F49">
        <f>VALUE(LEFT(A49, FIND(".", A49) - 1))</f>
        <v>48</v>
      </c>
    </row>
    <row r="50" spans="1:6" x14ac:dyDescent="0.3">
      <c r="A50" t="s">
        <v>48</v>
      </c>
      <c r="B50">
        <v>156.1185963347387</v>
      </c>
      <c r="C50">
        <v>49.819290450698887</v>
      </c>
      <c r="D50">
        <v>0.6534841954124343</v>
      </c>
      <c r="E50">
        <v>31.950133501094861</v>
      </c>
      <c r="F50">
        <f>VALUE(LEFT(A50, FIND(".", A50) - 1))</f>
        <v>49</v>
      </c>
    </row>
    <row r="51" spans="1:6" x14ac:dyDescent="0.3">
      <c r="A51" t="s">
        <v>50</v>
      </c>
      <c r="B51">
        <v>221.8001875349029</v>
      </c>
      <c r="C51">
        <v>62.018980493364111</v>
      </c>
      <c r="D51">
        <v>0.30139977016625219</v>
      </c>
      <c r="E51">
        <v>28.329065863568879</v>
      </c>
      <c r="F51">
        <f>VALUE(LEFT(A51, FIND(".", A51) - 1))</f>
        <v>50</v>
      </c>
    </row>
    <row r="52" spans="1:6" x14ac:dyDescent="0.3">
      <c r="A52" t="s">
        <v>51</v>
      </c>
      <c r="B52">
        <v>185.84088017404301</v>
      </c>
      <c r="C52">
        <v>60.53727342751408</v>
      </c>
      <c r="D52">
        <v>0.5164830830724273</v>
      </c>
      <c r="E52">
        <v>32.341891656568087</v>
      </c>
      <c r="F52">
        <f>VALUE(LEFT(A52, FIND(".", A52) - 1))</f>
        <v>51</v>
      </c>
    </row>
    <row r="53" spans="1:6" x14ac:dyDescent="0.3">
      <c r="A53" t="s">
        <v>52</v>
      </c>
      <c r="B53">
        <v>172.71120560408019</v>
      </c>
      <c r="C53">
        <v>56.756720874543539</v>
      </c>
      <c r="D53">
        <v>0.55517598922665445</v>
      </c>
      <c r="E53">
        <v>33.299422978127303</v>
      </c>
      <c r="F53">
        <f>VALUE(LEFT(A53, FIND(".", A53) - 1))</f>
        <v>53</v>
      </c>
    </row>
    <row r="54" spans="1:6" x14ac:dyDescent="0.3">
      <c r="A54" t="s">
        <v>53</v>
      </c>
      <c r="B54">
        <v>119.51908712834719</v>
      </c>
      <c r="C54">
        <v>34.467287568004657</v>
      </c>
      <c r="D54">
        <v>0.89478611162417188</v>
      </c>
      <c r="E54">
        <v>28.76261602675407</v>
      </c>
      <c r="F54">
        <f>VALUE(LEFT(A54, FIND(".", A54) - 1))</f>
        <v>54</v>
      </c>
    </row>
  </sheetData>
  <sortState xmlns:xlrd2="http://schemas.microsoft.com/office/spreadsheetml/2017/richdata2" ref="A2:F54">
    <sortCondition ref="F1:F5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2025-01-27T17:55:07Z</dcterms:created>
  <dcterms:modified xsi:type="dcterms:W3CDTF">2025-01-27T17:59:20Z</dcterms:modified>
</cp:coreProperties>
</file>