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10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H2" s="1"/>
  <c r="D3" s="1"/>
  <c r="H3" l="1"/>
  <c r="F3" s="1"/>
  <c r="E3" l="1"/>
  <c r="D7" s="1"/>
</calcChain>
</file>

<file path=xl/sharedStrings.xml><?xml version="1.0" encoding="utf-8"?>
<sst xmlns="http://schemas.openxmlformats.org/spreadsheetml/2006/main" count="9" uniqueCount="9">
  <si>
    <t>AA</t>
  </si>
  <si>
    <t>AB</t>
  </si>
  <si>
    <t>BB</t>
  </si>
  <si>
    <t>SUM</t>
  </si>
  <si>
    <t>p</t>
  </si>
  <si>
    <t>q</t>
  </si>
  <si>
    <t>Expected</t>
  </si>
  <si>
    <t>Observed</t>
  </si>
  <si>
    <t xml:space="preserve">chi-squared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</si>
</sst>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H7"/>
  <sheetViews>
    <sheetView tabSelected="1" workbookViewId="0">
      <selection activeCell="H2" sqref="H2"/>
    </sheetView>
  </sheetViews>
  <sheetFormatPr defaultRowHeight="15"/>
  <sheetData>
    <row r="1" spans="3:8">
      <c r="D1" t="s">
        <v>0</v>
      </c>
      <c r="E1" t="s">
        <v>1</v>
      </c>
      <c r="F1" t="s">
        <v>2</v>
      </c>
    </row>
    <row r="2" spans="3:8">
      <c r="C2" t="s">
        <v>7</v>
      </c>
      <c r="D2">
        <v>26</v>
      </c>
      <c r="E2">
        <v>706</v>
      </c>
      <c r="F2">
        <v>5758</v>
      </c>
      <c r="G2" t="s">
        <v>4</v>
      </c>
      <c r="H2">
        <f>(2*D2+E2)/(2*D4)</f>
        <v>5.8397534668721107E-2</v>
      </c>
    </row>
    <row r="3" spans="3:8">
      <c r="C3" t="s">
        <v>6</v>
      </c>
      <c r="D3">
        <f>(H2*H2)*D4</f>
        <v>22.1326656394453</v>
      </c>
      <c r="E3">
        <f>2*H2*H3*D4</f>
        <v>713.73466872110941</v>
      </c>
      <c r="F3">
        <f>H3*H3*D4</f>
        <v>5754.1326656394449</v>
      </c>
      <c r="G3" t="s">
        <v>5</v>
      </c>
      <c r="H3">
        <f>1-H2</f>
        <v>0.94160246533127889</v>
      </c>
    </row>
    <row r="4" spans="3:8">
      <c r="C4" t="s">
        <v>3</v>
      </c>
      <c r="D4">
        <f>SUM(D2:F2)</f>
        <v>6490</v>
      </c>
    </row>
    <row r="7" spans="3:8">
      <c r="C7" t="s">
        <v>8</v>
      </c>
      <c r="D7">
        <f>((D2-D3)*(D2-D3)/D3)+((E2-E3)*(E2-E3)/E3)+((F2-F3)*(F2-F3)/F3)</f>
        <v>0.76217473170786854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Blackburn</dc:creator>
  <cp:lastModifiedBy>August Blackburn</cp:lastModifiedBy>
  <dcterms:created xsi:type="dcterms:W3CDTF">2011-05-05T21:46:01Z</dcterms:created>
  <dcterms:modified xsi:type="dcterms:W3CDTF">2011-07-11T22:02:17Z</dcterms:modified>
</cp:coreProperties>
</file>