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3" documentId="6_{BFA7A2FF-EE31-474C-9095-512E26FEE44B}" xr6:coauthVersionLast="47" xr6:coauthVersionMax="47" xr10:uidLastSave="{83774CC6-4743-441C-8C9D-17FEA0BFA3F0}"/>
  <bookViews>
    <workbookView xWindow="-120" yWindow="-120" windowWidth="38640" windowHeight="21240" activeTab="9" xr2:uid="{0A98B5A4-E8E7-4876-BAF5-D3C6F6E2C062}"/>
  </bookViews>
  <sheets>
    <sheet name="Systems" sheetId="3" r:id="rId1"/>
    <sheet name="Spaces" sheetId="1" r:id="rId2"/>
    <sheet name="Dampers" sheetId="4" r:id="rId3"/>
    <sheet name="SpaceHeaters" sheetId="2" r:id="rId4"/>
    <sheet name="Valves" sheetId="7" r:id="rId5"/>
    <sheet name="HeatingCoils" sheetId="5" r:id="rId6"/>
    <sheet name="CoolingCoils" sheetId="6" r:id="rId7"/>
    <sheet name="AirToAirHeatRecovery" sheetId="8" r:id="rId8"/>
    <sheet name="Fan" sheetId="9" r:id="rId9"/>
    <sheet name="Controller" sheetId="11" r:id="rId10"/>
    <sheet name="Controller_options" sheetId="12" state="hidden" r:id="rId11"/>
    <sheet name="Node" sheetId="10" r:id="rId12"/>
  </sheets>
  <definedNames>
    <definedName name="controller_options">Controller_options!$A$1:$A$3</definedName>
    <definedName name="cooling_coil_names">OFFSET(CoolingCoils!$A$2, 0, 0, COUNTA(CoolingCoils!$A:$A)-1,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OFFSET(Dampers!$A$2, 0, 0, COUNTA(Dampers!$A:$A), 1)</definedName>
    <definedName name="heating_coil_names">OFFSET(HeatingCoils!$A$2, 0, 0, COUNTA(HeatingCoils!$A:$A), 1)</definedName>
    <definedName name="heating_system_names">OFFSET(Systems!$B$2, 0, 0, COUNTA(Systems!$B:$B), 1)</definedName>
    <definedName name="sheet_dampers">Dampers!$1:$1048576</definedName>
    <definedName name="sheet_space_heaters">SpaceHeaters!$1:$1048576</definedName>
    <definedName name="sheet_spaces">Spaces!$1:$1048576</definedName>
    <definedName name="sheet_systems">Systems!$1:$1048576</definedName>
    <definedName name="space_heater_names">OFFSET(SpaceHeaters!#REF!, 0, 0, COUNTA(SpaceHeaters!$A:$A), 1)</definedName>
    <definedName name="space_names">OFFSET(Spaces!#REF!, 0, 0, COUNTA(Spaces!$A:$A)-1, 1)</definedName>
    <definedName name="test">Spaces!$A$2:$A$22</definedName>
    <definedName name="valve_names">Valves!$A$2:$A$1048576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A3" i="10"/>
  <c r="F3" i="9"/>
  <c r="A3" i="9"/>
  <c r="F2" i="9"/>
  <c r="I2" i="8"/>
  <c r="G2" i="8"/>
  <c r="P3" i="4"/>
  <c r="P2" i="4"/>
  <c r="A3" i="4"/>
  <c r="F2" i="11"/>
  <c r="A3" i="11" l="1"/>
  <c r="D2" i="7"/>
  <c r="B2" i="7"/>
  <c r="B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B82" i="7" s="1"/>
  <c r="A82" i="7" s="1"/>
  <c r="A83" i="2"/>
  <c r="A84" i="2"/>
  <c r="A85" i="2"/>
  <c r="A86" i="2"/>
  <c r="A87" i="2"/>
  <c r="A88" i="2"/>
  <c r="A89" i="2"/>
  <c r="A90" i="2"/>
  <c r="B90" i="7" s="1"/>
  <c r="A90" i="7" s="1"/>
  <c r="A91" i="2"/>
  <c r="A92" i="2"/>
  <c r="A93" i="2"/>
  <c r="A94" i="2"/>
  <c r="A95" i="2"/>
  <c r="A96" i="2"/>
  <c r="A97" i="2"/>
  <c r="A98" i="2"/>
  <c r="B98" i="7" s="1"/>
  <c r="A98" i="7" s="1"/>
  <c r="A99" i="2"/>
  <c r="A100" i="2"/>
  <c r="A101" i="2"/>
  <c r="A102" i="2"/>
  <c r="A103" i="2"/>
  <c r="A104" i="2"/>
  <c r="A105" i="2"/>
  <c r="A106" i="2"/>
  <c r="B106" i="7" s="1"/>
  <c r="A106" i="7" s="1"/>
  <c r="A107" i="2"/>
  <c r="A108" i="2"/>
  <c r="A109" i="2"/>
  <c r="A110" i="2"/>
  <c r="A111" i="2"/>
  <c r="A112" i="2"/>
  <c r="A113" i="2"/>
  <c r="A114" i="2"/>
  <c r="B114" i="7" s="1"/>
  <c r="A114" i="7" s="1"/>
  <c r="A115" i="2"/>
  <c r="A116" i="2"/>
  <c r="N2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2" i="10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2" i="5"/>
  <c r="B3" i="7"/>
  <c r="A3" i="7" s="1"/>
  <c r="A998" i="2"/>
  <c r="B998" i="7" s="1"/>
  <c r="A998" i="7" s="1"/>
  <c r="A999" i="2"/>
  <c r="B999" i="7" s="1"/>
  <c r="A999" i="7" s="1"/>
  <c r="A1000" i="2"/>
  <c r="B1000" i="7" s="1"/>
  <c r="A1000" i="7" s="1"/>
  <c r="B5" i="7"/>
  <c r="A5" i="7" s="1"/>
  <c r="B6" i="7"/>
  <c r="A6" i="7" s="1"/>
  <c r="B7" i="7"/>
  <c r="A7" i="7" s="1"/>
  <c r="B8" i="7"/>
  <c r="A8" i="7" s="1"/>
  <c r="B9" i="7"/>
  <c r="A9" i="7" s="1"/>
  <c r="B11" i="7"/>
  <c r="A11" i="7" s="1"/>
  <c r="A2" i="2"/>
  <c r="B78" i="7"/>
  <c r="A78" i="7" s="1"/>
  <c r="B79" i="7"/>
  <c r="A79" i="7" s="1"/>
  <c r="B80" i="7"/>
  <c r="A80" i="7" s="1"/>
  <c r="B81" i="7"/>
  <c r="A81" i="7" s="1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9" i="7"/>
  <c r="A99" i="7" s="1"/>
  <c r="B100" i="7"/>
  <c r="A100" i="7" s="1"/>
  <c r="B101" i="7"/>
  <c r="A101" i="7" s="1"/>
  <c r="B102" i="7"/>
  <c r="A102" i="7" s="1"/>
  <c r="B103" i="7"/>
  <c r="A103" i="7" s="1"/>
  <c r="B104" i="7"/>
  <c r="A104" i="7" s="1"/>
  <c r="B105" i="7"/>
  <c r="A105" i="7" s="1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B115" i="7"/>
  <c r="A115" i="7" s="1"/>
  <c r="B116" i="7"/>
  <c r="A116" i="7" s="1"/>
  <c r="A117" i="2"/>
  <c r="B117" i="7" s="1"/>
  <c r="A117" i="7" s="1"/>
  <c r="A118" i="2"/>
  <c r="B118" i="7" s="1"/>
  <c r="A118" i="7" s="1"/>
  <c r="A119" i="2"/>
  <c r="B119" i="7" s="1"/>
  <c r="A119" i="7" s="1"/>
  <c r="A120" i="2"/>
  <c r="B120" i="7" s="1"/>
  <c r="A120" i="7" s="1"/>
  <c r="A121" i="2"/>
  <c r="B121" i="7" s="1"/>
  <c r="A121" i="7" s="1"/>
  <c r="A122" i="2"/>
  <c r="B122" i="7" s="1"/>
  <c r="A122" i="7" s="1"/>
  <c r="A123" i="2"/>
  <c r="B123" i="7" s="1"/>
  <c r="A123" i="7" s="1"/>
  <c r="A124" i="2"/>
  <c r="B124" i="7" s="1"/>
  <c r="A124" i="7" s="1"/>
  <c r="A125" i="2"/>
  <c r="B125" i="7" s="1"/>
  <c r="A125" i="7" s="1"/>
  <c r="A126" i="2"/>
  <c r="B126" i="7" s="1"/>
  <c r="A126" i="7" s="1"/>
  <c r="A127" i="2"/>
  <c r="B127" i="7" s="1"/>
  <c r="A127" i="7" s="1"/>
  <c r="A128" i="2"/>
  <c r="B128" i="7" s="1"/>
  <c r="A128" i="7" s="1"/>
  <c r="A129" i="2"/>
  <c r="B129" i="7" s="1"/>
  <c r="A129" i="7" s="1"/>
  <c r="A130" i="2"/>
  <c r="B130" i="7" s="1"/>
  <c r="A130" i="7" s="1"/>
  <c r="A131" i="2"/>
  <c r="B131" i="7" s="1"/>
  <c r="A131" i="7" s="1"/>
  <c r="A132" i="2"/>
  <c r="B132" i="7" s="1"/>
  <c r="A132" i="7" s="1"/>
  <c r="A133" i="2"/>
  <c r="B133" i="7" s="1"/>
  <c r="A133" i="7" s="1"/>
  <c r="A134" i="2"/>
  <c r="B134" i="7" s="1"/>
  <c r="A134" i="7" s="1"/>
  <c r="A135" i="2"/>
  <c r="B135" i="7" s="1"/>
  <c r="A135" i="7" s="1"/>
  <c r="A136" i="2"/>
  <c r="B136" i="7" s="1"/>
  <c r="A136" i="7" s="1"/>
  <c r="A137" i="2"/>
  <c r="B137" i="7" s="1"/>
  <c r="A137" i="7" s="1"/>
  <c r="A138" i="2"/>
  <c r="B138" i="7" s="1"/>
  <c r="A138" i="7" s="1"/>
  <c r="A139" i="2"/>
  <c r="B139" i="7" s="1"/>
  <c r="A139" i="7" s="1"/>
  <c r="A140" i="2"/>
  <c r="B140" i="7" s="1"/>
  <c r="A140" i="7" s="1"/>
  <c r="A141" i="2"/>
  <c r="B141" i="7" s="1"/>
  <c r="A141" i="7" s="1"/>
  <c r="A142" i="2"/>
  <c r="B142" i="7" s="1"/>
  <c r="A142" i="7" s="1"/>
  <c r="A143" i="2"/>
  <c r="B143" i="7" s="1"/>
  <c r="A143" i="7" s="1"/>
  <c r="A144" i="2"/>
  <c r="B144" i="7" s="1"/>
  <c r="A144" i="7" s="1"/>
  <c r="A145" i="2"/>
  <c r="B145" i="7" s="1"/>
  <c r="A145" i="7" s="1"/>
  <c r="A146" i="2"/>
  <c r="B146" i="7" s="1"/>
  <c r="A146" i="7" s="1"/>
  <c r="A147" i="2"/>
  <c r="B147" i="7" s="1"/>
  <c r="A147" i="7" s="1"/>
  <c r="A148" i="2"/>
  <c r="B148" i="7" s="1"/>
  <c r="A148" i="7" s="1"/>
  <c r="A149" i="2"/>
  <c r="B149" i="7" s="1"/>
  <c r="A149" i="7" s="1"/>
  <c r="A150" i="2"/>
  <c r="B150" i="7" s="1"/>
  <c r="A150" i="7" s="1"/>
  <c r="A151" i="2"/>
  <c r="B151" i="7" s="1"/>
  <c r="A151" i="7" s="1"/>
  <c r="A152" i="2"/>
  <c r="B152" i="7" s="1"/>
  <c r="A152" i="7" s="1"/>
  <c r="A153" i="2"/>
  <c r="B153" i="7" s="1"/>
  <c r="A153" i="7" s="1"/>
  <c r="A154" i="2"/>
  <c r="B154" i="7" s="1"/>
  <c r="A154" i="7" s="1"/>
  <c r="A155" i="2"/>
  <c r="B155" i="7" s="1"/>
  <c r="A155" i="7" s="1"/>
  <c r="A156" i="2"/>
  <c r="B156" i="7" s="1"/>
  <c r="A156" i="7" s="1"/>
  <c r="A157" i="2"/>
  <c r="B157" i="7" s="1"/>
  <c r="A157" i="7" s="1"/>
  <c r="A158" i="2"/>
  <c r="B158" i="7" s="1"/>
  <c r="A158" i="7" s="1"/>
  <c r="A159" i="2"/>
  <c r="B159" i="7" s="1"/>
  <c r="A159" i="7" s="1"/>
  <c r="A160" i="2"/>
  <c r="B160" i="7" s="1"/>
  <c r="A160" i="7" s="1"/>
  <c r="A161" i="2"/>
  <c r="B161" i="7" s="1"/>
  <c r="A161" i="7" s="1"/>
  <c r="A162" i="2"/>
  <c r="B162" i="7" s="1"/>
  <c r="A162" i="7" s="1"/>
  <c r="A163" i="2"/>
  <c r="B163" i="7" s="1"/>
  <c r="A163" i="7" s="1"/>
  <c r="A164" i="2"/>
  <c r="B164" i="7" s="1"/>
  <c r="A164" i="7" s="1"/>
  <c r="A165" i="2"/>
  <c r="B165" i="7" s="1"/>
  <c r="A165" i="7" s="1"/>
  <c r="A166" i="2"/>
  <c r="B166" i="7" s="1"/>
  <c r="A166" i="7" s="1"/>
  <c r="A167" i="2"/>
  <c r="B167" i="7" s="1"/>
  <c r="A167" i="7" s="1"/>
  <c r="A168" i="2"/>
  <c r="B168" i="7" s="1"/>
  <c r="A168" i="7" s="1"/>
  <c r="A169" i="2"/>
  <c r="B169" i="7" s="1"/>
  <c r="A169" i="7" s="1"/>
  <c r="A170" i="2"/>
  <c r="B170" i="7" s="1"/>
  <c r="A170" i="7" s="1"/>
  <c r="A171" i="2"/>
  <c r="B171" i="7" s="1"/>
  <c r="A171" i="7" s="1"/>
  <c r="A172" i="2"/>
  <c r="B172" i="7" s="1"/>
  <c r="A172" i="7" s="1"/>
  <c r="A173" i="2"/>
  <c r="B173" i="7" s="1"/>
  <c r="A173" i="7" s="1"/>
  <c r="A174" i="2"/>
  <c r="B174" i="7" s="1"/>
  <c r="A174" i="7" s="1"/>
  <c r="A175" i="2"/>
  <c r="B175" i="7" s="1"/>
  <c r="A175" i="7" s="1"/>
  <c r="A176" i="2"/>
  <c r="B176" i="7" s="1"/>
  <c r="A176" i="7" s="1"/>
  <c r="A177" i="2"/>
  <c r="B177" i="7" s="1"/>
  <c r="A177" i="7" s="1"/>
  <c r="A178" i="2"/>
  <c r="B178" i="7" s="1"/>
  <c r="A178" i="7" s="1"/>
  <c r="A179" i="2"/>
  <c r="B179" i="7" s="1"/>
  <c r="A179" i="7" s="1"/>
  <c r="A180" i="2"/>
  <c r="B180" i="7" s="1"/>
  <c r="A180" i="7" s="1"/>
  <c r="A181" i="2"/>
  <c r="B181" i="7" s="1"/>
  <c r="A181" i="7" s="1"/>
  <c r="A182" i="2"/>
  <c r="B182" i="7" s="1"/>
  <c r="A182" i="7" s="1"/>
  <c r="A183" i="2"/>
  <c r="B183" i="7" s="1"/>
  <c r="A183" i="7" s="1"/>
  <c r="A184" i="2"/>
  <c r="B184" i="7" s="1"/>
  <c r="A184" i="7" s="1"/>
  <c r="A185" i="2"/>
  <c r="B185" i="7" s="1"/>
  <c r="A185" i="7" s="1"/>
  <c r="A186" i="2"/>
  <c r="B186" i="7" s="1"/>
  <c r="A186" i="7" s="1"/>
  <c r="A187" i="2"/>
  <c r="B187" i="7" s="1"/>
  <c r="A187" i="7" s="1"/>
  <c r="A188" i="2"/>
  <c r="B188" i="7" s="1"/>
  <c r="A188" i="7" s="1"/>
  <c r="A189" i="2"/>
  <c r="B189" i="7" s="1"/>
  <c r="A189" i="7" s="1"/>
  <c r="A190" i="2"/>
  <c r="B190" i="7" s="1"/>
  <c r="A190" i="7" s="1"/>
  <c r="A191" i="2"/>
  <c r="B191" i="7" s="1"/>
  <c r="A191" i="7" s="1"/>
  <c r="A192" i="2"/>
  <c r="B192" i="7" s="1"/>
  <c r="A192" i="7" s="1"/>
  <c r="A193" i="2"/>
  <c r="B193" i="7" s="1"/>
  <c r="A193" i="7" s="1"/>
  <c r="A194" i="2"/>
  <c r="B194" i="7" s="1"/>
  <c r="A194" i="7" s="1"/>
  <c r="A195" i="2"/>
  <c r="B195" i="7" s="1"/>
  <c r="A195" i="7" s="1"/>
  <c r="A196" i="2"/>
  <c r="B196" i="7" s="1"/>
  <c r="A196" i="7" s="1"/>
  <c r="A197" i="2"/>
  <c r="B197" i="7" s="1"/>
  <c r="A197" i="7" s="1"/>
  <c r="A198" i="2"/>
  <c r="B198" i="7" s="1"/>
  <c r="A198" i="7" s="1"/>
  <c r="A199" i="2"/>
  <c r="B199" i="7" s="1"/>
  <c r="A199" i="7" s="1"/>
  <c r="A200" i="2"/>
  <c r="B200" i="7" s="1"/>
  <c r="A200" i="7" s="1"/>
  <c r="A201" i="2"/>
  <c r="B201" i="7" s="1"/>
  <c r="A201" i="7" s="1"/>
  <c r="A202" i="2"/>
  <c r="B202" i="7" s="1"/>
  <c r="A202" i="7" s="1"/>
  <c r="A203" i="2"/>
  <c r="B203" i="7" s="1"/>
  <c r="A203" i="7" s="1"/>
  <c r="A204" i="2"/>
  <c r="B204" i="7" s="1"/>
  <c r="A204" i="7" s="1"/>
  <c r="A205" i="2"/>
  <c r="B205" i="7" s="1"/>
  <c r="A205" i="7" s="1"/>
  <c r="A206" i="2"/>
  <c r="B206" i="7" s="1"/>
  <c r="A206" i="7" s="1"/>
  <c r="A207" i="2"/>
  <c r="B207" i="7" s="1"/>
  <c r="A207" i="7" s="1"/>
  <c r="A208" i="2"/>
  <c r="B208" i="7" s="1"/>
  <c r="A208" i="7" s="1"/>
  <c r="A209" i="2"/>
  <c r="B209" i="7" s="1"/>
  <c r="A209" i="7" s="1"/>
  <c r="A210" i="2"/>
  <c r="B210" i="7" s="1"/>
  <c r="A210" i="7" s="1"/>
  <c r="A211" i="2"/>
  <c r="B211" i="7" s="1"/>
  <c r="A211" i="7" s="1"/>
  <c r="A212" i="2"/>
  <c r="B212" i="7" s="1"/>
  <c r="A212" i="7" s="1"/>
  <c r="A213" i="2"/>
  <c r="B213" i="7" s="1"/>
  <c r="A213" i="7" s="1"/>
  <c r="A214" i="2"/>
  <c r="B214" i="7" s="1"/>
  <c r="A214" i="7" s="1"/>
  <c r="A215" i="2"/>
  <c r="B215" i="7" s="1"/>
  <c r="A215" i="7" s="1"/>
  <c r="A216" i="2"/>
  <c r="B216" i="7" s="1"/>
  <c r="A216" i="7" s="1"/>
  <c r="A217" i="2"/>
  <c r="B217" i="7" s="1"/>
  <c r="A217" i="7" s="1"/>
  <c r="A218" i="2"/>
  <c r="B218" i="7" s="1"/>
  <c r="A218" i="7" s="1"/>
  <c r="A219" i="2"/>
  <c r="B219" i="7" s="1"/>
  <c r="A219" i="7" s="1"/>
  <c r="A220" i="2"/>
  <c r="B220" i="7" s="1"/>
  <c r="A220" i="7" s="1"/>
  <c r="A221" i="2"/>
  <c r="B221" i="7" s="1"/>
  <c r="A221" i="7" s="1"/>
  <c r="A222" i="2"/>
  <c r="B222" i="7" s="1"/>
  <c r="A222" i="7" s="1"/>
  <c r="A223" i="2"/>
  <c r="B223" i="7" s="1"/>
  <c r="A223" i="7" s="1"/>
  <c r="A224" i="2"/>
  <c r="B224" i="7" s="1"/>
  <c r="A224" i="7" s="1"/>
  <c r="A225" i="2"/>
  <c r="B225" i="7" s="1"/>
  <c r="A225" i="7" s="1"/>
  <c r="A226" i="2"/>
  <c r="B226" i="7" s="1"/>
  <c r="A226" i="7" s="1"/>
  <c r="A227" i="2"/>
  <c r="B227" i="7" s="1"/>
  <c r="A227" i="7" s="1"/>
  <c r="A228" i="2"/>
  <c r="B228" i="7" s="1"/>
  <c r="A228" i="7" s="1"/>
  <c r="A229" i="2"/>
  <c r="B229" i="7" s="1"/>
  <c r="A229" i="7" s="1"/>
  <c r="A230" i="2"/>
  <c r="B230" i="7" s="1"/>
  <c r="A230" i="7" s="1"/>
  <c r="A231" i="2"/>
  <c r="B231" i="7" s="1"/>
  <c r="A231" i="7" s="1"/>
  <c r="A232" i="2"/>
  <c r="B232" i="7" s="1"/>
  <c r="A232" i="7" s="1"/>
  <c r="A233" i="2"/>
  <c r="B233" i="7" s="1"/>
  <c r="A233" i="7" s="1"/>
  <c r="A234" i="2"/>
  <c r="B234" i="7" s="1"/>
  <c r="A234" i="7" s="1"/>
  <c r="A235" i="2"/>
  <c r="B235" i="7" s="1"/>
  <c r="A235" i="7" s="1"/>
  <c r="A236" i="2"/>
  <c r="B236" i="7" s="1"/>
  <c r="A236" i="7" s="1"/>
  <c r="A237" i="2"/>
  <c r="B237" i="7" s="1"/>
  <c r="A237" i="7" s="1"/>
  <c r="A238" i="2"/>
  <c r="B238" i="7" s="1"/>
  <c r="A238" i="7" s="1"/>
  <c r="A239" i="2"/>
  <c r="B239" i="7" s="1"/>
  <c r="A239" i="7" s="1"/>
  <c r="A240" i="2"/>
  <c r="B240" i="7" s="1"/>
  <c r="A240" i="7" s="1"/>
  <c r="A241" i="2"/>
  <c r="B241" i="7" s="1"/>
  <c r="A241" i="7" s="1"/>
  <c r="A242" i="2"/>
  <c r="B242" i="7" s="1"/>
  <c r="A242" i="7" s="1"/>
  <c r="A243" i="2"/>
  <c r="B243" i="7" s="1"/>
  <c r="A243" i="7" s="1"/>
  <c r="A244" i="2"/>
  <c r="B244" i="7" s="1"/>
  <c r="A244" i="7" s="1"/>
  <c r="A245" i="2"/>
  <c r="B245" i="7" s="1"/>
  <c r="A245" i="7" s="1"/>
  <c r="A246" i="2"/>
  <c r="B246" i="7" s="1"/>
  <c r="A246" i="7" s="1"/>
  <c r="A247" i="2"/>
  <c r="B247" i="7" s="1"/>
  <c r="A247" i="7" s="1"/>
  <c r="A248" i="2"/>
  <c r="B248" i="7" s="1"/>
  <c r="A248" i="7" s="1"/>
  <c r="A249" i="2"/>
  <c r="B249" i="7" s="1"/>
  <c r="A249" i="7" s="1"/>
  <c r="A250" i="2"/>
  <c r="B250" i="7" s="1"/>
  <c r="A250" i="7" s="1"/>
  <c r="A251" i="2"/>
  <c r="B251" i="7" s="1"/>
  <c r="A251" i="7" s="1"/>
  <c r="A252" i="2"/>
  <c r="B252" i="7" s="1"/>
  <c r="A252" i="7" s="1"/>
  <c r="A253" i="2"/>
  <c r="B253" i="7" s="1"/>
  <c r="A253" i="7" s="1"/>
  <c r="A254" i="2"/>
  <c r="B254" i="7" s="1"/>
  <c r="A254" i="7" s="1"/>
  <c r="A255" i="2"/>
  <c r="B255" i="7" s="1"/>
  <c r="A255" i="7" s="1"/>
  <c r="A256" i="2"/>
  <c r="B256" i="7" s="1"/>
  <c r="A256" i="7" s="1"/>
  <c r="A257" i="2"/>
  <c r="B257" i="7" s="1"/>
  <c r="A257" i="7" s="1"/>
  <c r="A258" i="2"/>
  <c r="B258" i="7" s="1"/>
  <c r="A258" i="7" s="1"/>
  <c r="A259" i="2"/>
  <c r="B259" i="7" s="1"/>
  <c r="A259" i="7" s="1"/>
  <c r="A260" i="2"/>
  <c r="B260" i="7" s="1"/>
  <c r="A260" i="7" s="1"/>
  <c r="A261" i="2"/>
  <c r="B261" i="7" s="1"/>
  <c r="A261" i="7" s="1"/>
  <c r="A262" i="2"/>
  <c r="B262" i="7" s="1"/>
  <c r="A262" i="7" s="1"/>
  <c r="A263" i="2"/>
  <c r="B263" i="7" s="1"/>
  <c r="A263" i="7" s="1"/>
  <c r="A264" i="2"/>
  <c r="B264" i="7" s="1"/>
  <c r="A264" i="7" s="1"/>
  <c r="A265" i="2"/>
  <c r="B265" i="7" s="1"/>
  <c r="A265" i="7" s="1"/>
  <c r="A266" i="2"/>
  <c r="B266" i="7" s="1"/>
  <c r="A266" i="7" s="1"/>
  <c r="A267" i="2"/>
  <c r="B267" i="7" s="1"/>
  <c r="A267" i="7" s="1"/>
  <c r="A268" i="2"/>
  <c r="B268" i="7" s="1"/>
  <c r="A268" i="7" s="1"/>
  <c r="A269" i="2"/>
  <c r="B269" i="7" s="1"/>
  <c r="A269" i="7" s="1"/>
  <c r="A270" i="2"/>
  <c r="B270" i="7" s="1"/>
  <c r="A270" i="7" s="1"/>
  <c r="A271" i="2"/>
  <c r="B271" i="7" s="1"/>
  <c r="A271" i="7" s="1"/>
  <c r="A272" i="2"/>
  <c r="B272" i="7" s="1"/>
  <c r="A272" i="7" s="1"/>
  <c r="A273" i="2"/>
  <c r="B273" i="7" s="1"/>
  <c r="A273" i="7" s="1"/>
  <c r="A274" i="2"/>
  <c r="B274" i="7" s="1"/>
  <c r="A274" i="7" s="1"/>
  <c r="A275" i="2"/>
  <c r="B275" i="7" s="1"/>
  <c r="A275" i="7" s="1"/>
  <c r="A276" i="2"/>
  <c r="B276" i="7" s="1"/>
  <c r="A276" i="7" s="1"/>
  <c r="A277" i="2"/>
  <c r="B277" i="7" s="1"/>
  <c r="A277" i="7" s="1"/>
  <c r="A278" i="2"/>
  <c r="B278" i="7" s="1"/>
  <c r="A278" i="7" s="1"/>
  <c r="A279" i="2"/>
  <c r="B279" i="7" s="1"/>
  <c r="A279" i="7" s="1"/>
  <c r="A280" i="2"/>
  <c r="B280" i="7" s="1"/>
  <c r="A280" i="7" s="1"/>
  <c r="A281" i="2"/>
  <c r="B281" i="7" s="1"/>
  <c r="A281" i="7" s="1"/>
  <c r="A282" i="2"/>
  <c r="B282" i="7" s="1"/>
  <c r="A282" i="7" s="1"/>
  <c r="A283" i="2"/>
  <c r="B283" i="7" s="1"/>
  <c r="A283" i="7" s="1"/>
  <c r="A284" i="2"/>
  <c r="B284" i="7" s="1"/>
  <c r="A284" i="7" s="1"/>
  <c r="A285" i="2"/>
  <c r="B285" i="7" s="1"/>
  <c r="A285" i="7" s="1"/>
  <c r="A286" i="2"/>
  <c r="B286" i="7" s="1"/>
  <c r="A286" i="7" s="1"/>
  <c r="A287" i="2"/>
  <c r="B287" i="7" s="1"/>
  <c r="A287" i="7" s="1"/>
  <c r="A288" i="2"/>
  <c r="B288" i="7" s="1"/>
  <c r="A288" i="7" s="1"/>
  <c r="A289" i="2"/>
  <c r="B289" i="7" s="1"/>
  <c r="A289" i="7" s="1"/>
  <c r="A290" i="2"/>
  <c r="B290" i="7" s="1"/>
  <c r="A290" i="7" s="1"/>
  <c r="A291" i="2"/>
  <c r="B291" i="7" s="1"/>
  <c r="A291" i="7" s="1"/>
  <c r="A292" i="2"/>
  <c r="B292" i="7" s="1"/>
  <c r="A292" i="7" s="1"/>
  <c r="A293" i="2"/>
  <c r="B293" i="7" s="1"/>
  <c r="A293" i="7" s="1"/>
  <c r="A294" i="2"/>
  <c r="B294" i="7" s="1"/>
  <c r="A294" i="7" s="1"/>
  <c r="A295" i="2"/>
  <c r="B295" i="7" s="1"/>
  <c r="A295" i="7" s="1"/>
  <c r="A296" i="2"/>
  <c r="B296" i="7" s="1"/>
  <c r="A296" i="7" s="1"/>
  <c r="A297" i="2"/>
  <c r="B297" i="7" s="1"/>
  <c r="A297" i="7" s="1"/>
  <c r="A298" i="2"/>
  <c r="B298" i="7" s="1"/>
  <c r="A298" i="7" s="1"/>
  <c r="A299" i="2"/>
  <c r="B299" i="7" s="1"/>
  <c r="A299" i="7" s="1"/>
  <c r="A300" i="2"/>
  <c r="B300" i="7" s="1"/>
  <c r="A300" i="7" s="1"/>
  <c r="A301" i="2"/>
  <c r="B301" i="7" s="1"/>
  <c r="A301" i="7" s="1"/>
  <c r="A302" i="2"/>
  <c r="B302" i="7" s="1"/>
  <c r="A302" i="7" s="1"/>
  <c r="A303" i="2"/>
  <c r="B303" i="7" s="1"/>
  <c r="A303" i="7" s="1"/>
  <c r="A304" i="2"/>
  <c r="B304" i="7" s="1"/>
  <c r="A304" i="7" s="1"/>
  <c r="A305" i="2"/>
  <c r="B305" i="7" s="1"/>
  <c r="A305" i="7" s="1"/>
  <c r="A306" i="2"/>
  <c r="B306" i="7" s="1"/>
  <c r="A306" i="7" s="1"/>
  <c r="A307" i="2"/>
  <c r="B307" i="7" s="1"/>
  <c r="A307" i="7" s="1"/>
  <c r="A308" i="2"/>
  <c r="B308" i="7" s="1"/>
  <c r="A308" i="7" s="1"/>
  <c r="A309" i="2"/>
  <c r="B309" i="7" s="1"/>
  <c r="A309" i="7" s="1"/>
  <c r="A310" i="2"/>
  <c r="B310" i="7" s="1"/>
  <c r="A310" i="7" s="1"/>
  <c r="A311" i="2"/>
  <c r="B311" i="7" s="1"/>
  <c r="A311" i="7" s="1"/>
  <c r="A312" i="2"/>
  <c r="B312" i="7" s="1"/>
  <c r="A312" i="7" s="1"/>
  <c r="A313" i="2"/>
  <c r="B313" i="7" s="1"/>
  <c r="A313" i="7" s="1"/>
  <c r="A314" i="2"/>
  <c r="B314" i="7" s="1"/>
  <c r="A314" i="7" s="1"/>
  <c r="A315" i="2"/>
  <c r="B315" i="7" s="1"/>
  <c r="A315" i="7" s="1"/>
  <c r="A316" i="2"/>
  <c r="B316" i="7" s="1"/>
  <c r="A316" i="7" s="1"/>
  <c r="A317" i="2"/>
  <c r="B317" i="7" s="1"/>
  <c r="A317" i="7" s="1"/>
  <c r="A318" i="2"/>
  <c r="B318" i="7" s="1"/>
  <c r="A318" i="7" s="1"/>
  <c r="A319" i="2"/>
  <c r="B319" i="7" s="1"/>
  <c r="A319" i="7" s="1"/>
  <c r="A320" i="2"/>
  <c r="B320" i="7" s="1"/>
  <c r="A320" i="7" s="1"/>
  <c r="A321" i="2"/>
  <c r="B321" i="7" s="1"/>
  <c r="A321" i="7" s="1"/>
  <c r="A322" i="2"/>
  <c r="B322" i="7" s="1"/>
  <c r="A322" i="7" s="1"/>
  <c r="A323" i="2"/>
  <c r="B323" i="7" s="1"/>
  <c r="A323" i="7" s="1"/>
  <c r="A324" i="2"/>
  <c r="B324" i="7" s="1"/>
  <c r="A324" i="7" s="1"/>
  <c r="A325" i="2"/>
  <c r="B325" i="7" s="1"/>
  <c r="A325" i="7" s="1"/>
  <c r="A326" i="2"/>
  <c r="B326" i="7" s="1"/>
  <c r="A326" i="7" s="1"/>
  <c r="A327" i="2"/>
  <c r="B327" i="7" s="1"/>
  <c r="A327" i="7" s="1"/>
  <c r="A328" i="2"/>
  <c r="B328" i="7" s="1"/>
  <c r="A328" i="7" s="1"/>
  <c r="A329" i="2"/>
  <c r="B329" i="7" s="1"/>
  <c r="A329" i="7" s="1"/>
  <c r="A330" i="2"/>
  <c r="B330" i="7" s="1"/>
  <c r="A330" i="7" s="1"/>
  <c r="A331" i="2"/>
  <c r="B331" i="7" s="1"/>
  <c r="A331" i="7" s="1"/>
  <c r="A332" i="2"/>
  <c r="B332" i="7" s="1"/>
  <c r="A332" i="7" s="1"/>
  <c r="A333" i="2"/>
  <c r="B333" i="7" s="1"/>
  <c r="A333" i="7" s="1"/>
  <c r="A334" i="2"/>
  <c r="B334" i="7" s="1"/>
  <c r="A334" i="7" s="1"/>
  <c r="A335" i="2"/>
  <c r="B335" i="7" s="1"/>
  <c r="A335" i="7" s="1"/>
  <c r="A336" i="2"/>
  <c r="B336" i="7" s="1"/>
  <c r="A336" i="7" s="1"/>
  <c r="A337" i="2"/>
  <c r="B337" i="7" s="1"/>
  <c r="A337" i="7" s="1"/>
  <c r="A338" i="2"/>
  <c r="B338" i="7" s="1"/>
  <c r="A338" i="7" s="1"/>
  <c r="A339" i="2"/>
  <c r="B339" i="7" s="1"/>
  <c r="A339" i="7" s="1"/>
  <c r="A340" i="2"/>
  <c r="B340" i="7" s="1"/>
  <c r="A340" i="7" s="1"/>
  <c r="A341" i="2"/>
  <c r="B341" i="7" s="1"/>
  <c r="A341" i="7" s="1"/>
  <c r="A342" i="2"/>
  <c r="B342" i="7" s="1"/>
  <c r="A342" i="7" s="1"/>
  <c r="A343" i="2"/>
  <c r="B343" i="7" s="1"/>
  <c r="A343" i="7" s="1"/>
  <c r="A344" i="2"/>
  <c r="B344" i="7" s="1"/>
  <c r="A344" i="7" s="1"/>
  <c r="A345" i="2"/>
  <c r="B345" i="7" s="1"/>
  <c r="A345" i="7" s="1"/>
  <c r="A346" i="2"/>
  <c r="B346" i="7" s="1"/>
  <c r="A346" i="7" s="1"/>
  <c r="A347" i="2"/>
  <c r="B347" i="7" s="1"/>
  <c r="A347" i="7" s="1"/>
  <c r="A348" i="2"/>
  <c r="B348" i="7" s="1"/>
  <c r="A348" i="7" s="1"/>
  <c r="A349" i="2"/>
  <c r="B349" i="7" s="1"/>
  <c r="A349" i="7" s="1"/>
  <c r="A350" i="2"/>
  <c r="B350" i="7" s="1"/>
  <c r="A350" i="7" s="1"/>
  <c r="A351" i="2"/>
  <c r="B351" i="7" s="1"/>
  <c r="A351" i="7" s="1"/>
  <c r="A352" i="2"/>
  <c r="B352" i="7" s="1"/>
  <c r="A352" i="7" s="1"/>
  <c r="A353" i="2"/>
  <c r="B353" i="7" s="1"/>
  <c r="A353" i="7" s="1"/>
  <c r="A354" i="2"/>
  <c r="B354" i="7" s="1"/>
  <c r="A354" i="7" s="1"/>
  <c r="A355" i="2"/>
  <c r="B355" i="7" s="1"/>
  <c r="A355" i="7" s="1"/>
  <c r="A356" i="2"/>
  <c r="B356" i="7" s="1"/>
  <c r="A356" i="7" s="1"/>
  <c r="A357" i="2"/>
  <c r="B357" i="7" s="1"/>
  <c r="A357" i="7" s="1"/>
  <c r="A358" i="2"/>
  <c r="B358" i="7" s="1"/>
  <c r="A358" i="7" s="1"/>
  <c r="A359" i="2"/>
  <c r="B359" i="7" s="1"/>
  <c r="A359" i="7" s="1"/>
  <c r="A360" i="2"/>
  <c r="B360" i="7" s="1"/>
  <c r="A360" i="7" s="1"/>
  <c r="A361" i="2"/>
  <c r="B361" i="7" s="1"/>
  <c r="A361" i="7" s="1"/>
  <c r="A362" i="2"/>
  <c r="B362" i="7" s="1"/>
  <c r="A362" i="7" s="1"/>
  <c r="A363" i="2"/>
  <c r="B363" i="7" s="1"/>
  <c r="A363" i="7" s="1"/>
  <c r="A364" i="2"/>
  <c r="B364" i="7" s="1"/>
  <c r="A364" i="7" s="1"/>
  <c r="A365" i="2"/>
  <c r="B365" i="7" s="1"/>
  <c r="A365" i="7" s="1"/>
  <c r="A366" i="2"/>
  <c r="B366" i="7" s="1"/>
  <c r="A366" i="7" s="1"/>
  <c r="A367" i="2"/>
  <c r="B367" i="7" s="1"/>
  <c r="A367" i="7" s="1"/>
  <c r="A368" i="2"/>
  <c r="B368" i="7" s="1"/>
  <c r="A368" i="7" s="1"/>
  <c r="A369" i="2"/>
  <c r="B369" i="7" s="1"/>
  <c r="A369" i="7" s="1"/>
  <c r="A370" i="2"/>
  <c r="B370" i="7" s="1"/>
  <c r="A370" i="7" s="1"/>
  <c r="A371" i="2"/>
  <c r="B371" i="7" s="1"/>
  <c r="A371" i="7" s="1"/>
  <c r="A372" i="2"/>
  <c r="B372" i="7" s="1"/>
  <c r="A372" i="7" s="1"/>
  <c r="A373" i="2"/>
  <c r="B373" i="7" s="1"/>
  <c r="A373" i="7" s="1"/>
  <c r="A374" i="2"/>
  <c r="B374" i="7" s="1"/>
  <c r="A374" i="7" s="1"/>
  <c r="A375" i="2"/>
  <c r="B375" i="7" s="1"/>
  <c r="A375" i="7" s="1"/>
  <c r="A376" i="2"/>
  <c r="B376" i="7" s="1"/>
  <c r="A376" i="7" s="1"/>
  <c r="A377" i="2"/>
  <c r="B377" i="7" s="1"/>
  <c r="A377" i="7" s="1"/>
  <c r="A378" i="2"/>
  <c r="B378" i="7" s="1"/>
  <c r="A378" i="7" s="1"/>
  <c r="A379" i="2"/>
  <c r="B379" i="7" s="1"/>
  <c r="A379" i="7" s="1"/>
  <c r="A380" i="2"/>
  <c r="B380" i="7" s="1"/>
  <c r="A380" i="7" s="1"/>
  <c r="A381" i="2"/>
  <c r="B381" i="7" s="1"/>
  <c r="A381" i="7" s="1"/>
  <c r="A382" i="2"/>
  <c r="B382" i="7" s="1"/>
  <c r="A382" i="7" s="1"/>
  <c r="A383" i="2"/>
  <c r="B383" i="7" s="1"/>
  <c r="A383" i="7" s="1"/>
  <c r="A384" i="2"/>
  <c r="B384" i="7" s="1"/>
  <c r="A384" i="7" s="1"/>
  <c r="A385" i="2"/>
  <c r="B385" i="7" s="1"/>
  <c r="A385" i="7" s="1"/>
  <c r="A386" i="2"/>
  <c r="B386" i="7" s="1"/>
  <c r="A386" i="7" s="1"/>
  <c r="A387" i="2"/>
  <c r="B387" i="7" s="1"/>
  <c r="A387" i="7" s="1"/>
  <c r="A388" i="2"/>
  <c r="B388" i="7" s="1"/>
  <c r="A388" i="7" s="1"/>
  <c r="A389" i="2"/>
  <c r="B389" i="7" s="1"/>
  <c r="A389" i="7" s="1"/>
  <c r="A390" i="2"/>
  <c r="B390" i="7" s="1"/>
  <c r="A390" i="7" s="1"/>
  <c r="A391" i="2"/>
  <c r="B391" i="7" s="1"/>
  <c r="A391" i="7" s="1"/>
  <c r="A392" i="2"/>
  <c r="B392" i="7" s="1"/>
  <c r="A392" i="7" s="1"/>
  <c r="A393" i="2"/>
  <c r="B393" i="7" s="1"/>
  <c r="A393" i="7" s="1"/>
  <c r="A394" i="2"/>
  <c r="B394" i="7" s="1"/>
  <c r="A394" i="7" s="1"/>
  <c r="A395" i="2"/>
  <c r="B395" i="7" s="1"/>
  <c r="A395" i="7" s="1"/>
  <c r="A396" i="2"/>
  <c r="B396" i="7" s="1"/>
  <c r="A396" i="7" s="1"/>
  <c r="A397" i="2"/>
  <c r="B397" i="7" s="1"/>
  <c r="A397" i="7" s="1"/>
  <c r="A398" i="2"/>
  <c r="B398" i="7" s="1"/>
  <c r="A398" i="7" s="1"/>
  <c r="A399" i="2"/>
  <c r="B399" i="7" s="1"/>
  <c r="A399" i="7" s="1"/>
  <c r="A400" i="2"/>
  <c r="B400" i="7" s="1"/>
  <c r="A400" i="7" s="1"/>
  <c r="A401" i="2"/>
  <c r="B401" i="7" s="1"/>
  <c r="A401" i="7" s="1"/>
  <c r="A402" i="2"/>
  <c r="B402" i="7" s="1"/>
  <c r="A402" i="7" s="1"/>
  <c r="A403" i="2"/>
  <c r="B403" i="7" s="1"/>
  <c r="A403" i="7" s="1"/>
  <c r="A404" i="2"/>
  <c r="B404" i="7" s="1"/>
  <c r="A404" i="7" s="1"/>
  <c r="A405" i="2"/>
  <c r="B405" i="7" s="1"/>
  <c r="A405" i="7" s="1"/>
  <c r="A406" i="2"/>
  <c r="B406" i="7" s="1"/>
  <c r="A406" i="7" s="1"/>
  <c r="A407" i="2"/>
  <c r="B407" i="7" s="1"/>
  <c r="A407" i="7" s="1"/>
  <c r="A408" i="2"/>
  <c r="B408" i="7" s="1"/>
  <c r="A408" i="7" s="1"/>
  <c r="A409" i="2"/>
  <c r="B409" i="7" s="1"/>
  <c r="A409" i="7" s="1"/>
  <c r="A410" i="2"/>
  <c r="B410" i="7" s="1"/>
  <c r="A410" i="7" s="1"/>
  <c r="A411" i="2"/>
  <c r="B411" i="7" s="1"/>
  <c r="A411" i="7" s="1"/>
  <c r="A412" i="2"/>
  <c r="B412" i="7" s="1"/>
  <c r="A412" i="7" s="1"/>
  <c r="A413" i="2"/>
  <c r="B413" i="7" s="1"/>
  <c r="A413" i="7" s="1"/>
  <c r="A414" i="2"/>
  <c r="B414" i="7" s="1"/>
  <c r="A414" i="7" s="1"/>
  <c r="A415" i="2"/>
  <c r="B415" i="7" s="1"/>
  <c r="A415" i="7" s="1"/>
  <c r="A416" i="2"/>
  <c r="B416" i="7" s="1"/>
  <c r="A416" i="7" s="1"/>
  <c r="A417" i="2"/>
  <c r="B417" i="7" s="1"/>
  <c r="A417" i="7" s="1"/>
  <c r="A418" i="2"/>
  <c r="B418" i="7" s="1"/>
  <c r="A418" i="7" s="1"/>
  <c r="A419" i="2"/>
  <c r="B419" i="7" s="1"/>
  <c r="A419" i="7" s="1"/>
  <c r="A420" i="2"/>
  <c r="B420" i="7" s="1"/>
  <c r="A420" i="7" s="1"/>
  <c r="A421" i="2"/>
  <c r="B421" i="7" s="1"/>
  <c r="A421" i="7" s="1"/>
  <c r="A422" i="2"/>
  <c r="B422" i="7" s="1"/>
  <c r="A422" i="7" s="1"/>
  <c r="A423" i="2"/>
  <c r="B423" i="7" s="1"/>
  <c r="A423" i="7" s="1"/>
  <c r="A424" i="2"/>
  <c r="B424" i="7" s="1"/>
  <c r="A424" i="7" s="1"/>
  <c r="A425" i="2"/>
  <c r="B425" i="7" s="1"/>
  <c r="A425" i="7" s="1"/>
  <c r="A426" i="2"/>
  <c r="B426" i="7" s="1"/>
  <c r="A426" i="7" s="1"/>
  <c r="A427" i="2"/>
  <c r="B427" i="7" s="1"/>
  <c r="A427" i="7" s="1"/>
  <c r="A428" i="2"/>
  <c r="B428" i="7" s="1"/>
  <c r="A428" i="7" s="1"/>
  <c r="A429" i="2"/>
  <c r="B429" i="7" s="1"/>
  <c r="A429" i="7" s="1"/>
  <c r="A430" i="2"/>
  <c r="B430" i="7" s="1"/>
  <c r="A430" i="7" s="1"/>
  <c r="A431" i="2"/>
  <c r="B431" i="7" s="1"/>
  <c r="A431" i="7" s="1"/>
  <c r="A432" i="2"/>
  <c r="B432" i="7" s="1"/>
  <c r="A432" i="7" s="1"/>
  <c r="A433" i="2"/>
  <c r="B433" i="7" s="1"/>
  <c r="A433" i="7" s="1"/>
  <c r="A434" i="2"/>
  <c r="B434" i="7" s="1"/>
  <c r="A434" i="7" s="1"/>
  <c r="A435" i="2"/>
  <c r="B435" i="7" s="1"/>
  <c r="A435" i="7" s="1"/>
  <c r="A436" i="2"/>
  <c r="B436" i="7" s="1"/>
  <c r="A436" i="7" s="1"/>
  <c r="A437" i="2"/>
  <c r="B437" i="7" s="1"/>
  <c r="A437" i="7" s="1"/>
  <c r="A438" i="2"/>
  <c r="B438" i="7" s="1"/>
  <c r="A438" i="7" s="1"/>
  <c r="A439" i="2"/>
  <c r="B439" i="7" s="1"/>
  <c r="A439" i="7" s="1"/>
  <c r="A440" i="2"/>
  <c r="B440" i="7" s="1"/>
  <c r="A440" i="7" s="1"/>
  <c r="A441" i="2"/>
  <c r="B441" i="7" s="1"/>
  <c r="A441" i="7" s="1"/>
  <c r="A442" i="2"/>
  <c r="B442" i="7" s="1"/>
  <c r="A442" i="7" s="1"/>
  <c r="A443" i="2"/>
  <c r="B443" i="7" s="1"/>
  <c r="A443" i="7" s="1"/>
  <c r="A444" i="2"/>
  <c r="B444" i="7" s="1"/>
  <c r="A444" i="7" s="1"/>
  <c r="A445" i="2"/>
  <c r="B445" i="7" s="1"/>
  <c r="A445" i="7" s="1"/>
  <c r="A446" i="2"/>
  <c r="B446" i="7" s="1"/>
  <c r="A446" i="7" s="1"/>
  <c r="A447" i="2"/>
  <c r="B447" i="7" s="1"/>
  <c r="A447" i="7" s="1"/>
  <c r="A448" i="2"/>
  <c r="B448" i="7" s="1"/>
  <c r="A448" i="7" s="1"/>
  <c r="A449" i="2"/>
  <c r="B449" i="7" s="1"/>
  <c r="A449" i="7" s="1"/>
  <c r="A450" i="2"/>
  <c r="B450" i="7" s="1"/>
  <c r="A450" i="7" s="1"/>
  <c r="A451" i="2"/>
  <c r="B451" i="7" s="1"/>
  <c r="A451" i="7" s="1"/>
  <c r="A452" i="2"/>
  <c r="B452" i="7" s="1"/>
  <c r="A452" i="7" s="1"/>
  <c r="A453" i="2"/>
  <c r="B453" i="7" s="1"/>
  <c r="A453" i="7" s="1"/>
  <c r="A454" i="2"/>
  <c r="B454" i="7" s="1"/>
  <c r="A454" i="7" s="1"/>
  <c r="A455" i="2"/>
  <c r="B455" i="7" s="1"/>
  <c r="A455" i="7" s="1"/>
  <c r="A456" i="2"/>
  <c r="B456" i="7" s="1"/>
  <c r="A456" i="7" s="1"/>
  <c r="A457" i="2"/>
  <c r="B457" i="7" s="1"/>
  <c r="A457" i="7" s="1"/>
  <c r="A458" i="2"/>
  <c r="B458" i="7" s="1"/>
  <c r="A458" i="7" s="1"/>
  <c r="A459" i="2"/>
  <c r="B459" i="7" s="1"/>
  <c r="A459" i="7" s="1"/>
  <c r="A460" i="2"/>
  <c r="B460" i="7" s="1"/>
  <c r="A460" i="7" s="1"/>
  <c r="A461" i="2"/>
  <c r="B461" i="7" s="1"/>
  <c r="A461" i="7" s="1"/>
  <c r="A462" i="2"/>
  <c r="B462" i="7" s="1"/>
  <c r="A462" i="7" s="1"/>
  <c r="A463" i="2"/>
  <c r="B463" i="7" s="1"/>
  <c r="A463" i="7" s="1"/>
  <c r="A464" i="2"/>
  <c r="B464" i="7" s="1"/>
  <c r="A464" i="7" s="1"/>
  <c r="A465" i="2"/>
  <c r="B465" i="7" s="1"/>
  <c r="A465" i="7" s="1"/>
  <c r="A466" i="2"/>
  <c r="B466" i="7" s="1"/>
  <c r="A466" i="7" s="1"/>
  <c r="A467" i="2"/>
  <c r="B467" i="7" s="1"/>
  <c r="A467" i="7" s="1"/>
  <c r="A468" i="2"/>
  <c r="B468" i="7" s="1"/>
  <c r="A468" i="7" s="1"/>
  <c r="A469" i="2"/>
  <c r="B469" i="7" s="1"/>
  <c r="A469" i="7" s="1"/>
  <c r="A470" i="2"/>
  <c r="B470" i="7" s="1"/>
  <c r="A470" i="7" s="1"/>
  <c r="A471" i="2"/>
  <c r="B471" i="7" s="1"/>
  <c r="A471" i="7" s="1"/>
  <c r="A472" i="2"/>
  <c r="B472" i="7" s="1"/>
  <c r="A472" i="7" s="1"/>
  <c r="A473" i="2"/>
  <c r="B473" i="7" s="1"/>
  <c r="A473" i="7" s="1"/>
  <c r="A474" i="2"/>
  <c r="B474" i="7" s="1"/>
  <c r="A474" i="7" s="1"/>
  <c r="A475" i="2"/>
  <c r="B475" i="7" s="1"/>
  <c r="A475" i="7" s="1"/>
  <c r="A476" i="2"/>
  <c r="B476" i="7" s="1"/>
  <c r="A476" i="7" s="1"/>
  <c r="A477" i="2"/>
  <c r="B477" i="7" s="1"/>
  <c r="A477" i="7" s="1"/>
  <c r="A478" i="2"/>
  <c r="B478" i="7" s="1"/>
  <c r="A478" i="7" s="1"/>
  <c r="A479" i="2"/>
  <c r="B479" i="7" s="1"/>
  <c r="A479" i="7" s="1"/>
  <c r="A480" i="2"/>
  <c r="B480" i="7" s="1"/>
  <c r="A480" i="7" s="1"/>
  <c r="A481" i="2"/>
  <c r="B481" i="7" s="1"/>
  <c r="A481" i="7" s="1"/>
  <c r="A482" i="2"/>
  <c r="B482" i="7" s="1"/>
  <c r="A482" i="7" s="1"/>
  <c r="A483" i="2"/>
  <c r="B483" i="7" s="1"/>
  <c r="A483" i="7" s="1"/>
  <c r="A484" i="2"/>
  <c r="B484" i="7" s="1"/>
  <c r="A484" i="7" s="1"/>
  <c r="A485" i="2"/>
  <c r="B485" i="7" s="1"/>
  <c r="A485" i="7" s="1"/>
  <c r="A486" i="2"/>
  <c r="B486" i="7" s="1"/>
  <c r="A486" i="7" s="1"/>
  <c r="A487" i="2"/>
  <c r="B487" i="7" s="1"/>
  <c r="A487" i="7" s="1"/>
  <c r="A488" i="2"/>
  <c r="B488" i="7" s="1"/>
  <c r="A488" i="7" s="1"/>
  <c r="A489" i="2"/>
  <c r="B489" i="7" s="1"/>
  <c r="A489" i="7" s="1"/>
  <c r="A490" i="2"/>
  <c r="B490" i="7" s="1"/>
  <c r="A490" i="7" s="1"/>
  <c r="A491" i="2"/>
  <c r="B491" i="7" s="1"/>
  <c r="A491" i="7" s="1"/>
  <c r="A492" i="2"/>
  <c r="B492" i="7" s="1"/>
  <c r="A492" i="7" s="1"/>
  <c r="A493" i="2"/>
  <c r="B493" i="7" s="1"/>
  <c r="A493" i="7" s="1"/>
  <c r="A494" i="2"/>
  <c r="B494" i="7" s="1"/>
  <c r="A494" i="7" s="1"/>
  <c r="A495" i="2"/>
  <c r="B495" i="7" s="1"/>
  <c r="A495" i="7" s="1"/>
  <c r="A496" i="2"/>
  <c r="B496" i="7" s="1"/>
  <c r="A496" i="7" s="1"/>
  <c r="A497" i="2"/>
  <c r="B497" i="7" s="1"/>
  <c r="A497" i="7" s="1"/>
  <c r="A498" i="2"/>
  <c r="B498" i="7" s="1"/>
  <c r="A498" i="7" s="1"/>
  <c r="A499" i="2"/>
  <c r="B499" i="7" s="1"/>
  <c r="A499" i="7" s="1"/>
  <c r="A500" i="2"/>
  <c r="B500" i="7" s="1"/>
  <c r="A500" i="7" s="1"/>
  <c r="A501" i="2"/>
  <c r="B501" i="7" s="1"/>
  <c r="A501" i="7" s="1"/>
  <c r="A502" i="2"/>
  <c r="B502" i="7" s="1"/>
  <c r="A502" i="7" s="1"/>
  <c r="A503" i="2"/>
  <c r="B503" i="7" s="1"/>
  <c r="A503" i="7" s="1"/>
  <c r="A504" i="2"/>
  <c r="B504" i="7" s="1"/>
  <c r="A504" i="7" s="1"/>
  <c r="A505" i="2"/>
  <c r="B505" i="7" s="1"/>
  <c r="A505" i="7" s="1"/>
  <c r="A506" i="2"/>
  <c r="B506" i="7" s="1"/>
  <c r="A506" i="7" s="1"/>
  <c r="A507" i="2"/>
  <c r="B507" i="7" s="1"/>
  <c r="A507" i="7" s="1"/>
  <c r="A508" i="2"/>
  <c r="B508" i="7" s="1"/>
  <c r="A508" i="7" s="1"/>
  <c r="A509" i="2"/>
  <c r="B509" i="7" s="1"/>
  <c r="A509" i="7" s="1"/>
  <c r="A510" i="2"/>
  <c r="B510" i="7" s="1"/>
  <c r="A510" i="7" s="1"/>
  <c r="A511" i="2"/>
  <c r="B511" i="7" s="1"/>
  <c r="A511" i="7" s="1"/>
  <c r="A512" i="2"/>
  <c r="B512" i="7" s="1"/>
  <c r="A512" i="7" s="1"/>
  <c r="A513" i="2"/>
  <c r="B513" i="7" s="1"/>
  <c r="A513" i="7" s="1"/>
  <c r="A514" i="2"/>
  <c r="B514" i="7" s="1"/>
  <c r="A514" i="7" s="1"/>
  <c r="A515" i="2"/>
  <c r="B515" i="7" s="1"/>
  <c r="A515" i="7" s="1"/>
  <c r="A516" i="2"/>
  <c r="B516" i="7" s="1"/>
  <c r="A516" i="7" s="1"/>
  <c r="A517" i="2"/>
  <c r="B517" i="7" s="1"/>
  <c r="A517" i="7" s="1"/>
  <c r="A518" i="2"/>
  <c r="B518" i="7" s="1"/>
  <c r="A518" i="7" s="1"/>
  <c r="A519" i="2"/>
  <c r="B519" i="7" s="1"/>
  <c r="A519" i="7" s="1"/>
  <c r="A520" i="2"/>
  <c r="B520" i="7" s="1"/>
  <c r="A520" i="7" s="1"/>
  <c r="A521" i="2"/>
  <c r="B521" i="7" s="1"/>
  <c r="A521" i="7" s="1"/>
  <c r="A522" i="2"/>
  <c r="B522" i="7" s="1"/>
  <c r="A522" i="7" s="1"/>
  <c r="A523" i="2"/>
  <c r="B523" i="7" s="1"/>
  <c r="A523" i="7" s="1"/>
  <c r="A524" i="2"/>
  <c r="B524" i="7" s="1"/>
  <c r="A524" i="7" s="1"/>
  <c r="A525" i="2"/>
  <c r="B525" i="7" s="1"/>
  <c r="A525" i="7" s="1"/>
  <c r="A526" i="2"/>
  <c r="B526" i="7" s="1"/>
  <c r="A526" i="7" s="1"/>
  <c r="A527" i="2"/>
  <c r="B527" i="7" s="1"/>
  <c r="A527" i="7" s="1"/>
  <c r="A528" i="2"/>
  <c r="B528" i="7" s="1"/>
  <c r="A528" i="7" s="1"/>
  <c r="A529" i="2"/>
  <c r="B529" i="7" s="1"/>
  <c r="A529" i="7" s="1"/>
  <c r="A530" i="2"/>
  <c r="B530" i="7" s="1"/>
  <c r="A530" i="7" s="1"/>
  <c r="A531" i="2"/>
  <c r="B531" i="7" s="1"/>
  <c r="A531" i="7" s="1"/>
  <c r="A532" i="2"/>
  <c r="B532" i="7" s="1"/>
  <c r="A532" i="7" s="1"/>
  <c r="A533" i="2"/>
  <c r="B533" i="7" s="1"/>
  <c r="A533" i="7" s="1"/>
  <c r="A534" i="2"/>
  <c r="B534" i="7" s="1"/>
  <c r="A534" i="7" s="1"/>
  <c r="A535" i="2"/>
  <c r="B535" i="7" s="1"/>
  <c r="A535" i="7" s="1"/>
  <c r="A536" i="2"/>
  <c r="B536" i="7" s="1"/>
  <c r="A536" i="7" s="1"/>
  <c r="A537" i="2"/>
  <c r="B537" i="7" s="1"/>
  <c r="A537" i="7" s="1"/>
  <c r="A538" i="2"/>
  <c r="B538" i="7" s="1"/>
  <c r="A538" i="7" s="1"/>
  <c r="A539" i="2"/>
  <c r="B539" i="7" s="1"/>
  <c r="A539" i="7" s="1"/>
  <c r="A540" i="2"/>
  <c r="B540" i="7" s="1"/>
  <c r="A540" i="7" s="1"/>
  <c r="A541" i="2"/>
  <c r="B541" i="7" s="1"/>
  <c r="A541" i="7" s="1"/>
  <c r="A542" i="2"/>
  <c r="B542" i="7" s="1"/>
  <c r="A542" i="7" s="1"/>
  <c r="A543" i="2"/>
  <c r="B543" i="7" s="1"/>
  <c r="A543" i="7" s="1"/>
  <c r="A544" i="2"/>
  <c r="B544" i="7" s="1"/>
  <c r="A544" i="7" s="1"/>
  <c r="A545" i="2"/>
  <c r="B545" i="7" s="1"/>
  <c r="A545" i="7" s="1"/>
  <c r="A546" i="2"/>
  <c r="B546" i="7" s="1"/>
  <c r="A546" i="7" s="1"/>
  <c r="A547" i="2"/>
  <c r="B547" i="7" s="1"/>
  <c r="A547" i="7" s="1"/>
  <c r="A548" i="2"/>
  <c r="B548" i="7" s="1"/>
  <c r="A548" i="7" s="1"/>
  <c r="A549" i="2"/>
  <c r="B549" i="7" s="1"/>
  <c r="A549" i="7" s="1"/>
  <c r="A550" i="2"/>
  <c r="B550" i="7" s="1"/>
  <c r="A550" i="7" s="1"/>
  <c r="A551" i="2"/>
  <c r="B551" i="7" s="1"/>
  <c r="A551" i="7" s="1"/>
  <c r="A552" i="2"/>
  <c r="B552" i="7" s="1"/>
  <c r="A552" i="7" s="1"/>
  <c r="A553" i="2"/>
  <c r="B553" i="7" s="1"/>
  <c r="A553" i="7" s="1"/>
  <c r="A554" i="2"/>
  <c r="B554" i="7" s="1"/>
  <c r="A554" i="7" s="1"/>
  <c r="A555" i="2"/>
  <c r="B555" i="7" s="1"/>
  <c r="A555" i="7" s="1"/>
  <c r="A556" i="2"/>
  <c r="B556" i="7" s="1"/>
  <c r="A556" i="7" s="1"/>
  <c r="A557" i="2"/>
  <c r="B557" i="7" s="1"/>
  <c r="A557" i="7" s="1"/>
  <c r="A558" i="2"/>
  <c r="B558" i="7" s="1"/>
  <c r="A558" i="7" s="1"/>
  <c r="A559" i="2"/>
  <c r="B559" i="7" s="1"/>
  <c r="A559" i="7" s="1"/>
  <c r="A560" i="2"/>
  <c r="B560" i="7" s="1"/>
  <c r="A560" i="7" s="1"/>
  <c r="A561" i="2"/>
  <c r="B561" i="7" s="1"/>
  <c r="A561" i="7" s="1"/>
  <c r="A562" i="2"/>
  <c r="B562" i="7" s="1"/>
  <c r="A562" i="7" s="1"/>
  <c r="A563" i="2"/>
  <c r="B563" i="7" s="1"/>
  <c r="A563" i="7" s="1"/>
  <c r="A564" i="2"/>
  <c r="B564" i="7" s="1"/>
  <c r="A564" i="7" s="1"/>
  <c r="A565" i="2"/>
  <c r="B565" i="7" s="1"/>
  <c r="A565" i="7" s="1"/>
  <c r="A566" i="2"/>
  <c r="B566" i="7" s="1"/>
  <c r="A566" i="7" s="1"/>
  <c r="A567" i="2"/>
  <c r="B567" i="7" s="1"/>
  <c r="A567" i="7" s="1"/>
  <c r="A568" i="2"/>
  <c r="B568" i="7" s="1"/>
  <c r="A568" i="7" s="1"/>
  <c r="A569" i="2"/>
  <c r="B569" i="7" s="1"/>
  <c r="A569" i="7" s="1"/>
  <c r="A570" i="2"/>
  <c r="B570" i="7" s="1"/>
  <c r="A570" i="7" s="1"/>
  <c r="A571" i="2"/>
  <c r="B571" i="7" s="1"/>
  <c r="A571" i="7" s="1"/>
  <c r="A572" i="2"/>
  <c r="B572" i="7" s="1"/>
  <c r="A572" i="7" s="1"/>
  <c r="A573" i="2"/>
  <c r="B573" i="7" s="1"/>
  <c r="A573" i="7" s="1"/>
  <c r="A574" i="2"/>
  <c r="B574" i="7" s="1"/>
  <c r="A574" i="7" s="1"/>
  <c r="A575" i="2"/>
  <c r="B575" i="7" s="1"/>
  <c r="A575" i="7" s="1"/>
  <c r="A576" i="2"/>
  <c r="B576" i="7" s="1"/>
  <c r="A576" i="7" s="1"/>
  <c r="A577" i="2"/>
  <c r="B577" i="7" s="1"/>
  <c r="A577" i="7" s="1"/>
  <c r="A578" i="2"/>
  <c r="B578" i="7" s="1"/>
  <c r="A578" i="7" s="1"/>
  <c r="A579" i="2"/>
  <c r="B579" i="7" s="1"/>
  <c r="A579" i="7" s="1"/>
  <c r="A580" i="2"/>
  <c r="B580" i="7" s="1"/>
  <c r="A580" i="7" s="1"/>
  <c r="A581" i="2"/>
  <c r="B581" i="7" s="1"/>
  <c r="A581" i="7" s="1"/>
  <c r="A582" i="2"/>
  <c r="B582" i="7" s="1"/>
  <c r="A582" i="7" s="1"/>
  <c r="A583" i="2"/>
  <c r="B583" i="7" s="1"/>
  <c r="A583" i="7" s="1"/>
  <c r="A584" i="2"/>
  <c r="B584" i="7" s="1"/>
  <c r="A584" i="7" s="1"/>
  <c r="A585" i="2"/>
  <c r="B585" i="7" s="1"/>
  <c r="A585" i="7" s="1"/>
  <c r="A586" i="2"/>
  <c r="B586" i="7" s="1"/>
  <c r="A586" i="7" s="1"/>
  <c r="A587" i="2"/>
  <c r="B587" i="7" s="1"/>
  <c r="A587" i="7" s="1"/>
  <c r="A588" i="2"/>
  <c r="B588" i="7" s="1"/>
  <c r="A588" i="7" s="1"/>
  <c r="A589" i="2"/>
  <c r="B589" i="7" s="1"/>
  <c r="A589" i="7" s="1"/>
  <c r="A590" i="2"/>
  <c r="B590" i="7" s="1"/>
  <c r="A590" i="7" s="1"/>
  <c r="A591" i="2"/>
  <c r="B591" i="7" s="1"/>
  <c r="A591" i="7" s="1"/>
  <c r="A592" i="2"/>
  <c r="B592" i="7" s="1"/>
  <c r="A592" i="7" s="1"/>
  <c r="A593" i="2"/>
  <c r="B593" i="7" s="1"/>
  <c r="A593" i="7" s="1"/>
  <c r="A594" i="2"/>
  <c r="B594" i="7" s="1"/>
  <c r="A594" i="7" s="1"/>
  <c r="A595" i="2"/>
  <c r="B595" i="7" s="1"/>
  <c r="A595" i="7" s="1"/>
  <c r="A596" i="2"/>
  <c r="B596" i="7" s="1"/>
  <c r="A596" i="7" s="1"/>
  <c r="A597" i="2"/>
  <c r="B597" i="7" s="1"/>
  <c r="A597" i="7" s="1"/>
  <c r="A598" i="2"/>
  <c r="B598" i="7" s="1"/>
  <c r="A598" i="7" s="1"/>
  <c r="A599" i="2"/>
  <c r="B599" i="7" s="1"/>
  <c r="A599" i="7" s="1"/>
  <c r="A600" i="2"/>
  <c r="B600" i="7" s="1"/>
  <c r="A600" i="7" s="1"/>
  <c r="A601" i="2"/>
  <c r="B601" i="7" s="1"/>
  <c r="A601" i="7" s="1"/>
  <c r="A602" i="2"/>
  <c r="B602" i="7" s="1"/>
  <c r="A602" i="7" s="1"/>
  <c r="A603" i="2"/>
  <c r="B603" i="7" s="1"/>
  <c r="A603" i="7" s="1"/>
  <c r="A604" i="2"/>
  <c r="B604" i="7" s="1"/>
  <c r="A604" i="7" s="1"/>
  <c r="A605" i="2"/>
  <c r="B605" i="7" s="1"/>
  <c r="A605" i="7" s="1"/>
  <c r="A606" i="2"/>
  <c r="B606" i="7" s="1"/>
  <c r="A606" i="7" s="1"/>
  <c r="A607" i="2"/>
  <c r="B607" i="7" s="1"/>
  <c r="A607" i="7" s="1"/>
  <c r="A608" i="2"/>
  <c r="B608" i="7" s="1"/>
  <c r="A608" i="7" s="1"/>
  <c r="A609" i="2"/>
  <c r="B609" i="7" s="1"/>
  <c r="A609" i="7" s="1"/>
  <c r="A610" i="2"/>
  <c r="B610" i="7" s="1"/>
  <c r="A610" i="7" s="1"/>
  <c r="A611" i="2"/>
  <c r="B611" i="7" s="1"/>
  <c r="A611" i="7" s="1"/>
  <c r="A612" i="2"/>
  <c r="B612" i="7" s="1"/>
  <c r="A612" i="7" s="1"/>
  <c r="A613" i="2"/>
  <c r="B613" i="7" s="1"/>
  <c r="A613" i="7" s="1"/>
  <c r="A614" i="2"/>
  <c r="B614" i="7" s="1"/>
  <c r="A614" i="7" s="1"/>
  <c r="A615" i="2"/>
  <c r="B615" i="7" s="1"/>
  <c r="A615" i="7" s="1"/>
  <c r="A616" i="2"/>
  <c r="B616" i="7" s="1"/>
  <c r="A616" i="7" s="1"/>
  <c r="A617" i="2"/>
  <c r="B617" i="7" s="1"/>
  <c r="A617" i="7" s="1"/>
  <c r="A618" i="2"/>
  <c r="B618" i="7" s="1"/>
  <c r="A618" i="7" s="1"/>
  <c r="A619" i="2"/>
  <c r="B619" i="7" s="1"/>
  <c r="A619" i="7" s="1"/>
  <c r="A620" i="2"/>
  <c r="B620" i="7" s="1"/>
  <c r="A620" i="7" s="1"/>
  <c r="A621" i="2"/>
  <c r="B621" i="7" s="1"/>
  <c r="A621" i="7" s="1"/>
  <c r="A622" i="2"/>
  <c r="B622" i="7" s="1"/>
  <c r="A622" i="7" s="1"/>
  <c r="A623" i="2"/>
  <c r="B623" i="7" s="1"/>
  <c r="A623" i="7" s="1"/>
  <c r="A624" i="2"/>
  <c r="B624" i="7" s="1"/>
  <c r="A624" i="7" s="1"/>
  <c r="A625" i="2"/>
  <c r="B625" i="7" s="1"/>
  <c r="A625" i="7" s="1"/>
  <c r="A626" i="2"/>
  <c r="B626" i="7" s="1"/>
  <c r="A626" i="7" s="1"/>
  <c r="A627" i="2"/>
  <c r="B627" i="7" s="1"/>
  <c r="A627" i="7" s="1"/>
  <c r="A628" i="2"/>
  <c r="B628" i="7" s="1"/>
  <c r="A628" i="7" s="1"/>
  <c r="A629" i="2"/>
  <c r="B629" i="7" s="1"/>
  <c r="A629" i="7" s="1"/>
  <c r="A630" i="2"/>
  <c r="B630" i="7" s="1"/>
  <c r="A630" i="7" s="1"/>
  <c r="A631" i="2"/>
  <c r="B631" i="7" s="1"/>
  <c r="A631" i="7" s="1"/>
  <c r="A632" i="2"/>
  <c r="B632" i="7" s="1"/>
  <c r="A632" i="7" s="1"/>
  <c r="A633" i="2"/>
  <c r="B633" i="7" s="1"/>
  <c r="A633" i="7" s="1"/>
  <c r="A634" i="2"/>
  <c r="B634" i="7" s="1"/>
  <c r="A634" i="7" s="1"/>
  <c r="A635" i="2"/>
  <c r="B635" i="7" s="1"/>
  <c r="A635" i="7" s="1"/>
  <c r="A636" i="2"/>
  <c r="B636" i="7" s="1"/>
  <c r="A636" i="7" s="1"/>
  <c r="A637" i="2"/>
  <c r="B637" i="7" s="1"/>
  <c r="A637" i="7" s="1"/>
  <c r="A638" i="2"/>
  <c r="B638" i="7" s="1"/>
  <c r="A638" i="7" s="1"/>
  <c r="A639" i="2"/>
  <c r="B639" i="7" s="1"/>
  <c r="A639" i="7" s="1"/>
  <c r="A640" i="2"/>
  <c r="B640" i="7" s="1"/>
  <c r="A640" i="7" s="1"/>
  <c r="A641" i="2"/>
  <c r="B641" i="7" s="1"/>
  <c r="A641" i="7" s="1"/>
  <c r="A642" i="2"/>
  <c r="B642" i="7" s="1"/>
  <c r="A642" i="7" s="1"/>
  <c r="A643" i="2"/>
  <c r="B643" i="7" s="1"/>
  <c r="A643" i="7" s="1"/>
  <c r="A644" i="2"/>
  <c r="B644" i="7" s="1"/>
  <c r="A644" i="7" s="1"/>
  <c r="A645" i="2"/>
  <c r="B645" i="7" s="1"/>
  <c r="A645" i="7" s="1"/>
  <c r="A646" i="2"/>
  <c r="B646" i="7" s="1"/>
  <c r="A646" i="7" s="1"/>
  <c r="A647" i="2"/>
  <c r="B647" i="7" s="1"/>
  <c r="A647" i="7" s="1"/>
  <c r="A648" i="2"/>
  <c r="B648" i="7" s="1"/>
  <c r="A648" i="7" s="1"/>
  <c r="A649" i="2"/>
  <c r="B649" i="7" s="1"/>
  <c r="A649" i="7" s="1"/>
  <c r="A650" i="2"/>
  <c r="B650" i="7" s="1"/>
  <c r="A650" i="7" s="1"/>
  <c r="A651" i="2"/>
  <c r="B651" i="7" s="1"/>
  <c r="A651" i="7" s="1"/>
  <c r="A652" i="2"/>
  <c r="B652" i="7" s="1"/>
  <c r="A652" i="7" s="1"/>
  <c r="A653" i="2"/>
  <c r="B653" i="7" s="1"/>
  <c r="A653" i="7" s="1"/>
  <c r="A654" i="2"/>
  <c r="B654" i="7" s="1"/>
  <c r="A654" i="7" s="1"/>
  <c r="A655" i="2"/>
  <c r="B655" i="7" s="1"/>
  <c r="A655" i="7" s="1"/>
  <c r="A656" i="2"/>
  <c r="B656" i="7" s="1"/>
  <c r="A656" i="7" s="1"/>
  <c r="A657" i="2"/>
  <c r="B657" i="7" s="1"/>
  <c r="A657" i="7" s="1"/>
  <c r="A658" i="2"/>
  <c r="B658" i="7" s="1"/>
  <c r="A658" i="7" s="1"/>
  <c r="A659" i="2"/>
  <c r="B659" i="7" s="1"/>
  <c r="A659" i="7" s="1"/>
  <c r="A660" i="2"/>
  <c r="B660" i="7" s="1"/>
  <c r="A660" i="7" s="1"/>
  <c r="A661" i="2"/>
  <c r="B661" i="7" s="1"/>
  <c r="A661" i="7" s="1"/>
  <c r="A662" i="2"/>
  <c r="B662" i="7" s="1"/>
  <c r="A662" i="7" s="1"/>
  <c r="A663" i="2"/>
  <c r="B663" i="7" s="1"/>
  <c r="A663" i="7" s="1"/>
  <c r="A664" i="2"/>
  <c r="B664" i="7" s="1"/>
  <c r="A664" i="7" s="1"/>
  <c r="A665" i="2"/>
  <c r="B665" i="7" s="1"/>
  <c r="A665" i="7" s="1"/>
  <c r="A666" i="2"/>
  <c r="B666" i="7" s="1"/>
  <c r="A666" i="7" s="1"/>
  <c r="A667" i="2"/>
  <c r="B667" i="7" s="1"/>
  <c r="A667" i="7" s="1"/>
  <c r="A668" i="2"/>
  <c r="B668" i="7" s="1"/>
  <c r="A668" i="7" s="1"/>
  <c r="A669" i="2"/>
  <c r="B669" i="7" s="1"/>
  <c r="A669" i="7" s="1"/>
  <c r="A670" i="2"/>
  <c r="B670" i="7" s="1"/>
  <c r="A670" i="7" s="1"/>
  <c r="A671" i="2"/>
  <c r="B671" i="7" s="1"/>
  <c r="A671" i="7" s="1"/>
  <c r="A672" i="2"/>
  <c r="B672" i="7" s="1"/>
  <c r="A672" i="7" s="1"/>
  <c r="A673" i="2"/>
  <c r="B673" i="7" s="1"/>
  <c r="A673" i="7" s="1"/>
  <c r="A674" i="2"/>
  <c r="B674" i="7" s="1"/>
  <c r="A674" i="7" s="1"/>
  <c r="A675" i="2"/>
  <c r="B675" i="7" s="1"/>
  <c r="A675" i="7" s="1"/>
  <c r="A676" i="2"/>
  <c r="B676" i="7" s="1"/>
  <c r="A676" i="7" s="1"/>
  <c r="A677" i="2"/>
  <c r="B677" i="7" s="1"/>
  <c r="A677" i="7" s="1"/>
  <c r="A678" i="2"/>
  <c r="B678" i="7" s="1"/>
  <c r="A678" i="7" s="1"/>
  <c r="A679" i="2"/>
  <c r="B679" i="7" s="1"/>
  <c r="A679" i="7" s="1"/>
  <c r="A680" i="2"/>
  <c r="B680" i="7" s="1"/>
  <c r="A680" i="7" s="1"/>
  <c r="A681" i="2"/>
  <c r="B681" i="7" s="1"/>
  <c r="A681" i="7" s="1"/>
  <c r="A682" i="2"/>
  <c r="B682" i="7" s="1"/>
  <c r="A682" i="7" s="1"/>
  <c r="A683" i="2"/>
  <c r="B683" i="7" s="1"/>
  <c r="A683" i="7" s="1"/>
  <c r="A684" i="2"/>
  <c r="B684" i="7" s="1"/>
  <c r="A684" i="7" s="1"/>
  <c r="A685" i="2"/>
  <c r="B685" i="7" s="1"/>
  <c r="A685" i="7" s="1"/>
  <c r="A686" i="2"/>
  <c r="B686" i="7" s="1"/>
  <c r="A686" i="7" s="1"/>
  <c r="A687" i="2"/>
  <c r="B687" i="7" s="1"/>
  <c r="A687" i="7" s="1"/>
  <c r="A688" i="2"/>
  <c r="B688" i="7" s="1"/>
  <c r="A688" i="7" s="1"/>
  <c r="A689" i="2"/>
  <c r="B689" i="7" s="1"/>
  <c r="A689" i="7" s="1"/>
  <c r="A690" i="2"/>
  <c r="B690" i="7" s="1"/>
  <c r="A690" i="7" s="1"/>
  <c r="A691" i="2"/>
  <c r="B691" i="7" s="1"/>
  <c r="A691" i="7" s="1"/>
  <c r="A692" i="2"/>
  <c r="B692" i="7" s="1"/>
  <c r="A692" i="7" s="1"/>
  <c r="A693" i="2"/>
  <c r="B693" i="7" s="1"/>
  <c r="A693" i="7" s="1"/>
  <c r="A694" i="2"/>
  <c r="B694" i="7" s="1"/>
  <c r="A694" i="7" s="1"/>
  <c r="A695" i="2"/>
  <c r="B695" i="7" s="1"/>
  <c r="A695" i="7" s="1"/>
  <c r="A696" i="2"/>
  <c r="B696" i="7" s="1"/>
  <c r="A696" i="7" s="1"/>
  <c r="A697" i="2"/>
  <c r="B697" i="7" s="1"/>
  <c r="A697" i="7" s="1"/>
  <c r="A698" i="2"/>
  <c r="B698" i="7" s="1"/>
  <c r="A698" i="7" s="1"/>
  <c r="A699" i="2"/>
  <c r="B699" i="7" s="1"/>
  <c r="A699" i="7" s="1"/>
  <c r="A700" i="2"/>
  <c r="B700" i="7" s="1"/>
  <c r="A700" i="7" s="1"/>
  <c r="A701" i="2"/>
  <c r="B701" i="7" s="1"/>
  <c r="A701" i="7" s="1"/>
  <c r="A702" i="2"/>
  <c r="B702" i="7" s="1"/>
  <c r="A702" i="7" s="1"/>
  <c r="A703" i="2"/>
  <c r="B703" i="7" s="1"/>
  <c r="A703" i="7" s="1"/>
  <c r="A704" i="2"/>
  <c r="B704" i="7" s="1"/>
  <c r="A704" i="7" s="1"/>
  <c r="A705" i="2"/>
  <c r="B705" i="7" s="1"/>
  <c r="A705" i="7" s="1"/>
  <c r="A706" i="2"/>
  <c r="B706" i="7" s="1"/>
  <c r="A706" i="7" s="1"/>
  <c r="A707" i="2"/>
  <c r="B707" i="7" s="1"/>
  <c r="A707" i="7" s="1"/>
  <c r="A708" i="2"/>
  <c r="B708" i="7" s="1"/>
  <c r="A708" i="7" s="1"/>
  <c r="A709" i="2"/>
  <c r="B709" i="7" s="1"/>
  <c r="A709" i="7" s="1"/>
  <c r="A710" i="2"/>
  <c r="B710" i="7" s="1"/>
  <c r="A710" i="7" s="1"/>
  <c r="A711" i="2"/>
  <c r="B711" i="7" s="1"/>
  <c r="A711" i="7" s="1"/>
  <c r="A712" i="2"/>
  <c r="B712" i="7" s="1"/>
  <c r="A712" i="7" s="1"/>
  <c r="A713" i="2"/>
  <c r="B713" i="7" s="1"/>
  <c r="A713" i="7" s="1"/>
  <c r="A714" i="2"/>
  <c r="B714" i="7" s="1"/>
  <c r="A714" i="7" s="1"/>
  <c r="A715" i="2"/>
  <c r="B715" i="7" s="1"/>
  <c r="A715" i="7" s="1"/>
  <c r="A716" i="2"/>
  <c r="B716" i="7" s="1"/>
  <c r="A716" i="7" s="1"/>
  <c r="A717" i="2"/>
  <c r="B717" i="7" s="1"/>
  <c r="A717" i="7" s="1"/>
  <c r="A718" i="2"/>
  <c r="B718" i="7" s="1"/>
  <c r="A718" i="7" s="1"/>
  <c r="A719" i="2"/>
  <c r="B719" i="7" s="1"/>
  <c r="A719" i="7" s="1"/>
  <c r="A720" i="2"/>
  <c r="B720" i="7" s="1"/>
  <c r="A720" i="7" s="1"/>
  <c r="A721" i="2"/>
  <c r="B721" i="7" s="1"/>
  <c r="A721" i="7" s="1"/>
  <c r="A722" i="2"/>
  <c r="B722" i="7" s="1"/>
  <c r="A722" i="7" s="1"/>
  <c r="A723" i="2"/>
  <c r="B723" i="7" s="1"/>
  <c r="A723" i="7" s="1"/>
  <c r="A724" i="2"/>
  <c r="B724" i="7" s="1"/>
  <c r="A724" i="7" s="1"/>
  <c r="A725" i="2"/>
  <c r="B725" i="7" s="1"/>
  <c r="A725" i="7" s="1"/>
  <c r="A726" i="2"/>
  <c r="B726" i="7" s="1"/>
  <c r="A726" i="7" s="1"/>
  <c r="A727" i="2"/>
  <c r="B727" i="7" s="1"/>
  <c r="A727" i="7" s="1"/>
  <c r="A728" i="2"/>
  <c r="B728" i="7" s="1"/>
  <c r="A728" i="7" s="1"/>
  <c r="A729" i="2"/>
  <c r="B729" i="7" s="1"/>
  <c r="A729" i="7" s="1"/>
  <c r="A730" i="2"/>
  <c r="B730" i="7" s="1"/>
  <c r="A730" i="7" s="1"/>
  <c r="A731" i="2"/>
  <c r="B731" i="7" s="1"/>
  <c r="A731" i="7" s="1"/>
  <c r="A732" i="2"/>
  <c r="B732" i="7" s="1"/>
  <c r="A732" i="7" s="1"/>
  <c r="A733" i="2"/>
  <c r="B733" i="7" s="1"/>
  <c r="A733" i="7" s="1"/>
  <c r="A734" i="2"/>
  <c r="B734" i="7" s="1"/>
  <c r="A734" i="7" s="1"/>
  <c r="A735" i="2"/>
  <c r="B735" i="7" s="1"/>
  <c r="A735" i="7" s="1"/>
  <c r="A736" i="2"/>
  <c r="B736" i="7" s="1"/>
  <c r="A736" i="7" s="1"/>
  <c r="A737" i="2"/>
  <c r="B737" i="7" s="1"/>
  <c r="A737" i="7" s="1"/>
  <c r="A738" i="2"/>
  <c r="B738" i="7" s="1"/>
  <c r="A738" i="7" s="1"/>
  <c r="A739" i="2"/>
  <c r="B739" i="7" s="1"/>
  <c r="A739" i="7" s="1"/>
  <c r="A740" i="2"/>
  <c r="B740" i="7" s="1"/>
  <c r="A740" i="7" s="1"/>
  <c r="A741" i="2"/>
  <c r="B741" i="7" s="1"/>
  <c r="A741" i="7" s="1"/>
  <c r="A742" i="2"/>
  <c r="B742" i="7" s="1"/>
  <c r="A742" i="7" s="1"/>
  <c r="A743" i="2"/>
  <c r="B743" i="7" s="1"/>
  <c r="A743" i="7" s="1"/>
  <c r="A744" i="2"/>
  <c r="B744" i="7" s="1"/>
  <c r="A744" i="7" s="1"/>
  <c r="A745" i="2"/>
  <c r="B745" i="7" s="1"/>
  <c r="A745" i="7" s="1"/>
  <c r="A746" i="2"/>
  <c r="B746" i="7" s="1"/>
  <c r="A746" i="7" s="1"/>
  <c r="A747" i="2"/>
  <c r="B747" i="7" s="1"/>
  <c r="A747" i="7" s="1"/>
  <c r="A748" i="2"/>
  <c r="B748" i="7" s="1"/>
  <c r="A748" i="7" s="1"/>
  <c r="A749" i="2"/>
  <c r="B749" i="7" s="1"/>
  <c r="A749" i="7" s="1"/>
  <c r="A750" i="2"/>
  <c r="B750" i="7" s="1"/>
  <c r="A750" i="7" s="1"/>
  <c r="A751" i="2"/>
  <c r="B751" i="7" s="1"/>
  <c r="A751" i="7" s="1"/>
  <c r="A752" i="2"/>
  <c r="B752" i="7" s="1"/>
  <c r="A752" i="7" s="1"/>
  <c r="A753" i="2"/>
  <c r="B753" i="7" s="1"/>
  <c r="A753" i="7" s="1"/>
  <c r="A754" i="2"/>
  <c r="B754" i="7" s="1"/>
  <c r="A754" i="7" s="1"/>
  <c r="A755" i="2"/>
  <c r="B755" i="7" s="1"/>
  <c r="A755" i="7" s="1"/>
  <c r="A756" i="2"/>
  <c r="B756" i="7" s="1"/>
  <c r="A756" i="7" s="1"/>
  <c r="A757" i="2"/>
  <c r="B757" i="7" s="1"/>
  <c r="A757" i="7" s="1"/>
  <c r="A758" i="2"/>
  <c r="B758" i="7" s="1"/>
  <c r="A758" i="7" s="1"/>
  <c r="A759" i="2"/>
  <c r="B759" i="7" s="1"/>
  <c r="A759" i="7" s="1"/>
  <c r="A760" i="2"/>
  <c r="B760" i="7" s="1"/>
  <c r="A760" i="7" s="1"/>
  <c r="A761" i="2"/>
  <c r="B761" i="7" s="1"/>
  <c r="A761" i="7" s="1"/>
  <c r="A762" i="2"/>
  <c r="B762" i="7" s="1"/>
  <c r="A762" i="7" s="1"/>
  <c r="A763" i="2"/>
  <c r="B763" i="7" s="1"/>
  <c r="A763" i="7" s="1"/>
  <c r="A764" i="2"/>
  <c r="B764" i="7" s="1"/>
  <c r="A764" i="7" s="1"/>
  <c r="A765" i="2"/>
  <c r="B765" i="7" s="1"/>
  <c r="A765" i="7" s="1"/>
  <c r="A766" i="2"/>
  <c r="B766" i="7" s="1"/>
  <c r="A766" i="7" s="1"/>
  <c r="A767" i="2"/>
  <c r="B767" i="7" s="1"/>
  <c r="A767" i="7" s="1"/>
  <c r="A768" i="2"/>
  <c r="B768" i="7" s="1"/>
  <c r="A768" i="7" s="1"/>
  <c r="A769" i="2"/>
  <c r="B769" i="7" s="1"/>
  <c r="A769" i="7" s="1"/>
  <c r="A770" i="2"/>
  <c r="B770" i="7" s="1"/>
  <c r="A770" i="7" s="1"/>
  <c r="A771" i="2"/>
  <c r="B771" i="7" s="1"/>
  <c r="A771" i="7" s="1"/>
  <c r="A772" i="2"/>
  <c r="B772" i="7" s="1"/>
  <c r="A772" i="7" s="1"/>
  <c r="A773" i="2"/>
  <c r="B773" i="7" s="1"/>
  <c r="A773" i="7" s="1"/>
  <c r="A774" i="2"/>
  <c r="B774" i="7" s="1"/>
  <c r="A774" i="7" s="1"/>
  <c r="A775" i="2"/>
  <c r="B775" i="7" s="1"/>
  <c r="A775" i="7" s="1"/>
  <c r="A776" i="2"/>
  <c r="B776" i="7" s="1"/>
  <c r="A776" i="7" s="1"/>
  <c r="A777" i="2"/>
  <c r="B777" i="7" s="1"/>
  <c r="A777" i="7" s="1"/>
  <c r="A778" i="2"/>
  <c r="B778" i="7" s="1"/>
  <c r="A778" i="7" s="1"/>
  <c r="A779" i="2"/>
  <c r="B779" i="7" s="1"/>
  <c r="A779" i="7" s="1"/>
  <c r="A780" i="2"/>
  <c r="B780" i="7" s="1"/>
  <c r="A780" i="7" s="1"/>
  <c r="A781" i="2"/>
  <c r="B781" i="7" s="1"/>
  <c r="A781" i="7" s="1"/>
  <c r="A782" i="2"/>
  <c r="B782" i="7" s="1"/>
  <c r="A782" i="7" s="1"/>
  <c r="A783" i="2"/>
  <c r="B783" i="7" s="1"/>
  <c r="A783" i="7" s="1"/>
  <c r="A784" i="2"/>
  <c r="B784" i="7" s="1"/>
  <c r="A784" i="7" s="1"/>
  <c r="A785" i="2"/>
  <c r="B785" i="7" s="1"/>
  <c r="A785" i="7" s="1"/>
  <c r="A786" i="2"/>
  <c r="B786" i="7" s="1"/>
  <c r="A786" i="7" s="1"/>
  <c r="A787" i="2"/>
  <c r="B787" i="7" s="1"/>
  <c r="A787" i="7" s="1"/>
  <c r="A788" i="2"/>
  <c r="B788" i="7" s="1"/>
  <c r="A788" i="7" s="1"/>
  <c r="A789" i="2"/>
  <c r="B789" i="7" s="1"/>
  <c r="A789" i="7" s="1"/>
  <c r="A790" i="2"/>
  <c r="B790" i="7" s="1"/>
  <c r="A790" i="7" s="1"/>
  <c r="A791" i="2"/>
  <c r="B791" i="7" s="1"/>
  <c r="A791" i="7" s="1"/>
  <c r="A792" i="2"/>
  <c r="B792" i="7" s="1"/>
  <c r="A792" i="7" s="1"/>
  <c r="A793" i="2"/>
  <c r="B793" i="7" s="1"/>
  <c r="A793" i="7" s="1"/>
  <c r="A794" i="2"/>
  <c r="B794" i="7" s="1"/>
  <c r="A794" i="7" s="1"/>
  <c r="A795" i="2"/>
  <c r="B795" i="7" s="1"/>
  <c r="A795" i="7" s="1"/>
  <c r="A796" i="2"/>
  <c r="B796" i="7" s="1"/>
  <c r="A796" i="7" s="1"/>
  <c r="A797" i="2"/>
  <c r="B797" i="7" s="1"/>
  <c r="A797" i="7" s="1"/>
  <c r="A798" i="2"/>
  <c r="B798" i="7" s="1"/>
  <c r="A798" i="7" s="1"/>
  <c r="A799" i="2"/>
  <c r="B799" i="7" s="1"/>
  <c r="A799" i="7" s="1"/>
  <c r="A800" i="2"/>
  <c r="B800" i="7" s="1"/>
  <c r="A800" i="7" s="1"/>
  <c r="A801" i="2"/>
  <c r="B801" i="7" s="1"/>
  <c r="A801" i="7" s="1"/>
  <c r="A802" i="2"/>
  <c r="B802" i="7" s="1"/>
  <c r="A802" i="7" s="1"/>
  <c r="A803" i="2"/>
  <c r="B803" i="7" s="1"/>
  <c r="A803" i="7" s="1"/>
  <c r="A804" i="2"/>
  <c r="B804" i="7" s="1"/>
  <c r="A804" i="7" s="1"/>
  <c r="A805" i="2"/>
  <c r="B805" i="7" s="1"/>
  <c r="A805" i="7" s="1"/>
  <c r="A806" i="2"/>
  <c r="B806" i="7" s="1"/>
  <c r="A806" i="7" s="1"/>
  <c r="A807" i="2"/>
  <c r="B807" i="7" s="1"/>
  <c r="A807" i="7" s="1"/>
  <c r="A808" i="2"/>
  <c r="B808" i="7" s="1"/>
  <c r="A808" i="7" s="1"/>
  <c r="A809" i="2"/>
  <c r="B809" i="7" s="1"/>
  <c r="A809" i="7" s="1"/>
  <c r="A810" i="2"/>
  <c r="B810" i="7" s="1"/>
  <c r="A810" i="7" s="1"/>
  <c r="A811" i="2"/>
  <c r="B811" i="7" s="1"/>
  <c r="A811" i="7" s="1"/>
  <c r="A812" i="2"/>
  <c r="B812" i="7" s="1"/>
  <c r="A812" i="7" s="1"/>
  <c r="A813" i="2"/>
  <c r="B813" i="7" s="1"/>
  <c r="A813" i="7" s="1"/>
  <c r="A814" i="2"/>
  <c r="B814" i="7" s="1"/>
  <c r="A814" i="7" s="1"/>
  <c r="A815" i="2"/>
  <c r="B815" i="7" s="1"/>
  <c r="A815" i="7" s="1"/>
  <c r="A816" i="2"/>
  <c r="B816" i="7" s="1"/>
  <c r="A816" i="7" s="1"/>
  <c r="A817" i="2"/>
  <c r="B817" i="7" s="1"/>
  <c r="A817" i="7" s="1"/>
  <c r="A818" i="2"/>
  <c r="B818" i="7" s="1"/>
  <c r="A818" i="7" s="1"/>
  <c r="A819" i="2"/>
  <c r="B819" i="7" s="1"/>
  <c r="A819" i="7" s="1"/>
  <c r="A820" i="2"/>
  <c r="B820" i="7" s="1"/>
  <c r="A820" i="7" s="1"/>
  <c r="A821" i="2"/>
  <c r="B821" i="7" s="1"/>
  <c r="A821" i="7" s="1"/>
  <c r="A822" i="2"/>
  <c r="B822" i="7" s="1"/>
  <c r="A822" i="7" s="1"/>
  <c r="A823" i="2"/>
  <c r="B823" i="7" s="1"/>
  <c r="A823" i="7" s="1"/>
  <c r="A824" i="2"/>
  <c r="B824" i="7" s="1"/>
  <c r="A824" i="7" s="1"/>
  <c r="A825" i="2"/>
  <c r="B825" i="7" s="1"/>
  <c r="A825" i="7" s="1"/>
  <c r="A826" i="2"/>
  <c r="B826" i="7" s="1"/>
  <c r="A826" i="7" s="1"/>
  <c r="A827" i="2"/>
  <c r="B827" i="7" s="1"/>
  <c r="A827" i="7" s="1"/>
  <c r="A828" i="2"/>
  <c r="B828" i="7" s="1"/>
  <c r="A828" i="7" s="1"/>
  <c r="A829" i="2"/>
  <c r="B829" i="7" s="1"/>
  <c r="A829" i="7" s="1"/>
  <c r="A830" i="2"/>
  <c r="B830" i="7" s="1"/>
  <c r="A830" i="7" s="1"/>
  <c r="A831" i="2"/>
  <c r="B831" i="7" s="1"/>
  <c r="A831" i="7" s="1"/>
  <c r="A832" i="2"/>
  <c r="B832" i="7" s="1"/>
  <c r="A832" i="7" s="1"/>
  <c r="A833" i="2"/>
  <c r="B833" i="7" s="1"/>
  <c r="A833" i="7" s="1"/>
  <c r="A834" i="2"/>
  <c r="B834" i="7" s="1"/>
  <c r="A834" i="7" s="1"/>
  <c r="A835" i="2"/>
  <c r="B835" i="7" s="1"/>
  <c r="A835" i="7" s="1"/>
  <c r="A836" i="2"/>
  <c r="B836" i="7" s="1"/>
  <c r="A836" i="7" s="1"/>
  <c r="A837" i="2"/>
  <c r="B837" i="7" s="1"/>
  <c r="A837" i="7" s="1"/>
  <c r="A838" i="2"/>
  <c r="B838" i="7" s="1"/>
  <c r="A838" i="7" s="1"/>
  <c r="A839" i="2"/>
  <c r="B839" i="7" s="1"/>
  <c r="A839" i="7" s="1"/>
  <c r="A840" i="2"/>
  <c r="B840" i="7" s="1"/>
  <c r="A840" i="7" s="1"/>
  <c r="A841" i="2"/>
  <c r="B841" i="7" s="1"/>
  <c r="A841" i="7" s="1"/>
  <c r="A842" i="2"/>
  <c r="B842" i="7" s="1"/>
  <c r="A842" i="7" s="1"/>
  <c r="A843" i="2"/>
  <c r="B843" i="7" s="1"/>
  <c r="A843" i="7" s="1"/>
  <c r="A844" i="2"/>
  <c r="B844" i="7" s="1"/>
  <c r="A844" i="7" s="1"/>
  <c r="A845" i="2"/>
  <c r="B845" i="7" s="1"/>
  <c r="A845" i="7" s="1"/>
  <c r="A846" i="2"/>
  <c r="B846" i="7" s="1"/>
  <c r="A846" i="7" s="1"/>
  <c r="A847" i="2"/>
  <c r="B847" i="7" s="1"/>
  <c r="A847" i="7" s="1"/>
  <c r="A848" i="2"/>
  <c r="B848" i="7" s="1"/>
  <c r="A848" i="7" s="1"/>
  <c r="A849" i="2"/>
  <c r="B849" i="7" s="1"/>
  <c r="A849" i="7" s="1"/>
  <c r="A850" i="2"/>
  <c r="B850" i="7" s="1"/>
  <c r="A850" i="7" s="1"/>
  <c r="A851" i="2"/>
  <c r="B851" i="7" s="1"/>
  <c r="A851" i="7" s="1"/>
  <c r="A852" i="2"/>
  <c r="B852" i="7" s="1"/>
  <c r="A852" i="7" s="1"/>
  <c r="A853" i="2"/>
  <c r="B853" i="7" s="1"/>
  <c r="A853" i="7" s="1"/>
  <c r="A854" i="2"/>
  <c r="B854" i="7" s="1"/>
  <c r="A854" i="7" s="1"/>
  <c r="A855" i="2"/>
  <c r="B855" i="7" s="1"/>
  <c r="A855" i="7" s="1"/>
  <c r="A856" i="2"/>
  <c r="B856" i="7" s="1"/>
  <c r="A856" i="7" s="1"/>
  <c r="A857" i="2"/>
  <c r="B857" i="7" s="1"/>
  <c r="A857" i="7" s="1"/>
  <c r="A858" i="2"/>
  <c r="B858" i="7" s="1"/>
  <c r="A858" i="7" s="1"/>
  <c r="A859" i="2"/>
  <c r="B859" i="7" s="1"/>
  <c r="A859" i="7" s="1"/>
  <c r="A860" i="2"/>
  <c r="B860" i="7" s="1"/>
  <c r="A860" i="7" s="1"/>
  <c r="A861" i="2"/>
  <c r="B861" i="7" s="1"/>
  <c r="A861" i="7" s="1"/>
  <c r="A862" i="2"/>
  <c r="B862" i="7" s="1"/>
  <c r="A862" i="7" s="1"/>
  <c r="A863" i="2"/>
  <c r="B863" i="7" s="1"/>
  <c r="A863" i="7" s="1"/>
  <c r="A864" i="2"/>
  <c r="B864" i="7" s="1"/>
  <c r="A864" i="7" s="1"/>
  <c r="A865" i="2"/>
  <c r="B865" i="7" s="1"/>
  <c r="A865" i="7" s="1"/>
  <c r="A866" i="2"/>
  <c r="B866" i="7" s="1"/>
  <c r="A866" i="7" s="1"/>
  <c r="A867" i="2"/>
  <c r="B867" i="7" s="1"/>
  <c r="A867" i="7" s="1"/>
  <c r="A868" i="2"/>
  <c r="B868" i="7" s="1"/>
  <c r="A868" i="7" s="1"/>
  <c r="A869" i="2"/>
  <c r="B869" i="7" s="1"/>
  <c r="A869" i="7" s="1"/>
  <c r="A870" i="2"/>
  <c r="B870" i="7" s="1"/>
  <c r="A870" i="7" s="1"/>
  <c r="A871" i="2"/>
  <c r="B871" i="7" s="1"/>
  <c r="A871" i="7" s="1"/>
  <c r="A872" i="2"/>
  <c r="B872" i="7" s="1"/>
  <c r="A872" i="7" s="1"/>
  <c r="A873" i="2"/>
  <c r="B873" i="7" s="1"/>
  <c r="A873" i="7" s="1"/>
  <c r="A874" i="2"/>
  <c r="B874" i="7" s="1"/>
  <c r="A874" i="7" s="1"/>
  <c r="A875" i="2"/>
  <c r="B875" i="7" s="1"/>
  <c r="A875" i="7" s="1"/>
  <c r="A876" i="2"/>
  <c r="B876" i="7" s="1"/>
  <c r="A876" i="7" s="1"/>
  <c r="A877" i="2"/>
  <c r="B877" i="7" s="1"/>
  <c r="A877" i="7" s="1"/>
  <c r="A878" i="2"/>
  <c r="B878" i="7" s="1"/>
  <c r="A878" i="7" s="1"/>
  <c r="A879" i="2"/>
  <c r="B879" i="7" s="1"/>
  <c r="A879" i="7" s="1"/>
  <c r="A880" i="2"/>
  <c r="B880" i="7" s="1"/>
  <c r="A880" i="7" s="1"/>
  <c r="A881" i="2"/>
  <c r="B881" i="7" s="1"/>
  <c r="A881" i="7" s="1"/>
  <c r="A882" i="2"/>
  <c r="B882" i="7" s="1"/>
  <c r="A882" i="7" s="1"/>
  <c r="A883" i="2"/>
  <c r="B883" i="7" s="1"/>
  <c r="A883" i="7" s="1"/>
  <c r="A884" i="2"/>
  <c r="B884" i="7" s="1"/>
  <c r="A884" i="7" s="1"/>
  <c r="A885" i="2"/>
  <c r="B885" i="7" s="1"/>
  <c r="A885" i="7" s="1"/>
  <c r="A886" i="2"/>
  <c r="B886" i="7" s="1"/>
  <c r="A886" i="7" s="1"/>
  <c r="A887" i="2"/>
  <c r="B887" i="7" s="1"/>
  <c r="A887" i="7" s="1"/>
  <c r="A888" i="2"/>
  <c r="B888" i="7" s="1"/>
  <c r="A888" i="7" s="1"/>
  <c r="A889" i="2"/>
  <c r="B889" i="7" s="1"/>
  <c r="A889" i="7" s="1"/>
  <c r="A890" i="2"/>
  <c r="B890" i="7" s="1"/>
  <c r="A890" i="7" s="1"/>
  <c r="A891" i="2"/>
  <c r="B891" i="7" s="1"/>
  <c r="A891" i="7" s="1"/>
  <c r="A892" i="2"/>
  <c r="B892" i="7" s="1"/>
  <c r="A892" i="7" s="1"/>
  <c r="A893" i="2"/>
  <c r="B893" i="7" s="1"/>
  <c r="A893" i="7" s="1"/>
  <c r="A894" i="2"/>
  <c r="B894" i="7" s="1"/>
  <c r="A894" i="7" s="1"/>
  <c r="A895" i="2"/>
  <c r="B895" i="7" s="1"/>
  <c r="A895" i="7" s="1"/>
  <c r="A896" i="2"/>
  <c r="B896" i="7" s="1"/>
  <c r="A896" i="7" s="1"/>
  <c r="A897" i="2"/>
  <c r="B897" i="7" s="1"/>
  <c r="A897" i="7" s="1"/>
  <c r="A898" i="2"/>
  <c r="B898" i="7" s="1"/>
  <c r="A898" i="7" s="1"/>
  <c r="A899" i="2"/>
  <c r="B899" i="7" s="1"/>
  <c r="A899" i="7" s="1"/>
  <c r="A900" i="2"/>
  <c r="B900" i="7" s="1"/>
  <c r="A900" i="7" s="1"/>
  <c r="A901" i="2"/>
  <c r="B901" i="7" s="1"/>
  <c r="A901" i="7" s="1"/>
  <c r="A902" i="2"/>
  <c r="B902" i="7" s="1"/>
  <c r="A902" i="7" s="1"/>
  <c r="A903" i="2"/>
  <c r="B903" i="7" s="1"/>
  <c r="A903" i="7" s="1"/>
  <c r="A904" i="2"/>
  <c r="B904" i="7" s="1"/>
  <c r="A904" i="7" s="1"/>
  <c r="A905" i="2"/>
  <c r="B905" i="7" s="1"/>
  <c r="A905" i="7" s="1"/>
  <c r="A906" i="2"/>
  <c r="B906" i="7" s="1"/>
  <c r="A906" i="7" s="1"/>
  <c r="A907" i="2"/>
  <c r="B907" i="7" s="1"/>
  <c r="A907" i="7" s="1"/>
  <c r="A908" i="2"/>
  <c r="B908" i="7" s="1"/>
  <c r="A908" i="7" s="1"/>
  <c r="A909" i="2"/>
  <c r="B909" i="7" s="1"/>
  <c r="A909" i="7" s="1"/>
  <c r="A910" i="2"/>
  <c r="B910" i="7" s="1"/>
  <c r="A910" i="7" s="1"/>
  <c r="A911" i="2"/>
  <c r="B911" i="7" s="1"/>
  <c r="A911" i="7" s="1"/>
  <c r="A912" i="2"/>
  <c r="B912" i="7" s="1"/>
  <c r="A912" i="7" s="1"/>
  <c r="A913" i="2"/>
  <c r="B913" i="7" s="1"/>
  <c r="A913" i="7" s="1"/>
  <c r="A914" i="2"/>
  <c r="B914" i="7" s="1"/>
  <c r="A914" i="7" s="1"/>
  <c r="A915" i="2"/>
  <c r="B915" i="7" s="1"/>
  <c r="A915" i="7" s="1"/>
  <c r="A916" i="2"/>
  <c r="B916" i="7" s="1"/>
  <c r="A916" i="7" s="1"/>
  <c r="A917" i="2"/>
  <c r="B917" i="7" s="1"/>
  <c r="A917" i="7" s="1"/>
  <c r="A918" i="2"/>
  <c r="B918" i="7" s="1"/>
  <c r="A918" i="7" s="1"/>
  <c r="A919" i="2"/>
  <c r="B919" i="7" s="1"/>
  <c r="A919" i="7" s="1"/>
  <c r="A920" i="2"/>
  <c r="B920" i="7" s="1"/>
  <c r="A920" i="7" s="1"/>
  <c r="A921" i="2"/>
  <c r="B921" i="7" s="1"/>
  <c r="A921" i="7" s="1"/>
  <c r="A922" i="2"/>
  <c r="B922" i="7" s="1"/>
  <c r="A922" i="7" s="1"/>
  <c r="A923" i="2"/>
  <c r="B923" i="7" s="1"/>
  <c r="A923" i="7" s="1"/>
  <c r="A924" i="2"/>
  <c r="B924" i="7" s="1"/>
  <c r="A924" i="7" s="1"/>
  <c r="A925" i="2"/>
  <c r="B925" i="7" s="1"/>
  <c r="A925" i="7" s="1"/>
  <c r="A926" i="2"/>
  <c r="B926" i="7" s="1"/>
  <c r="A926" i="7" s="1"/>
  <c r="A927" i="2"/>
  <c r="B927" i="7" s="1"/>
  <c r="A927" i="7" s="1"/>
  <c r="A928" i="2"/>
  <c r="B928" i="7" s="1"/>
  <c r="A928" i="7" s="1"/>
  <c r="A929" i="2"/>
  <c r="B929" i="7" s="1"/>
  <c r="A929" i="7" s="1"/>
  <c r="A930" i="2"/>
  <c r="B930" i="7" s="1"/>
  <c r="A930" i="7" s="1"/>
  <c r="A931" i="2"/>
  <c r="B931" i="7" s="1"/>
  <c r="A931" i="7" s="1"/>
  <c r="A932" i="2"/>
  <c r="B932" i="7" s="1"/>
  <c r="A932" i="7" s="1"/>
  <c r="A933" i="2"/>
  <c r="B933" i="7" s="1"/>
  <c r="A933" i="7" s="1"/>
  <c r="A934" i="2"/>
  <c r="B934" i="7" s="1"/>
  <c r="A934" i="7" s="1"/>
  <c r="A935" i="2"/>
  <c r="B935" i="7" s="1"/>
  <c r="A935" i="7" s="1"/>
  <c r="A936" i="2"/>
  <c r="B936" i="7" s="1"/>
  <c r="A936" i="7" s="1"/>
  <c r="A937" i="2"/>
  <c r="B937" i="7" s="1"/>
  <c r="A937" i="7" s="1"/>
  <c r="A938" i="2"/>
  <c r="B938" i="7" s="1"/>
  <c r="A938" i="7" s="1"/>
  <c r="A939" i="2"/>
  <c r="B939" i="7" s="1"/>
  <c r="A939" i="7" s="1"/>
  <c r="A940" i="2"/>
  <c r="B940" i="7" s="1"/>
  <c r="A940" i="7" s="1"/>
  <c r="A941" i="2"/>
  <c r="B941" i="7" s="1"/>
  <c r="A941" i="7" s="1"/>
  <c r="A942" i="2"/>
  <c r="B942" i="7" s="1"/>
  <c r="A942" i="7" s="1"/>
  <c r="A943" i="2"/>
  <c r="B943" i="7" s="1"/>
  <c r="A943" i="7" s="1"/>
  <c r="A944" i="2"/>
  <c r="B944" i="7" s="1"/>
  <c r="A944" i="7" s="1"/>
  <c r="A945" i="2"/>
  <c r="B945" i="7" s="1"/>
  <c r="A945" i="7" s="1"/>
  <c r="A946" i="2"/>
  <c r="B946" i="7" s="1"/>
  <c r="A946" i="7" s="1"/>
  <c r="A947" i="2"/>
  <c r="B947" i="7" s="1"/>
  <c r="A947" i="7" s="1"/>
  <c r="A948" i="2"/>
  <c r="B948" i="7" s="1"/>
  <c r="A948" i="7" s="1"/>
  <c r="A949" i="2"/>
  <c r="B949" i="7" s="1"/>
  <c r="A949" i="7" s="1"/>
  <c r="A950" i="2"/>
  <c r="B950" i="7" s="1"/>
  <c r="A950" i="7" s="1"/>
  <c r="A951" i="2"/>
  <c r="B951" i="7" s="1"/>
  <c r="A951" i="7" s="1"/>
  <c r="A952" i="2"/>
  <c r="B952" i="7" s="1"/>
  <c r="A952" i="7" s="1"/>
  <c r="A953" i="2"/>
  <c r="B953" i="7" s="1"/>
  <c r="A953" i="7" s="1"/>
  <c r="A954" i="2"/>
  <c r="B954" i="7" s="1"/>
  <c r="A954" i="7" s="1"/>
  <c r="A955" i="2"/>
  <c r="B955" i="7" s="1"/>
  <c r="A955" i="7" s="1"/>
  <c r="A956" i="2"/>
  <c r="B956" i="7" s="1"/>
  <c r="A956" i="7" s="1"/>
  <c r="A957" i="2"/>
  <c r="B957" i="7" s="1"/>
  <c r="A957" i="7" s="1"/>
  <c r="A958" i="2"/>
  <c r="B958" i="7" s="1"/>
  <c r="A958" i="7" s="1"/>
  <c r="A959" i="2"/>
  <c r="B959" i="7" s="1"/>
  <c r="A959" i="7" s="1"/>
  <c r="A960" i="2"/>
  <c r="B960" i="7" s="1"/>
  <c r="A960" i="7" s="1"/>
  <c r="A961" i="2"/>
  <c r="B961" i="7" s="1"/>
  <c r="A961" i="7" s="1"/>
  <c r="A962" i="2"/>
  <c r="B962" i="7" s="1"/>
  <c r="A962" i="7" s="1"/>
  <c r="A963" i="2"/>
  <c r="B963" i="7" s="1"/>
  <c r="A963" i="7" s="1"/>
  <c r="A964" i="2"/>
  <c r="B964" i="7" s="1"/>
  <c r="A964" i="7" s="1"/>
  <c r="A965" i="2"/>
  <c r="B965" i="7" s="1"/>
  <c r="A965" i="7" s="1"/>
  <c r="A966" i="2"/>
  <c r="B966" i="7" s="1"/>
  <c r="A966" i="7" s="1"/>
  <c r="A967" i="2"/>
  <c r="B967" i="7" s="1"/>
  <c r="A967" i="7" s="1"/>
  <c r="A968" i="2"/>
  <c r="B968" i="7" s="1"/>
  <c r="A968" i="7" s="1"/>
  <c r="A969" i="2"/>
  <c r="B969" i="7" s="1"/>
  <c r="A969" i="7" s="1"/>
  <c r="A970" i="2"/>
  <c r="B970" i="7" s="1"/>
  <c r="A970" i="7" s="1"/>
  <c r="A971" i="2"/>
  <c r="B971" i="7" s="1"/>
  <c r="A971" i="7" s="1"/>
  <c r="A972" i="2"/>
  <c r="B972" i="7" s="1"/>
  <c r="A972" i="7" s="1"/>
  <c r="A973" i="2"/>
  <c r="B973" i="7" s="1"/>
  <c r="A973" i="7" s="1"/>
  <c r="A974" i="2"/>
  <c r="B974" i="7" s="1"/>
  <c r="A974" i="7" s="1"/>
  <c r="A975" i="2"/>
  <c r="B975" i="7" s="1"/>
  <c r="A975" i="7" s="1"/>
  <c r="A976" i="2"/>
  <c r="B976" i="7" s="1"/>
  <c r="A976" i="7" s="1"/>
  <c r="A977" i="2"/>
  <c r="B977" i="7" s="1"/>
  <c r="A977" i="7" s="1"/>
  <c r="A978" i="2"/>
  <c r="B978" i="7" s="1"/>
  <c r="A978" i="7" s="1"/>
  <c r="A979" i="2"/>
  <c r="B979" i="7" s="1"/>
  <c r="A979" i="7" s="1"/>
  <c r="A980" i="2"/>
  <c r="B980" i="7" s="1"/>
  <c r="A980" i="7" s="1"/>
  <c r="A981" i="2"/>
  <c r="B981" i="7" s="1"/>
  <c r="A981" i="7" s="1"/>
  <c r="A982" i="2"/>
  <c r="B982" i="7" s="1"/>
  <c r="A982" i="7" s="1"/>
  <c r="A983" i="2"/>
  <c r="B983" i="7" s="1"/>
  <c r="A983" i="7" s="1"/>
  <c r="A984" i="2"/>
  <c r="B984" i="7" s="1"/>
  <c r="A984" i="7" s="1"/>
  <c r="A985" i="2"/>
  <c r="B985" i="7" s="1"/>
  <c r="A985" i="7" s="1"/>
  <c r="A986" i="2"/>
  <c r="B986" i="7" s="1"/>
  <c r="A986" i="7" s="1"/>
  <c r="A987" i="2"/>
  <c r="B987" i="7" s="1"/>
  <c r="A987" i="7" s="1"/>
  <c r="A988" i="2"/>
  <c r="B988" i="7" s="1"/>
  <c r="A988" i="7" s="1"/>
  <c r="A989" i="2"/>
  <c r="B989" i="7" s="1"/>
  <c r="A989" i="7" s="1"/>
  <c r="A990" i="2"/>
  <c r="B990" i="7" s="1"/>
  <c r="A990" i="7" s="1"/>
  <c r="A991" i="2"/>
  <c r="B991" i="7" s="1"/>
  <c r="A991" i="7" s="1"/>
  <c r="A992" i="2"/>
  <c r="B992" i="7" s="1"/>
  <c r="A992" i="7" s="1"/>
  <c r="A993" i="2"/>
  <c r="B993" i="7" s="1"/>
  <c r="A993" i="7" s="1"/>
  <c r="A994" i="2"/>
  <c r="B994" i="7" s="1"/>
  <c r="A994" i="7" s="1"/>
  <c r="A995" i="2"/>
  <c r="B995" i="7" s="1"/>
  <c r="A995" i="7" s="1"/>
  <c r="A996" i="2"/>
  <c r="B996" i="7" s="1"/>
  <c r="A996" i="7" s="1"/>
  <c r="A997" i="2"/>
  <c r="B997" i="7" s="1"/>
  <c r="A997" i="7" s="1"/>
  <c r="B4" i="7"/>
  <c r="A4" i="7" s="1"/>
  <c r="A2" i="7" l="1"/>
  <c r="A2" i="11"/>
  <c r="C185" i="11" a="1"/>
  <c r="C185" i="11" s="1"/>
  <c r="A185" i="11" s="1"/>
  <c r="C193" i="11" a="1"/>
  <c r="C193" i="11" s="1"/>
  <c r="A193" i="11" s="1"/>
  <c r="C201" i="11" a="1"/>
  <c r="C201" i="11" s="1"/>
  <c r="D201" i="11" s="1"/>
  <c r="C209" i="11" a="1"/>
  <c r="C209" i="11" s="1"/>
  <c r="A209" i="11" s="1"/>
  <c r="C217" i="11" a="1"/>
  <c r="C217" i="11" s="1"/>
  <c r="A217" i="11" s="1"/>
  <c r="C225" i="11" a="1"/>
  <c r="C225" i="11" s="1"/>
  <c r="F225" i="11" s="1"/>
  <c r="C233" i="11" a="1"/>
  <c r="C233" i="11" s="1"/>
  <c r="F233" i="11" s="1"/>
  <c r="C241" i="11" a="1"/>
  <c r="C241" i="11" s="1"/>
  <c r="E241" i="11" s="1"/>
  <c r="C249" i="11" a="1"/>
  <c r="C249" i="11" s="1"/>
  <c r="D249" i="11" s="1"/>
  <c r="C257" i="11" a="1"/>
  <c r="C257" i="11" s="1"/>
  <c r="A257" i="11" s="1"/>
  <c r="C265" i="11" a="1"/>
  <c r="C265" i="11" s="1"/>
  <c r="D265" i="11" s="1"/>
  <c r="C273" i="11" a="1"/>
  <c r="C273" i="11" s="1"/>
  <c r="D273" i="11" s="1"/>
  <c r="C281" i="11" a="1"/>
  <c r="C281" i="11" s="1"/>
  <c r="E281" i="11" s="1"/>
  <c r="C289" i="11" a="1"/>
  <c r="C289" i="11" s="1"/>
  <c r="F289" i="11" s="1"/>
  <c r="C297" i="11" a="1"/>
  <c r="C297" i="11" s="1"/>
  <c r="C305" i="11" a="1"/>
  <c r="C305" i="11" s="1"/>
  <c r="F305" i="11" s="1"/>
  <c r="C313" i="11" a="1"/>
  <c r="C313" i="11" s="1"/>
  <c r="E313" i="11" s="1"/>
  <c r="C321" i="11" a="1"/>
  <c r="C321" i="11" s="1"/>
  <c r="E321" i="11" s="1"/>
  <c r="C329" i="11" a="1"/>
  <c r="C329" i="11" s="1"/>
  <c r="D329" i="11" s="1"/>
  <c r="C337" i="11" a="1"/>
  <c r="C337" i="11" s="1"/>
  <c r="D337" i="11" s="1"/>
  <c r="C345" i="11" a="1"/>
  <c r="C345" i="11" s="1"/>
  <c r="F345" i="11" s="1"/>
  <c r="C353" i="11" a="1"/>
  <c r="C353" i="11" s="1"/>
  <c r="E353" i="11" s="1"/>
  <c r="C361" i="11" a="1"/>
  <c r="C361" i="11" s="1"/>
  <c r="F361" i="11" s="1"/>
  <c r="C369" i="11" a="1"/>
  <c r="C369" i="11" s="1"/>
  <c r="E369" i="11" s="1"/>
  <c r="C377" i="11" a="1"/>
  <c r="C377" i="11" s="1"/>
  <c r="D377" i="11" s="1"/>
  <c r="C385" i="11" a="1"/>
  <c r="C385" i="11" s="1"/>
  <c r="A385" i="11" s="1"/>
  <c r="C393" i="11" a="1"/>
  <c r="C393" i="11" s="1"/>
  <c r="D393" i="11" s="1"/>
  <c r="C401" i="11" a="1"/>
  <c r="C401" i="11" s="1"/>
  <c r="A401" i="11" s="1"/>
  <c r="C409" i="11" a="1"/>
  <c r="C409" i="11" s="1"/>
  <c r="E409" i="11" s="1"/>
  <c r="C417" i="11" a="1"/>
  <c r="C417" i="11" s="1"/>
  <c r="D417" i="11" s="1"/>
  <c r="C425" i="11" a="1"/>
  <c r="C425" i="11" s="1"/>
  <c r="A425" i="11" s="1"/>
  <c r="C433" i="11" a="1"/>
  <c r="C433" i="11" s="1"/>
  <c r="F433" i="11" s="1"/>
  <c r="C441" i="11" a="1"/>
  <c r="C441" i="11" s="1"/>
  <c r="D441" i="11" s="1"/>
  <c r="C449" i="11" a="1"/>
  <c r="C449" i="11" s="1"/>
  <c r="F449" i="11" s="1"/>
  <c r="C457" i="11" a="1"/>
  <c r="C457" i="11" s="1"/>
  <c r="D457" i="11" s="1"/>
  <c r="C465" i="11" a="1"/>
  <c r="C465" i="11" s="1"/>
  <c r="D465" i="11" s="1"/>
  <c r="C473" i="11" a="1"/>
  <c r="C473" i="11" s="1"/>
  <c r="A473" i="11" s="1"/>
  <c r="C481" i="11" a="1"/>
  <c r="C481" i="11" s="1"/>
  <c r="F481" i="11" s="1"/>
  <c r="C489" i="11" a="1"/>
  <c r="C489" i="11" s="1"/>
  <c r="C497" i="11" a="1"/>
  <c r="C497" i="11" s="1"/>
  <c r="D497" i="11" s="1"/>
  <c r="C505" i="11" a="1"/>
  <c r="C505" i="11" s="1"/>
  <c r="E505" i="11" s="1"/>
  <c r="C513" i="11" a="1"/>
  <c r="C513" i="11" s="1"/>
  <c r="E513" i="11" s="1"/>
  <c r="C521" i="11" a="1"/>
  <c r="C521" i="11" s="1"/>
  <c r="A521" i="11" s="1"/>
  <c r="C529" i="11" a="1"/>
  <c r="C529" i="11" s="1"/>
  <c r="F529" i="11" s="1"/>
  <c r="C537" i="11" a="1"/>
  <c r="C537" i="11" s="1"/>
  <c r="A537" i="11" s="1"/>
  <c r="C545" i="11" a="1"/>
  <c r="C545" i="11" s="1"/>
  <c r="C553" i="11" a="1"/>
  <c r="C553" i="11" s="1"/>
  <c r="C561" i="11" a="1"/>
  <c r="C561" i="11" s="1"/>
  <c r="F561" i="11" s="1"/>
  <c r="C569" i="11" a="1"/>
  <c r="C569" i="11" s="1"/>
  <c r="D569" i="11" s="1"/>
  <c r="C577" i="11" a="1"/>
  <c r="C577" i="11" s="1"/>
  <c r="D577" i="11" s="1"/>
  <c r="C585" i="11" a="1"/>
  <c r="C585" i="11" s="1"/>
  <c r="A585" i="11" s="1"/>
  <c r="C593" i="11" a="1"/>
  <c r="C593" i="11" s="1"/>
  <c r="D593" i="11" s="1"/>
  <c r="C601" i="11" a="1"/>
  <c r="C601" i="11" s="1"/>
  <c r="E601" i="11" s="1"/>
  <c r="C609" i="11" a="1"/>
  <c r="C609" i="11" s="1"/>
  <c r="E609" i="11" s="1"/>
  <c r="C617" i="11" a="1"/>
  <c r="C617" i="11" s="1"/>
  <c r="A617" i="11" s="1"/>
  <c r="C625" i="11" a="1"/>
  <c r="C625" i="11" s="1"/>
  <c r="A625" i="11" s="1"/>
  <c r="C633" i="11" a="1"/>
  <c r="C633" i="11" s="1"/>
  <c r="A633" i="11" s="1"/>
  <c r="C641" i="11" a="1"/>
  <c r="C641" i="11" s="1"/>
  <c r="A641" i="11" s="1"/>
  <c r="C649" i="11" a="1"/>
  <c r="C649" i="11" s="1"/>
  <c r="D649" i="11" s="1"/>
  <c r="C657" i="11" a="1"/>
  <c r="C657" i="11" s="1"/>
  <c r="A657" i="11" s="1"/>
  <c r="C665" i="11" a="1"/>
  <c r="C665" i="11" s="1"/>
  <c r="F665" i="11" s="1"/>
  <c r="C673" i="11" a="1"/>
  <c r="C673" i="11" s="1"/>
  <c r="A673" i="11" s="1"/>
  <c r="C681" i="11" a="1"/>
  <c r="C681" i="11" s="1"/>
  <c r="C689" i="11" a="1"/>
  <c r="C689" i="11" s="1"/>
  <c r="E689" i="11" s="1"/>
  <c r="C697" i="11" a="1"/>
  <c r="C697" i="11" s="1"/>
  <c r="D697" i="11" s="1"/>
  <c r="C705" i="11" a="1"/>
  <c r="C705" i="11" s="1"/>
  <c r="C713" i="11" a="1"/>
  <c r="C713" i="11" s="1"/>
  <c r="E713" i="11" s="1"/>
  <c r="C721" i="11" a="1"/>
  <c r="C721" i="11" s="1"/>
  <c r="D721" i="11" s="1"/>
  <c r="C729" i="11" a="1"/>
  <c r="C729" i="11" s="1"/>
  <c r="F729" i="11" s="1"/>
  <c r="C737" i="11" a="1"/>
  <c r="C737" i="11" s="1"/>
  <c r="A737" i="11" s="1"/>
  <c r="C745" i="11" a="1"/>
  <c r="C745" i="11" s="1"/>
  <c r="C753" i="11" a="1"/>
  <c r="C753" i="11" s="1"/>
  <c r="D753" i="11" s="1"/>
  <c r="C761" i="11" a="1"/>
  <c r="C761" i="11" s="1"/>
  <c r="D761" i="11" s="1"/>
  <c r="C186" i="11" a="1"/>
  <c r="C186" i="11" s="1"/>
  <c r="F186" i="11" s="1"/>
  <c r="C194" i="11" a="1"/>
  <c r="C194" i="11" s="1"/>
  <c r="C202" i="11" a="1"/>
  <c r="C202" i="11" s="1"/>
  <c r="D202" i="11" s="1"/>
  <c r="C210" i="11" a="1"/>
  <c r="C210" i="11" s="1"/>
  <c r="F210" i="11" s="1"/>
  <c r="C218" i="11" a="1"/>
  <c r="C218" i="11" s="1"/>
  <c r="D218" i="11" s="1"/>
  <c r="C226" i="11" a="1"/>
  <c r="C226" i="11" s="1"/>
  <c r="C234" i="11" a="1"/>
  <c r="C234" i="11" s="1"/>
  <c r="A234" i="11" s="1"/>
  <c r="C242" i="11" a="1"/>
  <c r="C242" i="11" s="1"/>
  <c r="A242" i="11" s="1"/>
  <c r="C250" i="11" a="1"/>
  <c r="C250" i="11" s="1"/>
  <c r="D250" i="11" s="1"/>
  <c r="C258" i="11" a="1"/>
  <c r="C258" i="11" s="1"/>
  <c r="C266" i="11" a="1"/>
  <c r="C266" i="11" s="1"/>
  <c r="D266" i="11" s="1"/>
  <c r="C274" i="11" a="1"/>
  <c r="C274" i="11" s="1"/>
  <c r="D274" i="11" s="1"/>
  <c r="C282" i="11" a="1"/>
  <c r="C282" i="11" s="1"/>
  <c r="F282" i="11" s="1"/>
  <c r="C290" i="11" a="1"/>
  <c r="C290" i="11" s="1"/>
  <c r="D290" i="11" s="1"/>
  <c r="C298" i="11" a="1"/>
  <c r="C298" i="11" s="1"/>
  <c r="F298" i="11" s="1"/>
  <c r="C306" i="11" a="1"/>
  <c r="C306" i="11" s="1"/>
  <c r="A306" i="11" s="1"/>
  <c r="C314" i="11" a="1"/>
  <c r="C314" i="11" s="1"/>
  <c r="F314" i="11" s="1"/>
  <c r="C322" i="11" a="1"/>
  <c r="C322" i="11" s="1"/>
  <c r="E322" i="11" s="1"/>
  <c r="C330" i="11" a="1"/>
  <c r="C330" i="11" s="1"/>
  <c r="A330" i="11" s="1"/>
  <c r="C338" i="11" a="1"/>
  <c r="C338" i="11" s="1"/>
  <c r="D338" i="11" s="1"/>
  <c r="C346" i="11" a="1"/>
  <c r="C346" i="11" s="1"/>
  <c r="A346" i="11" s="1"/>
  <c r="C354" i="11" a="1"/>
  <c r="C354" i="11" s="1"/>
  <c r="C362" i="11" a="1"/>
  <c r="C362" i="11" s="1"/>
  <c r="A362" i="11" s="1"/>
  <c r="C370" i="11" a="1"/>
  <c r="C370" i="11" s="1"/>
  <c r="A370" i="11" s="1"/>
  <c r="C378" i="11" a="1"/>
  <c r="C378" i="11" s="1"/>
  <c r="E378" i="11" s="1"/>
  <c r="C386" i="11" a="1"/>
  <c r="C386" i="11" s="1"/>
  <c r="D386" i="11" s="1"/>
  <c r="C394" i="11" a="1"/>
  <c r="C394" i="11" s="1"/>
  <c r="E394" i="11" s="1"/>
  <c r="C402" i="11" a="1"/>
  <c r="C402" i="11" s="1"/>
  <c r="A402" i="11" s="1"/>
  <c r="C410" i="11" a="1"/>
  <c r="C410" i="11" s="1"/>
  <c r="E410" i="11" s="1"/>
  <c r="C418" i="11" a="1"/>
  <c r="C418" i="11" s="1"/>
  <c r="F418" i="11" s="1"/>
  <c r="C426" i="11" a="1"/>
  <c r="C426" i="11" s="1"/>
  <c r="E426" i="11" s="1"/>
  <c r="C434" i="11" a="1"/>
  <c r="C434" i="11" s="1"/>
  <c r="E434" i="11" s="1"/>
  <c r="C442" i="11" a="1"/>
  <c r="C442" i="11" s="1"/>
  <c r="C450" i="11" a="1"/>
  <c r="C450" i="11" s="1"/>
  <c r="E450" i="11" s="1"/>
  <c r="C458" i="11" a="1"/>
  <c r="C458" i="11" s="1"/>
  <c r="A458" i="11" s="1"/>
  <c r="C466" i="11" a="1"/>
  <c r="C466" i="11" s="1"/>
  <c r="E466" i="11" s="1"/>
  <c r="C474" i="11" a="1"/>
  <c r="C474" i="11" s="1"/>
  <c r="D474" i="11" s="1"/>
  <c r="C482" i="11" a="1"/>
  <c r="C482" i="11" s="1"/>
  <c r="C490" i="11" a="1"/>
  <c r="C490" i="11" s="1"/>
  <c r="F490" i="11" s="1"/>
  <c r="C498" i="11" a="1"/>
  <c r="C498" i="11" s="1"/>
  <c r="E498" i="11" s="1"/>
  <c r="C506" i="11" a="1"/>
  <c r="C506" i="11" s="1"/>
  <c r="F506" i="11" s="1"/>
  <c r="C514" i="11" a="1"/>
  <c r="C514" i="11" s="1"/>
  <c r="C522" i="11" a="1"/>
  <c r="C522" i="11" s="1"/>
  <c r="E522" i="11" s="1"/>
  <c r="C530" i="11" a="1"/>
  <c r="C530" i="11" s="1"/>
  <c r="E530" i="11" s="1"/>
  <c r="C538" i="11" a="1"/>
  <c r="C538" i="11" s="1"/>
  <c r="E538" i="11" s="1"/>
  <c r="C546" i="11" a="1"/>
  <c r="C546" i="11" s="1"/>
  <c r="F546" i="11" s="1"/>
  <c r="C554" i="11" a="1"/>
  <c r="C554" i="11" s="1"/>
  <c r="D554" i="11" s="1"/>
  <c r="C562" i="11" a="1"/>
  <c r="C562" i="11" s="1"/>
  <c r="D562" i="11" s="1"/>
  <c r="C570" i="11" a="1"/>
  <c r="C570" i="11" s="1"/>
  <c r="C578" i="11" a="1"/>
  <c r="C578" i="11" s="1"/>
  <c r="A578" i="11" s="1"/>
  <c r="C586" i="11" a="1"/>
  <c r="C586" i="11" s="1"/>
  <c r="D586" i="11" s="1"/>
  <c r="C594" i="11" a="1"/>
  <c r="C594" i="11" s="1"/>
  <c r="A594" i="11" s="1"/>
  <c r="C602" i="11" a="1"/>
  <c r="C602" i="11" s="1"/>
  <c r="D602" i="11" s="1"/>
  <c r="C610" i="11" a="1"/>
  <c r="C610" i="11" s="1"/>
  <c r="C618" i="11" a="1"/>
  <c r="C618" i="11" s="1"/>
  <c r="F618" i="11" s="1"/>
  <c r="C626" i="11" a="1"/>
  <c r="C626" i="11" s="1"/>
  <c r="E626" i="11" s="1"/>
  <c r="C634" i="11" a="1"/>
  <c r="C634" i="11" s="1"/>
  <c r="C642" i="11" a="1"/>
  <c r="C642" i="11" s="1"/>
  <c r="C650" i="11" a="1"/>
  <c r="C650" i="11" s="1"/>
  <c r="A650" i="11" s="1"/>
  <c r="C658" i="11" a="1"/>
  <c r="C658" i="11" s="1"/>
  <c r="F658" i="11" s="1"/>
  <c r="C666" i="11" a="1"/>
  <c r="C666" i="11" s="1"/>
  <c r="E666" i="11" s="1"/>
  <c r="C674" i="11" a="1"/>
  <c r="C674" i="11" s="1"/>
  <c r="E674" i="11" s="1"/>
  <c r="C682" i="11" a="1"/>
  <c r="C682" i="11" s="1"/>
  <c r="F682" i="11" s="1"/>
  <c r="C690" i="11" a="1"/>
  <c r="C690" i="11" s="1"/>
  <c r="D690" i="11" s="1"/>
  <c r="C698" i="11" a="1"/>
  <c r="C698" i="11" s="1"/>
  <c r="F698" i="11" s="1"/>
  <c r="C706" i="11" a="1"/>
  <c r="C706" i="11" s="1"/>
  <c r="C714" i="11" a="1"/>
  <c r="C714" i="11" s="1"/>
  <c r="E714" i="11" s="1"/>
  <c r="C722" i="11" a="1"/>
  <c r="C722" i="11" s="1"/>
  <c r="E722" i="11" s="1"/>
  <c r="C730" i="11" a="1"/>
  <c r="C730" i="11" s="1"/>
  <c r="D730" i="11" s="1"/>
  <c r="C738" i="11" a="1"/>
  <c r="C738" i="11" s="1"/>
  <c r="D738" i="11" s="1"/>
  <c r="C746" i="11" a="1"/>
  <c r="C746" i="11" s="1"/>
  <c r="A746" i="11" s="1"/>
  <c r="C754" i="11" a="1"/>
  <c r="C754" i="11" s="1"/>
  <c r="E754" i="11" s="1"/>
  <c r="C762" i="11" a="1"/>
  <c r="C762" i="11" s="1"/>
  <c r="A762" i="11" s="1"/>
  <c r="C180" i="11" a="1"/>
  <c r="C180" i="11" s="1"/>
  <c r="F180" i="11" s="1"/>
  <c r="C188" i="11" a="1"/>
  <c r="C188" i="11" s="1"/>
  <c r="A188" i="11" s="1"/>
  <c r="C196" i="11" a="1"/>
  <c r="C196" i="11" s="1"/>
  <c r="E196" i="11" s="1"/>
  <c r="C204" i="11" a="1"/>
  <c r="C204" i="11" s="1"/>
  <c r="D204" i="11" s="1"/>
  <c r="C212" i="11" a="1"/>
  <c r="C212" i="11" s="1"/>
  <c r="F212" i="11" s="1"/>
  <c r="C220" i="11" a="1"/>
  <c r="C220" i="11" s="1"/>
  <c r="D220" i="11" s="1"/>
  <c r="C228" i="11" a="1"/>
  <c r="C228" i="11" s="1"/>
  <c r="F228" i="11" s="1"/>
  <c r="C236" i="11" a="1"/>
  <c r="C236" i="11" s="1"/>
  <c r="D236" i="11" s="1"/>
  <c r="C244" i="11" a="1"/>
  <c r="C244" i="11" s="1"/>
  <c r="D244" i="11" s="1"/>
  <c r="C252" i="11" a="1"/>
  <c r="C252" i="11" s="1"/>
  <c r="F252" i="11" s="1"/>
  <c r="C260" i="11" a="1"/>
  <c r="C260" i="11" s="1"/>
  <c r="F260" i="11" s="1"/>
  <c r="C268" i="11" a="1"/>
  <c r="C268" i="11" s="1"/>
  <c r="F268" i="11" s="1"/>
  <c r="C276" i="11" a="1"/>
  <c r="C276" i="11" s="1"/>
  <c r="C284" i="11" a="1"/>
  <c r="C284" i="11" s="1"/>
  <c r="E284" i="11" s="1"/>
  <c r="C292" i="11" a="1"/>
  <c r="C292" i="11" s="1"/>
  <c r="D292" i="11" s="1"/>
  <c r="C300" i="11" a="1"/>
  <c r="C300" i="11" s="1"/>
  <c r="E300" i="11" s="1"/>
  <c r="C308" i="11" a="1"/>
  <c r="C308" i="11" s="1"/>
  <c r="C316" i="11" a="1"/>
  <c r="C316" i="11" s="1"/>
  <c r="F316" i="11" s="1"/>
  <c r="C324" i="11" a="1"/>
  <c r="C324" i="11" s="1"/>
  <c r="F324" i="11" s="1"/>
  <c r="C332" i="11" a="1"/>
  <c r="C332" i="11" s="1"/>
  <c r="F332" i="11" s="1"/>
  <c r="C340" i="11" a="1"/>
  <c r="C340" i="11" s="1"/>
  <c r="C348" i="11" a="1"/>
  <c r="C348" i="11" s="1"/>
  <c r="C356" i="11" a="1"/>
  <c r="C356" i="11" s="1"/>
  <c r="E356" i="11" s="1"/>
  <c r="C364" i="11" a="1"/>
  <c r="C364" i="11" s="1"/>
  <c r="F364" i="11" s="1"/>
  <c r="C372" i="11" a="1"/>
  <c r="C372" i="11" s="1"/>
  <c r="A372" i="11" s="1"/>
  <c r="C380" i="11" a="1"/>
  <c r="C380" i="11" s="1"/>
  <c r="A380" i="11" s="1"/>
  <c r="C388" i="11" a="1"/>
  <c r="C388" i="11" s="1"/>
  <c r="C396" i="11" a="1"/>
  <c r="C396" i="11" s="1"/>
  <c r="A396" i="11" s="1"/>
  <c r="C404" i="11" a="1"/>
  <c r="C404" i="11" s="1"/>
  <c r="D404" i="11" s="1"/>
  <c r="C412" i="11" a="1"/>
  <c r="C412" i="11" s="1"/>
  <c r="E412" i="11" s="1"/>
  <c r="C420" i="11" a="1"/>
  <c r="C420" i="11" s="1"/>
  <c r="E420" i="11" s="1"/>
  <c r="C428" i="11" a="1"/>
  <c r="C428" i="11" s="1"/>
  <c r="C436" i="11" a="1"/>
  <c r="C436" i="11" s="1"/>
  <c r="D436" i="11" s="1"/>
  <c r="C444" i="11" a="1"/>
  <c r="C444" i="11" s="1"/>
  <c r="A444" i="11" s="1"/>
  <c r="C452" i="11" a="1"/>
  <c r="C452" i="11" s="1"/>
  <c r="D452" i="11" s="1"/>
  <c r="C460" i="11" a="1"/>
  <c r="C460" i="11" s="1"/>
  <c r="E460" i="11" s="1"/>
  <c r="C468" i="11" a="1"/>
  <c r="C468" i="11" s="1"/>
  <c r="A468" i="11" s="1"/>
  <c r="C476" i="11" a="1"/>
  <c r="C476" i="11" s="1"/>
  <c r="E476" i="11" s="1"/>
  <c r="C484" i="11" a="1"/>
  <c r="C484" i="11" s="1"/>
  <c r="F484" i="11" s="1"/>
  <c r="C492" i="11" a="1"/>
  <c r="C492" i="11" s="1"/>
  <c r="D492" i="11" s="1"/>
  <c r="C500" i="11" a="1"/>
  <c r="C500" i="11" s="1"/>
  <c r="A500" i="11" s="1"/>
  <c r="C508" i="11" a="1"/>
  <c r="C508" i="11" s="1"/>
  <c r="A508" i="11" s="1"/>
  <c r="C516" i="11" a="1"/>
  <c r="C516" i="11" s="1"/>
  <c r="F516" i="11" s="1"/>
  <c r="C524" i="11" a="1"/>
  <c r="C524" i="11" s="1"/>
  <c r="A524" i="11" s="1"/>
  <c r="C532" i="11" a="1"/>
  <c r="C532" i="11" s="1"/>
  <c r="C540" i="11" a="1"/>
  <c r="C540" i="11" s="1"/>
  <c r="F540" i="11" s="1"/>
  <c r="C548" i="11" a="1"/>
  <c r="C548" i="11" s="1"/>
  <c r="E548" i="11" s="1"/>
  <c r="C556" i="11" a="1"/>
  <c r="C556" i="11" s="1"/>
  <c r="E556" i="11" s="1"/>
  <c r="C564" i="11" a="1"/>
  <c r="C564" i="11" s="1"/>
  <c r="D564" i="11" s="1"/>
  <c r="C572" i="11" a="1"/>
  <c r="C572" i="11" s="1"/>
  <c r="D572" i="11" s="1"/>
  <c r="C580" i="11" a="1"/>
  <c r="C580" i="11" s="1"/>
  <c r="E580" i="11" s="1"/>
  <c r="C588" i="11" a="1"/>
  <c r="C588" i="11" s="1"/>
  <c r="D588" i="11" s="1"/>
  <c r="C596" i="11" a="1"/>
  <c r="C596" i="11" s="1"/>
  <c r="D596" i="11" s="1"/>
  <c r="C604" i="11" a="1"/>
  <c r="C604" i="11" s="1"/>
  <c r="E604" i="11" s="1"/>
  <c r="C612" i="11" a="1"/>
  <c r="C612" i="11" s="1"/>
  <c r="D612" i="11" s="1"/>
  <c r="C620" i="11" a="1"/>
  <c r="C620" i="11" s="1"/>
  <c r="A620" i="11" s="1"/>
  <c r="C628" i="11" a="1"/>
  <c r="C628" i="11" s="1"/>
  <c r="C636" i="11" a="1"/>
  <c r="C636" i="11" s="1"/>
  <c r="D636" i="11" s="1"/>
  <c r="C644" i="11" a="1"/>
  <c r="C644" i="11" s="1"/>
  <c r="E644" i="11" s="1"/>
  <c r="C652" i="11" a="1"/>
  <c r="C652" i="11" s="1"/>
  <c r="F652" i="11" s="1"/>
  <c r="C660" i="11" a="1"/>
  <c r="C660" i="11" s="1"/>
  <c r="C668" i="11" a="1"/>
  <c r="C668" i="11" s="1"/>
  <c r="D668" i="11" s="1"/>
  <c r="C676" i="11" a="1"/>
  <c r="C676" i="11" s="1"/>
  <c r="F676" i="11" s="1"/>
  <c r="C684" i="11" a="1"/>
  <c r="C684" i="11" s="1"/>
  <c r="E684" i="11" s="1"/>
  <c r="C692" i="11" a="1"/>
  <c r="C692" i="11" s="1"/>
  <c r="E692" i="11" s="1"/>
  <c r="C700" i="11" a="1"/>
  <c r="C700" i="11" s="1"/>
  <c r="D700" i="11" s="1"/>
  <c r="C708" i="11" a="1"/>
  <c r="C708" i="11" s="1"/>
  <c r="C716" i="11" a="1"/>
  <c r="C716" i="11" s="1"/>
  <c r="D716" i="11" s="1"/>
  <c r="C724" i="11" a="1"/>
  <c r="C724" i="11" s="1"/>
  <c r="C732" i="11" a="1"/>
  <c r="C732" i="11" s="1"/>
  <c r="E732" i="11" s="1"/>
  <c r="C740" i="11" a="1"/>
  <c r="C740" i="11" s="1"/>
  <c r="F740" i="11" s="1"/>
  <c r="C748" i="11" a="1"/>
  <c r="C748" i="11" s="1"/>
  <c r="E748" i="11" s="1"/>
  <c r="C756" i="11" a="1"/>
  <c r="C756" i="11" s="1"/>
  <c r="A756" i="11" s="1"/>
  <c r="C764" i="11" a="1"/>
  <c r="C764" i="11" s="1"/>
  <c r="E764" i="11" s="1"/>
  <c r="C181" i="11" a="1"/>
  <c r="C181" i="11" s="1"/>
  <c r="E181" i="11" s="1"/>
  <c r="C189" i="11" a="1"/>
  <c r="C189" i="11" s="1"/>
  <c r="A189" i="11" s="1"/>
  <c r="C197" i="11" a="1"/>
  <c r="C197" i="11" s="1"/>
  <c r="D197" i="11" s="1"/>
  <c r="C205" i="11" a="1"/>
  <c r="C205" i="11" s="1"/>
  <c r="C213" i="11" a="1"/>
  <c r="C213" i="11" s="1"/>
  <c r="A213" i="11" s="1"/>
  <c r="C221" i="11" a="1"/>
  <c r="C221" i="11" s="1"/>
  <c r="F221" i="11" s="1"/>
  <c r="C229" i="11" a="1"/>
  <c r="C229" i="11" s="1"/>
  <c r="E229" i="11" s="1"/>
  <c r="C237" i="11" a="1"/>
  <c r="C237" i="11" s="1"/>
  <c r="F237" i="11" s="1"/>
  <c r="C245" i="11" a="1"/>
  <c r="C245" i="11" s="1"/>
  <c r="E245" i="11" s="1"/>
  <c r="C253" i="11" a="1"/>
  <c r="C253" i="11" s="1"/>
  <c r="D253" i="11" s="1"/>
  <c r="C261" i="11" a="1"/>
  <c r="C261" i="11" s="1"/>
  <c r="A261" i="11" s="1"/>
  <c r="C269" i="11" a="1"/>
  <c r="C269" i="11" s="1"/>
  <c r="D269" i="11" s="1"/>
  <c r="C277" i="11" a="1"/>
  <c r="C277" i="11" s="1"/>
  <c r="E277" i="11" s="1"/>
  <c r="C285" i="11" a="1"/>
  <c r="C285" i="11" s="1"/>
  <c r="D285" i="11" s="1"/>
  <c r="C293" i="11" a="1"/>
  <c r="C293" i="11" s="1"/>
  <c r="E293" i="11" s="1"/>
  <c r="C301" i="11" a="1"/>
  <c r="C301" i="11" s="1"/>
  <c r="F301" i="11" s="1"/>
  <c r="C309" i="11" a="1"/>
  <c r="C309" i="11" s="1"/>
  <c r="D309" i="11" s="1"/>
  <c r="C317" i="11" a="1"/>
  <c r="C317" i="11" s="1"/>
  <c r="D317" i="11" s="1"/>
  <c r="C325" i="11" a="1"/>
  <c r="C325" i="11" s="1"/>
  <c r="D325" i="11" s="1"/>
  <c r="C333" i="11" a="1"/>
  <c r="C333" i="11" s="1"/>
  <c r="A333" i="11" s="1"/>
  <c r="C341" i="11" a="1"/>
  <c r="C341" i="11" s="1"/>
  <c r="E341" i="11" s="1"/>
  <c r="C349" i="11" a="1"/>
  <c r="C349" i="11" s="1"/>
  <c r="F349" i="11" s="1"/>
  <c r="C357" i="11" a="1"/>
  <c r="C357" i="11" s="1"/>
  <c r="D357" i="11" s="1"/>
  <c r="C365" i="11" a="1"/>
  <c r="C365" i="11" s="1"/>
  <c r="C373" i="11" a="1"/>
  <c r="C373" i="11" s="1"/>
  <c r="A373" i="11" s="1"/>
  <c r="C381" i="11" a="1"/>
  <c r="C381" i="11" s="1"/>
  <c r="F381" i="11" s="1"/>
  <c r="C389" i="11" a="1"/>
  <c r="C389" i="11" s="1"/>
  <c r="A389" i="11" s="1"/>
  <c r="C397" i="11" a="1"/>
  <c r="C397" i="11" s="1"/>
  <c r="F397" i="11" s="1"/>
  <c r="C405" i="11" a="1"/>
  <c r="C405" i="11" s="1"/>
  <c r="A405" i="11" s="1"/>
  <c r="C413" i="11" a="1"/>
  <c r="C413" i="11" s="1"/>
  <c r="E413" i="11" s="1"/>
  <c r="C421" i="11" a="1"/>
  <c r="C421" i="11" s="1"/>
  <c r="D421" i="11" s="1"/>
  <c r="C429" i="11" a="1"/>
  <c r="C429" i="11" s="1"/>
  <c r="C437" i="11" a="1"/>
  <c r="C437" i="11" s="1"/>
  <c r="E437" i="11" s="1"/>
  <c r="C445" i="11" a="1"/>
  <c r="C445" i="11" s="1"/>
  <c r="E445" i="11" s="1"/>
  <c r="C453" i="11" a="1"/>
  <c r="C453" i="11" s="1"/>
  <c r="E453" i="11" s="1"/>
  <c r="C461" i="11" a="1"/>
  <c r="C461" i="11" s="1"/>
  <c r="A461" i="11" s="1"/>
  <c r="C469" i="11" a="1"/>
  <c r="C469" i="11" s="1"/>
  <c r="C477" i="11" a="1"/>
  <c r="C477" i="11" s="1"/>
  <c r="A477" i="11" s="1"/>
  <c r="C485" i="11" a="1"/>
  <c r="C485" i="11" s="1"/>
  <c r="D485" i="11" s="1"/>
  <c r="C493" i="11" a="1"/>
  <c r="C493" i="11" s="1"/>
  <c r="F493" i="11" s="1"/>
  <c r="C501" i="11" a="1"/>
  <c r="C501" i="11" s="1"/>
  <c r="E501" i="11" s="1"/>
  <c r="C509" i="11" a="1"/>
  <c r="C509" i="11" s="1"/>
  <c r="E509" i="11" s="1"/>
  <c r="C517" i="11" a="1"/>
  <c r="C517" i="11" s="1"/>
  <c r="D517" i="11" s="1"/>
  <c r="C525" i="11" a="1"/>
  <c r="C525" i="11" s="1"/>
  <c r="A525" i="11" s="1"/>
  <c r="C533" i="11" a="1"/>
  <c r="C533" i="11" s="1"/>
  <c r="E533" i="11" s="1"/>
  <c r="C541" i="11" a="1"/>
  <c r="C541" i="11" s="1"/>
  <c r="E541" i="11" s="1"/>
  <c r="C549" i="11" a="1"/>
  <c r="C549" i="11" s="1"/>
  <c r="A549" i="11" s="1"/>
  <c r="C557" i="11" a="1"/>
  <c r="C557" i="11" s="1"/>
  <c r="E557" i="11" s="1"/>
  <c r="C565" i="11" a="1"/>
  <c r="C565" i="11" s="1"/>
  <c r="E565" i="11" s="1"/>
  <c r="C573" i="11" a="1"/>
  <c r="C573" i="11" s="1"/>
  <c r="C581" i="11" a="1"/>
  <c r="C581" i="11" s="1"/>
  <c r="E581" i="11" s="1"/>
  <c r="C589" i="11" a="1"/>
  <c r="C589" i="11" s="1"/>
  <c r="E589" i="11" s="1"/>
  <c r="C597" i="11" a="1"/>
  <c r="C597" i="11" s="1"/>
  <c r="E597" i="11" s="1"/>
  <c r="C605" i="11" a="1"/>
  <c r="C605" i="11" s="1"/>
  <c r="D605" i="11" s="1"/>
  <c r="C613" i="11" a="1"/>
  <c r="C613" i="11" s="1"/>
  <c r="F613" i="11" s="1"/>
  <c r="C621" i="11" a="1"/>
  <c r="C621" i="11" s="1"/>
  <c r="C629" i="11" a="1"/>
  <c r="C629" i="11" s="1"/>
  <c r="E629" i="11" s="1"/>
  <c r="C637" i="11" a="1"/>
  <c r="C637" i="11" s="1"/>
  <c r="F637" i="11" s="1"/>
  <c r="C645" i="11" a="1"/>
  <c r="C645" i="11" s="1"/>
  <c r="E645" i="11" s="1"/>
  <c r="C653" i="11" a="1"/>
  <c r="C653" i="11" s="1"/>
  <c r="C661" i="11" a="1"/>
  <c r="C661" i="11" s="1"/>
  <c r="F661" i="11" s="1"/>
  <c r="C669" i="11" a="1"/>
  <c r="C669" i="11" s="1"/>
  <c r="A669" i="11" s="1"/>
  <c r="C677" i="11" a="1"/>
  <c r="C677" i="11" s="1"/>
  <c r="E677" i="11" s="1"/>
  <c r="C685" i="11" a="1"/>
  <c r="C685" i="11" s="1"/>
  <c r="E685" i="11" s="1"/>
  <c r="C693" i="11" a="1"/>
  <c r="C693" i="11" s="1"/>
  <c r="E693" i="11" s="1"/>
  <c r="C701" i="11" a="1"/>
  <c r="C701" i="11" s="1"/>
  <c r="A701" i="11" s="1"/>
  <c r="C709" i="11" a="1"/>
  <c r="C709" i="11" s="1"/>
  <c r="D709" i="11" s="1"/>
  <c r="C717" i="11" a="1"/>
  <c r="C717" i="11" s="1"/>
  <c r="F717" i="11" s="1"/>
  <c r="C725" i="11" a="1"/>
  <c r="C725" i="11" s="1"/>
  <c r="E725" i="11" s="1"/>
  <c r="C733" i="11" a="1"/>
  <c r="C733" i="11" s="1"/>
  <c r="E733" i="11" s="1"/>
  <c r="C741" i="11" a="1"/>
  <c r="C741" i="11" s="1"/>
  <c r="C749" i="11" a="1"/>
  <c r="C749" i="11" s="1"/>
  <c r="F749" i="11" s="1"/>
  <c r="C757" i="11" a="1"/>
  <c r="C757" i="11" s="1"/>
  <c r="E757" i="11" s="1"/>
  <c r="C765" i="11" a="1"/>
  <c r="C765" i="11" s="1"/>
  <c r="E765" i="11" s="1"/>
  <c r="C183" i="11" a="1"/>
  <c r="C183" i="11" s="1"/>
  <c r="C191" i="11" a="1"/>
  <c r="C191" i="11" s="1"/>
  <c r="D191" i="11" s="1"/>
  <c r="C199" i="11" a="1"/>
  <c r="C199" i="11" s="1"/>
  <c r="C207" i="11" a="1"/>
  <c r="C207" i="11" s="1"/>
  <c r="F207" i="11" s="1"/>
  <c r="C215" i="11" a="1"/>
  <c r="C215" i="11" s="1"/>
  <c r="E215" i="11" s="1"/>
  <c r="C223" i="11" a="1"/>
  <c r="C223" i="11" s="1"/>
  <c r="A223" i="11" s="1"/>
  <c r="C231" i="11" a="1"/>
  <c r="C231" i="11" s="1"/>
  <c r="C239" i="11" a="1"/>
  <c r="C239" i="11" s="1"/>
  <c r="F239" i="11" s="1"/>
  <c r="C247" i="11" a="1"/>
  <c r="C247" i="11" s="1"/>
  <c r="F247" i="11" s="1"/>
  <c r="C255" i="11" a="1"/>
  <c r="C255" i="11" s="1"/>
  <c r="D255" i="11" s="1"/>
  <c r="C263" i="11" a="1"/>
  <c r="C263" i="11" s="1"/>
  <c r="C271" i="11" a="1"/>
  <c r="C271" i="11" s="1"/>
  <c r="E271" i="11" s="1"/>
  <c r="C279" i="11" a="1"/>
  <c r="C279" i="11" s="1"/>
  <c r="C287" i="11" a="1"/>
  <c r="C287" i="11" s="1"/>
  <c r="D287" i="11" s="1"/>
  <c r="C295" i="11" a="1"/>
  <c r="C295" i="11" s="1"/>
  <c r="C303" i="11" a="1"/>
  <c r="C303" i="11" s="1"/>
  <c r="F303" i="11" s="1"/>
  <c r="C311" i="11" a="1"/>
  <c r="C311" i="11" s="1"/>
  <c r="C319" i="11" a="1"/>
  <c r="C319" i="11" s="1"/>
  <c r="A319" i="11" s="1"/>
  <c r="C327" i="11" a="1"/>
  <c r="C327" i="11" s="1"/>
  <c r="D327" i="11" s="1"/>
  <c r="C335" i="11" a="1"/>
  <c r="C335" i="11" s="1"/>
  <c r="A335" i="11" s="1"/>
  <c r="C343" i="11" a="1"/>
  <c r="C343" i="11" s="1"/>
  <c r="F343" i="11" s="1"/>
  <c r="C351" i="11" a="1"/>
  <c r="C351" i="11" s="1"/>
  <c r="D351" i="11" s="1"/>
  <c r="C359" i="11" a="1"/>
  <c r="C359" i="11" s="1"/>
  <c r="C367" i="11" a="1"/>
  <c r="C367" i="11" s="1"/>
  <c r="A367" i="11" s="1"/>
  <c r="C375" i="11" a="1"/>
  <c r="C375" i="11" s="1"/>
  <c r="F375" i="11" s="1"/>
  <c r="C383" i="11" a="1"/>
  <c r="C383" i="11" s="1"/>
  <c r="A383" i="11" s="1"/>
  <c r="C391" i="11" a="1"/>
  <c r="C391" i="11" s="1"/>
  <c r="D391" i="11" s="1"/>
  <c r="C399" i="11" a="1"/>
  <c r="C399" i="11" s="1"/>
  <c r="D399" i="11" s="1"/>
  <c r="C407" i="11" a="1"/>
  <c r="C407" i="11" s="1"/>
  <c r="E407" i="11" s="1"/>
  <c r="C415" i="11" a="1"/>
  <c r="C415" i="11" s="1"/>
  <c r="D415" i="11" s="1"/>
  <c r="C423" i="11" a="1"/>
  <c r="C423" i="11" s="1"/>
  <c r="A423" i="11" s="1"/>
  <c r="C431" i="11" a="1"/>
  <c r="C431" i="11" s="1"/>
  <c r="F431" i="11" s="1"/>
  <c r="C439" i="11" a="1"/>
  <c r="C439" i="11" s="1"/>
  <c r="C447" i="11" a="1"/>
  <c r="C447" i="11" s="1"/>
  <c r="A447" i="11" s="1"/>
  <c r="C455" i="11" a="1"/>
  <c r="C455" i="11" s="1"/>
  <c r="A455" i="11" s="1"/>
  <c r="C463" i="11" a="1"/>
  <c r="C463" i="11" s="1"/>
  <c r="E463" i="11" s="1"/>
  <c r="C471" i="11" a="1"/>
  <c r="C471" i="11" s="1"/>
  <c r="A471" i="11" s="1"/>
  <c r="C479" i="11" a="1"/>
  <c r="C479" i="11" s="1"/>
  <c r="D479" i="11" s="1"/>
  <c r="C487" i="11" a="1"/>
  <c r="C487" i="11" s="1"/>
  <c r="C495" i="11" a="1"/>
  <c r="C495" i="11" s="1"/>
  <c r="A495" i="11" s="1"/>
  <c r="C503" i="11" a="1"/>
  <c r="C503" i="11" s="1"/>
  <c r="D503" i="11" s="1"/>
  <c r="C511" i="11" a="1"/>
  <c r="C511" i="11" s="1"/>
  <c r="E511" i="11" s="1"/>
  <c r="C519" i="11" a="1"/>
  <c r="C519" i="11" s="1"/>
  <c r="E519" i="11" s="1"/>
  <c r="C527" i="11" a="1"/>
  <c r="C527" i="11" s="1"/>
  <c r="E527" i="11" s="1"/>
  <c r="C535" i="11" a="1"/>
  <c r="C535" i="11" s="1"/>
  <c r="A535" i="11" s="1"/>
  <c r="C543" i="11" a="1"/>
  <c r="C543" i="11" s="1"/>
  <c r="C551" i="11" a="1"/>
  <c r="C551" i="11" s="1"/>
  <c r="A551" i="11" s="1"/>
  <c r="C559" i="11" a="1"/>
  <c r="C559" i="11" s="1"/>
  <c r="E559" i="11" s="1"/>
  <c r="C567" i="11" a="1"/>
  <c r="C567" i="11" s="1"/>
  <c r="C575" i="11" a="1"/>
  <c r="C575" i="11" s="1"/>
  <c r="A575" i="11" s="1"/>
  <c r="C583" i="11" a="1"/>
  <c r="C583" i="11" s="1"/>
  <c r="D583" i="11" s="1"/>
  <c r="C591" i="11" a="1"/>
  <c r="C591" i="11" s="1"/>
  <c r="F591" i="11" s="1"/>
  <c r="C599" i="11" a="1"/>
  <c r="C599" i="11" s="1"/>
  <c r="E599" i="11" s="1"/>
  <c r="C607" i="11" a="1"/>
  <c r="C607" i="11" s="1"/>
  <c r="A607" i="11" s="1"/>
  <c r="C615" i="11" a="1"/>
  <c r="C615" i="11" s="1"/>
  <c r="E615" i="11" s="1"/>
  <c r="C623" i="11" a="1"/>
  <c r="C623" i="11" s="1"/>
  <c r="D623" i="11" s="1"/>
  <c r="C631" i="11" a="1"/>
  <c r="C631" i="11" s="1"/>
  <c r="A631" i="11" s="1"/>
  <c r="C639" i="11" a="1"/>
  <c r="C639" i="11" s="1"/>
  <c r="A639" i="11" s="1"/>
  <c r="C647" i="11" a="1"/>
  <c r="C647" i="11" s="1"/>
  <c r="F647" i="11" s="1"/>
  <c r="C655" i="11" a="1"/>
  <c r="C655" i="11" s="1"/>
  <c r="D655" i="11" s="1"/>
  <c r="C663" i="11" a="1"/>
  <c r="C663" i="11" s="1"/>
  <c r="A663" i="11" s="1"/>
  <c r="C671" i="11" a="1"/>
  <c r="C671" i="11" s="1"/>
  <c r="A671" i="11" s="1"/>
  <c r="C679" i="11" a="1"/>
  <c r="C679" i="11" s="1"/>
  <c r="F679" i="11" s="1"/>
  <c r="C687" i="11" a="1"/>
  <c r="C687" i="11" s="1"/>
  <c r="E687" i="11" s="1"/>
  <c r="C695" i="11" a="1"/>
  <c r="C695" i="11" s="1"/>
  <c r="E695" i="11" s="1"/>
  <c r="C703" i="11" a="1"/>
  <c r="C703" i="11" s="1"/>
  <c r="A703" i="11" s="1"/>
  <c r="C711" i="11" a="1"/>
  <c r="C711" i="11" s="1"/>
  <c r="C719" i="11" a="1"/>
  <c r="C719" i="11" s="1"/>
  <c r="E719" i="11" s="1"/>
  <c r="C727" i="11" a="1"/>
  <c r="C727" i="11" s="1"/>
  <c r="A727" i="11" s="1"/>
  <c r="C735" i="11" a="1"/>
  <c r="C735" i="11" s="1"/>
  <c r="D735" i="11" s="1"/>
  <c r="C743" i="11" a="1"/>
  <c r="C743" i="11" s="1"/>
  <c r="C751" i="11" a="1"/>
  <c r="C751" i="11" s="1"/>
  <c r="E751" i="11" s="1"/>
  <c r="C759" i="11" a="1"/>
  <c r="C759" i="11" s="1"/>
  <c r="C767" i="11" a="1"/>
  <c r="C767" i="11" s="1"/>
  <c r="F767" i="11" s="1"/>
  <c r="C198" i="11" a="1"/>
  <c r="C198" i="11" s="1"/>
  <c r="E198" i="11" s="1"/>
  <c r="C219" i="11" a="1"/>
  <c r="C219" i="11" s="1"/>
  <c r="F219" i="11" s="1"/>
  <c r="C240" i="11" a="1"/>
  <c r="C240" i="11" s="1"/>
  <c r="E240" i="11" s="1"/>
  <c r="C262" i="11" a="1"/>
  <c r="C262" i="11" s="1"/>
  <c r="A262" i="11" s="1"/>
  <c r="C283" i="11" a="1"/>
  <c r="C283" i="11" s="1"/>
  <c r="C304" i="11" a="1"/>
  <c r="C304" i="11" s="1"/>
  <c r="F304" i="11" s="1"/>
  <c r="C326" i="11" a="1"/>
  <c r="C326" i="11" s="1"/>
  <c r="E326" i="11" s="1"/>
  <c r="C347" i="11" a="1"/>
  <c r="C347" i="11" s="1"/>
  <c r="A347" i="11" s="1"/>
  <c r="C368" i="11" a="1"/>
  <c r="C368" i="11" s="1"/>
  <c r="A368" i="11" s="1"/>
  <c r="C390" i="11" a="1"/>
  <c r="C390" i="11" s="1"/>
  <c r="E390" i="11" s="1"/>
  <c r="C411" i="11" a="1"/>
  <c r="C411" i="11" s="1"/>
  <c r="A411" i="11" s="1"/>
  <c r="C432" i="11" a="1"/>
  <c r="C432" i="11" s="1"/>
  <c r="C454" i="11" a="1"/>
  <c r="C454" i="11" s="1"/>
  <c r="F454" i="11" s="1"/>
  <c r="C475" i="11" a="1"/>
  <c r="C475" i="11" s="1"/>
  <c r="C496" i="11" a="1"/>
  <c r="C496" i="11" s="1"/>
  <c r="D496" i="11" s="1"/>
  <c r="C518" i="11" a="1"/>
  <c r="C518" i="11" s="1"/>
  <c r="A518" i="11" s="1"/>
  <c r="C539" i="11" a="1"/>
  <c r="C539" i="11" s="1"/>
  <c r="D539" i="11" s="1"/>
  <c r="C560" i="11" a="1"/>
  <c r="C560" i="11" s="1"/>
  <c r="C582" i="11" a="1"/>
  <c r="C582" i="11" s="1"/>
  <c r="D582" i="11" s="1"/>
  <c r="C603" i="11" a="1"/>
  <c r="C603" i="11" s="1"/>
  <c r="C624" i="11" a="1"/>
  <c r="C624" i="11" s="1"/>
  <c r="F624" i="11" s="1"/>
  <c r="C646" i="11" a="1"/>
  <c r="C646" i="11" s="1"/>
  <c r="F646" i="11" s="1"/>
  <c r="C667" i="11" a="1"/>
  <c r="C667" i="11" s="1"/>
  <c r="D667" i="11" s="1"/>
  <c r="C688" i="11" a="1"/>
  <c r="C688" i="11" s="1"/>
  <c r="E688" i="11" s="1"/>
  <c r="C710" i="11" a="1"/>
  <c r="C710" i="11" s="1"/>
  <c r="D710" i="11" s="1"/>
  <c r="C731" i="11" a="1"/>
  <c r="C731" i="11" s="1"/>
  <c r="E731" i="11" s="1"/>
  <c r="C752" i="11" a="1"/>
  <c r="C752" i="11" s="1"/>
  <c r="C770" i="11" a="1"/>
  <c r="C770" i="11" s="1"/>
  <c r="C778" i="11" a="1"/>
  <c r="C778" i="11" s="1"/>
  <c r="C786" i="11" a="1"/>
  <c r="C786" i="11" s="1"/>
  <c r="E786" i="11" s="1"/>
  <c r="C794" i="11" a="1"/>
  <c r="C794" i="11" s="1"/>
  <c r="F794" i="11" s="1"/>
  <c r="C802" i="11" a="1"/>
  <c r="C802" i="11" s="1"/>
  <c r="F802" i="11" s="1"/>
  <c r="C810" i="11" a="1"/>
  <c r="C810" i="11" s="1"/>
  <c r="E810" i="11" s="1"/>
  <c r="C818" i="11" a="1"/>
  <c r="C818" i="11" s="1"/>
  <c r="D818" i="11" s="1"/>
  <c r="C826" i="11" a="1"/>
  <c r="C826" i="11" s="1"/>
  <c r="F826" i="11" s="1"/>
  <c r="C834" i="11" a="1"/>
  <c r="C834" i="11" s="1"/>
  <c r="D834" i="11" s="1"/>
  <c r="C842" i="11" a="1"/>
  <c r="C842" i="11" s="1"/>
  <c r="E842" i="11" s="1"/>
  <c r="C850" i="11" a="1"/>
  <c r="C850" i="11" s="1"/>
  <c r="C858" i="11" a="1"/>
  <c r="C858" i="11" s="1"/>
  <c r="F858" i="11" s="1"/>
  <c r="C866" i="11" a="1"/>
  <c r="C866" i="11" s="1"/>
  <c r="D866" i="11" s="1"/>
  <c r="C874" i="11" a="1"/>
  <c r="C874" i="11" s="1"/>
  <c r="E874" i="11" s="1"/>
  <c r="C882" i="11" a="1"/>
  <c r="C882" i="11" s="1"/>
  <c r="A882" i="11" s="1"/>
  <c r="C890" i="11" a="1"/>
  <c r="C890" i="11" s="1"/>
  <c r="F890" i="11" s="1"/>
  <c r="C898" i="11" a="1"/>
  <c r="C898" i="11" s="1"/>
  <c r="D898" i="11" s="1"/>
  <c r="C906" i="11" a="1"/>
  <c r="C906" i="11" s="1"/>
  <c r="D906" i="11" s="1"/>
  <c r="C914" i="11" a="1"/>
  <c r="C914" i="11" s="1"/>
  <c r="E914" i="11" s="1"/>
  <c r="C922" i="11" a="1"/>
  <c r="C922" i="11" s="1"/>
  <c r="D922" i="11" s="1"/>
  <c r="C930" i="11" a="1"/>
  <c r="C930" i="11" s="1"/>
  <c r="D930" i="11" s="1"/>
  <c r="C938" i="11" a="1"/>
  <c r="C938" i="11" s="1"/>
  <c r="E938" i="11" s="1"/>
  <c r="C946" i="11" a="1"/>
  <c r="C946" i="11" s="1"/>
  <c r="D946" i="11" s="1"/>
  <c r="C954" i="11" a="1"/>
  <c r="C954" i="11" s="1"/>
  <c r="F954" i="11" s="1"/>
  <c r="C962" i="11" a="1"/>
  <c r="C962" i="11" s="1"/>
  <c r="C970" i="11" a="1"/>
  <c r="C970" i="11" s="1"/>
  <c r="F970" i="11" s="1"/>
  <c r="C978" i="11" a="1"/>
  <c r="C978" i="11" s="1"/>
  <c r="C986" i="11" a="1"/>
  <c r="C986" i="11" s="1"/>
  <c r="E986" i="11" s="1"/>
  <c r="C994" i="11" a="1"/>
  <c r="C994" i="11" s="1"/>
  <c r="E994" i="11" s="1"/>
  <c r="C179" i="11" a="1"/>
  <c r="C179" i="11" s="1"/>
  <c r="D179" i="11" s="1"/>
  <c r="C200" i="11" a="1"/>
  <c r="C200" i="11" s="1"/>
  <c r="C222" i="11" a="1"/>
  <c r="C222" i="11" s="1"/>
  <c r="E222" i="11" s="1"/>
  <c r="C243" i="11" a="1"/>
  <c r="C243" i="11" s="1"/>
  <c r="E243" i="11" s="1"/>
  <c r="C264" i="11" a="1"/>
  <c r="C264" i="11" s="1"/>
  <c r="C286" i="11" a="1"/>
  <c r="C286" i="11" s="1"/>
  <c r="E286" i="11" s="1"/>
  <c r="C307" i="11" a="1"/>
  <c r="C307" i="11" s="1"/>
  <c r="E307" i="11" s="1"/>
  <c r="C328" i="11" a="1"/>
  <c r="C328" i="11" s="1"/>
  <c r="E328" i="11" s="1"/>
  <c r="C350" i="11" a="1"/>
  <c r="C350" i="11" s="1"/>
  <c r="C371" i="11" a="1"/>
  <c r="C371" i="11" s="1"/>
  <c r="C392" i="11" a="1"/>
  <c r="C392" i="11" s="1"/>
  <c r="E392" i="11" s="1"/>
  <c r="C414" i="11" a="1"/>
  <c r="C414" i="11" s="1"/>
  <c r="D414" i="11" s="1"/>
  <c r="C435" i="11" a="1"/>
  <c r="C435" i="11" s="1"/>
  <c r="A435" i="11" s="1"/>
  <c r="C456" i="11" a="1"/>
  <c r="C456" i="11" s="1"/>
  <c r="F456" i="11" s="1"/>
  <c r="C478" i="11" a="1"/>
  <c r="C478" i="11" s="1"/>
  <c r="C499" i="11" a="1"/>
  <c r="C499" i="11" s="1"/>
  <c r="E499" i="11" s="1"/>
  <c r="C520" i="11" a="1"/>
  <c r="C520" i="11" s="1"/>
  <c r="E520" i="11" s="1"/>
  <c r="C542" i="11" a="1"/>
  <c r="C542" i="11" s="1"/>
  <c r="A542" i="11" s="1"/>
  <c r="C563" i="11" a="1"/>
  <c r="C563" i="11" s="1"/>
  <c r="C584" i="11" a="1"/>
  <c r="C584" i="11" s="1"/>
  <c r="D584" i="11" s="1"/>
  <c r="C606" i="11" a="1"/>
  <c r="C606" i="11" s="1"/>
  <c r="F606" i="11" s="1"/>
  <c r="C627" i="11" a="1"/>
  <c r="C627" i="11" s="1"/>
  <c r="E627" i="11" s="1"/>
  <c r="C648" i="11" a="1"/>
  <c r="C648" i="11" s="1"/>
  <c r="D648" i="11" s="1"/>
  <c r="C670" i="11" a="1"/>
  <c r="C670" i="11" s="1"/>
  <c r="D670" i="11" s="1"/>
  <c r="C691" i="11" a="1"/>
  <c r="C691" i="11" s="1"/>
  <c r="C712" i="11" a="1"/>
  <c r="C712" i="11" s="1"/>
  <c r="E712" i="11" s="1"/>
  <c r="C734" i="11" a="1"/>
  <c r="C734" i="11" s="1"/>
  <c r="A734" i="11" s="1"/>
  <c r="C755" i="11" a="1"/>
  <c r="C755" i="11" s="1"/>
  <c r="C771" i="11" a="1"/>
  <c r="C771" i="11" s="1"/>
  <c r="F771" i="11" s="1"/>
  <c r="C779" i="11" a="1"/>
  <c r="C779" i="11" s="1"/>
  <c r="D779" i="11" s="1"/>
  <c r="C787" i="11" a="1"/>
  <c r="C787" i="11" s="1"/>
  <c r="F787" i="11" s="1"/>
  <c r="C795" i="11" a="1"/>
  <c r="C795" i="11" s="1"/>
  <c r="C803" i="11" a="1"/>
  <c r="C803" i="11" s="1"/>
  <c r="C811" i="11" a="1"/>
  <c r="C811" i="11" s="1"/>
  <c r="A811" i="11" s="1"/>
  <c r="C819" i="11" a="1"/>
  <c r="C819" i="11" s="1"/>
  <c r="D819" i="11" s="1"/>
  <c r="C827" i="11" a="1"/>
  <c r="C827" i="11" s="1"/>
  <c r="C835" i="11" a="1"/>
  <c r="C835" i="11" s="1"/>
  <c r="A835" i="11" s="1"/>
  <c r="C843" i="11" a="1"/>
  <c r="C843" i="11" s="1"/>
  <c r="E843" i="11" s="1"/>
  <c r="C851" i="11" a="1"/>
  <c r="C851" i="11" s="1"/>
  <c r="D851" i="11" s="1"/>
  <c r="C859" i="11" a="1"/>
  <c r="C859" i="11" s="1"/>
  <c r="D859" i="11" s="1"/>
  <c r="C867" i="11" a="1"/>
  <c r="C867" i="11" s="1"/>
  <c r="D867" i="11" s="1"/>
  <c r="C875" i="11" a="1"/>
  <c r="C875" i="11" s="1"/>
  <c r="F875" i="11" s="1"/>
  <c r="C883" i="11" a="1"/>
  <c r="C883" i="11" s="1"/>
  <c r="C891" i="11" a="1"/>
  <c r="C891" i="11" s="1"/>
  <c r="D891" i="11" s="1"/>
  <c r="C899" i="11" a="1"/>
  <c r="C899" i="11" s="1"/>
  <c r="C907" i="11" a="1"/>
  <c r="C907" i="11" s="1"/>
  <c r="C915" i="11" a="1"/>
  <c r="C915" i="11" s="1"/>
  <c r="E915" i="11" s="1"/>
  <c r="C923" i="11" a="1"/>
  <c r="C923" i="11" s="1"/>
  <c r="D923" i="11" s="1"/>
  <c r="C931" i="11" a="1"/>
  <c r="C931" i="11" s="1"/>
  <c r="C939" i="11" a="1"/>
  <c r="C939" i="11" s="1"/>
  <c r="A939" i="11" s="1"/>
  <c r="C947" i="11" a="1"/>
  <c r="C947" i="11" s="1"/>
  <c r="A947" i="11" s="1"/>
  <c r="C955" i="11" a="1"/>
  <c r="C955" i="11" s="1"/>
  <c r="E955" i="11" s="1"/>
  <c r="C963" i="11" a="1"/>
  <c r="C963" i="11" s="1"/>
  <c r="E963" i="11" s="1"/>
  <c r="C971" i="11" a="1"/>
  <c r="C971" i="11" s="1"/>
  <c r="A971" i="11" s="1"/>
  <c r="C979" i="11" a="1"/>
  <c r="C979" i="11" s="1"/>
  <c r="E979" i="11" s="1"/>
  <c r="C987" i="11" a="1"/>
  <c r="C987" i="11" s="1"/>
  <c r="D987" i="11" s="1"/>
  <c r="C995" i="11" a="1"/>
  <c r="C995" i="11" s="1"/>
  <c r="C182" i="11" a="1"/>
  <c r="C182" i="11" s="1"/>
  <c r="E182" i="11" s="1"/>
  <c r="C203" i="11" a="1"/>
  <c r="C203" i="11" s="1"/>
  <c r="D203" i="11" s="1"/>
  <c r="C224" i="11" a="1"/>
  <c r="C224" i="11" s="1"/>
  <c r="E224" i="11" s="1"/>
  <c r="C246" i="11" a="1"/>
  <c r="C246" i="11" s="1"/>
  <c r="A246" i="11" s="1"/>
  <c r="C267" i="11" a="1"/>
  <c r="C267" i="11" s="1"/>
  <c r="A267" i="11" s="1"/>
  <c r="C288" i="11" a="1"/>
  <c r="C288" i="11" s="1"/>
  <c r="A288" i="11" s="1"/>
  <c r="C310" i="11" a="1"/>
  <c r="C310" i="11" s="1"/>
  <c r="A310" i="11" s="1"/>
  <c r="C331" i="11" a="1"/>
  <c r="C331" i="11" s="1"/>
  <c r="E331" i="11" s="1"/>
  <c r="C352" i="11" a="1"/>
  <c r="C352" i="11" s="1"/>
  <c r="D352" i="11" s="1"/>
  <c r="C374" i="11" a="1"/>
  <c r="C374" i="11" s="1"/>
  <c r="F374" i="11" s="1"/>
  <c r="C395" i="11" a="1"/>
  <c r="C395" i="11" s="1"/>
  <c r="D395" i="11" s="1"/>
  <c r="C416" i="11" a="1"/>
  <c r="C416" i="11" s="1"/>
  <c r="E416" i="11" s="1"/>
  <c r="C438" i="11" a="1"/>
  <c r="C438" i="11" s="1"/>
  <c r="F438" i="11" s="1"/>
  <c r="C459" i="11" a="1"/>
  <c r="C459" i="11" s="1"/>
  <c r="A459" i="11" s="1"/>
  <c r="C480" i="11" a="1"/>
  <c r="C480" i="11" s="1"/>
  <c r="D480" i="11" s="1"/>
  <c r="C502" i="11" a="1"/>
  <c r="C502" i="11" s="1"/>
  <c r="A502" i="11" s="1"/>
  <c r="C523" i="11" a="1"/>
  <c r="C523" i="11" s="1"/>
  <c r="C544" i="11" a="1"/>
  <c r="C544" i="11" s="1"/>
  <c r="D544" i="11" s="1"/>
  <c r="C566" i="11" a="1"/>
  <c r="C566" i="11" s="1"/>
  <c r="A566" i="11" s="1"/>
  <c r="C587" i="11" a="1"/>
  <c r="C587" i="11" s="1"/>
  <c r="D587" i="11" s="1"/>
  <c r="C608" i="11" a="1"/>
  <c r="C608" i="11" s="1"/>
  <c r="E608" i="11" s="1"/>
  <c r="C630" i="11" a="1"/>
  <c r="C630" i="11" s="1"/>
  <c r="E630" i="11" s="1"/>
  <c r="C651" i="11" a="1"/>
  <c r="C651" i="11" s="1"/>
  <c r="C672" i="11" a="1"/>
  <c r="C672" i="11" s="1"/>
  <c r="D672" i="11" s="1"/>
  <c r="C694" i="11" a="1"/>
  <c r="C694" i="11" s="1"/>
  <c r="D694" i="11" s="1"/>
  <c r="C715" i="11" a="1"/>
  <c r="C715" i="11" s="1"/>
  <c r="E715" i="11" s="1"/>
  <c r="C736" i="11" a="1"/>
  <c r="C736" i="11" s="1"/>
  <c r="F736" i="11" s="1"/>
  <c r="C758" i="11" a="1"/>
  <c r="C758" i="11" s="1"/>
  <c r="F758" i="11" s="1"/>
  <c r="C772" i="11" a="1"/>
  <c r="C772" i="11" s="1"/>
  <c r="C780" i="11" a="1"/>
  <c r="C780" i="11" s="1"/>
  <c r="D780" i="11" s="1"/>
  <c r="C788" i="11" a="1"/>
  <c r="C788" i="11" s="1"/>
  <c r="D788" i="11" s="1"/>
  <c r="C796" i="11" a="1"/>
  <c r="C796" i="11" s="1"/>
  <c r="C804" i="11" a="1"/>
  <c r="C804" i="11" s="1"/>
  <c r="A804" i="11" s="1"/>
  <c r="C812" i="11" a="1"/>
  <c r="C812" i="11" s="1"/>
  <c r="D812" i="11" s="1"/>
  <c r="C820" i="11" a="1"/>
  <c r="C820" i="11" s="1"/>
  <c r="C828" i="11" a="1"/>
  <c r="C828" i="11" s="1"/>
  <c r="F828" i="11" s="1"/>
  <c r="C836" i="11" a="1"/>
  <c r="C836" i="11" s="1"/>
  <c r="C844" i="11" a="1"/>
  <c r="C844" i="11" s="1"/>
  <c r="A844" i="11" s="1"/>
  <c r="C852" i="11" a="1"/>
  <c r="C852" i="11" s="1"/>
  <c r="D852" i="11" s="1"/>
  <c r="C860" i="11" a="1"/>
  <c r="C860" i="11" s="1"/>
  <c r="F860" i="11" s="1"/>
  <c r="C868" i="11" a="1"/>
  <c r="C868" i="11" s="1"/>
  <c r="C876" i="11" a="1"/>
  <c r="C876" i="11" s="1"/>
  <c r="D876" i="11" s="1"/>
  <c r="C884" i="11" a="1"/>
  <c r="C884" i="11" s="1"/>
  <c r="D884" i="11" s="1"/>
  <c r="C892" i="11" a="1"/>
  <c r="C892" i="11" s="1"/>
  <c r="F892" i="11" s="1"/>
  <c r="C900" i="11" a="1"/>
  <c r="C900" i="11" s="1"/>
  <c r="C908" i="11" a="1"/>
  <c r="C908" i="11" s="1"/>
  <c r="F908" i="11" s="1"/>
  <c r="C916" i="11" a="1"/>
  <c r="C916" i="11" s="1"/>
  <c r="A916" i="11" s="1"/>
  <c r="C924" i="11" a="1"/>
  <c r="C924" i="11" s="1"/>
  <c r="D924" i="11" s="1"/>
  <c r="C932" i="11" a="1"/>
  <c r="C932" i="11" s="1"/>
  <c r="C940" i="11" a="1"/>
  <c r="C940" i="11" s="1"/>
  <c r="D940" i="11" s="1"/>
  <c r="C948" i="11" a="1"/>
  <c r="C948" i="11" s="1"/>
  <c r="E948" i="11" s="1"/>
  <c r="C956" i="11" a="1"/>
  <c r="C956" i="11" s="1"/>
  <c r="F956" i="11" s="1"/>
  <c r="C964" i="11" a="1"/>
  <c r="C964" i="11" s="1"/>
  <c r="F964" i="11" s="1"/>
  <c r="C972" i="11" a="1"/>
  <c r="C972" i="11" s="1"/>
  <c r="E972" i="11" s="1"/>
  <c r="C980" i="11" a="1"/>
  <c r="C980" i="11" s="1"/>
  <c r="F980" i="11" s="1"/>
  <c r="C988" i="11" a="1"/>
  <c r="C988" i="11" s="1"/>
  <c r="A988" i="11" s="1"/>
  <c r="C996" i="11" a="1"/>
  <c r="C996" i="11" s="1"/>
  <c r="E996" i="11" s="1"/>
  <c r="C184" i="11" a="1"/>
  <c r="C184" i="11" s="1"/>
  <c r="C206" i="11" a="1"/>
  <c r="C206" i="11" s="1"/>
  <c r="E206" i="11" s="1"/>
  <c r="C227" i="11" a="1"/>
  <c r="C227" i="11" s="1"/>
  <c r="D227" i="11" s="1"/>
  <c r="C248" i="11" a="1"/>
  <c r="C248" i="11" s="1"/>
  <c r="D248" i="11" s="1"/>
  <c r="C270" i="11" a="1"/>
  <c r="C270" i="11" s="1"/>
  <c r="C291" i="11" a="1"/>
  <c r="C291" i="11" s="1"/>
  <c r="D291" i="11" s="1"/>
  <c r="C312" i="11" a="1"/>
  <c r="C312" i="11" s="1"/>
  <c r="C334" i="11" a="1"/>
  <c r="C334" i="11" s="1"/>
  <c r="F334" i="11" s="1"/>
  <c r="C355" i="11" a="1"/>
  <c r="C355" i="11" s="1"/>
  <c r="C376" i="11" a="1"/>
  <c r="C376" i="11" s="1"/>
  <c r="F376" i="11" s="1"/>
  <c r="C398" i="11" a="1"/>
  <c r="C398" i="11" s="1"/>
  <c r="C419" i="11" a="1"/>
  <c r="C419" i="11" s="1"/>
  <c r="F419" i="11" s="1"/>
  <c r="C440" i="11" a="1"/>
  <c r="C440" i="11" s="1"/>
  <c r="A440" i="11" s="1"/>
  <c r="C462" i="11" a="1"/>
  <c r="C462" i="11" s="1"/>
  <c r="D462" i="11" s="1"/>
  <c r="C483" i="11" a="1"/>
  <c r="C483" i="11" s="1"/>
  <c r="A483" i="11" s="1"/>
  <c r="C504" i="11" a="1"/>
  <c r="C504" i="11" s="1"/>
  <c r="D504" i="11" s="1"/>
  <c r="C526" i="11" a="1"/>
  <c r="C526" i="11" s="1"/>
  <c r="C547" i="11" a="1"/>
  <c r="C547" i="11" s="1"/>
  <c r="C568" i="11" a="1"/>
  <c r="C568" i="11" s="1"/>
  <c r="E568" i="11" s="1"/>
  <c r="C590" i="11" a="1"/>
  <c r="C590" i="11" s="1"/>
  <c r="D590" i="11" s="1"/>
  <c r="C611" i="11" a="1"/>
  <c r="C611" i="11" s="1"/>
  <c r="D611" i="11" s="1"/>
  <c r="C632" i="11" a="1"/>
  <c r="C632" i="11" s="1"/>
  <c r="E632" i="11" s="1"/>
  <c r="C654" i="11" a="1"/>
  <c r="C654" i="11" s="1"/>
  <c r="E654" i="11" s="1"/>
  <c r="C675" i="11" a="1"/>
  <c r="C675" i="11" s="1"/>
  <c r="A675" i="11" s="1"/>
  <c r="C696" i="11" a="1"/>
  <c r="C696" i="11" s="1"/>
  <c r="C718" i="11" a="1"/>
  <c r="C718" i="11" s="1"/>
  <c r="E718" i="11" s="1"/>
  <c r="C739" i="11" a="1"/>
  <c r="C739" i="11" s="1"/>
  <c r="D739" i="11" s="1"/>
  <c r="C760" i="11" a="1"/>
  <c r="C760" i="11" s="1"/>
  <c r="C773" i="11" a="1"/>
  <c r="C773" i="11" s="1"/>
  <c r="C781" i="11" a="1"/>
  <c r="C781" i="11" s="1"/>
  <c r="F781" i="11" s="1"/>
  <c r="C789" i="11" a="1"/>
  <c r="C789" i="11" s="1"/>
  <c r="C797" i="11" a="1"/>
  <c r="C797" i="11" s="1"/>
  <c r="A797" i="11" s="1"/>
  <c r="C805" i="11" a="1"/>
  <c r="C805" i="11" s="1"/>
  <c r="A805" i="11" s="1"/>
  <c r="C813" i="11" a="1"/>
  <c r="C813" i="11" s="1"/>
  <c r="C821" i="11" a="1"/>
  <c r="C821" i="11" s="1"/>
  <c r="D821" i="11" s="1"/>
  <c r="C829" i="11" a="1"/>
  <c r="C829" i="11" s="1"/>
  <c r="A829" i="11" s="1"/>
  <c r="C837" i="11" a="1"/>
  <c r="C837" i="11" s="1"/>
  <c r="F837" i="11" s="1"/>
  <c r="C845" i="11" a="1"/>
  <c r="C845" i="11" s="1"/>
  <c r="C853" i="11" a="1"/>
  <c r="C853" i="11" s="1"/>
  <c r="D853" i="11" s="1"/>
  <c r="C861" i="11" a="1"/>
  <c r="C861" i="11" s="1"/>
  <c r="A861" i="11" s="1"/>
  <c r="C869" i="11" a="1"/>
  <c r="C869" i="11" s="1"/>
  <c r="C877" i="11" a="1"/>
  <c r="C877" i="11" s="1"/>
  <c r="F877" i="11" s="1"/>
  <c r="C885" i="11" a="1"/>
  <c r="C885" i="11" s="1"/>
  <c r="C893" i="11" a="1"/>
  <c r="C893" i="11" s="1"/>
  <c r="E893" i="11" s="1"/>
  <c r="C901" i="11" a="1"/>
  <c r="C901" i="11" s="1"/>
  <c r="E901" i="11" s="1"/>
  <c r="C909" i="11" a="1"/>
  <c r="C909" i="11" s="1"/>
  <c r="E909" i="11" s="1"/>
  <c r="C917" i="11" a="1"/>
  <c r="C917" i="11" s="1"/>
  <c r="C925" i="11" a="1"/>
  <c r="C925" i="11" s="1"/>
  <c r="F925" i="11" s="1"/>
  <c r="C933" i="11" a="1"/>
  <c r="C933" i="11" s="1"/>
  <c r="F933" i="11" s="1"/>
  <c r="C941" i="11" a="1"/>
  <c r="C941" i="11" s="1"/>
  <c r="D941" i="11" s="1"/>
  <c r="C949" i="11" a="1"/>
  <c r="C949" i="11" s="1"/>
  <c r="C957" i="11" a="1"/>
  <c r="C957" i="11" s="1"/>
  <c r="F957" i="11" s="1"/>
  <c r="C965" i="11" a="1"/>
  <c r="C965" i="11" s="1"/>
  <c r="C973" i="11" a="1"/>
  <c r="C973" i="11" s="1"/>
  <c r="C981" i="11" a="1"/>
  <c r="C981" i="11" s="1"/>
  <c r="C989" i="11" a="1"/>
  <c r="C989" i="11" s="1"/>
  <c r="A989" i="11" s="1"/>
  <c r="C997" i="11" a="1"/>
  <c r="C997" i="11" s="1"/>
  <c r="C187" i="11" a="1"/>
  <c r="C187" i="11" s="1"/>
  <c r="F187" i="11" s="1"/>
  <c r="C208" i="11" a="1"/>
  <c r="C208" i="11" s="1"/>
  <c r="D208" i="11" s="1"/>
  <c r="C230" i="11" a="1"/>
  <c r="C230" i="11" s="1"/>
  <c r="F230" i="11" s="1"/>
  <c r="C251" i="11" a="1"/>
  <c r="C251" i="11" s="1"/>
  <c r="E251" i="11" s="1"/>
  <c r="C272" i="11" a="1"/>
  <c r="C272" i="11" s="1"/>
  <c r="C294" i="11" a="1"/>
  <c r="C294" i="11" s="1"/>
  <c r="A294" i="11" s="1"/>
  <c r="C315" i="11" a="1"/>
  <c r="C315" i="11" s="1"/>
  <c r="C336" i="11" a="1"/>
  <c r="C336" i="11" s="1"/>
  <c r="D336" i="11" s="1"/>
  <c r="C358" i="11" a="1"/>
  <c r="C358" i="11" s="1"/>
  <c r="A358" i="11" s="1"/>
  <c r="C379" i="11" a="1"/>
  <c r="C379" i="11" s="1"/>
  <c r="E379" i="11" s="1"/>
  <c r="C400" i="11" a="1"/>
  <c r="C400" i="11" s="1"/>
  <c r="C422" i="11" a="1"/>
  <c r="C422" i="11" s="1"/>
  <c r="D422" i="11" s="1"/>
  <c r="C443" i="11" a="1"/>
  <c r="C443" i="11" s="1"/>
  <c r="C464" i="11" a="1"/>
  <c r="C464" i="11" s="1"/>
  <c r="C486" i="11" a="1"/>
  <c r="C486" i="11" s="1"/>
  <c r="C507" i="11" a="1"/>
  <c r="C507" i="11" s="1"/>
  <c r="A507" i="11" s="1"/>
  <c r="C528" i="11" a="1"/>
  <c r="C528" i="11" s="1"/>
  <c r="E528" i="11" s="1"/>
  <c r="C550" i="11" a="1"/>
  <c r="C550" i="11" s="1"/>
  <c r="A550" i="11" s="1"/>
  <c r="C571" i="11" a="1"/>
  <c r="C571" i="11" s="1"/>
  <c r="E571" i="11" s="1"/>
  <c r="C592" i="11" a="1"/>
  <c r="C592" i="11" s="1"/>
  <c r="E592" i="11" s="1"/>
  <c r="C614" i="11" a="1"/>
  <c r="C614" i="11" s="1"/>
  <c r="C635" i="11" a="1"/>
  <c r="C635" i="11" s="1"/>
  <c r="A635" i="11" s="1"/>
  <c r="C656" i="11" a="1"/>
  <c r="C656" i="11" s="1"/>
  <c r="E656" i="11" s="1"/>
  <c r="C678" i="11" a="1"/>
  <c r="C678" i="11" s="1"/>
  <c r="A678" i="11" s="1"/>
  <c r="C699" i="11" a="1"/>
  <c r="C699" i="11" s="1"/>
  <c r="E699" i="11" s="1"/>
  <c r="C720" i="11" a="1"/>
  <c r="C720" i="11" s="1"/>
  <c r="E720" i="11" s="1"/>
  <c r="C742" i="11" a="1"/>
  <c r="C742" i="11" s="1"/>
  <c r="C763" i="11" a="1"/>
  <c r="C763" i="11" s="1"/>
  <c r="D763" i="11" s="1"/>
  <c r="C774" i="11" a="1"/>
  <c r="C774" i="11" s="1"/>
  <c r="C782" i="11" a="1"/>
  <c r="C782" i="11" s="1"/>
  <c r="C790" i="11" a="1"/>
  <c r="C790" i="11" s="1"/>
  <c r="F790" i="11" s="1"/>
  <c r="C798" i="11" a="1"/>
  <c r="C798" i="11" s="1"/>
  <c r="E798" i="11" s="1"/>
  <c r="C806" i="11" a="1"/>
  <c r="C806" i="11" s="1"/>
  <c r="C814" i="11" a="1"/>
  <c r="C814" i="11" s="1"/>
  <c r="C822" i="11" a="1"/>
  <c r="C822" i="11" s="1"/>
  <c r="C830" i="11" a="1"/>
  <c r="C830" i="11" s="1"/>
  <c r="F830" i="11" s="1"/>
  <c r="C838" i="11" a="1"/>
  <c r="C838" i="11" s="1"/>
  <c r="C846" i="11" a="1"/>
  <c r="C846" i="11" s="1"/>
  <c r="F846" i="11" s="1"/>
  <c r="C854" i="11" a="1"/>
  <c r="C854" i="11" s="1"/>
  <c r="F854" i="11" s="1"/>
  <c r="C862" i="11" a="1"/>
  <c r="C862" i="11" s="1"/>
  <c r="F862" i="11" s="1"/>
  <c r="C870" i="11" a="1"/>
  <c r="C870" i="11" s="1"/>
  <c r="C878" i="11" a="1"/>
  <c r="C878" i="11" s="1"/>
  <c r="E878" i="11" s="1"/>
  <c r="C886" i="11" a="1"/>
  <c r="C886" i="11" s="1"/>
  <c r="E886" i="11" s="1"/>
  <c r="C894" i="11" a="1"/>
  <c r="C894" i="11" s="1"/>
  <c r="F894" i="11" s="1"/>
  <c r="C902" i="11" a="1"/>
  <c r="C902" i="11" s="1"/>
  <c r="C910" i="11" a="1"/>
  <c r="C910" i="11" s="1"/>
  <c r="A910" i="11" s="1"/>
  <c r="C918" i="11" a="1"/>
  <c r="C918" i="11" s="1"/>
  <c r="F918" i="11" s="1"/>
  <c r="C926" i="11" a="1"/>
  <c r="C926" i="11" s="1"/>
  <c r="F926" i="11" s="1"/>
  <c r="C934" i="11" a="1"/>
  <c r="C934" i="11" s="1"/>
  <c r="C942" i="11" a="1"/>
  <c r="C942" i="11" s="1"/>
  <c r="E942" i="11" s="1"/>
  <c r="C950" i="11" a="1"/>
  <c r="C950" i="11" s="1"/>
  <c r="E950" i="11" s="1"/>
  <c r="C958" i="11" a="1"/>
  <c r="C958" i="11" s="1"/>
  <c r="F958" i="11" s="1"/>
  <c r="C966" i="11" a="1"/>
  <c r="C966" i="11" s="1"/>
  <c r="F966" i="11" s="1"/>
  <c r="C974" i="11" a="1"/>
  <c r="C974" i="11" s="1"/>
  <c r="C982" i="11" a="1"/>
  <c r="C982" i="11" s="1"/>
  <c r="E982" i="11" s="1"/>
  <c r="C990" i="11" a="1"/>
  <c r="C990" i="11" s="1"/>
  <c r="F990" i="11" s="1"/>
  <c r="C998" i="11" a="1"/>
  <c r="C998" i="11" s="1"/>
  <c r="C190" i="11" a="1"/>
  <c r="C190" i="11" s="1"/>
  <c r="E190" i="11" s="1"/>
  <c r="C211" i="11" a="1"/>
  <c r="C211" i="11" s="1"/>
  <c r="C232" i="11" a="1"/>
  <c r="C232" i="11" s="1"/>
  <c r="E232" i="11" s="1"/>
  <c r="C254" i="11" a="1"/>
  <c r="C254" i="11" s="1"/>
  <c r="E254" i="11" s="1"/>
  <c r="C275" i="11" a="1"/>
  <c r="C275" i="11" s="1"/>
  <c r="F275" i="11" s="1"/>
  <c r="C296" i="11" a="1"/>
  <c r="C296" i="11" s="1"/>
  <c r="A296" i="11" s="1"/>
  <c r="C318" i="11" a="1"/>
  <c r="C318" i="11" s="1"/>
  <c r="F318" i="11" s="1"/>
  <c r="C339" i="11" a="1"/>
  <c r="C339" i="11" s="1"/>
  <c r="A339" i="11" s="1"/>
  <c r="C360" i="11" a="1"/>
  <c r="C360" i="11" s="1"/>
  <c r="D360" i="11" s="1"/>
  <c r="C382" i="11" a="1"/>
  <c r="C382" i="11" s="1"/>
  <c r="A382" i="11" s="1"/>
  <c r="C403" i="11" a="1"/>
  <c r="C403" i="11" s="1"/>
  <c r="C424" i="11" a="1"/>
  <c r="C424" i="11" s="1"/>
  <c r="A424" i="11" s="1"/>
  <c r="C446" i="11" a="1"/>
  <c r="C446" i="11" s="1"/>
  <c r="D446" i="11" s="1"/>
  <c r="C467" i="11" a="1"/>
  <c r="C467" i="11" s="1"/>
  <c r="F467" i="11" s="1"/>
  <c r="C488" i="11" a="1"/>
  <c r="C488" i="11" s="1"/>
  <c r="C510" i="11" a="1"/>
  <c r="C510" i="11" s="1"/>
  <c r="D510" i="11" s="1"/>
  <c r="C531" i="11" a="1"/>
  <c r="C531" i="11" s="1"/>
  <c r="C552" i="11" a="1"/>
  <c r="C552" i="11" s="1"/>
  <c r="C574" i="11" a="1"/>
  <c r="C574" i="11" s="1"/>
  <c r="C595" i="11" a="1"/>
  <c r="C595" i="11" s="1"/>
  <c r="E595" i="11" s="1"/>
  <c r="C616" i="11" a="1"/>
  <c r="C616" i="11" s="1"/>
  <c r="C638" i="11" a="1"/>
  <c r="C638" i="11" s="1"/>
  <c r="C659" i="11" a="1"/>
  <c r="C659" i="11" s="1"/>
  <c r="E659" i="11" s="1"/>
  <c r="C680" i="11" a="1"/>
  <c r="C680" i="11" s="1"/>
  <c r="E680" i="11" s="1"/>
  <c r="C702" i="11" a="1"/>
  <c r="C702" i="11" s="1"/>
  <c r="C723" i="11" a="1"/>
  <c r="C723" i="11" s="1"/>
  <c r="F723" i="11" s="1"/>
  <c r="C744" i="11" a="1"/>
  <c r="C744" i="11" s="1"/>
  <c r="A744" i="11" s="1"/>
  <c r="C766" i="11" a="1"/>
  <c r="C766" i="11" s="1"/>
  <c r="E766" i="11" s="1"/>
  <c r="C775" i="11" a="1"/>
  <c r="C775" i="11" s="1"/>
  <c r="D775" i="11" s="1"/>
  <c r="C783" i="11" a="1"/>
  <c r="C783" i="11" s="1"/>
  <c r="F783" i="11" s="1"/>
  <c r="C791" i="11" a="1"/>
  <c r="C791" i="11" s="1"/>
  <c r="F791" i="11" s="1"/>
  <c r="C799" i="11" a="1"/>
  <c r="C799" i="11" s="1"/>
  <c r="E799" i="11" s="1"/>
  <c r="C807" i="11" a="1"/>
  <c r="C807" i="11" s="1"/>
  <c r="C815" i="11" a="1"/>
  <c r="C815" i="11" s="1"/>
  <c r="C823" i="11" a="1"/>
  <c r="C823" i="11" s="1"/>
  <c r="C831" i="11" a="1"/>
  <c r="C831" i="11" s="1"/>
  <c r="E831" i="11" s="1"/>
  <c r="C839" i="11" a="1"/>
  <c r="C839" i="11" s="1"/>
  <c r="C847" i="11" a="1"/>
  <c r="C847" i="11" s="1"/>
  <c r="A847" i="11" s="1"/>
  <c r="C855" i="11" a="1"/>
  <c r="C855" i="11" s="1"/>
  <c r="A855" i="11" s="1"/>
  <c r="C863" i="11" a="1"/>
  <c r="C863" i="11" s="1"/>
  <c r="E863" i="11" s="1"/>
  <c r="C871" i="11" a="1"/>
  <c r="C871" i="11" s="1"/>
  <c r="C879" i="11" a="1"/>
  <c r="C879" i="11" s="1"/>
  <c r="E879" i="11" s="1"/>
  <c r="C887" i="11" a="1"/>
  <c r="C887" i="11" s="1"/>
  <c r="E887" i="11" s="1"/>
  <c r="C895" i="11" a="1"/>
  <c r="C895" i="11" s="1"/>
  <c r="E895" i="11" s="1"/>
  <c r="C903" i="11" a="1"/>
  <c r="C903" i="11" s="1"/>
  <c r="F903" i="11" s="1"/>
  <c r="C911" i="11" a="1"/>
  <c r="C911" i="11" s="1"/>
  <c r="E911" i="11" s="1"/>
  <c r="C919" i="11" a="1"/>
  <c r="C919" i="11" s="1"/>
  <c r="A919" i="11" s="1"/>
  <c r="C927" i="11" a="1"/>
  <c r="C927" i="11" s="1"/>
  <c r="E927" i="11" s="1"/>
  <c r="C935" i="11" a="1"/>
  <c r="C935" i="11" s="1"/>
  <c r="E935" i="11" s="1"/>
  <c r="C943" i="11" a="1"/>
  <c r="C943" i="11" s="1"/>
  <c r="A943" i="11" s="1"/>
  <c r="C951" i="11" a="1"/>
  <c r="C951" i="11" s="1"/>
  <c r="E951" i="11" s="1"/>
  <c r="C959" i="11" a="1"/>
  <c r="C959" i="11" s="1"/>
  <c r="E959" i="11" s="1"/>
  <c r="C967" i="11" a="1"/>
  <c r="C967" i="11" s="1"/>
  <c r="D967" i="11" s="1"/>
  <c r="C975" i="11" a="1"/>
  <c r="C975" i="11" s="1"/>
  <c r="C983" i="11" a="1"/>
  <c r="C983" i="11" s="1"/>
  <c r="D983" i="11" s="1"/>
  <c r="C991" i="11" a="1"/>
  <c r="C991" i="11" s="1"/>
  <c r="E991" i="11" s="1"/>
  <c r="C999" i="11" a="1"/>
  <c r="C999" i="11" s="1"/>
  <c r="E999" i="11" s="1"/>
  <c r="C195" i="11" a="1"/>
  <c r="C195" i="11" s="1"/>
  <c r="C216" i="11" a="1"/>
  <c r="C216" i="11" s="1"/>
  <c r="D216" i="11" s="1"/>
  <c r="C238" i="11" a="1"/>
  <c r="C238" i="11" s="1"/>
  <c r="F238" i="11" s="1"/>
  <c r="C259" i="11" a="1"/>
  <c r="C259" i="11" s="1"/>
  <c r="D259" i="11" s="1"/>
  <c r="C280" i="11" a="1"/>
  <c r="C280" i="11" s="1"/>
  <c r="D280" i="11" s="1"/>
  <c r="C302" i="11" a="1"/>
  <c r="C302" i="11" s="1"/>
  <c r="D302" i="11" s="1"/>
  <c r="C323" i="11" a="1"/>
  <c r="C323" i="11" s="1"/>
  <c r="C344" i="11" a="1"/>
  <c r="C344" i="11" s="1"/>
  <c r="E344" i="11" s="1"/>
  <c r="C366" i="11" a="1"/>
  <c r="C366" i="11" s="1"/>
  <c r="A366" i="11" s="1"/>
  <c r="C387" i="11" a="1"/>
  <c r="C387" i="11" s="1"/>
  <c r="A387" i="11" s="1"/>
  <c r="C408" i="11" a="1"/>
  <c r="C408" i="11" s="1"/>
  <c r="C430" i="11" a="1"/>
  <c r="C430" i="11" s="1"/>
  <c r="D430" i="11" s="1"/>
  <c r="C451" i="11" a="1"/>
  <c r="C451" i="11" s="1"/>
  <c r="C472" i="11" a="1"/>
  <c r="C472" i="11" s="1"/>
  <c r="C494" i="11" a="1"/>
  <c r="C494" i="11" s="1"/>
  <c r="D494" i="11" s="1"/>
  <c r="C515" i="11" a="1"/>
  <c r="C515" i="11" s="1"/>
  <c r="E515" i="11" s="1"/>
  <c r="C536" i="11" a="1"/>
  <c r="C536" i="11" s="1"/>
  <c r="C558" i="11" a="1"/>
  <c r="C558" i="11" s="1"/>
  <c r="A558" i="11" s="1"/>
  <c r="C579" i="11" a="1"/>
  <c r="C579" i="11" s="1"/>
  <c r="C600" i="11" a="1"/>
  <c r="C600" i="11" s="1"/>
  <c r="D600" i="11" s="1"/>
  <c r="C622" i="11" a="1"/>
  <c r="C622" i="11" s="1"/>
  <c r="C643" i="11" a="1"/>
  <c r="C643" i="11" s="1"/>
  <c r="D643" i="11" s="1"/>
  <c r="C664" i="11" a="1"/>
  <c r="C664" i="11" s="1"/>
  <c r="F664" i="11" s="1"/>
  <c r="C686" i="11" a="1"/>
  <c r="C686" i="11" s="1"/>
  <c r="E686" i="11" s="1"/>
  <c r="C707" i="11" a="1"/>
  <c r="C707" i="11" s="1"/>
  <c r="C728" i="11" a="1"/>
  <c r="C728" i="11" s="1"/>
  <c r="E728" i="11" s="1"/>
  <c r="C750" i="11" a="1"/>
  <c r="C750" i="11" s="1"/>
  <c r="F750" i="11" s="1"/>
  <c r="C769" i="11" a="1"/>
  <c r="C769" i="11" s="1"/>
  <c r="D769" i="11" s="1"/>
  <c r="C777" i="11" a="1"/>
  <c r="C777" i="11" s="1"/>
  <c r="C785" i="11" a="1"/>
  <c r="C785" i="11" s="1"/>
  <c r="E785" i="11" s="1"/>
  <c r="C793" i="11" a="1"/>
  <c r="C793" i="11" s="1"/>
  <c r="C801" i="11" a="1"/>
  <c r="C801" i="11" s="1"/>
  <c r="D801" i="11" s="1"/>
  <c r="C809" i="11" a="1"/>
  <c r="C809" i="11" s="1"/>
  <c r="C817" i="11" a="1"/>
  <c r="C817" i="11" s="1"/>
  <c r="D817" i="11" s="1"/>
  <c r="C825" i="11" a="1"/>
  <c r="C825" i="11" s="1"/>
  <c r="C833" i="11" a="1"/>
  <c r="C833" i="11" s="1"/>
  <c r="D833" i="11" s="1"/>
  <c r="C841" i="11" a="1"/>
  <c r="C841" i="11" s="1"/>
  <c r="D841" i="11" s="1"/>
  <c r="C849" i="11" a="1"/>
  <c r="C849" i="11" s="1"/>
  <c r="C857" i="11" a="1"/>
  <c r="C857" i="11" s="1"/>
  <c r="C865" i="11" a="1"/>
  <c r="C865" i="11" s="1"/>
  <c r="E865" i="11" s="1"/>
  <c r="C873" i="11" a="1"/>
  <c r="C873" i="11" s="1"/>
  <c r="A873" i="11" s="1"/>
  <c r="C881" i="11" a="1"/>
  <c r="C881" i="11" s="1"/>
  <c r="A881" i="11" s="1"/>
  <c r="C889" i="11" a="1"/>
  <c r="C889" i="11" s="1"/>
  <c r="C897" i="11" a="1"/>
  <c r="C897" i="11" s="1"/>
  <c r="D897" i="11" s="1"/>
  <c r="C905" i="11" a="1"/>
  <c r="C905" i="11" s="1"/>
  <c r="C913" i="11" a="1"/>
  <c r="C913" i="11" s="1"/>
  <c r="E913" i="11" s="1"/>
  <c r="C921" i="11" a="1"/>
  <c r="C921" i="11" s="1"/>
  <c r="D921" i="11" s="1"/>
  <c r="C929" i="11" a="1"/>
  <c r="C929" i="11" s="1"/>
  <c r="D929" i="11" s="1"/>
  <c r="C937" i="11" a="1"/>
  <c r="C937" i="11" s="1"/>
  <c r="A937" i="11" s="1"/>
  <c r="C945" i="11" a="1"/>
  <c r="C945" i="11" s="1"/>
  <c r="D945" i="11" s="1"/>
  <c r="C953" i="11" a="1"/>
  <c r="C953" i="11" s="1"/>
  <c r="E953" i="11" s="1"/>
  <c r="C961" i="11" a="1"/>
  <c r="C961" i="11" s="1"/>
  <c r="D961" i="11" s="1"/>
  <c r="C969" i="11" a="1"/>
  <c r="C969" i="11" s="1"/>
  <c r="C977" i="11" a="1"/>
  <c r="C977" i="11" s="1"/>
  <c r="D977" i="11" s="1"/>
  <c r="C985" i="11" a="1"/>
  <c r="C985" i="11" s="1"/>
  <c r="D985" i="11" s="1"/>
  <c r="C993" i="11" a="1"/>
  <c r="C993" i="11" s="1"/>
  <c r="D993" i="11" s="1"/>
  <c r="C278" i="11" a="1"/>
  <c r="C278" i="11" s="1"/>
  <c r="F278" i="11" s="1"/>
  <c r="C448" i="11" a="1"/>
  <c r="C448" i="11" s="1"/>
  <c r="F448" i="11" s="1"/>
  <c r="C619" i="11" a="1"/>
  <c r="C619" i="11" s="1"/>
  <c r="D619" i="11" s="1"/>
  <c r="C776" i="11" a="1"/>
  <c r="C776" i="11" s="1"/>
  <c r="D776" i="11" s="1"/>
  <c r="C840" i="11" a="1"/>
  <c r="C840" i="11" s="1"/>
  <c r="D840" i="11" s="1"/>
  <c r="C904" i="11" a="1"/>
  <c r="C904" i="11" s="1"/>
  <c r="E904" i="11" s="1"/>
  <c r="C968" i="11" a="1"/>
  <c r="C968" i="11" s="1"/>
  <c r="A968" i="11" s="1"/>
  <c r="C299" i="11" a="1"/>
  <c r="C299" i="11" s="1"/>
  <c r="E299" i="11" s="1"/>
  <c r="C470" i="11" a="1"/>
  <c r="C470" i="11" s="1"/>
  <c r="F470" i="11" s="1"/>
  <c r="C640" i="11" a="1"/>
  <c r="C640" i="11" s="1"/>
  <c r="E640" i="11" s="1"/>
  <c r="C784" i="11" a="1"/>
  <c r="C784" i="11" s="1"/>
  <c r="F784" i="11" s="1"/>
  <c r="C848" i="11" a="1"/>
  <c r="C848" i="11" s="1"/>
  <c r="C912" i="11" a="1"/>
  <c r="C912" i="11" s="1"/>
  <c r="E912" i="11" s="1"/>
  <c r="C976" i="11" a="1"/>
  <c r="C976" i="11" s="1"/>
  <c r="E976" i="11" s="1"/>
  <c r="C320" i="11" a="1"/>
  <c r="C320" i="11" s="1"/>
  <c r="C491" i="11" a="1"/>
  <c r="C491" i="11" s="1"/>
  <c r="E491" i="11" s="1"/>
  <c r="C662" i="11" a="1"/>
  <c r="C662" i="11" s="1"/>
  <c r="D662" i="11" s="1"/>
  <c r="C792" i="11" a="1"/>
  <c r="C792" i="11" s="1"/>
  <c r="D792" i="11" s="1"/>
  <c r="C856" i="11" a="1"/>
  <c r="C856" i="11" s="1"/>
  <c r="D856" i="11" s="1"/>
  <c r="C920" i="11" a="1"/>
  <c r="C920" i="11" s="1"/>
  <c r="E920" i="11" s="1"/>
  <c r="C984" i="11" a="1"/>
  <c r="C984" i="11" s="1"/>
  <c r="C342" i="11" a="1"/>
  <c r="C342" i="11" s="1"/>
  <c r="E342" i="11" s="1"/>
  <c r="C512" i="11" a="1"/>
  <c r="C512" i="11" s="1"/>
  <c r="C683" i="11" a="1"/>
  <c r="C683" i="11" s="1"/>
  <c r="A683" i="11" s="1"/>
  <c r="C800" i="11" a="1"/>
  <c r="C800" i="11" s="1"/>
  <c r="E800" i="11" s="1"/>
  <c r="C864" i="11" a="1"/>
  <c r="C864" i="11" s="1"/>
  <c r="E864" i="11" s="1"/>
  <c r="C928" i="11" a="1"/>
  <c r="C928" i="11" s="1"/>
  <c r="C992" i="11" a="1"/>
  <c r="C992" i="11" s="1"/>
  <c r="F992" i="11" s="1"/>
  <c r="C192" i="11" a="1"/>
  <c r="C192" i="11" s="1"/>
  <c r="C363" i="11" a="1"/>
  <c r="C363" i="11" s="1"/>
  <c r="E363" i="11" s="1"/>
  <c r="C534" i="11" a="1"/>
  <c r="C534" i="11" s="1"/>
  <c r="F534" i="11" s="1"/>
  <c r="C704" i="11" a="1"/>
  <c r="C704" i="11" s="1"/>
  <c r="A704" i="11" s="1"/>
  <c r="C808" i="11" a="1"/>
  <c r="C808" i="11" s="1"/>
  <c r="A808" i="11" s="1"/>
  <c r="C872" i="11" a="1"/>
  <c r="C872" i="11" s="1"/>
  <c r="F872" i="11" s="1"/>
  <c r="C936" i="11" a="1"/>
  <c r="C936" i="11" s="1"/>
  <c r="C1000" i="11" a="1"/>
  <c r="C1000" i="11" s="1"/>
  <c r="C214" i="11" a="1"/>
  <c r="C214" i="11" s="1"/>
  <c r="E214" i="11" s="1"/>
  <c r="C384" i="11" a="1"/>
  <c r="C384" i="11" s="1"/>
  <c r="E384" i="11" s="1"/>
  <c r="C555" i="11" a="1"/>
  <c r="C555" i="11" s="1"/>
  <c r="F555" i="11" s="1"/>
  <c r="C726" i="11" a="1"/>
  <c r="C726" i="11" s="1"/>
  <c r="D726" i="11" s="1"/>
  <c r="C816" i="11" a="1"/>
  <c r="C816" i="11" s="1"/>
  <c r="D816" i="11" s="1"/>
  <c r="C880" i="11" a="1"/>
  <c r="C880" i="11" s="1"/>
  <c r="D880" i="11" s="1"/>
  <c r="C944" i="11" a="1"/>
  <c r="C944" i="11" s="1"/>
  <c r="E944" i="11" s="1"/>
  <c r="C256" i="11" a="1"/>
  <c r="C256" i="11" s="1"/>
  <c r="A256" i="11" s="1"/>
  <c r="C427" i="11" a="1"/>
  <c r="C427" i="11" s="1"/>
  <c r="A427" i="11" s="1"/>
  <c r="C598" i="11" a="1"/>
  <c r="C598" i="11" s="1"/>
  <c r="D598" i="11" s="1"/>
  <c r="C768" i="11" a="1"/>
  <c r="C768" i="11" s="1"/>
  <c r="A768" i="11" s="1"/>
  <c r="C832" i="11" a="1"/>
  <c r="C832" i="11" s="1"/>
  <c r="E832" i="11" s="1"/>
  <c r="C896" i="11" a="1"/>
  <c r="C896" i="11" s="1"/>
  <c r="D896" i="11" s="1"/>
  <c r="C960" i="11" a="1"/>
  <c r="C960" i="11" s="1"/>
  <c r="C235" i="11" a="1"/>
  <c r="C235" i="11" s="1"/>
  <c r="A235" i="11" s="1"/>
  <c r="C406" i="11" a="1"/>
  <c r="C406" i="11" s="1"/>
  <c r="D406" i="11" s="1"/>
  <c r="C576" i="11" a="1"/>
  <c r="C576" i="11" s="1"/>
  <c r="C747" i="11" a="1"/>
  <c r="C747" i="11" s="1"/>
  <c r="E747" i="11" s="1"/>
  <c r="C824" i="11" a="1"/>
  <c r="C824" i="11" s="1"/>
  <c r="E824" i="11" s="1"/>
  <c r="C888" i="11" a="1"/>
  <c r="C888" i="11" s="1"/>
  <c r="F888" i="11" s="1"/>
  <c r="C952" i="11" a="1"/>
  <c r="C952" i="11" s="1"/>
  <c r="D281" i="11" l="1"/>
  <c r="D185" i="11"/>
  <c r="A249" i="11"/>
  <c r="A612" i="11"/>
  <c r="A761" i="11"/>
  <c r="F548" i="11"/>
  <c r="E377" i="11"/>
  <c r="A697" i="11"/>
  <c r="D210" i="11"/>
  <c r="F249" i="11"/>
  <c r="E210" i="11"/>
  <c r="D217" i="11"/>
  <c r="F498" i="11"/>
  <c r="F732" i="11"/>
  <c r="D409" i="11"/>
  <c r="D370" i="11"/>
  <c r="A898" i="11"/>
  <c r="F612" i="11"/>
  <c r="E185" i="11"/>
  <c r="D505" i="11"/>
  <c r="A484" i="11"/>
  <c r="F185" i="11"/>
  <c r="E612" i="11"/>
  <c r="E292" i="11"/>
  <c r="D189" i="11"/>
  <c r="E569" i="11"/>
  <c r="D402" i="11"/>
  <c r="A420" i="11"/>
  <c r="A228" i="11"/>
  <c r="D676" i="11"/>
  <c r="E253" i="11"/>
  <c r="E633" i="11"/>
  <c r="E402" i="11"/>
  <c r="A676" i="11"/>
  <c r="A313" i="11"/>
  <c r="F466" i="11"/>
  <c r="F505" i="11"/>
  <c r="E676" i="11"/>
  <c r="E317" i="11"/>
  <c r="E249" i="11"/>
  <c r="D466" i="11"/>
  <c r="F569" i="11"/>
  <c r="E658" i="11"/>
  <c r="A210" i="11"/>
  <c r="A441" i="11"/>
  <c r="A530" i="11"/>
  <c r="F633" i="11"/>
  <c r="F761" i="11"/>
  <c r="D313" i="11"/>
  <c r="D722" i="11"/>
  <c r="A561" i="11"/>
  <c r="A476" i="11"/>
  <c r="F625" i="11"/>
  <c r="E433" i="11"/>
  <c r="E497" i="11"/>
  <c r="D714" i="11"/>
  <c r="D433" i="11"/>
  <c r="D522" i="11"/>
  <c r="A266" i="11"/>
  <c r="A689" i="11"/>
  <c r="F412" i="11"/>
  <c r="E266" i="11"/>
  <c r="F497" i="11"/>
  <c r="A753" i="11"/>
  <c r="D369" i="11"/>
  <c r="F737" i="11"/>
  <c r="A253" i="11"/>
  <c r="F409" i="11"/>
  <c r="D484" i="11"/>
  <c r="E594" i="11"/>
  <c r="A338" i="11"/>
  <c r="A498" i="11"/>
  <c r="A601" i="11"/>
  <c r="F441" i="11"/>
  <c r="F189" i="11"/>
  <c r="F292" i="11"/>
  <c r="E761" i="11"/>
  <c r="E484" i="11"/>
  <c r="E441" i="11"/>
  <c r="E338" i="11"/>
  <c r="D658" i="11"/>
  <c r="A375" i="11"/>
  <c r="A722" i="11"/>
  <c r="A505" i="11"/>
  <c r="F530" i="11"/>
  <c r="F313" i="11"/>
  <c r="F402" i="11"/>
  <c r="E697" i="11"/>
  <c r="D420" i="11"/>
  <c r="E274" i="11"/>
  <c r="D530" i="11"/>
  <c r="F410" i="11"/>
  <c r="D684" i="11"/>
  <c r="D513" i="11"/>
  <c r="A332" i="11"/>
  <c r="A314" i="11"/>
  <c r="F353" i="11"/>
  <c r="D186" i="11"/>
  <c r="F378" i="11"/>
  <c r="E186" i="11"/>
  <c r="F417" i="11"/>
  <c r="A481" i="11"/>
  <c r="A609" i="11"/>
  <c r="D353" i="11"/>
  <c r="A204" i="11"/>
  <c r="F421" i="11"/>
  <c r="A250" i="11"/>
  <c r="E250" i="11"/>
  <c r="A613" i="11"/>
  <c r="A186" i="11"/>
  <c r="A417" i="11"/>
  <c r="E417" i="11"/>
  <c r="D453" i="11"/>
  <c r="F321" i="11"/>
  <c r="F581" i="11"/>
  <c r="E449" i="11"/>
  <c r="A602" i="11"/>
  <c r="E537" i="11"/>
  <c r="D754" i="11"/>
  <c r="F242" i="11"/>
  <c r="D516" i="11"/>
  <c r="D260" i="11"/>
  <c r="D781" i="11"/>
  <c r="A252" i="11"/>
  <c r="E234" i="11"/>
  <c r="F721" i="11"/>
  <c r="D213" i="11"/>
  <c r="A317" i="11"/>
  <c r="A434" i="11"/>
  <c r="A626" i="11"/>
  <c r="F733" i="11"/>
  <c r="D473" i="11"/>
  <c r="A580" i="11"/>
  <c r="A281" i="11"/>
  <c r="E217" i="11"/>
  <c r="D644" i="11"/>
  <c r="F281" i="11"/>
  <c r="F217" i="11"/>
  <c r="D695" i="11"/>
  <c r="F644" i="11"/>
  <c r="D537" i="11"/>
  <c r="A562" i="11"/>
  <c r="F306" i="11"/>
  <c r="F434" i="11"/>
  <c r="D601" i="11"/>
  <c r="E370" i="11"/>
  <c r="A180" i="11"/>
  <c r="A546" i="11"/>
  <c r="A918" i="11"/>
  <c r="A748" i="11"/>
  <c r="A513" i="11"/>
  <c r="F538" i="11"/>
  <c r="E319" i="11"/>
  <c r="D257" i="11"/>
  <c r="D300" i="11"/>
  <c r="D511" i="11"/>
  <c r="E730" i="11"/>
  <c r="F666" i="11"/>
  <c r="F300" i="11"/>
  <c r="A206" i="11"/>
  <c r="D261" i="11"/>
  <c r="A197" i="11"/>
  <c r="A511" i="11"/>
  <c r="F191" i="11"/>
  <c r="F575" i="11"/>
  <c r="D581" i="11"/>
  <c r="D449" i="11"/>
  <c r="A492" i="11"/>
  <c r="F513" i="11"/>
  <c r="F325" i="11"/>
  <c r="E709" i="11"/>
  <c r="D645" i="11"/>
  <c r="A300" i="11"/>
  <c r="F385" i="11"/>
  <c r="F709" i="11"/>
  <c r="E191" i="11"/>
  <c r="F209" i="11"/>
  <c r="D661" i="11"/>
  <c r="E682" i="11"/>
  <c r="E273" i="11"/>
  <c r="D401" i="11"/>
  <c r="A337" i="11"/>
  <c r="A764" i="11"/>
  <c r="F188" i="11"/>
  <c r="F424" i="11"/>
  <c r="A636" i="11"/>
  <c r="F234" i="11"/>
  <c r="E891" i="11"/>
  <c r="D333" i="11"/>
  <c r="E298" i="11"/>
  <c r="A721" i="11"/>
  <c r="F426" i="11"/>
  <c r="A426" i="11"/>
  <c r="F373" i="11"/>
  <c r="D209" i="11"/>
  <c r="D405" i="11"/>
  <c r="E910" i="11"/>
  <c r="E337" i="11"/>
  <c r="A595" i="11"/>
  <c r="F337" i="11"/>
  <c r="F657" i="11"/>
  <c r="E721" i="11"/>
  <c r="E209" i="11"/>
  <c r="D657" i="11"/>
  <c r="D234" i="11"/>
  <c r="A554" i="11"/>
  <c r="F554" i="11"/>
  <c r="D316" i="11"/>
  <c r="E399" i="11"/>
  <c r="A597" i="11"/>
  <c r="A593" i="11"/>
  <c r="A682" i="11"/>
  <c r="A618" i="11"/>
  <c r="F700" i="11"/>
  <c r="F572" i="11"/>
  <c r="D508" i="11"/>
  <c r="D277" i="11"/>
  <c r="E401" i="11"/>
  <c r="E465" i="11"/>
  <c r="E593" i="11"/>
  <c r="F271" i="11"/>
  <c r="F401" i="11"/>
  <c r="A465" i="11"/>
  <c r="F593" i="11"/>
  <c r="E636" i="11"/>
  <c r="A718" i="11"/>
  <c r="A517" i="11"/>
  <c r="F255" i="11"/>
  <c r="E454" i="11"/>
  <c r="D410" i="11"/>
  <c r="A255" i="11"/>
  <c r="A730" i="11"/>
  <c r="A221" i="11"/>
  <c r="A449" i="11"/>
  <c r="F218" i="11"/>
  <c r="F319" i="11"/>
  <c r="F641" i="11"/>
  <c r="E261" i="11"/>
  <c r="D575" i="11"/>
  <c r="A906" i="11"/>
  <c r="A802" i="11"/>
  <c r="F511" i="11"/>
  <c r="F684" i="11"/>
  <c r="F453" i="11"/>
  <c r="F452" i="11"/>
  <c r="E639" i="11"/>
  <c r="E575" i="11"/>
  <c r="F718" i="11"/>
  <c r="E780" i="11"/>
  <c r="E325" i="11"/>
  <c r="E255" i="11"/>
  <c r="E577" i="11"/>
  <c r="D538" i="11"/>
  <c r="A282" i="11"/>
  <c r="A410" i="11"/>
  <c r="A709" i="11"/>
  <c r="A644" i="11"/>
  <c r="F577" i="11"/>
  <c r="F602" i="11"/>
  <c r="F748" i="11"/>
  <c r="F261" i="11"/>
  <c r="E197" i="11"/>
  <c r="D319" i="11"/>
  <c r="A433" i="11"/>
  <c r="F369" i="11"/>
  <c r="A668" i="11"/>
  <c r="F241" i="11"/>
  <c r="D412" i="11"/>
  <c r="D305" i="11"/>
  <c r="A436" i="11"/>
  <c r="F914" i="11"/>
  <c r="E304" i="11"/>
  <c r="D458" i="11"/>
  <c r="A391" i="11"/>
  <c r="A497" i="11"/>
  <c r="A353" i="11"/>
  <c r="A241" i="11"/>
  <c r="F458" i="11"/>
  <c r="F650" i="11"/>
  <c r="F461" i="11"/>
  <c r="F753" i="11"/>
  <c r="E668" i="11"/>
  <c r="D540" i="11"/>
  <c r="E305" i="11"/>
  <c r="D625" i="11"/>
  <c r="D650" i="11"/>
  <c r="A522" i="11"/>
  <c r="A586" i="11"/>
  <c r="A357" i="11"/>
  <c r="A714" i="11"/>
  <c r="A369" i="11"/>
  <c r="A329" i="11"/>
  <c r="F250" i="11"/>
  <c r="F330" i="11"/>
  <c r="F245" i="11"/>
  <c r="E204" i="11"/>
  <c r="D784" i="11"/>
  <c r="E716" i="11"/>
  <c r="D677" i="11"/>
  <c r="D561" i="11"/>
  <c r="E625" i="11"/>
  <c r="D330" i="11"/>
  <c r="E458" i="11"/>
  <c r="E650" i="11"/>
  <c r="E762" i="11"/>
  <c r="D241" i="11"/>
  <c r="E561" i="11"/>
  <c r="E753" i="11"/>
  <c r="D245" i="11"/>
  <c r="E202" i="11"/>
  <c r="F266" i="11"/>
  <c r="D181" i="11"/>
  <c r="A305" i="11"/>
  <c r="A501" i="11"/>
  <c r="F394" i="11"/>
  <c r="F522" i="11"/>
  <c r="D467" i="11"/>
  <c r="E309" i="11"/>
  <c r="A852" i="11"/>
  <c r="A227" i="11"/>
  <c r="E774" i="11"/>
  <c r="F774" i="11"/>
  <c r="D526" i="11"/>
  <c r="A526" i="11"/>
  <c r="F836" i="11"/>
  <c r="A836" i="11"/>
  <c r="E836" i="11"/>
  <c r="E995" i="11"/>
  <c r="A995" i="11"/>
  <c r="D995" i="11"/>
  <c r="F350" i="11"/>
  <c r="E350" i="11"/>
  <c r="D350" i="11"/>
  <c r="D969" i="11"/>
  <c r="F969" i="11"/>
  <c r="D614" i="11"/>
  <c r="A614" i="11"/>
  <c r="E614" i="11"/>
  <c r="D869" i="11"/>
  <c r="E869" i="11"/>
  <c r="A869" i="11"/>
  <c r="E355" i="11"/>
  <c r="F355" i="11"/>
  <c r="A355" i="11"/>
  <c r="D355" i="11"/>
  <c r="E772" i="11"/>
  <c r="F772" i="11"/>
  <c r="F931" i="11"/>
  <c r="A931" i="11"/>
  <c r="E432" i="11"/>
  <c r="A432" i="11"/>
  <c r="D432" i="11"/>
  <c r="F432" i="11"/>
  <c r="F439" i="11"/>
  <c r="E439" i="11"/>
  <c r="A439" i="11"/>
  <c r="D439" i="11"/>
  <c r="D183" i="11"/>
  <c r="F183" i="11"/>
  <c r="A183" i="11"/>
  <c r="F803" i="11"/>
  <c r="E803" i="11"/>
  <c r="D803" i="11"/>
  <c r="D777" i="11"/>
  <c r="E777" i="11"/>
  <c r="A777" i="11"/>
  <c r="F702" i="11"/>
  <c r="A702" i="11"/>
  <c r="E702" i="11"/>
  <c r="E902" i="11"/>
  <c r="A902" i="11"/>
  <c r="D272" i="11"/>
  <c r="E272" i="11"/>
  <c r="F696" i="11"/>
  <c r="D696" i="11"/>
  <c r="A696" i="11"/>
  <c r="E900" i="11"/>
  <c r="F900" i="11"/>
  <c r="D900" i="11"/>
  <c r="A691" i="11"/>
  <c r="F691" i="11"/>
  <c r="E962" i="11"/>
  <c r="F962" i="11"/>
  <c r="D962" i="11"/>
  <c r="E603" i="11"/>
  <c r="F603" i="11"/>
  <c r="A603" i="11"/>
  <c r="D603" i="11"/>
  <c r="E759" i="11"/>
  <c r="D759" i="11"/>
  <c r="F759" i="11"/>
  <c r="A759" i="11"/>
  <c r="E567" i="11"/>
  <c r="D567" i="11"/>
  <c r="F567" i="11"/>
  <c r="D311" i="11"/>
  <c r="F311" i="11"/>
  <c r="D765" i="11"/>
  <c r="F765" i="11"/>
  <c r="A567" i="11"/>
  <c r="A867" i="11"/>
  <c r="A765" i="11"/>
  <c r="A179" i="11"/>
  <c r="A608" i="11"/>
  <c r="F834" i="11"/>
  <c r="F869" i="11"/>
  <c r="E267" i="11"/>
  <c r="E931" i="11"/>
  <c r="E311" i="11"/>
  <c r="E360" i="11"/>
  <c r="A933" i="11"/>
  <c r="A935" i="11"/>
  <c r="A509" i="11"/>
  <c r="F503" i="11"/>
  <c r="D438" i="11"/>
  <c r="F867" i="11"/>
  <c r="A962" i="11"/>
  <c r="F995" i="11"/>
  <c r="F695" i="11"/>
  <c r="F614" i="11"/>
  <c r="A350" i="11"/>
  <c r="D702" i="11"/>
  <c r="E784" i="11"/>
  <c r="A784" i="11"/>
  <c r="D622" i="11"/>
  <c r="F622" i="11"/>
  <c r="E871" i="11"/>
  <c r="D871" i="11"/>
  <c r="D531" i="11"/>
  <c r="E531" i="11"/>
  <c r="A838" i="11"/>
  <c r="E838" i="11"/>
  <c r="F838" i="11"/>
  <c r="D838" i="11"/>
  <c r="F997" i="11"/>
  <c r="D997" i="11"/>
  <c r="A997" i="11"/>
  <c r="D184" i="11"/>
  <c r="A184" i="11"/>
  <c r="E184" i="11"/>
  <c r="F184" i="11"/>
  <c r="D608" i="11"/>
  <c r="F608" i="11"/>
  <c r="E179" i="11"/>
  <c r="F179" i="11"/>
  <c r="A770" i="11"/>
  <c r="E770" i="11"/>
  <c r="D770" i="11"/>
  <c r="E503" i="11"/>
  <c r="A503" i="11"/>
  <c r="A695" i="11"/>
  <c r="F898" i="11"/>
  <c r="F509" i="11"/>
  <c r="D836" i="11"/>
  <c r="E696" i="11"/>
  <c r="E969" i="11"/>
  <c r="D691" i="11"/>
  <c r="D509" i="11"/>
  <c r="E834" i="11"/>
  <c r="A803" i="11"/>
  <c r="E691" i="11"/>
  <c r="E898" i="11"/>
  <c r="A772" i="11"/>
  <c r="A637" i="11"/>
  <c r="F267" i="11"/>
  <c r="F776" i="11"/>
  <c r="E867" i="11"/>
  <c r="E183" i="11"/>
  <c r="E573" i="11"/>
  <c r="F573" i="11"/>
  <c r="A573" i="11"/>
  <c r="D573" i="11"/>
  <c r="D905" i="11"/>
  <c r="F905" i="11"/>
  <c r="A451" i="11"/>
  <c r="E451" i="11"/>
  <c r="E807" i="11"/>
  <c r="D807" i="11"/>
  <c r="D443" i="11"/>
  <c r="E443" i="11"/>
  <c r="F805" i="11"/>
  <c r="E805" i="11"/>
  <c r="D805" i="11"/>
  <c r="D964" i="11"/>
  <c r="E964" i="11"/>
  <c r="A964" i="11"/>
  <c r="E438" i="11"/>
  <c r="A438" i="11"/>
  <c r="D520" i="11"/>
  <c r="F520" i="11"/>
  <c r="A520" i="11"/>
  <c r="E262" i="11"/>
  <c r="F262" i="11"/>
  <c r="D262" i="11"/>
  <c r="D631" i="11"/>
  <c r="E631" i="11"/>
  <c r="F631" i="11"/>
  <c r="D375" i="11"/>
  <c r="E375" i="11"/>
  <c r="A247" i="11"/>
  <c r="E247" i="11"/>
  <c r="D247" i="11"/>
  <c r="E701" i="11"/>
  <c r="D701" i="11"/>
  <c r="F701" i="11"/>
  <c r="E637" i="11"/>
  <c r="D637" i="11"/>
  <c r="D445" i="11"/>
  <c r="A445" i="11"/>
  <c r="F445" i="11"/>
  <c r="A381" i="11"/>
  <c r="D381" i="11"/>
  <c r="E381" i="11"/>
  <c r="E740" i="11"/>
  <c r="A740" i="11"/>
  <c r="D740" i="11"/>
  <c r="A834" i="11"/>
  <c r="A900" i="11"/>
  <c r="A311" i="11"/>
  <c r="F770" i="11"/>
  <c r="D267" i="11"/>
  <c r="D931" i="11"/>
  <c r="D772" i="11"/>
  <c r="E189" i="11"/>
  <c r="A605" i="11"/>
  <c r="F356" i="11"/>
  <c r="E516" i="11"/>
  <c r="E473" i="11"/>
  <c r="D306" i="11"/>
  <c r="A733" i="11"/>
  <c r="A292" i="11"/>
  <c r="A377" i="11"/>
  <c r="F594" i="11"/>
  <c r="F601" i="11"/>
  <c r="E446" i="11"/>
  <c r="E228" i="11"/>
  <c r="D356" i="11"/>
  <c r="D548" i="11"/>
  <c r="F473" i="11"/>
  <c r="F338" i="11"/>
  <c r="F253" i="11"/>
  <c r="D228" i="11"/>
  <c r="A658" i="11"/>
  <c r="A274" i="11"/>
  <c r="A569" i="11"/>
  <c r="A754" i="11"/>
  <c r="A356" i="11"/>
  <c r="A548" i="11"/>
  <c r="F274" i="11"/>
  <c r="F377" i="11"/>
  <c r="F722" i="11"/>
  <c r="F940" i="11"/>
  <c r="F317" i="11"/>
  <c r="F420" i="11"/>
  <c r="E221" i="11"/>
  <c r="D633" i="11"/>
  <c r="D594" i="11"/>
  <c r="A466" i="11"/>
  <c r="F697" i="11"/>
  <c r="F678" i="11"/>
  <c r="D507" i="11"/>
  <c r="D957" i="11"/>
  <c r="E926" i="11"/>
  <c r="D895" i="11"/>
  <c r="A341" i="11"/>
  <c r="F341" i="11"/>
  <c r="D502" i="11"/>
  <c r="A862" i="11"/>
  <c r="F533" i="11"/>
  <c r="E752" i="11"/>
  <c r="F752" i="11"/>
  <c r="D437" i="11"/>
  <c r="A437" i="11"/>
  <c r="E348" i="11"/>
  <c r="D348" i="11"/>
  <c r="A348" i="11"/>
  <c r="A220" i="11"/>
  <c r="A412" i="11"/>
  <c r="F309" i="11"/>
  <c r="F437" i="11"/>
  <c r="F284" i="11"/>
  <c r="A634" i="11"/>
  <c r="E634" i="11"/>
  <c r="D506" i="11"/>
  <c r="A506" i="11"/>
  <c r="D609" i="11"/>
  <c r="F609" i="11"/>
  <c r="D545" i="11"/>
  <c r="A545" i="11"/>
  <c r="D225" i="11"/>
  <c r="E225" i="11"/>
  <c r="A225" i="11"/>
  <c r="A309" i="11"/>
  <c r="A643" i="11"/>
  <c r="D279" i="11"/>
  <c r="F279" i="11"/>
  <c r="F388" i="11"/>
  <c r="D388" i="11"/>
  <c r="E690" i="11"/>
  <c r="F690" i="11"/>
  <c r="A690" i="11"/>
  <c r="D729" i="11"/>
  <c r="E729" i="11"/>
  <c r="A216" i="11"/>
  <c r="F476" i="11"/>
  <c r="F198" i="11"/>
  <c r="E809" i="11"/>
  <c r="A809" i="11"/>
  <c r="E347" i="11"/>
  <c r="D347" i="11"/>
  <c r="D708" i="11"/>
  <c r="A708" i="11"/>
  <c r="D665" i="11"/>
  <c r="E665" i="11"/>
  <c r="A665" i="11"/>
  <c r="A604" i="11"/>
  <c r="A202" i="11"/>
  <c r="A630" i="11"/>
  <c r="A260" i="11"/>
  <c r="A245" i="11"/>
  <c r="A181" i="11"/>
  <c r="A729" i="11"/>
  <c r="A871" i="11"/>
  <c r="A394" i="11"/>
  <c r="A409" i="11"/>
  <c r="F202" i="11"/>
  <c r="F626" i="11"/>
  <c r="F586" i="11"/>
  <c r="F643" i="11"/>
  <c r="F220" i="11"/>
  <c r="F842" i="11"/>
  <c r="F668" i="11"/>
  <c r="F181" i="11"/>
  <c r="F871" i="11"/>
  <c r="F720" i="11"/>
  <c r="F558" i="11"/>
  <c r="F206" i="11"/>
  <c r="D451" i="11"/>
  <c r="E723" i="11"/>
  <c r="E268" i="11"/>
  <c r="D221" i="11"/>
  <c r="E373" i="11"/>
  <c r="D501" i="11"/>
  <c r="D278" i="11"/>
  <c r="D456" i="11"/>
  <c r="D935" i="11"/>
  <c r="D394" i="11"/>
  <c r="E586" i="11"/>
  <c r="A582" i="11"/>
  <c r="E973" i="11"/>
  <c r="F973" i="11"/>
  <c r="F779" i="11"/>
  <c r="F863" i="11"/>
  <c r="D715" i="11"/>
  <c r="D732" i="11"/>
  <c r="D373" i="11"/>
  <c r="A284" i="11"/>
  <c r="F501" i="11"/>
  <c r="F296" i="11"/>
  <c r="F348" i="11"/>
  <c r="D284" i="11"/>
  <c r="D989" i="11"/>
  <c r="E216" i="11"/>
  <c r="D795" i="11"/>
  <c r="F795" i="11"/>
  <c r="F547" i="11"/>
  <c r="A547" i="11"/>
  <c r="D283" i="11"/>
  <c r="A283" i="11"/>
  <c r="E517" i="11"/>
  <c r="F517" i="11"/>
  <c r="E428" i="11"/>
  <c r="F428" i="11"/>
  <c r="E474" i="11"/>
  <c r="F474" i="11"/>
  <c r="D346" i="11"/>
  <c r="E346" i="11"/>
  <c r="F346" i="11"/>
  <c r="D282" i="11"/>
  <c r="E282" i="11"/>
  <c r="A218" i="11"/>
  <c r="E218" i="11"/>
  <c r="D321" i="11"/>
  <c r="A321" i="11"/>
  <c r="D687" i="11"/>
  <c r="D200" i="11"/>
  <c r="A200" i="11"/>
  <c r="D383" i="11"/>
  <c r="E383" i="11"/>
  <c r="E236" i="11"/>
  <c r="A236" i="11"/>
  <c r="A474" i="11"/>
  <c r="A666" i="11"/>
  <c r="A732" i="11"/>
  <c r="A485" i="11"/>
  <c r="A624" i="11"/>
  <c r="A191" i="11"/>
  <c r="A541" i="11"/>
  <c r="A538" i="11"/>
  <c r="A556" i="11"/>
  <c r="F383" i="11"/>
  <c r="F634" i="11"/>
  <c r="F714" i="11"/>
  <c r="F938" i="11"/>
  <c r="F236" i="11"/>
  <c r="F556" i="11"/>
  <c r="E220" i="11"/>
  <c r="D878" i="11"/>
  <c r="D476" i="11"/>
  <c r="D556" i="11"/>
  <c r="E330" i="11"/>
  <c r="E602" i="11"/>
  <c r="D952" i="11"/>
  <c r="A952" i="11"/>
  <c r="A280" i="11"/>
  <c r="E280" i="11"/>
  <c r="D604" i="11"/>
  <c r="F604" i="11"/>
  <c r="E540" i="11"/>
  <c r="A540" i="11"/>
  <c r="D689" i="11"/>
  <c r="F689" i="11"/>
  <c r="D551" i="11"/>
  <c r="D855" i="11"/>
  <c r="F952" i="11"/>
  <c r="E792" i="11"/>
  <c r="E952" i="11"/>
  <c r="E776" i="11"/>
  <c r="E975" i="11"/>
  <c r="F975" i="11"/>
  <c r="A198" i="11"/>
  <c r="F627" i="11"/>
  <c r="F728" i="11"/>
  <c r="E945" i="11"/>
  <c r="A291" i="11"/>
  <c r="F379" i="11"/>
  <c r="F810" i="11"/>
  <c r="A843" i="11"/>
  <c r="A215" i="11"/>
  <c r="A299" i="11"/>
  <c r="A599" i="11"/>
  <c r="A938" i="11"/>
  <c r="E815" i="11"/>
  <c r="D815" i="11"/>
  <c r="A415" i="11"/>
  <c r="A779" i="11"/>
  <c r="A407" i="11"/>
  <c r="A467" i="11"/>
  <c r="A876" i="11"/>
  <c r="A293" i="11"/>
  <c r="A539" i="11"/>
  <c r="A940" i="11"/>
  <c r="A783" i="11"/>
  <c r="A460" i="11"/>
  <c r="A374" i="11"/>
  <c r="F562" i="11"/>
  <c r="F351" i="11"/>
  <c r="F479" i="11"/>
  <c r="F216" i="11"/>
  <c r="F347" i="11"/>
  <c r="F754" i="11"/>
  <c r="F715" i="11"/>
  <c r="F971" i="11"/>
  <c r="F636" i="11"/>
  <c r="F229" i="11"/>
  <c r="F413" i="11"/>
  <c r="F942" i="11"/>
  <c r="F632" i="11"/>
  <c r="F941" i="11"/>
  <c r="E817" i="11"/>
  <c r="D286" i="11"/>
  <c r="E291" i="11"/>
  <c r="D843" i="11"/>
  <c r="E324" i="11"/>
  <c r="E708" i="11"/>
  <c r="E876" i="11"/>
  <c r="E485" i="11"/>
  <c r="D541" i="11"/>
  <c r="E941" i="11"/>
  <c r="D627" i="11"/>
  <c r="E208" i="11"/>
  <c r="E479" i="11"/>
  <c r="D434" i="11"/>
  <c r="E506" i="11"/>
  <c r="E562" i="11"/>
  <c r="D634" i="11"/>
  <c r="D682" i="11"/>
  <c r="D638" i="11"/>
  <c r="F638" i="11"/>
  <c r="E814" i="11"/>
  <c r="F814" i="11"/>
  <c r="D814" i="11"/>
  <c r="D845" i="11"/>
  <c r="E845" i="11"/>
  <c r="E907" i="11"/>
  <c r="F907" i="11"/>
  <c r="E735" i="11"/>
  <c r="F735" i="11"/>
  <c r="E671" i="11"/>
  <c r="D671" i="11"/>
  <c r="D607" i="11"/>
  <c r="E607" i="11"/>
  <c r="D543" i="11"/>
  <c r="F543" i="11"/>
  <c r="D223" i="11"/>
  <c r="E223" i="11"/>
  <c r="D741" i="11"/>
  <c r="E741" i="11"/>
  <c r="F741" i="11"/>
  <c r="E613" i="11"/>
  <c r="D613" i="11"/>
  <c r="E549" i="11"/>
  <c r="D549" i="11"/>
  <c r="F549" i="11"/>
  <c r="D652" i="11"/>
  <c r="E652" i="11"/>
  <c r="E588" i="11"/>
  <c r="F588" i="11"/>
  <c r="D524" i="11"/>
  <c r="F524" i="11"/>
  <c r="E524" i="11"/>
  <c r="E396" i="11"/>
  <c r="F396" i="11"/>
  <c r="E332" i="11"/>
  <c r="D332" i="11"/>
  <c r="D762" i="11"/>
  <c r="F762" i="11"/>
  <c r="A698" i="11"/>
  <c r="E698" i="11"/>
  <c r="D698" i="11"/>
  <c r="E570" i="11"/>
  <c r="D570" i="11"/>
  <c r="E442" i="11"/>
  <c r="D442" i="11"/>
  <c r="E314" i="11"/>
  <c r="D314" i="11"/>
  <c r="D737" i="11"/>
  <c r="E737" i="11"/>
  <c r="E673" i="11"/>
  <c r="D673" i="11"/>
  <c r="F673" i="11"/>
  <c r="E481" i="11"/>
  <c r="D481" i="11"/>
  <c r="A289" i="11"/>
  <c r="D289" i="11"/>
  <c r="E289" i="11"/>
  <c r="E847" i="11"/>
  <c r="D847" i="11"/>
  <c r="F710" i="11"/>
  <c r="E781" i="11"/>
  <c r="E278" i="11"/>
  <c r="D296" i="11"/>
  <c r="D874" i="11"/>
  <c r="E669" i="11"/>
  <c r="D669" i="11"/>
  <c r="E605" i="11"/>
  <c r="F605" i="11"/>
  <c r="E349" i="11"/>
  <c r="D349" i="11"/>
  <c r="D242" i="11"/>
  <c r="E242" i="11"/>
  <c r="E345" i="11"/>
  <c r="D345" i="11"/>
  <c r="E368" i="11"/>
  <c r="F368" i="11"/>
  <c r="D368" i="11"/>
  <c r="A379" i="11"/>
  <c r="A479" i="11"/>
  <c r="A810" i="11"/>
  <c r="F847" i="11"/>
  <c r="E760" i="11"/>
  <c r="D760" i="11"/>
  <c r="E444" i="11"/>
  <c r="F444" i="11"/>
  <c r="D444" i="11"/>
  <c r="D252" i="11"/>
  <c r="E252" i="11"/>
  <c r="E188" i="11"/>
  <c r="D188" i="11"/>
  <c r="E746" i="11"/>
  <c r="D746" i="11"/>
  <c r="E618" i="11"/>
  <c r="D618" i="11"/>
  <c r="A490" i="11"/>
  <c r="E490" i="11"/>
  <c r="D490" i="11"/>
  <c r="E362" i="11"/>
  <c r="D362" i="11"/>
  <c r="A298" i="11"/>
  <c r="D298" i="11"/>
  <c r="E529" i="11"/>
  <c r="D529" i="11"/>
  <c r="D387" i="11"/>
  <c r="E387" i="11"/>
  <c r="A814" i="11"/>
  <c r="F363" i="11"/>
  <c r="F462" i="11"/>
  <c r="E467" i="11"/>
  <c r="E456" i="11"/>
  <c r="A994" i="11"/>
  <c r="D994" i="11"/>
  <c r="D471" i="11"/>
  <c r="E471" i="11"/>
  <c r="A710" i="11"/>
  <c r="A632" i="11"/>
  <c r="A627" i="11"/>
  <c r="A878" i="11"/>
  <c r="A911" i="11"/>
  <c r="A278" i="11"/>
  <c r="F287" i="11"/>
  <c r="F407" i="11"/>
  <c r="F607" i="11"/>
  <c r="E779" i="11"/>
  <c r="E940" i="11"/>
  <c r="D720" i="11"/>
  <c r="D407" i="11"/>
  <c r="E296" i="11"/>
  <c r="A827" i="11"/>
  <c r="D827" i="11"/>
  <c r="A469" i="11"/>
  <c r="F469" i="11"/>
  <c r="D764" i="11"/>
  <c r="F764" i="11"/>
  <c r="E508" i="11"/>
  <c r="F508" i="11"/>
  <c r="E380" i="11"/>
  <c r="D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F203" i="11"/>
  <c r="F415" i="11"/>
  <c r="F387" i="11"/>
  <c r="F986" i="11"/>
  <c r="F843" i="11"/>
  <c r="F812" i="11"/>
  <c r="F677" i="11"/>
  <c r="F277" i="11"/>
  <c r="F357" i="11"/>
  <c r="F541" i="11"/>
  <c r="F460" i="11"/>
  <c r="F580" i="11"/>
  <c r="F286" i="11"/>
  <c r="E462" i="11"/>
  <c r="E544" i="11"/>
  <c r="D363" i="11"/>
  <c r="D907" i="11"/>
  <c r="E260" i="11"/>
  <c r="E388" i="11"/>
  <c r="E812" i="11"/>
  <c r="D229" i="11"/>
  <c r="E285" i="11"/>
  <c r="D341" i="11"/>
  <c r="D413" i="11"/>
  <c r="D469" i="11"/>
  <c r="D942" i="11"/>
  <c r="D343" i="11"/>
  <c r="E415" i="11"/>
  <c r="E336" i="11"/>
  <c r="D320" i="11"/>
  <c r="E320" i="11"/>
  <c r="D558" i="11"/>
  <c r="E558" i="11"/>
  <c r="E783" i="11"/>
  <c r="D783" i="11"/>
  <c r="D550" i="11"/>
  <c r="E550" i="11"/>
  <c r="F550" i="11"/>
  <c r="E971" i="11"/>
  <c r="D971" i="11"/>
  <c r="E264" i="11"/>
  <c r="D264" i="11"/>
  <c r="A874" i="11"/>
  <c r="D865" i="11"/>
  <c r="F865" i="11"/>
  <c r="F796" i="11"/>
  <c r="D796" i="11"/>
  <c r="F285" i="11"/>
  <c r="D379" i="11"/>
  <c r="E906" i="11"/>
  <c r="F906" i="11"/>
  <c r="E389" i="11"/>
  <c r="D389" i="11"/>
  <c r="F389" i="11"/>
  <c r="E492" i="11"/>
  <c r="F492" i="11"/>
  <c r="D641" i="11"/>
  <c r="E641" i="11"/>
  <c r="E193" i="11"/>
  <c r="D193" i="11"/>
  <c r="D881" i="11"/>
  <c r="F881" i="11"/>
  <c r="D973" i="11"/>
  <c r="F523" i="11"/>
  <c r="D523" i="11"/>
  <c r="F535" i="11"/>
  <c r="D535" i="11"/>
  <c r="A456" i="11"/>
  <c r="A781" i="11"/>
  <c r="A801" i="11"/>
  <c r="A590" i="11"/>
  <c r="F215" i="11"/>
  <c r="E970" i="11"/>
  <c r="D970" i="11"/>
  <c r="F778" i="11"/>
  <c r="D778" i="11"/>
  <c r="E447" i="11"/>
  <c r="D447" i="11"/>
  <c r="D620" i="11"/>
  <c r="E620" i="11"/>
  <c r="D705" i="11"/>
  <c r="E705" i="11"/>
  <c r="E385" i="11"/>
  <c r="D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F223" i="11"/>
  <c r="F335" i="11"/>
  <c r="F447" i="11"/>
  <c r="F257" i="11"/>
  <c r="F537" i="11"/>
  <c r="F362" i="11"/>
  <c r="F442" i="11"/>
  <c r="F570" i="11"/>
  <c r="F291" i="11"/>
  <c r="F196" i="11"/>
  <c r="F730" i="11"/>
  <c r="F874" i="11"/>
  <c r="F708" i="11"/>
  <c r="F876" i="11"/>
  <c r="F197" i="11"/>
  <c r="F293" i="11"/>
  <c r="F477" i="11"/>
  <c r="F645" i="11"/>
  <c r="F945" i="11"/>
  <c r="F671" i="11"/>
  <c r="F911" i="11"/>
  <c r="F544" i="11"/>
  <c r="F380" i="11"/>
  <c r="E542" i="11"/>
  <c r="D187" i="11"/>
  <c r="D196" i="11"/>
  <c r="E611" i="11"/>
  <c r="D268" i="11"/>
  <c r="E316" i="11"/>
  <c r="E572" i="11"/>
  <c r="E700" i="11"/>
  <c r="D748" i="11"/>
  <c r="D996" i="11"/>
  <c r="D632" i="11"/>
  <c r="D396" i="11"/>
  <c r="E357" i="11"/>
  <c r="E421" i="11"/>
  <c r="E477" i="11"/>
  <c r="D733" i="11"/>
  <c r="D909" i="11"/>
  <c r="E374" i="11"/>
  <c r="E710" i="11"/>
  <c r="E279" i="11"/>
  <c r="E351" i="11"/>
  <c r="D975" i="11"/>
  <c r="E257" i="11"/>
  <c r="E545" i="11"/>
  <c r="E657" i="11"/>
  <c r="E306" i="11"/>
  <c r="D378" i="11"/>
  <c r="D426" i="11"/>
  <c r="E554" i="11"/>
  <c r="D626" i="11"/>
  <c r="D666" i="11"/>
  <c r="D794" i="11"/>
  <c r="D938" i="11"/>
  <c r="A755" i="11"/>
  <c r="D755" i="11"/>
  <c r="A279" i="11"/>
  <c r="A349" i="11"/>
  <c r="F427" i="11"/>
  <c r="F817" i="11"/>
  <c r="F845" i="11"/>
  <c r="F342" i="11"/>
  <c r="D243" i="11"/>
  <c r="E539" i="11"/>
  <c r="E424" i="11"/>
  <c r="D293" i="11"/>
  <c r="D477" i="11"/>
  <c r="D374" i="11"/>
  <c r="E343" i="11"/>
  <c r="E543" i="11"/>
  <c r="D728" i="11"/>
  <c r="D911" i="11"/>
  <c r="E364" i="11"/>
  <c r="D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F471" i="11"/>
  <c r="F208" i="11"/>
  <c r="F193" i="11"/>
  <c r="F273" i="11"/>
  <c r="F465" i="11"/>
  <c r="F545" i="11"/>
  <c r="F370" i="11"/>
  <c r="F299" i="11"/>
  <c r="F539" i="11"/>
  <c r="F204" i="11"/>
  <c r="F746" i="11"/>
  <c r="F963" i="11"/>
  <c r="F620" i="11"/>
  <c r="F716" i="11"/>
  <c r="F213" i="11"/>
  <c r="F405" i="11"/>
  <c r="F485" i="11"/>
  <c r="F669" i="11"/>
  <c r="F878" i="11"/>
  <c r="F705" i="11"/>
  <c r="F909" i="11"/>
  <c r="E638" i="11"/>
  <c r="E203" i="11"/>
  <c r="E835" i="11"/>
  <c r="D324" i="11"/>
  <c r="E452" i="11"/>
  <c r="D580" i="11"/>
  <c r="D460" i="11"/>
  <c r="D533" i="11"/>
  <c r="D198" i="11"/>
  <c r="E287" i="11"/>
  <c r="D428" i="11"/>
  <c r="D498" i="11"/>
  <c r="D810" i="11"/>
  <c r="A966" i="11"/>
  <c r="E622" i="11"/>
  <c r="E587" i="11"/>
  <c r="D933" i="11"/>
  <c r="E997" i="11"/>
  <c r="E880" i="11"/>
  <c r="D966" i="11"/>
  <c r="D999" i="11"/>
  <c r="D808" i="11"/>
  <c r="E987" i="11"/>
  <c r="A816" i="11"/>
  <c r="A622" i="11"/>
  <c r="A841" i="11"/>
  <c r="F443" i="11"/>
  <c r="E763" i="11"/>
  <c r="A272" i="11"/>
  <c r="A792" i="11"/>
  <c r="E841" i="11"/>
  <c r="E923" i="11"/>
  <c r="E966" i="11"/>
  <c r="E808" i="11"/>
  <c r="A693" i="11"/>
  <c r="A190" i="11"/>
  <c r="F859" i="11"/>
  <c r="F792" i="11"/>
  <c r="A443" i="11"/>
  <c r="A774" i="11"/>
  <c r="A828" i="11"/>
  <c r="F272" i="11"/>
  <c r="F451" i="11"/>
  <c r="F935" i="11"/>
  <c r="F800" i="11"/>
  <c r="F989" i="11"/>
  <c r="F190" i="11"/>
  <c r="E933" i="11"/>
  <c r="A800" i="11"/>
  <c r="A896" i="11"/>
  <c r="A905" i="11"/>
  <c r="A999" i="11"/>
  <c r="A320" i="11"/>
  <c r="F280" i="11"/>
  <c r="F747" i="11"/>
  <c r="F902" i="11"/>
  <c r="F808" i="11"/>
  <c r="F526" i="11"/>
  <c r="E526" i="11"/>
  <c r="E598" i="11"/>
  <c r="D800" i="11"/>
  <c r="D861" i="11"/>
  <c r="D774" i="11"/>
  <c r="D902" i="11"/>
  <c r="D925" i="11"/>
  <c r="A531" i="11"/>
  <c r="A969" i="11"/>
  <c r="A954" i="11"/>
  <c r="A776" i="11"/>
  <c r="A807" i="11"/>
  <c r="A360" i="11"/>
  <c r="F531" i="11"/>
  <c r="F923" i="11"/>
  <c r="F999" i="11"/>
  <c r="F777" i="11"/>
  <c r="F816" i="11"/>
  <c r="F598" i="11"/>
  <c r="E905" i="11"/>
  <c r="E795" i="11"/>
  <c r="E859" i="11"/>
  <c r="F987" i="11"/>
  <c r="F897" i="11"/>
  <c r="F807" i="11"/>
  <c r="F841" i="11"/>
  <c r="F896" i="11"/>
  <c r="F360" i="11"/>
  <c r="E670" i="11"/>
  <c r="D190" i="11"/>
  <c r="A680" i="11"/>
  <c r="D797" i="11"/>
  <c r="D947" i="11"/>
  <c r="F947" i="11"/>
  <c r="D563" i="11"/>
  <c r="F563" i="11"/>
  <c r="A563" i="11"/>
  <c r="E563" i="11"/>
  <c r="F786" i="11"/>
  <c r="D786" i="11"/>
  <c r="E263" i="11"/>
  <c r="D263" i="11"/>
  <c r="A263" i="11"/>
  <c r="E205" i="11"/>
  <c r="D205" i="11"/>
  <c r="A205" i="11"/>
  <c r="D628" i="11"/>
  <c r="E628" i="11"/>
  <c r="F628" i="11"/>
  <c r="D482" i="11"/>
  <c r="F482" i="11"/>
  <c r="E482" i="11"/>
  <c r="A790" i="11"/>
  <c r="F589" i="11"/>
  <c r="D472" i="11"/>
  <c r="E472" i="11"/>
  <c r="F472" i="11"/>
  <c r="A974" i="11"/>
  <c r="D974" i="11"/>
  <c r="F974" i="11"/>
  <c r="E635" i="11"/>
  <c r="F635" i="11"/>
  <c r="E949" i="11"/>
  <c r="A949" i="11"/>
  <c r="F949" i="11"/>
  <c r="D949" i="11"/>
  <c r="E819" i="11"/>
  <c r="A819" i="11"/>
  <c r="E455" i="11"/>
  <c r="D455" i="11"/>
  <c r="E308" i="11"/>
  <c r="A308" i="11"/>
  <c r="D308" i="11"/>
  <c r="F308" i="11"/>
  <c r="D546" i="11"/>
  <c r="E546" i="11"/>
  <c r="F819" i="11"/>
  <c r="A211" i="11"/>
  <c r="D211" i="11"/>
  <c r="F211" i="11"/>
  <c r="D464" i="11"/>
  <c r="A464" i="11"/>
  <c r="E813" i="11"/>
  <c r="F813" i="11"/>
  <c r="D813" i="11"/>
  <c r="D972" i="11"/>
  <c r="F972" i="11"/>
  <c r="A972" i="11"/>
  <c r="A187" i="11"/>
  <c r="A771" i="11"/>
  <c r="A264" i="11"/>
  <c r="A723" i="11"/>
  <c r="A583" i="11"/>
  <c r="A656" i="11"/>
  <c r="A269" i="11"/>
  <c r="A699" i="11"/>
  <c r="A628" i="11"/>
  <c r="A564" i="11"/>
  <c r="F263" i="11"/>
  <c r="F994" i="11"/>
  <c r="F205" i="11"/>
  <c r="F775" i="11"/>
  <c r="F864" i="11"/>
  <c r="F464" i="11"/>
  <c r="E480" i="11"/>
  <c r="D500" i="11"/>
  <c r="D756" i="11"/>
  <c r="E269" i="11"/>
  <c r="D397" i="11"/>
  <c r="E525" i="11"/>
  <c r="D206" i="11"/>
  <c r="D630" i="11"/>
  <c r="E734" i="11"/>
  <c r="E854" i="11"/>
  <c r="E738" i="11"/>
  <c r="E866" i="11"/>
  <c r="A418" i="11"/>
  <c r="A694" i="11"/>
  <c r="A780" i="11"/>
  <c r="A977" i="11"/>
  <c r="A941" i="11"/>
  <c r="A879" i="11"/>
  <c r="A472" i="11"/>
  <c r="A482" i="11"/>
  <c r="F329" i="11"/>
  <c r="F649" i="11"/>
  <c r="F996" i="11"/>
  <c r="F880" i="11"/>
  <c r="F480" i="11"/>
  <c r="F446" i="11"/>
  <c r="D723" i="11"/>
  <c r="E939" i="11"/>
  <c r="E500" i="11"/>
  <c r="E397" i="11"/>
  <c r="D382" i="11"/>
  <c r="E840" i="11"/>
  <c r="D937" i="11"/>
  <c r="E937" i="11"/>
  <c r="D809" i="11"/>
  <c r="F809" i="11"/>
  <c r="D536" i="11"/>
  <c r="E536" i="11"/>
  <c r="F366" i="11"/>
  <c r="E366" i="11"/>
  <c r="E967" i="11"/>
  <c r="F967" i="11"/>
  <c r="A967" i="11"/>
  <c r="E839" i="11"/>
  <c r="F839" i="11"/>
  <c r="D839" i="11"/>
  <c r="E275" i="11"/>
  <c r="A275" i="11"/>
  <c r="E934" i="11"/>
  <c r="F934" i="11"/>
  <c r="D934" i="11"/>
  <c r="A934" i="11"/>
  <c r="D528" i="11"/>
  <c r="F528" i="11"/>
  <c r="A528" i="11"/>
  <c r="F611" i="11"/>
  <c r="A611" i="11"/>
  <c r="F270" i="11"/>
  <c r="D270" i="11"/>
  <c r="E270" i="11"/>
  <c r="F932" i="11"/>
  <c r="E932" i="11"/>
  <c r="D932" i="11"/>
  <c r="A932" i="11"/>
  <c r="E804" i="11"/>
  <c r="D804" i="11"/>
  <c r="F804" i="11"/>
  <c r="E352" i="11"/>
  <c r="A352" i="11"/>
  <c r="F352" i="11"/>
  <c r="D963" i="11"/>
  <c r="A963" i="11"/>
  <c r="D835" i="11"/>
  <c r="F835" i="11"/>
  <c r="D606" i="11"/>
  <c r="A606" i="11"/>
  <c r="D802" i="11"/>
  <c r="E802" i="11"/>
  <c r="F688" i="11"/>
  <c r="D688" i="11"/>
  <c r="E518" i="11"/>
  <c r="D518" i="11"/>
  <c r="D873" i="11"/>
  <c r="E873" i="11"/>
  <c r="D707" i="11"/>
  <c r="F707" i="11"/>
  <c r="E707" i="11"/>
  <c r="D195" i="11"/>
  <c r="E195" i="11"/>
  <c r="F195" i="11"/>
  <c r="A195" i="11"/>
  <c r="E903" i="11"/>
  <c r="D903" i="11"/>
  <c r="A903" i="11"/>
  <c r="E775" i="11"/>
  <c r="A775" i="11"/>
  <c r="D616" i="11"/>
  <c r="E616" i="11"/>
  <c r="E998" i="11"/>
  <c r="F998" i="11"/>
  <c r="D998" i="11"/>
  <c r="A870" i="11"/>
  <c r="E870" i="11"/>
  <c r="D870" i="11"/>
  <c r="E806" i="11"/>
  <c r="A806" i="11"/>
  <c r="D806" i="11"/>
  <c r="D358" i="11"/>
  <c r="E358" i="11"/>
  <c r="F358" i="11"/>
  <c r="D965" i="11"/>
  <c r="F965" i="11"/>
  <c r="A965" i="11"/>
  <c r="D837" i="11"/>
  <c r="E837" i="11"/>
  <c r="D773" i="11"/>
  <c r="A773" i="11"/>
  <c r="E773" i="11"/>
  <c r="E440" i="11"/>
  <c r="F440" i="11"/>
  <c r="D440" i="11"/>
  <c r="E868" i="11"/>
  <c r="F868" i="11"/>
  <c r="D868" i="11"/>
  <c r="A868" i="11"/>
  <c r="E694" i="11"/>
  <c r="F694" i="11"/>
  <c r="D182" i="11"/>
  <c r="F182" i="11"/>
  <c r="E899" i="11"/>
  <c r="F899" i="11"/>
  <c r="D771" i="11"/>
  <c r="E771" i="11"/>
  <c r="E435" i="11"/>
  <c r="D435" i="11"/>
  <c r="A304" i="11"/>
  <c r="A446" i="11"/>
  <c r="A674" i="11"/>
  <c r="A712" i="11"/>
  <c r="A327" i="11"/>
  <c r="A815" i="11"/>
  <c r="A840" i="11"/>
  <c r="A589" i="11"/>
  <c r="A707" i="11"/>
  <c r="F264" i="11"/>
  <c r="F435" i="11"/>
  <c r="F930" i="11"/>
  <c r="F870" i="11"/>
  <c r="F815" i="11"/>
  <c r="F616" i="11"/>
  <c r="F536" i="11"/>
  <c r="F518" i="11"/>
  <c r="E187" i="11"/>
  <c r="E523" i="11"/>
  <c r="E643" i="11"/>
  <c r="D899" i="11"/>
  <c r="D304" i="11"/>
  <c r="D692" i="11"/>
  <c r="D790" i="11"/>
  <c r="E974" i="11"/>
  <c r="E649" i="11"/>
  <c r="D674" i="11"/>
  <c r="D574" i="11"/>
  <c r="E574" i="11"/>
  <c r="F885" i="11"/>
  <c r="E885" i="11"/>
  <c r="A980" i="11"/>
  <c r="E980" i="11"/>
  <c r="D980" i="11"/>
  <c r="E475" i="11"/>
  <c r="F475" i="11"/>
  <c r="D519" i="11"/>
  <c r="F519" i="11"/>
  <c r="A519" i="11"/>
  <c r="D461" i="11"/>
  <c r="E461" i="11"/>
  <c r="E756" i="11"/>
  <c r="F756" i="11"/>
  <c r="F372" i="11"/>
  <c r="E372" i="11"/>
  <c r="A610" i="11"/>
  <c r="E610" i="11"/>
  <c r="F610" i="11"/>
  <c r="D610" i="11"/>
  <c r="A226" i="11"/>
  <c r="E226" i="11"/>
  <c r="D713" i="11"/>
  <c r="F713" i="11"/>
  <c r="A713" i="11"/>
  <c r="D585" i="11"/>
  <c r="F585" i="11"/>
  <c r="E585" i="11"/>
  <c r="D521" i="11"/>
  <c r="E521" i="11"/>
  <c r="F521" i="11"/>
  <c r="A457" i="11"/>
  <c r="E457" i="11"/>
  <c r="A393" i="11"/>
  <c r="E393" i="11"/>
  <c r="A265" i="11"/>
  <c r="F265" i="11"/>
  <c r="E265" i="11"/>
  <c r="E201" i="11"/>
  <c r="A201" i="11"/>
  <c r="F201" i="11"/>
  <c r="D486" i="11"/>
  <c r="E486" i="11"/>
  <c r="A821" i="11"/>
  <c r="E821" i="11"/>
  <c r="D310" i="11"/>
  <c r="E310" i="11"/>
  <c r="D646" i="11"/>
  <c r="E646" i="11"/>
  <c r="D647" i="11"/>
  <c r="A647" i="11"/>
  <c r="E647" i="11"/>
  <c r="D199" i="11"/>
  <c r="E199" i="11"/>
  <c r="F199" i="11"/>
  <c r="D525" i="11"/>
  <c r="F525" i="11"/>
  <c r="E436" i="11"/>
  <c r="F436" i="11"/>
  <c r="D354" i="11"/>
  <c r="E354" i="11"/>
  <c r="A354" i="11"/>
  <c r="E583" i="11"/>
  <c r="D226" i="11"/>
  <c r="E872" i="11"/>
  <c r="E856" i="11"/>
  <c r="A856" i="11"/>
  <c r="F856" i="11"/>
  <c r="D849" i="11"/>
  <c r="A849" i="11"/>
  <c r="F849" i="11"/>
  <c r="D552" i="11"/>
  <c r="F552" i="11"/>
  <c r="E552" i="11"/>
  <c r="A552" i="11"/>
  <c r="F910" i="11"/>
  <c r="D910" i="11"/>
  <c r="D908" i="11"/>
  <c r="E908" i="11"/>
  <c r="A908" i="11"/>
  <c r="D875" i="11"/>
  <c r="A875" i="11"/>
  <c r="E875" i="11"/>
  <c r="D712" i="11"/>
  <c r="F712" i="11"/>
  <c r="D542" i="11"/>
  <c r="F542" i="11"/>
  <c r="D371" i="11"/>
  <c r="F371" i="11"/>
  <c r="A371" i="11"/>
  <c r="F200" i="11"/>
  <c r="E200" i="11"/>
  <c r="A398" i="11"/>
  <c r="D398" i="11"/>
  <c r="E651" i="11"/>
  <c r="D651" i="11"/>
  <c r="A651" i="11"/>
  <c r="D850" i="11"/>
  <c r="F850" i="11"/>
  <c r="E711" i="11"/>
  <c r="D711" i="11"/>
  <c r="F711" i="11"/>
  <c r="A711" i="11"/>
  <c r="F327" i="11"/>
  <c r="E327" i="11"/>
  <c r="F653" i="11"/>
  <c r="E653" i="11"/>
  <c r="A653" i="11"/>
  <c r="F333" i="11"/>
  <c r="E333" i="11"/>
  <c r="E180" i="11"/>
  <c r="D180" i="11"/>
  <c r="A290" i="11"/>
  <c r="E290" i="11"/>
  <c r="F290" i="11"/>
  <c r="F960" i="11"/>
  <c r="D960" i="11"/>
  <c r="E848" i="11"/>
  <c r="D848" i="11"/>
  <c r="A848" i="11"/>
  <c r="D785" i="11"/>
  <c r="F785" i="11"/>
  <c r="E943" i="11"/>
  <c r="D943" i="11"/>
  <c r="F943" i="11"/>
  <c r="E382" i="11"/>
  <c r="F382" i="11"/>
  <c r="F782" i="11"/>
  <c r="E782" i="11"/>
  <c r="D782" i="11"/>
  <c r="E877" i="11"/>
  <c r="D877" i="11"/>
  <c r="A877" i="11"/>
  <c r="E376" i="11"/>
  <c r="D376" i="11"/>
  <c r="D288" i="11"/>
  <c r="F288" i="11"/>
  <c r="E811" i="11"/>
  <c r="F811" i="11"/>
  <c r="D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F226" i="11"/>
  <c r="F457" i="11"/>
  <c r="F651" i="11"/>
  <c r="F674" i="11"/>
  <c r="F866" i="11"/>
  <c r="F692" i="11"/>
  <c r="F901" i="11"/>
  <c r="F564" i="11"/>
  <c r="F773" i="11"/>
  <c r="E211" i="11"/>
  <c r="D275" i="11"/>
  <c r="E371" i="11"/>
  <c r="D699" i="11"/>
  <c r="D372" i="11"/>
  <c r="E564" i="11"/>
  <c r="D589" i="11"/>
  <c r="D901" i="11"/>
  <c r="E965" i="11"/>
  <c r="D366" i="11"/>
  <c r="E606" i="11"/>
  <c r="D718" i="11"/>
  <c r="D879" i="11"/>
  <c r="E329" i="11"/>
  <c r="E288" i="11"/>
  <c r="E930" i="11"/>
  <c r="E403" i="11"/>
  <c r="F403" i="11"/>
  <c r="A315" i="11"/>
  <c r="E315" i="11"/>
  <c r="D568" i="11"/>
  <c r="F568" i="11"/>
  <c r="F788" i="11"/>
  <c r="E788" i="11"/>
  <c r="A788" i="11"/>
  <c r="D883" i="11"/>
  <c r="F883" i="11"/>
  <c r="E883" i="11"/>
  <c r="A978" i="11"/>
  <c r="D978" i="11"/>
  <c r="F978" i="11"/>
  <c r="E978" i="11"/>
  <c r="F391" i="11"/>
  <c r="E391" i="11"/>
  <c r="D717" i="11"/>
  <c r="A717" i="11"/>
  <c r="E717" i="11"/>
  <c r="E244" i="11"/>
  <c r="F244" i="11"/>
  <c r="A244" i="11"/>
  <c r="E418" i="11"/>
  <c r="D418" i="11"/>
  <c r="A739" i="11"/>
  <c r="F738" i="11"/>
  <c r="F699" i="11"/>
  <c r="F916" i="11"/>
  <c r="F734" i="11"/>
  <c r="D913" i="11"/>
  <c r="F913" i="11"/>
  <c r="A913" i="11"/>
  <c r="E302" i="11"/>
  <c r="F302" i="11"/>
  <c r="D846" i="11"/>
  <c r="E846" i="11"/>
  <c r="E294" i="11"/>
  <c r="D294" i="11"/>
  <c r="F294" i="11"/>
  <c r="E547" i="11"/>
  <c r="D547" i="11"/>
  <c r="D844" i="11"/>
  <c r="F844" i="11"/>
  <c r="E844" i="11"/>
  <c r="E459" i="11"/>
  <c r="D459" i="11"/>
  <c r="F459" i="11"/>
  <c r="D939" i="11"/>
  <c r="F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F455" i="11"/>
  <c r="F393" i="11"/>
  <c r="F354" i="11"/>
  <c r="F780" i="11"/>
  <c r="F269" i="11"/>
  <c r="F806" i="11"/>
  <c r="F873" i="11"/>
  <c r="F583" i="11"/>
  <c r="F879" i="11"/>
  <c r="F937" i="11"/>
  <c r="F840" i="11"/>
  <c r="F500" i="11"/>
  <c r="F630" i="11"/>
  <c r="E464" i="11"/>
  <c r="D656" i="11"/>
  <c r="D653" i="11"/>
  <c r="D635" i="11"/>
  <c r="A842" i="11"/>
  <c r="A454" i="11"/>
  <c r="E535" i="11"/>
  <c r="E727" i="11"/>
  <c r="D727" i="11"/>
  <c r="F727" i="11"/>
  <c r="D663" i="11"/>
  <c r="E663" i="11"/>
  <c r="D599" i="11"/>
  <c r="F599" i="11"/>
  <c r="A984" i="11"/>
  <c r="F984" i="11"/>
  <c r="E283" i="11"/>
  <c r="F283" i="11"/>
  <c r="E767" i="11"/>
  <c r="A767" i="11"/>
  <c r="E703" i="11"/>
  <c r="F703" i="11"/>
  <c r="D703" i="11"/>
  <c r="D639" i="11"/>
  <c r="F639" i="11"/>
  <c r="E624" i="11"/>
  <c r="D624" i="11"/>
  <c r="A778" i="11"/>
  <c r="A970" i="11"/>
  <c r="F663" i="11"/>
  <c r="D767" i="11"/>
  <c r="D454" i="11"/>
  <c r="E778" i="11"/>
  <c r="D842" i="11"/>
  <c r="D215" i="11"/>
  <c r="D747" i="11"/>
  <c r="A864" i="11"/>
  <c r="F977" i="11"/>
  <c r="D491" i="11"/>
  <c r="D864" i="11"/>
  <c r="E259" i="11"/>
  <c r="E736" i="11"/>
  <c r="A307" i="11"/>
  <c r="A880" i="11"/>
  <c r="F991" i="11"/>
  <c r="F615" i="11"/>
  <c r="F799" i="11"/>
  <c r="F848" i="11"/>
  <c r="E849" i="11"/>
  <c r="E977" i="11"/>
  <c r="D799" i="11"/>
  <c r="D872" i="11"/>
  <c r="F853" i="11"/>
  <c r="F339" i="11"/>
  <c r="F927" i="11"/>
  <c r="A395" i="11"/>
  <c r="A251" i="11"/>
  <c r="D468" i="11"/>
  <c r="A579" i="11"/>
  <c r="E579" i="11"/>
  <c r="D579" i="11"/>
  <c r="A981" i="11"/>
  <c r="E981" i="11"/>
  <c r="D981" i="11"/>
  <c r="F981" i="11"/>
  <c r="F948" i="11"/>
  <c r="D948" i="11"/>
  <c r="D979" i="11"/>
  <c r="A979" i="11"/>
  <c r="F979" i="11"/>
  <c r="E743" i="11"/>
  <c r="F743" i="11"/>
  <c r="A743" i="11"/>
  <c r="D743" i="11"/>
  <c r="F295" i="11"/>
  <c r="A295" i="11"/>
  <c r="D295" i="11"/>
  <c r="A660" i="11"/>
  <c r="E660" i="11"/>
  <c r="F660" i="11"/>
  <c r="E553" i="11"/>
  <c r="A553" i="11"/>
  <c r="E425" i="11"/>
  <c r="D425" i="11"/>
  <c r="E233" i="11"/>
  <c r="D233" i="11"/>
  <c r="A233" i="11"/>
  <c r="D512" i="11"/>
  <c r="F512" i="11"/>
  <c r="E408" i="11"/>
  <c r="D408" i="11"/>
  <c r="D488" i="11"/>
  <c r="A488" i="11"/>
  <c r="F488" i="11"/>
  <c r="E400" i="11"/>
  <c r="D400" i="11"/>
  <c r="A400" i="11"/>
  <c r="D560" i="11"/>
  <c r="A560" i="11"/>
  <c r="E560" i="11"/>
  <c r="E621" i="11"/>
  <c r="D621" i="11"/>
  <c r="A621" i="11"/>
  <c r="F276" i="11"/>
  <c r="E276" i="11"/>
  <c r="D450" i="11"/>
  <c r="F450" i="11"/>
  <c r="A450" i="11"/>
  <c r="E681" i="11"/>
  <c r="A681" i="11"/>
  <c r="E489" i="11"/>
  <c r="D489" i="11"/>
  <c r="E297" i="11"/>
  <c r="A297" i="11"/>
  <c r="D297" i="11"/>
  <c r="F297" i="11"/>
  <c r="A685" i="11"/>
  <c r="A276" i="11"/>
  <c r="A404" i="11"/>
  <c r="A571" i="11"/>
  <c r="A948" i="11"/>
  <c r="A491" i="11"/>
  <c r="A470" i="11"/>
  <c r="A489" i="11"/>
  <c r="F425" i="11"/>
  <c r="F489" i="11"/>
  <c r="F553" i="11"/>
  <c r="F617" i="11"/>
  <c r="F882" i="11"/>
  <c r="F884" i="11"/>
  <c r="F886" i="11"/>
  <c r="D919" i="11"/>
  <c r="D950" i="11"/>
  <c r="E551" i="11"/>
  <c r="D681" i="11"/>
  <c r="E386" i="11"/>
  <c r="D882" i="11"/>
  <c r="D889" i="11"/>
  <c r="E889" i="11"/>
  <c r="A889" i="11"/>
  <c r="E791" i="11"/>
  <c r="D791" i="11"/>
  <c r="A742" i="11"/>
  <c r="F742" i="11"/>
  <c r="E742" i="11"/>
  <c r="E483" i="11"/>
  <c r="D483" i="11"/>
  <c r="D566" i="11"/>
  <c r="F566" i="11"/>
  <c r="E219" i="11"/>
  <c r="D219" i="11"/>
  <c r="F340" i="11"/>
  <c r="E340" i="11"/>
  <c r="A514" i="11"/>
  <c r="F514" i="11"/>
  <c r="E514" i="11"/>
  <c r="D514" i="11"/>
  <c r="E361" i="11"/>
  <c r="D361" i="11"/>
  <c r="A361" i="11"/>
  <c r="A534" i="11"/>
  <c r="A448" i="11"/>
  <c r="A884" i="11"/>
  <c r="A791" i="11"/>
  <c r="F386" i="11"/>
  <c r="F307" i="11"/>
  <c r="F395" i="11"/>
  <c r="F571" i="11"/>
  <c r="F659" i="11"/>
  <c r="F551" i="11"/>
  <c r="F824" i="11"/>
  <c r="F920" i="11"/>
  <c r="F685" i="11"/>
  <c r="D571" i="11"/>
  <c r="D555" i="11"/>
  <c r="E851" i="11"/>
  <c r="D224" i="11"/>
  <c r="D340" i="11"/>
  <c r="D768" i="11"/>
  <c r="D742" i="11"/>
  <c r="D423" i="11"/>
  <c r="E882" i="11"/>
  <c r="D576" i="11"/>
  <c r="A576" i="11"/>
  <c r="F192" i="11"/>
  <c r="D192" i="11"/>
  <c r="D825" i="11"/>
  <c r="A825" i="11"/>
  <c r="E825" i="11"/>
  <c r="F825" i="11"/>
  <c r="E919" i="11"/>
  <c r="F919" i="11"/>
  <c r="A853" i="11"/>
  <c r="E853" i="11"/>
  <c r="E820" i="11"/>
  <c r="A820" i="11"/>
  <c r="D820" i="11"/>
  <c r="A787" i="11"/>
  <c r="D787" i="11"/>
  <c r="F818" i="11"/>
  <c r="E818" i="11"/>
  <c r="D749" i="11"/>
  <c r="A749" i="11"/>
  <c r="E301" i="11"/>
  <c r="A301" i="11"/>
  <c r="D301" i="11"/>
  <c r="F532" i="11"/>
  <c r="E532" i="11"/>
  <c r="A532" i="11"/>
  <c r="E642" i="11"/>
  <c r="D642" i="11"/>
  <c r="F642" i="11"/>
  <c r="D745" i="11"/>
  <c r="E745" i="11"/>
  <c r="A230" i="11"/>
  <c r="F483" i="11"/>
  <c r="F579" i="11"/>
  <c r="F621" i="11"/>
  <c r="E488" i="11"/>
  <c r="D659" i="11"/>
  <c r="D276" i="11"/>
  <c r="D685" i="11"/>
  <c r="E768" i="11"/>
  <c r="D750" i="11"/>
  <c r="E423" i="11"/>
  <c r="D617" i="11"/>
  <c r="D1000" i="11"/>
  <c r="A1000" i="11"/>
  <c r="D968" i="11"/>
  <c r="E968" i="11"/>
  <c r="D534" i="11"/>
  <c r="E534" i="11"/>
  <c r="E822" i="11"/>
  <c r="A822" i="11"/>
  <c r="D822" i="11"/>
  <c r="D789" i="11"/>
  <c r="F789" i="11"/>
  <c r="A736" i="11"/>
  <c r="D736" i="11"/>
  <c r="E648" i="11"/>
  <c r="F648" i="11"/>
  <c r="E487" i="11"/>
  <c r="D487" i="11"/>
  <c r="A487" i="11"/>
  <c r="D237" i="11"/>
  <c r="A237" i="11"/>
  <c r="F404" i="11"/>
  <c r="E404" i="11"/>
  <c r="A706" i="11"/>
  <c r="E706" i="11"/>
  <c r="D706" i="11"/>
  <c r="F706" i="11"/>
  <c r="A258" i="11"/>
  <c r="F258" i="11"/>
  <c r="D258" i="11"/>
  <c r="A493" i="11"/>
  <c r="A219" i="11"/>
  <c r="F820" i="11"/>
  <c r="F889" i="11"/>
  <c r="F560" i="11"/>
  <c r="E395" i="11"/>
  <c r="D857" i="11"/>
  <c r="A857" i="11"/>
  <c r="F323" i="11"/>
  <c r="D323" i="11"/>
  <c r="E823" i="11"/>
  <c r="A823" i="11"/>
  <c r="E448" i="11"/>
  <c r="D448" i="11"/>
  <c r="E983" i="11"/>
  <c r="F983" i="11"/>
  <c r="A983" i="11"/>
  <c r="F950" i="11"/>
  <c r="A950" i="11"/>
  <c r="F917" i="11"/>
  <c r="E917" i="11"/>
  <c r="A917" i="11"/>
  <c r="A946" i="11"/>
  <c r="E946" i="11"/>
  <c r="F946" i="11"/>
  <c r="D615" i="11"/>
  <c r="A615" i="11"/>
  <c r="E231" i="11"/>
  <c r="D231" i="11"/>
  <c r="A231" i="11"/>
  <c r="A429" i="11"/>
  <c r="E429" i="11"/>
  <c r="F429" i="11"/>
  <c r="E596" i="11"/>
  <c r="F596" i="11"/>
  <c r="A596" i="11"/>
  <c r="E212" i="11"/>
  <c r="D212" i="11"/>
  <c r="A212" i="11"/>
  <c r="A818" i="11"/>
  <c r="A915" i="11"/>
  <c r="A642" i="11"/>
  <c r="A679" i="11"/>
  <c r="A555" i="11"/>
  <c r="F731" i="11"/>
  <c r="F822" i="11"/>
  <c r="E512" i="11"/>
  <c r="D557" i="11"/>
  <c r="E566" i="11"/>
  <c r="A928" i="11"/>
  <c r="E928" i="11"/>
  <c r="F928" i="11"/>
  <c r="A648" i="11"/>
  <c r="A731" i="11"/>
  <c r="F231" i="11"/>
  <c r="F487" i="11"/>
  <c r="F400" i="11"/>
  <c r="D427" i="11"/>
  <c r="D731" i="11"/>
  <c r="E787" i="11"/>
  <c r="D660" i="11"/>
  <c r="D493" i="11"/>
  <c r="D917" i="11"/>
  <c r="E258" i="11"/>
  <c r="D953" i="11"/>
  <c r="A953" i="11"/>
  <c r="F953" i="11"/>
  <c r="E855" i="11"/>
  <c r="F855" i="11"/>
  <c r="D654" i="11"/>
  <c r="F654" i="11"/>
  <c r="A654" i="11"/>
  <c r="D478" i="11"/>
  <c r="E478" i="11"/>
  <c r="A478" i="11"/>
  <c r="F478" i="11"/>
  <c r="D390" i="11"/>
  <c r="A390" i="11"/>
  <c r="F359" i="11"/>
  <c r="E359" i="11"/>
  <c r="D359" i="11"/>
  <c r="A557" i="11"/>
  <c r="F557" i="11"/>
  <c r="E724" i="11"/>
  <c r="D724" i="11"/>
  <c r="F724" i="11"/>
  <c r="F194" i="11"/>
  <c r="A194" i="11"/>
  <c r="D194" i="11"/>
  <c r="D793" i="11"/>
  <c r="E793" i="11"/>
  <c r="A659" i="11"/>
  <c r="A359" i="11"/>
  <c r="A340" i="11"/>
  <c r="A886" i="11"/>
  <c r="F915" i="11"/>
  <c r="F408" i="11"/>
  <c r="D307" i="11"/>
  <c r="D915" i="11"/>
  <c r="E992" i="11"/>
  <c r="E493" i="11"/>
  <c r="E789" i="11"/>
  <c r="D553" i="11"/>
  <c r="E194" i="11"/>
  <c r="D470" i="11"/>
  <c r="E470" i="11"/>
  <c r="E238" i="11"/>
  <c r="D238" i="11"/>
  <c r="E318" i="11"/>
  <c r="A318" i="11"/>
  <c r="E230" i="11"/>
  <c r="D230" i="11"/>
  <c r="E312" i="11"/>
  <c r="F312" i="11"/>
  <c r="A312" i="11"/>
  <c r="D312" i="11"/>
  <c r="A224" i="11"/>
  <c r="F224" i="11"/>
  <c r="D679" i="11"/>
  <c r="E679" i="11"/>
  <c r="E365" i="11"/>
  <c r="D365" i="11"/>
  <c r="F365" i="11"/>
  <c r="F468" i="11"/>
  <c r="E468" i="11"/>
  <c r="E578" i="11"/>
  <c r="D578" i="11"/>
  <c r="F578" i="11"/>
  <c r="A322" i="11"/>
  <c r="F322" i="11"/>
  <c r="D322" i="11"/>
  <c r="A724" i="11"/>
  <c r="A851" i="11"/>
  <c r="F491" i="11"/>
  <c r="F390" i="11"/>
  <c r="D318" i="11"/>
  <c r="E750" i="11"/>
  <c r="E295" i="11"/>
  <c r="E617" i="11"/>
  <c r="F936" i="11"/>
  <c r="E936" i="11"/>
  <c r="D936" i="11"/>
  <c r="A936" i="11"/>
  <c r="A365" i="11"/>
  <c r="A745" i="11"/>
  <c r="A386" i="11"/>
  <c r="A238" i="11"/>
  <c r="A789" i="11"/>
  <c r="A408" i="11"/>
  <c r="A750" i="11"/>
  <c r="A512" i="11"/>
  <c r="F423" i="11"/>
  <c r="F851" i="11"/>
  <c r="F745" i="11"/>
  <c r="F681" i="11"/>
  <c r="D532" i="11"/>
  <c r="E884" i="11"/>
  <c r="E237" i="11"/>
  <c r="D429" i="11"/>
  <c r="E749" i="11"/>
  <c r="D886" i="11"/>
  <c r="E960" i="11"/>
  <c r="E816" i="11"/>
  <c r="D232" i="11"/>
  <c r="A960" i="11"/>
  <c r="E896" i="11"/>
  <c r="E755" i="11"/>
  <c r="D344" i="11"/>
  <c r="E796" i="11"/>
  <c r="D335" i="11"/>
  <c r="D591" i="11"/>
  <c r="D904" i="11"/>
  <c r="A323" i="11"/>
  <c r="A893" i="11"/>
  <c r="A655" i="11"/>
  <c r="A986" i="11"/>
  <c r="A976" i="11"/>
  <c r="A959" i="11"/>
  <c r="F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F982" i="11"/>
  <c r="F527" i="11"/>
  <c r="F232" i="11"/>
  <c r="F331" i="11"/>
  <c r="F739" i="11"/>
  <c r="F798" i="11"/>
  <c r="F823" i="11"/>
  <c r="F887" i="11"/>
  <c r="F951" i="11"/>
  <c r="F801" i="11"/>
  <c r="F656" i="11"/>
  <c r="F744" i="11"/>
  <c r="F320" i="11"/>
  <c r="F392" i="11"/>
  <c r="F590" i="11"/>
  <c r="F574" i="11"/>
  <c r="F821" i="11"/>
  <c r="F893" i="11"/>
  <c r="F310" i="11"/>
  <c r="E985" i="11"/>
  <c r="D887" i="11"/>
  <c r="E227" i="11"/>
  <c r="D419" i="11"/>
  <c r="E739" i="11"/>
  <c r="E947" i="11"/>
  <c r="D256" i="11"/>
  <c r="D384" i="11"/>
  <c r="E852" i="11"/>
  <c r="E924" i="11"/>
  <c r="D744" i="11"/>
  <c r="D734" i="11"/>
  <c r="D918" i="11"/>
  <c r="D990" i="11"/>
  <c r="E248" i="11"/>
  <c r="D207" i="11"/>
  <c r="D463" i="11"/>
  <c r="D984" i="11"/>
  <c r="D920" i="11"/>
  <c r="E850" i="11"/>
  <c r="E922" i="11"/>
  <c r="A865" i="11"/>
  <c r="F766" i="11"/>
  <c r="E827" i="11"/>
  <c r="D893" i="11"/>
  <c r="E957" i="11"/>
  <c r="D976" i="11"/>
  <c r="A891" i="11"/>
  <c r="A463" i="11"/>
  <c r="A944" i="11"/>
  <c r="A243" i="11"/>
  <c r="F463" i="11"/>
  <c r="F235" i="11"/>
  <c r="F667" i="11"/>
  <c r="F831" i="11"/>
  <c r="F895" i="11"/>
  <c r="F959" i="11"/>
  <c r="F672" i="11"/>
  <c r="F904" i="11"/>
  <c r="F968" i="11"/>
  <c r="F857" i="11"/>
  <c r="F336" i="11"/>
  <c r="F829" i="11"/>
  <c r="F502" i="11"/>
  <c r="F254" i="11"/>
  <c r="E406" i="11"/>
  <c r="E921" i="11"/>
  <c r="E993" i="11"/>
  <c r="D235" i="11"/>
  <c r="E419" i="11"/>
  <c r="D955" i="11"/>
  <c r="E256" i="11"/>
  <c r="D860" i="11"/>
  <c r="E744" i="11"/>
  <c r="E918" i="11"/>
  <c r="E990" i="11"/>
  <c r="E207" i="11"/>
  <c r="E984" i="11"/>
  <c r="D858" i="11"/>
  <c r="D595" i="11"/>
  <c r="A957" i="11"/>
  <c r="F507" i="11"/>
  <c r="F922" i="11"/>
  <c r="F686" i="11"/>
  <c r="E496" i="11"/>
  <c r="A326" i="11"/>
  <c r="A591" i="11"/>
  <c r="A985" i="11"/>
  <c r="A664" i="11"/>
  <c r="A990" i="11"/>
  <c r="A414" i="11"/>
  <c r="F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F399" i="11"/>
  <c r="F256" i="11"/>
  <c r="F243" i="11"/>
  <c r="F755" i="11"/>
  <c r="F827" i="11"/>
  <c r="F891" i="11"/>
  <c r="F955" i="11"/>
  <c r="F921" i="11"/>
  <c r="F760" i="11"/>
  <c r="F912" i="11"/>
  <c r="F976" i="11"/>
  <c r="F344" i="11"/>
  <c r="F326" i="11"/>
  <c r="F398" i="11"/>
  <c r="E857" i="11"/>
  <c r="E929" i="11"/>
  <c r="D951" i="11"/>
  <c r="E235" i="11"/>
  <c r="D315" i="11"/>
  <c r="E860" i="11"/>
  <c r="D424" i="11"/>
  <c r="D992" i="11"/>
  <c r="D831" i="11"/>
  <c r="D885" i="11"/>
  <c r="D928" i="11"/>
  <c r="E502" i="11"/>
  <c r="D854" i="11"/>
  <c r="D926" i="11"/>
  <c r="E858" i="11"/>
  <c r="F719" i="11"/>
  <c r="E507" i="11"/>
  <c r="D959" i="11"/>
  <c r="D678" i="11"/>
  <c r="D862" i="11"/>
  <c r="E794" i="11"/>
  <c r="E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F515" i="11"/>
  <c r="F595" i="11"/>
  <c r="F852" i="11"/>
  <c r="F924" i="11"/>
  <c r="F793" i="11"/>
  <c r="F655" i="11"/>
  <c r="F1000" i="11"/>
  <c r="F584" i="11"/>
  <c r="F406" i="11"/>
  <c r="F214" i="11"/>
  <c r="E576" i="11"/>
  <c r="E881" i="11"/>
  <c r="E494" i="11"/>
  <c r="E323" i="11"/>
  <c r="D475" i="11"/>
  <c r="D515" i="11"/>
  <c r="D916" i="11"/>
  <c r="D988" i="11"/>
  <c r="E213" i="11"/>
  <c r="E405" i="11"/>
  <c r="E469" i="11"/>
  <c r="E661" i="11"/>
  <c r="D829" i="11"/>
  <c r="D214" i="11"/>
  <c r="E398" i="11"/>
  <c r="E678" i="11"/>
  <c r="E790" i="11"/>
  <c r="E862" i="11"/>
  <c r="D664" i="11"/>
  <c r="E335" i="11"/>
  <c r="E591" i="11"/>
  <c r="E672" i="11"/>
  <c r="E1000" i="11"/>
  <c r="D914" i="11"/>
  <c r="D986" i="11"/>
  <c r="A672" i="11"/>
  <c r="F988" i="11"/>
  <c r="F929" i="11"/>
  <c r="F496" i="11"/>
  <c r="E414" i="11"/>
  <c r="A222" i="11"/>
  <c r="A254" i="11"/>
  <c r="A922" i="11"/>
  <c r="F315" i="11"/>
  <c r="F944" i="11"/>
  <c r="F494" i="11"/>
  <c r="F486" i="11"/>
  <c r="F725" i="11"/>
  <c r="F414" i="11"/>
  <c r="F222" i="11"/>
  <c r="E584" i="11"/>
  <c r="D823" i="11"/>
  <c r="D299" i="11"/>
  <c r="D331" i="11"/>
  <c r="D403" i="11"/>
  <c r="D392" i="11"/>
  <c r="E916" i="11"/>
  <c r="E988" i="11"/>
  <c r="D912" i="11"/>
  <c r="D597" i="11"/>
  <c r="D725" i="11"/>
  <c r="E829" i="11"/>
  <c r="D326" i="11"/>
  <c r="D342" i="11"/>
  <c r="D686" i="11"/>
  <c r="D766" i="11"/>
  <c r="D798" i="11"/>
  <c r="D982" i="11"/>
  <c r="E664" i="11"/>
  <c r="D271" i="11"/>
  <c r="D527" i="11"/>
  <c r="E655" i="11"/>
  <c r="D944" i="11"/>
  <c r="D254" i="11"/>
  <c r="D719" i="11"/>
  <c r="E801" i="11"/>
  <c r="A598" i="11"/>
  <c r="A912" i="11"/>
  <c r="A850" i="11"/>
  <c r="A798" i="11"/>
  <c r="A496" i="11"/>
  <c r="A527" i="11"/>
  <c r="A921" i="11"/>
  <c r="A793" i="11"/>
  <c r="A584" i="11"/>
  <c r="A719" i="11"/>
  <c r="A887" i="11"/>
  <c r="F597" i="11"/>
  <c r="F993" i="11"/>
  <c r="F985" i="11"/>
  <c r="F384" i="11"/>
  <c r="E590" i="11"/>
  <c r="D222" i="11"/>
  <c r="A430" i="11"/>
  <c r="A830" i="11"/>
  <c r="E925" i="11"/>
  <c r="D704" i="11"/>
  <c r="D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F683" i="11"/>
  <c r="F565" i="11"/>
  <c r="F662" i="11"/>
  <c r="F726" i="11"/>
  <c r="F559" i="11"/>
  <c r="F623" i="11"/>
  <c r="F687" i="11"/>
  <c r="F751" i="11"/>
  <c r="F961" i="11"/>
  <c r="F704" i="11"/>
  <c r="F768" i="11"/>
  <c r="F832" i="11"/>
  <c r="F504" i="11"/>
  <c r="F510" i="11"/>
  <c r="A214" i="11"/>
  <c r="E422" i="11"/>
  <c r="E623" i="11"/>
  <c r="E600" i="11"/>
  <c r="E427" i="11"/>
  <c r="E555" i="11"/>
  <c r="E675" i="11"/>
  <c r="D828" i="11"/>
  <c r="D892" i="11"/>
  <c r="D956" i="11"/>
  <c r="E192" i="11"/>
  <c r="D863" i="11"/>
  <c r="D328" i="11"/>
  <c r="D824" i="11"/>
  <c r="E726" i="11"/>
  <c r="E758" i="11"/>
  <c r="D751" i="11"/>
  <c r="D752" i="11"/>
  <c r="E704" i="11"/>
  <c r="A799" i="11"/>
  <c r="D675" i="11"/>
  <c r="E861" i="11"/>
  <c r="E989" i="11"/>
  <c r="E888" i="11"/>
  <c r="A751" i="11"/>
  <c r="F769" i="11"/>
  <c r="F640" i="11"/>
  <c r="E662" i="11"/>
  <c r="D339" i="11"/>
  <c r="D499" i="11"/>
  <c r="E892" i="11"/>
  <c r="E956" i="11"/>
  <c r="D830" i="11"/>
  <c r="D958" i="11"/>
  <c r="D826" i="11"/>
  <c r="D890" i="11"/>
  <c r="D954" i="11"/>
  <c r="A623" i="11"/>
  <c r="A619" i="11"/>
  <c r="A958" i="11"/>
  <c r="F251" i="11"/>
  <c r="E797" i="11"/>
  <c r="D758" i="11"/>
  <c r="A833" i="11"/>
  <c r="A592" i="11"/>
  <c r="A726" i="11"/>
  <c r="F619" i="11"/>
  <c r="F797" i="11"/>
  <c r="A504" i="11"/>
  <c r="A826" i="11"/>
  <c r="A892" i="11"/>
  <c r="A328" i="11"/>
  <c r="A565" i="11"/>
  <c r="A961" i="11"/>
  <c r="A795" i="11"/>
  <c r="F499" i="11"/>
  <c r="F763" i="11"/>
  <c r="F328" i="11"/>
  <c r="F246" i="11"/>
  <c r="E582" i="11"/>
  <c r="E339" i="11"/>
  <c r="E619" i="11"/>
  <c r="E683" i="11"/>
  <c r="D927" i="11"/>
  <c r="E830" i="11"/>
  <c r="E894" i="11"/>
  <c r="E958" i="11"/>
  <c r="D239" i="11"/>
  <c r="D303" i="11"/>
  <c r="D367" i="11"/>
  <c r="D431" i="11"/>
  <c r="D495" i="11"/>
  <c r="D559" i="11"/>
  <c r="D680" i="11"/>
  <c r="E826" i="11"/>
  <c r="E890" i="11"/>
  <c r="E954" i="11"/>
  <c r="A422" i="11"/>
  <c r="A640" i="11"/>
  <c r="F670" i="11"/>
  <c r="F576" i="11"/>
  <c r="F861" i="11"/>
  <c r="D683" i="11"/>
  <c r="E828" i="11"/>
  <c r="D894" i="11"/>
  <c r="D592" i="11"/>
  <c r="A559" i="11"/>
  <c r="A629" i="11"/>
  <c r="A763" i="11"/>
  <c r="A956" i="11"/>
  <c r="A758" i="11"/>
  <c r="A927" i="11"/>
  <c r="A991" i="11"/>
  <c r="A888" i="11"/>
  <c r="A334" i="11"/>
  <c r="F240" i="11"/>
  <c r="F600" i="11"/>
  <c r="F582" i="11"/>
  <c r="E510" i="11"/>
  <c r="E769" i="11"/>
  <c r="E833" i="11"/>
  <c r="E897" i="11"/>
  <c r="E961" i="11"/>
  <c r="E430" i="11"/>
  <c r="D251" i="11"/>
  <c r="D411" i="11"/>
  <c r="D246" i="11"/>
  <c r="D334" i="11"/>
  <c r="E239" i="11"/>
  <c r="E303" i="11"/>
  <c r="E367" i="11"/>
  <c r="E431" i="11"/>
  <c r="E495" i="11"/>
  <c r="A894" i="11"/>
  <c r="A259" i="11"/>
  <c r="A859" i="11"/>
  <c r="A670" i="11"/>
  <c r="A431" i="11"/>
  <c r="A769" i="11"/>
  <c r="A925" i="11"/>
  <c r="A863" i="11"/>
  <c r="F367" i="11"/>
  <c r="F495" i="11"/>
  <c r="F629" i="11"/>
  <c r="F693" i="11"/>
  <c r="F757" i="11"/>
  <c r="F422" i="11"/>
  <c r="E411" i="11"/>
  <c r="D416" i="11"/>
  <c r="D991" i="11"/>
  <c r="D565" i="11"/>
  <c r="D629" i="11"/>
  <c r="D693" i="11"/>
  <c r="D757" i="11"/>
  <c r="D240" i="11"/>
  <c r="E246" i="11"/>
  <c r="E334" i="11"/>
  <c r="D832" i="11"/>
  <c r="D640" i="11"/>
  <c r="A897" i="11"/>
  <c r="F259" i="11"/>
  <c r="F411" i="11"/>
  <c r="F675" i="11"/>
  <c r="F833" i="11"/>
  <c r="A240" i="11"/>
  <c r="A923" i="11"/>
  <c r="A987" i="11"/>
  <c r="A757" i="11"/>
  <c r="A600" i="11"/>
  <c r="F587" i="11"/>
  <c r="F680" i="11"/>
  <c r="F416" i="11"/>
  <c r="F430" i="11"/>
  <c r="F592" i="11"/>
  <c r="E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<sst xmlns="http://schemas.openxmlformats.org/spreadsheetml/2006/main" count="119" uniqueCount="84">
  <si>
    <t>Ventilation system name</t>
  </si>
  <si>
    <t>Heating system name</t>
  </si>
  <si>
    <t>Cooling system name</t>
  </si>
  <si>
    <t>Heating1</t>
  </si>
  <si>
    <t>Space name</t>
  </si>
  <si>
    <t>Space heater name</t>
  </si>
  <si>
    <t>Damper name</t>
  </si>
  <si>
    <t>Ventilation1</t>
  </si>
  <si>
    <t>Ventilation system</t>
  </si>
  <si>
    <t>Heating system</t>
  </si>
  <si>
    <t>Heating coil name</t>
  </si>
  <si>
    <t>Cooling coil name</t>
  </si>
  <si>
    <t>Cooling system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</si>
  <si>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</si>
  <si>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</si>
  <si>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</si>
  <si>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</si>
  <si>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</si>
  <si>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</si>
  <si>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</si>
  <si>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</si>
  <si>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</si>
  <si>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</si>
  <si>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</si>
  <si>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SpaceHeater</t>
  </si>
  <si>
    <t>Valve name</t>
  </si>
  <si>
    <t>Air to air heat recovery name</t>
  </si>
  <si>
    <t>Space</t>
  </si>
  <si>
    <t>Damper type</t>
  </si>
  <si>
    <t>S</t>
  </si>
  <si>
    <t>E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</si>
  <si>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</si>
  <si>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</si>
  <si>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</si>
  <si>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</si>
  <si>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</si>
  <si>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</si>
  <si>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</si>
  <si>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</si>
  <si>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</si>
  <si>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</si>
  <si>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</si>
  <si>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</si>
  <si>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</si>
  <si>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</si>
  <si>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</si>
  <si>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</si>
  <si>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</si>
  <si>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</si>
  <si>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</si>
  <si>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</si>
  <si>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</si>
  <si>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</si>
  <si>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</si>
  <si>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</si>
  <si>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</si>
  <si>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</si>
  <si>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</si>
  <si>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</si>
  <si>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</si>
  <si>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Node type</t>
  </si>
  <si>
    <t>Fan type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</si>
  <si>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</si>
  <si>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</si>
  <si>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</si>
  <si>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</si>
  <si>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</si>
  <si>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</si>
  <si>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</si>
  <si>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</si>
  <si>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</si>
  <si>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</si>
  <si>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</si>
  <si>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</si>
  <si>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</si>
  <si>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</si>
  <si>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Controller type</t>
  </si>
  <si>
    <t>T</t>
  </si>
  <si>
    <t>Controller name</t>
  </si>
  <si>
    <t>K_p</t>
  </si>
  <si>
    <t>K_i</t>
  </si>
  <si>
    <t>K_d</t>
  </si>
  <si>
    <t>Fan name</t>
  </si>
  <si>
    <t>Node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</si>
</sst>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10" sqref="B10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x14ac:dyDescent="0.25">
      <c r="A2" t="s">
        <v>7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F1000"/>
  <sheetViews>
    <sheetView tabSelected="1" workbookViewId="0">
      <selection activeCell="E2" sqref="E2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4.5703125" bestFit="1" customWidth="1"/>
  </cols>
  <sheetData>
    <row r="1" spans="1:6" ht="15.75" thickBot="1" x14ac:dyDescent="0.3">
      <c r="A1" s="2" t="s">
        <v>78</v>
      </c>
      <c r="B1" s="3" t="s">
        <v>27</v>
      </c>
      <c r="C1" s="3" t="s">
        <v>76</v>
      </c>
      <c r="D1" s="6" t="s">
        <v>79</v>
      </c>
      <c r="E1" s="6" t="s">
        <v>80</v>
      </c>
      <c r="F1" s="6" t="s">
        <v>81</v>
      </c>
    </row>
    <row r="2" spans="1:6" x14ac:dyDescent="0.25">
      <c r="A2" s="1" t="str">
        <f>IF(AND(B2&lt;&gt;"",C2&lt;&gt;""),_xlfn.CONCAT(_xlfn.CONCAT(_xlfn.CONCAT("C_",C2),"_"),B2),"")</f>
        <v>C_T_Ø20-601b-2</v>
      </c>
      <c r="B2" t="s">
        <v>31</v>
      </c>
      <c r="C2" t="s">
        <v>77</v>
      </c>
      <c r="D2">
        <f>IF(C2="T", 0.05, IF(C2="C", -0.01, ""))</f>
        <v>0.05</v>
      </c>
      <c r="E2">
        <f>IF(C2="T", 0.1, IF(C2="C", 0, ""))</f>
        <v>0.1</v>
      </c>
      <c r="F2">
        <f t="shared" ref="F2" si="0">IF(C2="T", 0, IF(C2="C", 0, ""))</f>
        <v>0</v>
      </c>
    </row>
    <row r="3" spans="1:6" x14ac:dyDescent="0.25">
      <c r="A3" s="1" t="str">
        <f>IF(AND(B3&lt;&gt;"",C3&lt;&gt;""),_xlfn.CONCAT(_xlfn.CONCAT(_xlfn.CONCAT("C_",C3),"_"),B3),"")</f>
        <v>C_C_Ø20-601b-2</v>
      </c>
      <c r="B3" t="s">
        <v>31</v>
      </c>
      <c r="C3" t="s">
        <v>75</v>
      </c>
      <c r="D3">
        <v>-1E-3</v>
      </c>
      <c r="E3">
        <v>0</v>
      </c>
      <c r="F3">
        <v>0</v>
      </c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6" x14ac:dyDescent="0.25">
      <c r="A177" s="1"/>
    </row>
    <row r="178" spans="1:6" x14ac:dyDescent="0.25">
      <c r="A178" s="1"/>
    </row>
    <row r="179" spans="1:6" x14ac:dyDescent="0.25">
      <c r="A179" s="1" t="str">
        <f t="shared" ref="A179:A194" ca="1" si="1">IF(AND(B179&lt;&gt;"",C179&lt;&gt;""),_xlfn.CONCAT(_xlfn.CONCAT(_xlfn.CONCAT("C_",C179),"_"),B179),"")</f>
        <v/>
      </c>
      <c r="C179" t="str" cm="1">
        <f t="array" aca="1" ref="C179" ca="1">IF(OR(COUNTIF(damper_names,_xlfn.CONCAT("D_S_",B179))=1, COUNTIF(damper_names,_xlfn.CONCAT("D_E_",B179))=1), "C", "")</f>
        <v/>
      </c>
      <c r="D179" t="str">
        <f t="shared" ref="D179:D198" ca="1" si="2">IF(C179="T", 0.05, IF(C179="C", -0.01, ""))</f>
        <v/>
      </c>
      <c r="E179" t="str">
        <f t="shared" ref="E179:E198" ca="1" si="3">IF(C179="T", 0.05, IF(C179="C", 0, ""))</f>
        <v/>
      </c>
      <c r="F179" t="str">
        <f t="shared" ref="F179:F198" ca="1" si="4">IF(C179="T", 0, IF(C179="C", 0, ""))</f>
        <v/>
      </c>
    </row>
    <row r="180" spans="1:6" x14ac:dyDescent="0.25">
      <c r="A180" s="1" t="str">
        <f t="shared" ca="1" si="1"/>
        <v/>
      </c>
      <c r="C180" t="str" cm="1">
        <f t="array" aca="1" ref="C180" ca="1">IF(OR(COUNTIF(damper_names,_xlfn.CONCAT("D_S_",B180))=1, COUNTIF(damper_names,_xlfn.CONCAT("D_E_",B180))=1), "C", "")</f>
        <v/>
      </c>
      <c r="D180" t="str">
        <f t="shared" ca="1" si="2"/>
        <v/>
      </c>
      <c r="E180" t="str">
        <f t="shared" ca="1" si="3"/>
        <v/>
      </c>
      <c r="F180" t="str">
        <f t="shared" ca="1" si="4"/>
        <v/>
      </c>
    </row>
    <row r="181" spans="1:6" x14ac:dyDescent="0.25">
      <c r="A181" s="1" t="str">
        <f t="shared" ca="1" si="1"/>
        <v/>
      </c>
      <c r="C181" t="str" cm="1">
        <f t="array" aca="1" ref="C181" ca="1">IF(OR(COUNTIF(damper_names,_xlfn.CONCAT("D_S_",B181))=1, COUNTIF(damper_names,_xlfn.CONCAT("D_E_",B181))=1), "C", "")</f>
        <v/>
      </c>
      <c r="D181" t="str">
        <f t="shared" ca="1" si="2"/>
        <v/>
      </c>
      <c r="E181" t="str">
        <f t="shared" ca="1" si="3"/>
        <v/>
      </c>
      <c r="F181" t="str">
        <f t="shared" ca="1" si="4"/>
        <v/>
      </c>
    </row>
    <row r="182" spans="1:6" x14ac:dyDescent="0.25">
      <c r="A182" s="1" t="str">
        <f t="shared" ca="1" si="1"/>
        <v/>
      </c>
      <c r="C182" t="str" cm="1">
        <f t="array" aca="1" ref="C182" ca="1">IF(OR(COUNTIF(damper_names,_xlfn.CONCAT("D_S_",B182))=1, COUNTIF(damper_names,_xlfn.CONCAT("D_E_",B182))=1), "C", "")</f>
        <v/>
      </c>
      <c r="D182" t="str">
        <f t="shared" ca="1" si="2"/>
        <v/>
      </c>
      <c r="E182" t="str">
        <f t="shared" ca="1" si="3"/>
        <v/>
      </c>
      <c r="F182" t="str">
        <f t="shared" ca="1" si="4"/>
        <v/>
      </c>
    </row>
    <row r="183" spans="1:6" x14ac:dyDescent="0.25">
      <c r="A183" s="1" t="str">
        <f t="shared" ca="1" si="1"/>
        <v/>
      </c>
      <c r="C183" t="str" cm="1">
        <f t="array" aca="1" ref="C183" ca="1">IF(OR(COUNTIF(damper_names,_xlfn.CONCAT("D_S_",B183))=1, COUNTIF(damper_names,_xlfn.CONCAT("D_E_",B183))=1), "C", "")</f>
        <v/>
      </c>
      <c r="D183" t="str">
        <f t="shared" ca="1" si="2"/>
        <v/>
      </c>
      <c r="E183" t="str">
        <f t="shared" ca="1" si="3"/>
        <v/>
      </c>
      <c r="F183" t="str">
        <f t="shared" ca="1" si="4"/>
        <v/>
      </c>
    </row>
    <row r="184" spans="1:6" x14ac:dyDescent="0.25">
      <c r="A184" s="1" t="str">
        <f t="shared" ca="1" si="1"/>
        <v/>
      </c>
      <c r="C184" t="str" cm="1">
        <f t="array" aca="1" ref="C184" ca="1">IF(OR(COUNTIF(damper_names,_xlfn.CONCAT("D_S_",B184))=1, COUNTIF(damper_names,_xlfn.CONCAT("D_E_",B184))=1), "C", "")</f>
        <v/>
      </c>
      <c r="D184" t="str">
        <f t="shared" ca="1" si="2"/>
        <v/>
      </c>
      <c r="E184" t="str">
        <f t="shared" ca="1" si="3"/>
        <v/>
      </c>
      <c r="F184" t="str">
        <f t="shared" ca="1" si="4"/>
        <v/>
      </c>
    </row>
    <row r="185" spans="1:6" x14ac:dyDescent="0.25">
      <c r="A185" s="1" t="str">
        <f t="shared" ca="1" si="1"/>
        <v/>
      </c>
      <c r="C185" t="str" cm="1">
        <f t="array" aca="1" ref="C185" ca="1">IF(OR(COUNTIF(damper_names,_xlfn.CONCAT("D_S_",B185))=1, COUNTIF(damper_names,_xlfn.CONCAT("D_E_",B185))=1), "C", "")</f>
        <v/>
      </c>
      <c r="D185" t="str">
        <f t="shared" ca="1" si="2"/>
        <v/>
      </c>
      <c r="E185" t="str">
        <f t="shared" ca="1" si="3"/>
        <v/>
      </c>
      <c r="F185" t="str">
        <f t="shared" ca="1" si="4"/>
        <v/>
      </c>
    </row>
    <row r="186" spans="1:6" x14ac:dyDescent="0.25">
      <c r="A186" s="1" t="str">
        <f t="shared" ca="1" si="1"/>
        <v/>
      </c>
      <c r="C186" t="str" cm="1">
        <f t="array" aca="1" ref="C186" ca="1">IF(OR(COUNTIF(damper_names,_xlfn.CONCAT("D_S_",B186))=1, COUNTIF(damper_names,_xlfn.CONCAT("D_E_",B186))=1), "C", "")</f>
        <v/>
      </c>
      <c r="D186" t="str">
        <f t="shared" ca="1" si="2"/>
        <v/>
      </c>
      <c r="E186" t="str">
        <f t="shared" ca="1" si="3"/>
        <v/>
      </c>
      <c r="F186" t="str">
        <f t="shared" ca="1" si="4"/>
        <v/>
      </c>
    </row>
    <row r="187" spans="1:6" x14ac:dyDescent="0.25">
      <c r="A187" s="1" t="str">
        <f t="shared" ca="1" si="1"/>
        <v/>
      </c>
      <c r="C187" t="str" cm="1">
        <f t="array" aca="1" ref="C187" ca="1">IF(OR(COUNTIF(damper_names,_xlfn.CONCAT("D_S_",B187))=1, COUNTIF(damper_names,_xlfn.CONCAT("D_E_",B187))=1), "C", "")</f>
        <v/>
      </c>
      <c r="D187" t="str">
        <f t="shared" ca="1" si="2"/>
        <v/>
      </c>
      <c r="E187" t="str">
        <f t="shared" ca="1" si="3"/>
        <v/>
      </c>
      <c r="F187" t="str">
        <f t="shared" ca="1" si="4"/>
        <v/>
      </c>
    </row>
    <row r="188" spans="1:6" x14ac:dyDescent="0.25">
      <c r="A188" s="1" t="str">
        <f t="shared" ca="1" si="1"/>
        <v/>
      </c>
      <c r="C188" t="str" cm="1">
        <f t="array" aca="1" ref="C188" ca="1">IF(OR(COUNTIF(damper_names,_xlfn.CONCAT("D_S_",B188))=1, COUNTIF(damper_names,_xlfn.CONCAT("D_E_",B188))=1), "C", "")</f>
        <v/>
      </c>
      <c r="D188" t="str">
        <f t="shared" ca="1" si="2"/>
        <v/>
      </c>
      <c r="E188" t="str">
        <f t="shared" ca="1" si="3"/>
        <v/>
      </c>
      <c r="F188" t="str">
        <f t="shared" ca="1" si="4"/>
        <v/>
      </c>
    </row>
    <row r="189" spans="1:6" x14ac:dyDescent="0.25">
      <c r="A189" s="1" t="str">
        <f t="shared" ca="1" si="1"/>
        <v/>
      </c>
      <c r="C189" t="str" cm="1">
        <f t="array" aca="1" ref="C189" ca="1">IF(OR(COUNTIF(damper_names,_xlfn.CONCAT("D_S_",B189))=1, COUNTIF(damper_names,_xlfn.CONCAT("D_E_",B189))=1), "C", "")</f>
        <v/>
      </c>
      <c r="D189" t="str">
        <f t="shared" ca="1" si="2"/>
        <v/>
      </c>
      <c r="E189" t="str">
        <f t="shared" ca="1" si="3"/>
        <v/>
      </c>
      <c r="F189" t="str">
        <f t="shared" ca="1" si="4"/>
        <v/>
      </c>
    </row>
    <row r="190" spans="1:6" x14ac:dyDescent="0.25">
      <c r="A190" s="1" t="str">
        <f t="shared" ca="1" si="1"/>
        <v/>
      </c>
      <c r="C190" t="str" cm="1">
        <f t="array" aca="1" ref="C190" ca="1">IF(OR(COUNTIF(damper_names,_xlfn.CONCAT("D_S_",B190))=1, COUNTIF(damper_names,_xlfn.CONCAT("D_E_",B190))=1), "C", "")</f>
        <v/>
      </c>
      <c r="D190" t="str">
        <f t="shared" ca="1" si="2"/>
        <v/>
      </c>
      <c r="E190" t="str">
        <f t="shared" ca="1" si="3"/>
        <v/>
      </c>
      <c r="F190" t="str">
        <f t="shared" ca="1" si="4"/>
        <v/>
      </c>
    </row>
    <row r="191" spans="1:6" x14ac:dyDescent="0.25">
      <c r="A191" s="1" t="str">
        <f t="shared" ca="1" si="1"/>
        <v/>
      </c>
      <c r="C191" t="str" cm="1">
        <f t="array" aca="1" ref="C191" ca="1">IF(OR(COUNTIF(damper_names,_xlfn.CONCAT("D_S_",B191))=1, COUNTIF(damper_names,_xlfn.CONCAT("D_E_",B191))=1), "C", "")</f>
        <v/>
      </c>
      <c r="D191" t="str">
        <f t="shared" ca="1" si="2"/>
        <v/>
      </c>
      <c r="E191" t="str">
        <f t="shared" ca="1" si="3"/>
        <v/>
      </c>
      <c r="F191" t="str">
        <f t="shared" ca="1" si="4"/>
        <v/>
      </c>
    </row>
    <row r="192" spans="1:6" x14ac:dyDescent="0.25">
      <c r="A192" s="1" t="str">
        <f t="shared" ca="1" si="1"/>
        <v/>
      </c>
      <c r="C192" t="str" cm="1">
        <f t="array" aca="1" ref="C192" ca="1">IF(OR(COUNTIF(damper_names,_xlfn.CONCAT("D_S_",B192))=1, COUNTIF(damper_names,_xlfn.CONCAT("D_E_",B192))=1), "C", "")</f>
        <v/>
      </c>
      <c r="D192" t="str">
        <f t="shared" ca="1" si="2"/>
        <v/>
      </c>
      <c r="E192" t="str">
        <f t="shared" ca="1" si="3"/>
        <v/>
      </c>
      <c r="F192" t="str">
        <f t="shared" ca="1" si="4"/>
        <v/>
      </c>
    </row>
    <row r="193" spans="1:6" x14ac:dyDescent="0.25">
      <c r="A193" s="1" t="str">
        <f t="shared" ca="1" si="1"/>
        <v/>
      </c>
      <c r="C193" t="str" cm="1">
        <f t="array" aca="1" ref="C193" ca="1">IF(OR(COUNTIF(damper_names,_xlfn.CONCAT("D_S_",B193))=1, COUNTIF(damper_names,_xlfn.CONCAT("D_E_",B193))=1), "C", "")</f>
        <v/>
      </c>
      <c r="D193" t="str">
        <f t="shared" ca="1" si="2"/>
        <v/>
      </c>
      <c r="E193" t="str">
        <f t="shared" ca="1" si="3"/>
        <v/>
      </c>
      <c r="F193" t="str">
        <f t="shared" ca="1" si="4"/>
        <v/>
      </c>
    </row>
    <row r="194" spans="1:6" x14ac:dyDescent="0.25">
      <c r="A194" s="1" t="str">
        <f t="shared" ca="1" si="1"/>
        <v/>
      </c>
      <c r="C194" t="str" cm="1">
        <f t="array" aca="1" ref="C194" ca="1">IF(OR(COUNTIF(damper_names,_xlfn.CONCAT("D_S_",B194))=1, COUNTIF(damper_names,_xlfn.CONCAT("D_E_",B194))=1), "C", "")</f>
        <v/>
      </c>
      <c r="D194" t="str">
        <f t="shared" ca="1" si="2"/>
        <v/>
      </c>
      <c r="E194" t="str">
        <f t="shared" ca="1" si="3"/>
        <v/>
      </c>
      <c r="F194" t="str">
        <f t="shared" ca="1" si="4"/>
        <v/>
      </c>
    </row>
    <row r="195" spans="1:6" x14ac:dyDescent="0.25">
      <c r="A195" s="1" t="str">
        <f t="shared" ref="A195:A258" ca="1" si="5">IF(AND(B195&lt;&gt;"",C195&lt;&gt;""),_xlfn.CONCAT(_xlfn.CONCAT(_xlfn.CONCAT("C_",C195),"_"),B195),"")</f>
        <v/>
      </c>
      <c r="C195" t="str" cm="1">
        <f t="array" aca="1" ref="C195" ca="1">IF(OR(COUNTIF(damper_names,_xlfn.CONCAT("D_S_",B195))=1, COUNTIF(damper_names,_xlfn.CONCAT("D_E_",B195))=1), "C", "")</f>
        <v/>
      </c>
      <c r="D195" t="str">
        <f t="shared" ca="1" si="2"/>
        <v/>
      </c>
      <c r="E195" t="str">
        <f t="shared" ca="1" si="3"/>
        <v/>
      </c>
      <c r="F195" t="str">
        <f t="shared" ca="1" si="4"/>
        <v/>
      </c>
    </row>
    <row r="196" spans="1:6" x14ac:dyDescent="0.25">
      <c r="A196" s="1" t="str">
        <f t="shared" ca="1" si="5"/>
        <v/>
      </c>
      <c r="C196" t="str" cm="1">
        <f t="array" aca="1" ref="C196" ca="1">IF(OR(COUNTIF(damper_names,_xlfn.CONCAT("D_S_",B196))=1, COUNTIF(damper_names,_xlfn.CONCAT("D_E_",B196))=1), "C", "")</f>
        <v/>
      </c>
      <c r="D196" t="str">
        <f t="shared" ca="1" si="2"/>
        <v/>
      </c>
      <c r="E196" t="str">
        <f t="shared" ca="1" si="3"/>
        <v/>
      </c>
      <c r="F196" t="str">
        <f t="shared" ca="1" si="4"/>
        <v/>
      </c>
    </row>
    <row r="197" spans="1:6" x14ac:dyDescent="0.25">
      <c r="A197" s="1" t="str">
        <f t="shared" ca="1" si="5"/>
        <v/>
      </c>
      <c r="C197" t="str" cm="1">
        <f t="array" aca="1" ref="C197" ca="1">IF(OR(COUNTIF(damper_names,_xlfn.CONCAT("D_S_",B197))=1, COUNTIF(damper_names,_xlfn.CONCAT("D_E_",B197))=1), "C", "")</f>
        <v/>
      </c>
      <c r="D197" t="str">
        <f t="shared" ca="1" si="2"/>
        <v/>
      </c>
      <c r="E197" t="str">
        <f t="shared" ca="1" si="3"/>
        <v/>
      </c>
      <c r="F197" t="str">
        <f t="shared" ca="1" si="4"/>
        <v/>
      </c>
    </row>
    <row r="198" spans="1:6" x14ac:dyDescent="0.25">
      <c r="A198" s="1" t="str">
        <f t="shared" ca="1" si="5"/>
        <v/>
      </c>
      <c r="C198" t="str" cm="1">
        <f t="array" aca="1" ref="C198" ca="1">IF(OR(COUNTIF(damper_names,_xlfn.CONCAT("D_S_",B198))=1, COUNTIF(damper_names,_xlfn.CONCAT("D_E_",B198))=1), "C", "")</f>
        <v/>
      </c>
      <c r="D198" t="str">
        <f t="shared" ca="1" si="2"/>
        <v/>
      </c>
      <c r="E198" t="str">
        <f t="shared" ca="1" si="3"/>
        <v/>
      </c>
      <c r="F198" t="str">
        <f t="shared" ca="1" si="4"/>
        <v/>
      </c>
    </row>
    <row r="199" spans="1:6" x14ac:dyDescent="0.25">
      <c r="A199" s="1" t="str">
        <f t="shared" ca="1" si="5"/>
        <v/>
      </c>
      <c r="C199" t="str" cm="1">
        <f t="array" aca="1" ref="C199" ca="1">IF(OR(COUNTIF(damper_names,_xlfn.CONCAT("D_S_",B199))=1, COUNTIF(damper_names,_xlfn.CONCAT("D_E_",B199))=1), "C", "")</f>
        <v/>
      </c>
      <c r="D199" t="str">
        <f t="shared" ref="D199:D262" ca="1" si="6">IF(C199="T", 0.05, IF(C199="C", -0.01, ""))</f>
        <v/>
      </c>
      <c r="E199" t="str">
        <f t="shared" ref="E199:E262" ca="1" si="7">IF(C199="T", 0.05, IF(C199="C", 0, ""))</f>
        <v/>
      </c>
      <c r="F199" t="str">
        <f t="shared" ref="F199:F262" ca="1" si="8">IF(C199="T", 0, IF(C199="C", 0, ""))</f>
        <v/>
      </c>
    </row>
    <row r="200" spans="1:6" x14ac:dyDescent="0.25">
      <c r="A200" s="1" t="str">
        <f t="shared" ca="1" si="5"/>
        <v/>
      </c>
      <c r="C200" t="str" cm="1">
        <f t="array" aca="1" ref="C200" ca="1">IF(OR(COUNTIF(damper_names,_xlfn.CONCAT("D_S_",B200))=1, COUNTIF(damper_names,_xlfn.CONCAT("D_E_",B200))=1), "C", "")</f>
        <v/>
      </c>
      <c r="D200" t="str">
        <f t="shared" ca="1" si="6"/>
        <v/>
      </c>
      <c r="E200" t="str">
        <f t="shared" ca="1" si="7"/>
        <v/>
      </c>
      <c r="F200" t="str">
        <f t="shared" ca="1" si="8"/>
        <v/>
      </c>
    </row>
    <row r="201" spans="1:6" x14ac:dyDescent="0.25">
      <c r="A201" s="1" t="str">
        <f t="shared" ca="1" si="5"/>
        <v/>
      </c>
      <c r="C201" t="str" cm="1">
        <f t="array" aca="1" ref="C201" ca="1">IF(OR(COUNTIF(damper_names,_xlfn.CONCAT("D_S_",B201))=1, COUNTIF(damper_names,_xlfn.CONCAT("D_E_",B201))=1), "C", "")</f>
        <v/>
      </c>
      <c r="D201" t="str">
        <f t="shared" ca="1" si="6"/>
        <v/>
      </c>
      <c r="E201" t="str">
        <f t="shared" ca="1" si="7"/>
        <v/>
      </c>
      <c r="F201" t="str">
        <f t="shared" ca="1" si="8"/>
        <v/>
      </c>
    </row>
    <row r="202" spans="1:6" x14ac:dyDescent="0.25">
      <c r="A202" s="1" t="str">
        <f t="shared" ca="1" si="5"/>
        <v/>
      </c>
      <c r="C202" t="str" cm="1">
        <f t="array" aca="1" ref="C202" ca="1">IF(OR(COUNTIF(damper_names,_xlfn.CONCAT("D_S_",B202))=1, COUNTIF(damper_names,_xlfn.CONCAT("D_E_",B202))=1), "C", "")</f>
        <v/>
      </c>
      <c r="D202" t="str">
        <f t="shared" ca="1" si="6"/>
        <v/>
      </c>
      <c r="E202" t="str">
        <f t="shared" ca="1" si="7"/>
        <v/>
      </c>
      <c r="F202" t="str">
        <f t="shared" ca="1" si="8"/>
        <v/>
      </c>
    </row>
    <row r="203" spans="1:6" x14ac:dyDescent="0.25">
      <c r="A203" s="1" t="str">
        <f t="shared" ca="1" si="5"/>
        <v/>
      </c>
      <c r="C203" t="str" cm="1">
        <f t="array" aca="1" ref="C203" ca="1">IF(OR(COUNTIF(damper_names,_xlfn.CONCAT("D_S_",B203))=1, COUNTIF(damper_names,_xlfn.CONCAT("D_E_",B203))=1), "C", "")</f>
        <v/>
      </c>
      <c r="D203" t="str">
        <f t="shared" ca="1" si="6"/>
        <v/>
      </c>
      <c r="E203" t="str">
        <f t="shared" ca="1" si="7"/>
        <v/>
      </c>
      <c r="F203" t="str">
        <f t="shared" ca="1" si="8"/>
        <v/>
      </c>
    </row>
    <row r="204" spans="1:6" x14ac:dyDescent="0.25">
      <c r="A204" s="1" t="str">
        <f t="shared" ca="1" si="5"/>
        <v/>
      </c>
      <c r="C204" t="str" cm="1">
        <f t="array" aca="1" ref="C204" ca="1">IF(OR(COUNTIF(damper_names,_xlfn.CONCAT("D_S_",B204))=1, COUNTIF(damper_names,_xlfn.CONCAT("D_E_",B204))=1), "C", "")</f>
        <v/>
      </c>
      <c r="D204" t="str">
        <f t="shared" ca="1" si="6"/>
        <v/>
      </c>
      <c r="E204" t="str">
        <f t="shared" ca="1" si="7"/>
        <v/>
      </c>
      <c r="F204" t="str">
        <f t="shared" ca="1" si="8"/>
        <v/>
      </c>
    </row>
    <row r="205" spans="1:6" x14ac:dyDescent="0.25">
      <c r="A205" s="1" t="str">
        <f t="shared" ca="1" si="5"/>
        <v/>
      </c>
      <c r="C205" t="str" cm="1">
        <f t="array" aca="1" ref="C205" ca="1">IF(OR(COUNTIF(damper_names,_xlfn.CONCAT("D_S_",B205))=1, COUNTIF(damper_names,_xlfn.CONCAT("D_E_",B205))=1), "C", "")</f>
        <v/>
      </c>
      <c r="D205" t="str">
        <f t="shared" ca="1" si="6"/>
        <v/>
      </c>
      <c r="E205" t="str">
        <f t="shared" ca="1" si="7"/>
        <v/>
      </c>
      <c r="F205" t="str">
        <f t="shared" ca="1" si="8"/>
        <v/>
      </c>
    </row>
    <row r="206" spans="1:6" x14ac:dyDescent="0.25">
      <c r="A206" s="1" t="str">
        <f t="shared" ca="1" si="5"/>
        <v/>
      </c>
      <c r="C206" t="str" cm="1">
        <f t="array" aca="1" ref="C206" ca="1">IF(OR(COUNTIF(damper_names,_xlfn.CONCAT("D_S_",B206))=1, COUNTIF(damper_names,_xlfn.CONCAT("D_E_",B206))=1), "C", "")</f>
        <v/>
      </c>
      <c r="D206" t="str">
        <f t="shared" ca="1" si="6"/>
        <v/>
      </c>
      <c r="E206" t="str">
        <f t="shared" ca="1" si="7"/>
        <v/>
      </c>
      <c r="F206" t="str">
        <f t="shared" ca="1" si="8"/>
        <v/>
      </c>
    </row>
    <row r="207" spans="1:6" x14ac:dyDescent="0.25">
      <c r="A207" s="1" t="str">
        <f t="shared" ca="1" si="5"/>
        <v/>
      </c>
      <c r="C207" t="str" cm="1">
        <f t="array" aca="1" ref="C207" ca="1">IF(OR(COUNTIF(damper_names,_xlfn.CONCAT("D_S_",B207))=1, COUNTIF(damper_names,_xlfn.CONCAT("D_E_",B207))=1), "C", "")</f>
        <v/>
      </c>
      <c r="D207" t="str">
        <f t="shared" ca="1" si="6"/>
        <v/>
      </c>
      <c r="E207" t="str">
        <f t="shared" ca="1" si="7"/>
        <v/>
      </c>
      <c r="F207" t="str">
        <f t="shared" ca="1" si="8"/>
        <v/>
      </c>
    </row>
    <row r="208" spans="1:6" x14ac:dyDescent="0.25">
      <c r="A208" s="1" t="str">
        <f t="shared" ca="1" si="5"/>
        <v/>
      </c>
      <c r="C208" t="str" cm="1">
        <f t="array" aca="1" ref="C208" ca="1">IF(OR(COUNTIF(damper_names,_xlfn.CONCAT("D_S_",B208))=1, COUNTIF(damper_names,_xlfn.CONCAT("D_E_",B208))=1), "C", "")</f>
        <v/>
      </c>
      <c r="D208" t="str">
        <f t="shared" ca="1" si="6"/>
        <v/>
      </c>
      <c r="E208" t="str">
        <f t="shared" ca="1" si="7"/>
        <v/>
      </c>
      <c r="F208" t="str">
        <f t="shared" ca="1" si="8"/>
        <v/>
      </c>
    </row>
    <row r="209" spans="1:6" x14ac:dyDescent="0.25">
      <c r="A209" s="1" t="str">
        <f t="shared" ca="1" si="5"/>
        <v/>
      </c>
      <c r="C209" t="str" cm="1">
        <f t="array" aca="1" ref="C209" ca="1">IF(OR(COUNTIF(damper_names,_xlfn.CONCAT("D_S_",B209))=1, COUNTIF(damper_names,_xlfn.CONCAT("D_E_",B209))=1), "C", "")</f>
        <v/>
      </c>
      <c r="D209" t="str">
        <f t="shared" ca="1" si="6"/>
        <v/>
      </c>
      <c r="E209" t="str">
        <f t="shared" ca="1" si="7"/>
        <v/>
      </c>
      <c r="F209" t="str">
        <f t="shared" ca="1" si="8"/>
        <v/>
      </c>
    </row>
    <row r="210" spans="1:6" x14ac:dyDescent="0.25">
      <c r="A210" s="1" t="str">
        <f t="shared" ca="1" si="5"/>
        <v/>
      </c>
      <c r="C210" t="str" cm="1">
        <f t="array" aca="1" ref="C210" ca="1">IF(OR(COUNTIF(damper_names,_xlfn.CONCAT("D_S_",B210))=1, COUNTIF(damper_names,_xlfn.CONCAT("D_E_",B210))=1), "C", "")</f>
        <v/>
      </c>
      <c r="D210" t="str">
        <f t="shared" ca="1" si="6"/>
        <v/>
      </c>
      <c r="E210" t="str">
        <f t="shared" ca="1" si="7"/>
        <v/>
      </c>
      <c r="F210" t="str">
        <f t="shared" ca="1" si="8"/>
        <v/>
      </c>
    </row>
    <row r="211" spans="1:6" x14ac:dyDescent="0.25">
      <c r="A211" s="1" t="str">
        <f t="shared" ca="1" si="5"/>
        <v/>
      </c>
      <c r="C211" t="str" cm="1">
        <f t="array" aca="1" ref="C211" ca="1">IF(OR(COUNTIF(damper_names,_xlfn.CONCAT("D_S_",B211))=1, COUNTIF(damper_names,_xlfn.CONCAT("D_E_",B211))=1), "C", "")</f>
        <v/>
      </c>
      <c r="D211" t="str">
        <f t="shared" ca="1" si="6"/>
        <v/>
      </c>
      <c r="E211" t="str">
        <f t="shared" ca="1" si="7"/>
        <v/>
      </c>
      <c r="F211" t="str">
        <f t="shared" ca="1" si="8"/>
        <v/>
      </c>
    </row>
    <row r="212" spans="1:6" x14ac:dyDescent="0.25">
      <c r="A212" s="1" t="str">
        <f t="shared" ca="1" si="5"/>
        <v/>
      </c>
      <c r="C212" t="str" cm="1">
        <f t="array" aca="1" ref="C212" ca="1">IF(OR(COUNTIF(damper_names,_xlfn.CONCAT("D_S_",B212))=1, COUNTIF(damper_names,_xlfn.CONCAT("D_E_",B212))=1), "C", "")</f>
        <v/>
      </c>
      <c r="D212" t="str">
        <f t="shared" ca="1" si="6"/>
        <v/>
      </c>
      <c r="E212" t="str">
        <f t="shared" ca="1" si="7"/>
        <v/>
      </c>
      <c r="F212" t="str">
        <f t="shared" ca="1" si="8"/>
        <v/>
      </c>
    </row>
    <row r="213" spans="1:6" x14ac:dyDescent="0.25">
      <c r="A213" s="1" t="str">
        <f t="shared" ca="1" si="5"/>
        <v/>
      </c>
      <c r="C213" t="str" cm="1">
        <f t="array" aca="1" ref="C213" ca="1">IF(OR(COUNTIF(damper_names,_xlfn.CONCAT("D_S_",B213))=1, COUNTIF(damper_names,_xlfn.CONCAT("D_E_",B213))=1), "C", "")</f>
        <v/>
      </c>
      <c r="D213" t="str">
        <f t="shared" ca="1" si="6"/>
        <v/>
      </c>
      <c r="E213" t="str">
        <f t="shared" ca="1" si="7"/>
        <v/>
      </c>
      <c r="F213" t="str">
        <f t="shared" ca="1" si="8"/>
        <v/>
      </c>
    </row>
    <row r="214" spans="1:6" x14ac:dyDescent="0.25">
      <c r="A214" s="1" t="str">
        <f t="shared" ca="1" si="5"/>
        <v/>
      </c>
      <c r="C214" t="str" cm="1">
        <f t="array" aca="1" ref="C214" ca="1">IF(OR(COUNTIF(damper_names,_xlfn.CONCAT("D_S_",B214))=1, COUNTIF(damper_names,_xlfn.CONCAT("D_E_",B214))=1), "C", "")</f>
        <v/>
      </c>
      <c r="D214" t="str">
        <f t="shared" ca="1" si="6"/>
        <v/>
      </c>
      <c r="E214" t="str">
        <f t="shared" ca="1" si="7"/>
        <v/>
      </c>
      <c r="F214" t="str">
        <f t="shared" ca="1" si="8"/>
        <v/>
      </c>
    </row>
    <row r="215" spans="1:6" x14ac:dyDescent="0.25">
      <c r="A215" s="1" t="str">
        <f t="shared" ca="1" si="5"/>
        <v/>
      </c>
      <c r="C215" t="str" cm="1">
        <f t="array" aca="1" ref="C215" ca="1">IF(OR(COUNTIF(damper_names,_xlfn.CONCAT("D_S_",B215))=1, COUNTIF(damper_names,_xlfn.CONCAT("D_E_",B215))=1), "C", "")</f>
        <v/>
      </c>
      <c r="D215" t="str">
        <f t="shared" ca="1" si="6"/>
        <v/>
      </c>
      <c r="E215" t="str">
        <f t="shared" ca="1" si="7"/>
        <v/>
      </c>
      <c r="F215" t="str">
        <f t="shared" ca="1" si="8"/>
        <v/>
      </c>
    </row>
    <row r="216" spans="1:6" x14ac:dyDescent="0.25">
      <c r="A216" s="1" t="str">
        <f t="shared" ca="1" si="5"/>
        <v/>
      </c>
      <c r="C216" t="str" cm="1">
        <f t="array" aca="1" ref="C216" ca="1">IF(OR(COUNTIF(damper_names,_xlfn.CONCAT("D_S_",B216))=1, COUNTIF(damper_names,_xlfn.CONCAT("D_E_",B216))=1), "C", "")</f>
        <v/>
      </c>
      <c r="D216" t="str">
        <f t="shared" ca="1" si="6"/>
        <v/>
      </c>
      <c r="E216" t="str">
        <f t="shared" ca="1" si="7"/>
        <v/>
      </c>
      <c r="F216" t="str">
        <f t="shared" ca="1" si="8"/>
        <v/>
      </c>
    </row>
    <row r="217" spans="1:6" x14ac:dyDescent="0.25">
      <c r="A217" s="1" t="str">
        <f t="shared" ca="1" si="5"/>
        <v/>
      </c>
      <c r="C217" t="str" cm="1">
        <f t="array" aca="1" ref="C217" ca="1">IF(OR(COUNTIF(damper_names,_xlfn.CONCAT("D_S_",B217))=1, COUNTIF(damper_names,_xlfn.CONCAT("D_E_",B217))=1), "C", "")</f>
        <v/>
      </c>
      <c r="D217" t="str">
        <f t="shared" ca="1" si="6"/>
        <v/>
      </c>
      <c r="E217" t="str">
        <f t="shared" ca="1" si="7"/>
        <v/>
      </c>
      <c r="F217" t="str">
        <f t="shared" ca="1" si="8"/>
        <v/>
      </c>
    </row>
    <row r="218" spans="1:6" x14ac:dyDescent="0.25">
      <c r="A218" s="1" t="str">
        <f t="shared" ca="1" si="5"/>
        <v/>
      </c>
      <c r="C218" t="str" cm="1">
        <f t="array" aca="1" ref="C218" ca="1">IF(OR(COUNTIF(damper_names,_xlfn.CONCAT("D_S_",B218))=1, COUNTIF(damper_names,_xlfn.CONCAT("D_E_",B218))=1), "C", "")</f>
        <v/>
      </c>
      <c r="D218" t="str">
        <f t="shared" ca="1" si="6"/>
        <v/>
      </c>
      <c r="E218" t="str">
        <f t="shared" ca="1" si="7"/>
        <v/>
      </c>
      <c r="F218" t="str">
        <f t="shared" ca="1" si="8"/>
        <v/>
      </c>
    </row>
    <row r="219" spans="1:6" x14ac:dyDescent="0.25">
      <c r="A219" s="1" t="str">
        <f t="shared" ca="1" si="5"/>
        <v/>
      </c>
      <c r="C219" t="str" cm="1">
        <f t="array" aca="1" ref="C219" ca="1">IF(OR(COUNTIF(damper_names,_xlfn.CONCAT("D_S_",B219))=1, COUNTIF(damper_names,_xlfn.CONCAT("D_E_",B219))=1), "C", "")</f>
        <v/>
      </c>
      <c r="D219" t="str">
        <f t="shared" ca="1" si="6"/>
        <v/>
      </c>
      <c r="E219" t="str">
        <f t="shared" ca="1" si="7"/>
        <v/>
      </c>
      <c r="F219" t="str">
        <f t="shared" ca="1" si="8"/>
        <v/>
      </c>
    </row>
    <row r="220" spans="1:6" x14ac:dyDescent="0.25">
      <c r="A220" s="1" t="str">
        <f t="shared" ca="1" si="5"/>
        <v/>
      </c>
      <c r="C220" t="str" cm="1">
        <f t="array" aca="1" ref="C220" ca="1">IF(OR(COUNTIF(damper_names,_xlfn.CONCAT("D_S_",B220))=1, COUNTIF(damper_names,_xlfn.CONCAT("D_E_",B220))=1), "C", "")</f>
        <v/>
      </c>
      <c r="D220" t="str">
        <f t="shared" ca="1" si="6"/>
        <v/>
      </c>
      <c r="E220" t="str">
        <f t="shared" ca="1" si="7"/>
        <v/>
      </c>
      <c r="F220" t="str">
        <f t="shared" ca="1" si="8"/>
        <v/>
      </c>
    </row>
    <row r="221" spans="1:6" x14ac:dyDescent="0.25">
      <c r="A221" s="1" t="str">
        <f t="shared" ca="1" si="5"/>
        <v/>
      </c>
      <c r="C221" t="str" cm="1">
        <f t="array" aca="1" ref="C221" ca="1">IF(OR(COUNTIF(damper_names,_xlfn.CONCAT("D_S_",B221))=1, COUNTIF(damper_names,_xlfn.CONCAT("D_E_",B221))=1), "C", "")</f>
        <v/>
      </c>
      <c r="D221" t="str">
        <f t="shared" ca="1" si="6"/>
        <v/>
      </c>
      <c r="E221" t="str">
        <f t="shared" ca="1" si="7"/>
        <v/>
      </c>
      <c r="F221" t="str">
        <f t="shared" ca="1" si="8"/>
        <v/>
      </c>
    </row>
    <row r="222" spans="1:6" x14ac:dyDescent="0.25">
      <c r="A222" s="1" t="str">
        <f t="shared" ca="1" si="5"/>
        <v/>
      </c>
      <c r="C222" t="str" cm="1">
        <f t="array" aca="1" ref="C222" ca="1">IF(OR(COUNTIF(damper_names,_xlfn.CONCAT("D_S_",B222))=1, COUNTIF(damper_names,_xlfn.CONCAT("D_E_",B222))=1), "C", "")</f>
        <v/>
      </c>
      <c r="D222" t="str">
        <f t="shared" ca="1" si="6"/>
        <v/>
      </c>
      <c r="E222" t="str">
        <f t="shared" ca="1" si="7"/>
        <v/>
      </c>
      <c r="F222" t="str">
        <f t="shared" ca="1" si="8"/>
        <v/>
      </c>
    </row>
    <row r="223" spans="1:6" x14ac:dyDescent="0.25">
      <c r="A223" s="1" t="str">
        <f t="shared" ca="1" si="5"/>
        <v/>
      </c>
      <c r="C223" t="str" cm="1">
        <f t="array" aca="1" ref="C223" ca="1">IF(OR(COUNTIF(damper_names,_xlfn.CONCAT("D_S_",B223))=1, COUNTIF(damper_names,_xlfn.CONCAT("D_E_",B223))=1), "C", "")</f>
        <v/>
      </c>
      <c r="D223" t="str">
        <f t="shared" ca="1" si="6"/>
        <v/>
      </c>
      <c r="E223" t="str">
        <f t="shared" ca="1" si="7"/>
        <v/>
      </c>
      <c r="F223" t="str">
        <f t="shared" ca="1" si="8"/>
        <v/>
      </c>
    </row>
    <row r="224" spans="1:6" x14ac:dyDescent="0.25">
      <c r="A224" s="1" t="str">
        <f t="shared" ca="1" si="5"/>
        <v/>
      </c>
      <c r="C224" t="str" cm="1">
        <f t="array" aca="1" ref="C224" ca="1">IF(OR(COUNTIF(damper_names,_xlfn.CONCAT("D_S_",B224))=1, COUNTIF(damper_names,_xlfn.CONCAT("D_E_",B224))=1), "C", "")</f>
        <v/>
      </c>
      <c r="D224" t="str">
        <f t="shared" ca="1" si="6"/>
        <v/>
      </c>
      <c r="E224" t="str">
        <f t="shared" ca="1" si="7"/>
        <v/>
      </c>
      <c r="F224" t="str">
        <f t="shared" ca="1" si="8"/>
        <v/>
      </c>
    </row>
    <row r="225" spans="1:6" x14ac:dyDescent="0.25">
      <c r="A225" s="1" t="str">
        <f t="shared" ca="1" si="5"/>
        <v/>
      </c>
      <c r="C225" t="str" cm="1">
        <f t="array" aca="1" ref="C225" ca="1">IF(OR(COUNTIF(damper_names,_xlfn.CONCAT("D_S_",B225))=1, COUNTIF(damper_names,_xlfn.CONCAT("D_E_",B225))=1), "C", "")</f>
        <v/>
      </c>
      <c r="D225" t="str">
        <f t="shared" ca="1" si="6"/>
        <v/>
      </c>
      <c r="E225" t="str">
        <f t="shared" ca="1" si="7"/>
        <v/>
      </c>
      <c r="F225" t="str">
        <f t="shared" ca="1" si="8"/>
        <v/>
      </c>
    </row>
    <row r="226" spans="1:6" x14ac:dyDescent="0.25">
      <c r="A226" s="1" t="str">
        <f t="shared" ca="1" si="5"/>
        <v/>
      </c>
      <c r="C226" t="str" cm="1">
        <f t="array" aca="1" ref="C226" ca="1">IF(OR(COUNTIF(damper_names,_xlfn.CONCAT("D_S_",B226))=1, COUNTIF(damper_names,_xlfn.CONCAT("D_E_",B226))=1), "C", "")</f>
        <v/>
      </c>
      <c r="D226" t="str">
        <f t="shared" ca="1" si="6"/>
        <v/>
      </c>
      <c r="E226" t="str">
        <f t="shared" ca="1" si="7"/>
        <v/>
      </c>
      <c r="F226" t="str">
        <f t="shared" ca="1" si="8"/>
        <v/>
      </c>
    </row>
    <row r="227" spans="1:6" x14ac:dyDescent="0.25">
      <c r="A227" s="1" t="str">
        <f t="shared" ca="1" si="5"/>
        <v/>
      </c>
      <c r="C227" t="str" cm="1">
        <f t="array" aca="1" ref="C227" ca="1">IF(OR(COUNTIF(damper_names,_xlfn.CONCAT("D_S_",B227))=1, COUNTIF(damper_names,_xlfn.CONCAT("D_E_",B227))=1), "C", "")</f>
        <v/>
      </c>
      <c r="D227" t="str">
        <f t="shared" ca="1" si="6"/>
        <v/>
      </c>
      <c r="E227" t="str">
        <f t="shared" ca="1" si="7"/>
        <v/>
      </c>
      <c r="F227" t="str">
        <f t="shared" ca="1" si="8"/>
        <v/>
      </c>
    </row>
    <row r="228" spans="1:6" x14ac:dyDescent="0.25">
      <c r="A228" s="1" t="str">
        <f t="shared" ca="1" si="5"/>
        <v/>
      </c>
      <c r="C228" t="str" cm="1">
        <f t="array" aca="1" ref="C228" ca="1">IF(OR(COUNTIF(damper_names,_xlfn.CONCAT("D_S_",B228))=1, COUNTIF(damper_names,_xlfn.CONCAT("D_E_",B228))=1), "C", "")</f>
        <v/>
      </c>
      <c r="D228" t="str">
        <f t="shared" ca="1" si="6"/>
        <v/>
      </c>
      <c r="E228" t="str">
        <f t="shared" ca="1" si="7"/>
        <v/>
      </c>
      <c r="F228" t="str">
        <f t="shared" ca="1" si="8"/>
        <v/>
      </c>
    </row>
    <row r="229" spans="1:6" x14ac:dyDescent="0.25">
      <c r="A229" s="1" t="str">
        <f t="shared" ca="1" si="5"/>
        <v/>
      </c>
      <c r="C229" t="str" cm="1">
        <f t="array" aca="1" ref="C229" ca="1">IF(OR(COUNTIF(damper_names,_xlfn.CONCAT("D_S_",B229))=1, COUNTIF(damper_names,_xlfn.CONCAT("D_E_",B229))=1), "C", "")</f>
        <v/>
      </c>
      <c r="D229" t="str">
        <f t="shared" ca="1" si="6"/>
        <v/>
      </c>
      <c r="E229" t="str">
        <f t="shared" ca="1" si="7"/>
        <v/>
      </c>
      <c r="F229" t="str">
        <f t="shared" ca="1" si="8"/>
        <v/>
      </c>
    </row>
    <row r="230" spans="1:6" x14ac:dyDescent="0.25">
      <c r="A230" s="1" t="str">
        <f t="shared" ca="1" si="5"/>
        <v/>
      </c>
      <c r="C230" t="str" cm="1">
        <f t="array" aca="1" ref="C230" ca="1">IF(OR(COUNTIF(damper_names,_xlfn.CONCAT("D_S_",B230))=1, COUNTIF(damper_names,_xlfn.CONCAT("D_E_",B230))=1), "C", "")</f>
        <v/>
      </c>
      <c r="D230" t="str">
        <f t="shared" ca="1" si="6"/>
        <v/>
      </c>
      <c r="E230" t="str">
        <f t="shared" ca="1" si="7"/>
        <v/>
      </c>
      <c r="F230" t="str">
        <f t="shared" ca="1" si="8"/>
        <v/>
      </c>
    </row>
    <row r="231" spans="1:6" x14ac:dyDescent="0.25">
      <c r="A231" s="1" t="str">
        <f t="shared" ca="1" si="5"/>
        <v/>
      </c>
      <c r="C231" t="str" cm="1">
        <f t="array" aca="1" ref="C231" ca="1">IF(OR(COUNTIF(damper_names,_xlfn.CONCAT("D_S_",B231))=1, COUNTIF(damper_names,_xlfn.CONCAT("D_E_",B231))=1), "C", "")</f>
        <v/>
      </c>
      <c r="D231" t="str">
        <f t="shared" ca="1" si="6"/>
        <v/>
      </c>
      <c r="E231" t="str">
        <f t="shared" ca="1" si="7"/>
        <v/>
      </c>
      <c r="F231" t="str">
        <f t="shared" ca="1" si="8"/>
        <v/>
      </c>
    </row>
    <row r="232" spans="1:6" x14ac:dyDescent="0.25">
      <c r="A232" s="1" t="str">
        <f t="shared" ca="1" si="5"/>
        <v/>
      </c>
      <c r="C232" t="str" cm="1">
        <f t="array" aca="1" ref="C232" ca="1">IF(OR(COUNTIF(damper_names,_xlfn.CONCAT("D_S_",B232))=1, COUNTIF(damper_names,_xlfn.CONCAT("D_E_",B232))=1), "C", "")</f>
        <v/>
      </c>
      <c r="D232" t="str">
        <f t="shared" ca="1" si="6"/>
        <v/>
      </c>
      <c r="E232" t="str">
        <f t="shared" ca="1" si="7"/>
        <v/>
      </c>
      <c r="F232" t="str">
        <f t="shared" ca="1" si="8"/>
        <v/>
      </c>
    </row>
    <row r="233" spans="1:6" x14ac:dyDescent="0.25">
      <c r="A233" s="1" t="str">
        <f t="shared" ca="1" si="5"/>
        <v/>
      </c>
      <c r="C233" t="str" cm="1">
        <f t="array" aca="1" ref="C233" ca="1">IF(OR(COUNTIF(damper_names,_xlfn.CONCAT("D_S_",B233))=1, COUNTIF(damper_names,_xlfn.CONCAT("D_E_",B233))=1), "C", "")</f>
        <v/>
      </c>
      <c r="D233" t="str">
        <f t="shared" ca="1" si="6"/>
        <v/>
      </c>
      <c r="E233" t="str">
        <f t="shared" ca="1" si="7"/>
        <v/>
      </c>
      <c r="F233" t="str">
        <f t="shared" ca="1" si="8"/>
        <v/>
      </c>
    </row>
    <row r="234" spans="1:6" x14ac:dyDescent="0.25">
      <c r="A234" s="1" t="str">
        <f t="shared" ca="1" si="5"/>
        <v/>
      </c>
      <c r="C234" t="str" cm="1">
        <f t="array" aca="1" ref="C234" ca="1">IF(OR(COUNTIF(damper_names,_xlfn.CONCAT("D_S_",B234))=1, COUNTIF(damper_names,_xlfn.CONCAT("D_E_",B234))=1), "C", "")</f>
        <v/>
      </c>
      <c r="D234" t="str">
        <f t="shared" ca="1" si="6"/>
        <v/>
      </c>
      <c r="E234" t="str">
        <f t="shared" ca="1" si="7"/>
        <v/>
      </c>
      <c r="F234" t="str">
        <f t="shared" ca="1" si="8"/>
        <v/>
      </c>
    </row>
    <row r="235" spans="1:6" x14ac:dyDescent="0.25">
      <c r="A235" s="1" t="str">
        <f t="shared" ca="1" si="5"/>
        <v/>
      </c>
      <c r="C235" t="str" cm="1">
        <f t="array" aca="1" ref="C235" ca="1">IF(OR(COUNTIF(damper_names,_xlfn.CONCAT("D_S_",B235))=1, COUNTIF(damper_names,_xlfn.CONCAT("D_E_",B235))=1), "C", "")</f>
        <v/>
      </c>
      <c r="D235" t="str">
        <f t="shared" ca="1" si="6"/>
        <v/>
      </c>
      <c r="E235" t="str">
        <f t="shared" ca="1" si="7"/>
        <v/>
      </c>
      <c r="F235" t="str">
        <f t="shared" ca="1" si="8"/>
        <v/>
      </c>
    </row>
    <row r="236" spans="1:6" x14ac:dyDescent="0.25">
      <c r="A236" s="1" t="str">
        <f t="shared" ca="1" si="5"/>
        <v/>
      </c>
      <c r="C236" t="str" cm="1">
        <f t="array" aca="1" ref="C236" ca="1">IF(OR(COUNTIF(damper_names,_xlfn.CONCAT("D_S_",B236))=1, COUNTIF(damper_names,_xlfn.CONCAT("D_E_",B236))=1), "C", "")</f>
        <v/>
      </c>
      <c r="D236" t="str">
        <f t="shared" ca="1" si="6"/>
        <v/>
      </c>
      <c r="E236" t="str">
        <f t="shared" ca="1" si="7"/>
        <v/>
      </c>
      <c r="F236" t="str">
        <f t="shared" ca="1" si="8"/>
        <v/>
      </c>
    </row>
    <row r="237" spans="1:6" x14ac:dyDescent="0.25">
      <c r="A237" s="1" t="str">
        <f t="shared" ca="1" si="5"/>
        <v/>
      </c>
      <c r="C237" t="str" cm="1">
        <f t="array" aca="1" ref="C237" ca="1">IF(OR(COUNTIF(damper_names,_xlfn.CONCAT("D_S_",B237))=1, COUNTIF(damper_names,_xlfn.CONCAT("D_E_",B237))=1), "C", "")</f>
        <v/>
      </c>
      <c r="D237" t="str">
        <f t="shared" ca="1" si="6"/>
        <v/>
      </c>
      <c r="E237" t="str">
        <f t="shared" ca="1" si="7"/>
        <v/>
      </c>
      <c r="F237" t="str">
        <f t="shared" ca="1" si="8"/>
        <v/>
      </c>
    </row>
    <row r="238" spans="1:6" x14ac:dyDescent="0.25">
      <c r="A238" s="1" t="str">
        <f t="shared" ca="1" si="5"/>
        <v/>
      </c>
      <c r="C238" t="str" cm="1">
        <f t="array" aca="1" ref="C238" ca="1">IF(OR(COUNTIF(damper_names,_xlfn.CONCAT("D_S_",B238))=1, COUNTIF(damper_names,_xlfn.CONCAT("D_E_",B238))=1), "C", "")</f>
        <v/>
      </c>
      <c r="D238" t="str">
        <f t="shared" ca="1" si="6"/>
        <v/>
      </c>
      <c r="E238" t="str">
        <f t="shared" ca="1" si="7"/>
        <v/>
      </c>
      <c r="F238" t="str">
        <f t="shared" ca="1" si="8"/>
        <v/>
      </c>
    </row>
    <row r="239" spans="1:6" x14ac:dyDescent="0.25">
      <c r="A239" s="1" t="str">
        <f t="shared" ca="1" si="5"/>
        <v/>
      </c>
      <c r="C239" t="str" cm="1">
        <f t="array" aca="1" ref="C239" ca="1">IF(OR(COUNTIF(damper_names,_xlfn.CONCAT("D_S_",B239))=1, COUNTIF(damper_names,_xlfn.CONCAT("D_E_",B239))=1), "C", "")</f>
        <v/>
      </c>
      <c r="D239" t="str">
        <f t="shared" ca="1" si="6"/>
        <v/>
      </c>
      <c r="E239" t="str">
        <f t="shared" ca="1" si="7"/>
        <v/>
      </c>
      <c r="F239" t="str">
        <f t="shared" ca="1" si="8"/>
        <v/>
      </c>
    </row>
    <row r="240" spans="1:6" x14ac:dyDescent="0.25">
      <c r="A240" s="1" t="str">
        <f t="shared" ca="1" si="5"/>
        <v/>
      </c>
      <c r="C240" t="str" cm="1">
        <f t="array" aca="1" ref="C240" ca="1">IF(OR(COUNTIF(damper_names,_xlfn.CONCAT("D_S_",B240))=1, COUNTIF(damper_names,_xlfn.CONCAT("D_E_",B240))=1), "C", "")</f>
        <v/>
      </c>
      <c r="D240" t="str">
        <f t="shared" ca="1" si="6"/>
        <v/>
      </c>
      <c r="E240" t="str">
        <f t="shared" ca="1" si="7"/>
        <v/>
      </c>
      <c r="F240" t="str">
        <f t="shared" ca="1" si="8"/>
        <v/>
      </c>
    </row>
    <row r="241" spans="1:6" x14ac:dyDescent="0.25">
      <c r="A241" s="1" t="str">
        <f t="shared" ca="1" si="5"/>
        <v/>
      </c>
      <c r="C241" t="str" cm="1">
        <f t="array" aca="1" ref="C241" ca="1">IF(OR(COUNTIF(damper_names,_xlfn.CONCAT("D_S_",B241))=1, COUNTIF(damper_names,_xlfn.CONCAT("D_E_",B241))=1), "C", "")</f>
        <v/>
      </c>
      <c r="D241" t="str">
        <f t="shared" ca="1" si="6"/>
        <v/>
      </c>
      <c r="E241" t="str">
        <f t="shared" ca="1" si="7"/>
        <v/>
      </c>
      <c r="F241" t="str">
        <f t="shared" ca="1" si="8"/>
        <v/>
      </c>
    </row>
    <row r="242" spans="1:6" x14ac:dyDescent="0.25">
      <c r="A242" s="1" t="str">
        <f t="shared" ca="1" si="5"/>
        <v/>
      </c>
      <c r="C242" t="str" cm="1">
        <f t="array" aca="1" ref="C242" ca="1">IF(OR(COUNTIF(damper_names,_xlfn.CONCAT("D_S_",B242))=1, COUNTIF(damper_names,_xlfn.CONCAT("D_E_",B242))=1), "C", "")</f>
        <v/>
      </c>
      <c r="D242" t="str">
        <f t="shared" ca="1" si="6"/>
        <v/>
      </c>
      <c r="E242" t="str">
        <f t="shared" ca="1" si="7"/>
        <v/>
      </c>
      <c r="F242" t="str">
        <f t="shared" ca="1" si="8"/>
        <v/>
      </c>
    </row>
    <row r="243" spans="1:6" x14ac:dyDescent="0.25">
      <c r="A243" s="1" t="str">
        <f t="shared" ca="1" si="5"/>
        <v/>
      </c>
      <c r="C243" t="str" cm="1">
        <f t="array" aca="1" ref="C243" ca="1">IF(OR(COUNTIF(damper_names,_xlfn.CONCAT("D_S_",B243))=1, COUNTIF(damper_names,_xlfn.CONCAT("D_E_",B243))=1), "C", "")</f>
        <v/>
      </c>
      <c r="D243" t="str">
        <f t="shared" ca="1" si="6"/>
        <v/>
      </c>
      <c r="E243" t="str">
        <f t="shared" ca="1" si="7"/>
        <v/>
      </c>
      <c r="F243" t="str">
        <f t="shared" ca="1" si="8"/>
        <v/>
      </c>
    </row>
    <row r="244" spans="1:6" x14ac:dyDescent="0.25">
      <c r="A244" s="1" t="str">
        <f t="shared" ca="1" si="5"/>
        <v/>
      </c>
      <c r="C244" t="str" cm="1">
        <f t="array" aca="1" ref="C244" ca="1">IF(OR(COUNTIF(damper_names,_xlfn.CONCAT("D_S_",B244))=1, COUNTIF(damper_names,_xlfn.CONCAT("D_E_",B244))=1), "C", "")</f>
        <v/>
      </c>
      <c r="D244" t="str">
        <f t="shared" ca="1" si="6"/>
        <v/>
      </c>
      <c r="E244" t="str">
        <f t="shared" ca="1" si="7"/>
        <v/>
      </c>
      <c r="F244" t="str">
        <f t="shared" ca="1" si="8"/>
        <v/>
      </c>
    </row>
    <row r="245" spans="1:6" x14ac:dyDescent="0.25">
      <c r="A245" s="1" t="str">
        <f t="shared" ca="1" si="5"/>
        <v/>
      </c>
      <c r="C245" t="str" cm="1">
        <f t="array" aca="1" ref="C245" ca="1">IF(OR(COUNTIF(damper_names,_xlfn.CONCAT("D_S_",B245))=1, COUNTIF(damper_names,_xlfn.CONCAT("D_E_",B245))=1), "C", "")</f>
        <v/>
      </c>
      <c r="D245" t="str">
        <f t="shared" ca="1" si="6"/>
        <v/>
      </c>
      <c r="E245" t="str">
        <f t="shared" ca="1" si="7"/>
        <v/>
      </c>
      <c r="F245" t="str">
        <f t="shared" ca="1" si="8"/>
        <v/>
      </c>
    </row>
    <row r="246" spans="1:6" x14ac:dyDescent="0.25">
      <c r="A246" s="1" t="str">
        <f t="shared" ca="1" si="5"/>
        <v/>
      </c>
      <c r="C246" t="str" cm="1">
        <f t="array" aca="1" ref="C246" ca="1">IF(OR(COUNTIF(damper_names,_xlfn.CONCAT("D_S_",B246))=1, COUNTIF(damper_names,_xlfn.CONCAT("D_E_",B246))=1), "C", "")</f>
        <v/>
      </c>
      <c r="D246" t="str">
        <f t="shared" ca="1" si="6"/>
        <v/>
      </c>
      <c r="E246" t="str">
        <f t="shared" ca="1" si="7"/>
        <v/>
      </c>
      <c r="F246" t="str">
        <f t="shared" ca="1" si="8"/>
        <v/>
      </c>
    </row>
    <row r="247" spans="1:6" x14ac:dyDescent="0.25">
      <c r="A247" s="1" t="str">
        <f t="shared" ca="1" si="5"/>
        <v/>
      </c>
      <c r="C247" t="str" cm="1">
        <f t="array" aca="1" ref="C247" ca="1">IF(OR(COUNTIF(damper_names,_xlfn.CONCAT("D_S_",B247))=1, COUNTIF(damper_names,_xlfn.CONCAT("D_E_",B247))=1), "C", "")</f>
        <v/>
      </c>
      <c r="D247" t="str">
        <f t="shared" ca="1" si="6"/>
        <v/>
      </c>
      <c r="E247" t="str">
        <f t="shared" ca="1" si="7"/>
        <v/>
      </c>
      <c r="F247" t="str">
        <f t="shared" ca="1" si="8"/>
        <v/>
      </c>
    </row>
    <row r="248" spans="1:6" x14ac:dyDescent="0.25">
      <c r="A248" s="1" t="str">
        <f t="shared" ca="1" si="5"/>
        <v/>
      </c>
      <c r="C248" t="str" cm="1">
        <f t="array" aca="1" ref="C248" ca="1">IF(OR(COUNTIF(damper_names,_xlfn.CONCAT("D_S_",B248))=1, COUNTIF(damper_names,_xlfn.CONCAT("D_E_",B248))=1), "C", "")</f>
        <v/>
      </c>
      <c r="D248" t="str">
        <f t="shared" ca="1" si="6"/>
        <v/>
      </c>
      <c r="E248" t="str">
        <f t="shared" ca="1" si="7"/>
        <v/>
      </c>
      <c r="F248" t="str">
        <f t="shared" ca="1" si="8"/>
        <v/>
      </c>
    </row>
    <row r="249" spans="1:6" x14ac:dyDescent="0.25">
      <c r="A249" s="1" t="str">
        <f t="shared" ca="1" si="5"/>
        <v/>
      </c>
      <c r="C249" t="str" cm="1">
        <f t="array" aca="1" ref="C249" ca="1">IF(OR(COUNTIF(damper_names,_xlfn.CONCAT("D_S_",B249))=1, COUNTIF(damper_names,_xlfn.CONCAT("D_E_",B249))=1), "C", "")</f>
        <v/>
      </c>
      <c r="D249" t="str">
        <f t="shared" ca="1" si="6"/>
        <v/>
      </c>
      <c r="E249" t="str">
        <f t="shared" ca="1" si="7"/>
        <v/>
      </c>
      <c r="F249" t="str">
        <f t="shared" ca="1" si="8"/>
        <v/>
      </c>
    </row>
    <row r="250" spans="1:6" x14ac:dyDescent="0.25">
      <c r="A250" s="1" t="str">
        <f t="shared" ca="1" si="5"/>
        <v/>
      </c>
      <c r="C250" t="str" cm="1">
        <f t="array" aca="1" ref="C250" ca="1">IF(OR(COUNTIF(damper_names,_xlfn.CONCAT("D_S_",B250))=1, COUNTIF(damper_names,_xlfn.CONCAT("D_E_",B250))=1), "C", "")</f>
        <v/>
      </c>
      <c r="D250" t="str">
        <f t="shared" ca="1" si="6"/>
        <v/>
      </c>
      <c r="E250" t="str">
        <f t="shared" ca="1" si="7"/>
        <v/>
      </c>
      <c r="F250" t="str">
        <f t="shared" ca="1" si="8"/>
        <v/>
      </c>
    </row>
    <row r="251" spans="1:6" x14ac:dyDescent="0.25">
      <c r="A251" s="1" t="str">
        <f t="shared" ca="1" si="5"/>
        <v/>
      </c>
      <c r="C251" t="str" cm="1">
        <f t="array" aca="1" ref="C251" ca="1">IF(OR(COUNTIF(damper_names,_xlfn.CONCAT("D_S_",B251))=1, COUNTIF(damper_names,_xlfn.CONCAT("D_E_",B251))=1), "C", "")</f>
        <v/>
      </c>
      <c r="D251" t="str">
        <f t="shared" ca="1" si="6"/>
        <v/>
      </c>
      <c r="E251" t="str">
        <f t="shared" ca="1" si="7"/>
        <v/>
      </c>
      <c r="F251" t="str">
        <f t="shared" ca="1" si="8"/>
        <v/>
      </c>
    </row>
    <row r="252" spans="1:6" x14ac:dyDescent="0.25">
      <c r="A252" s="1" t="str">
        <f t="shared" ca="1" si="5"/>
        <v/>
      </c>
      <c r="C252" t="str" cm="1">
        <f t="array" aca="1" ref="C252" ca="1">IF(OR(COUNTIF(damper_names,_xlfn.CONCAT("D_S_",B252))=1, COUNTIF(damper_names,_xlfn.CONCAT("D_E_",B252))=1), "C", "")</f>
        <v/>
      </c>
      <c r="D252" t="str">
        <f t="shared" ca="1" si="6"/>
        <v/>
      </c>
      <c r="E252" t="str">
        <f t="shared" ca="1" si="7"/>
        <v/>
      </c>
      <c r="F252" t="str">
        <f t="shared" ca="1" si="8"/>
        <v/>
      </c>
    </row>
    <row r="253" spans="1:6" x14ac:dyDescent="0.25">
      <c r="A253" s="1" t="str">
        <f t="shared" ca="1" si="5"/>
        <v/>
      </c>
      <c r="C253" t="str" cm="1">
        <f t="array" aca="1" ref="C253" ca="1">IF(OR(COUNTIF(damper_names,_xlfn.CONCAT("D_S_",B253))=1, COUNTIF(damper_names,_xlfn.CONCAT("D_E_",B253))=1), "C", "")</f>
        <v/>
      </c>
      <c r="D253" t="str">
        <f t="shared" ca="1" si="6"/>
        <v/>
      </c>
      <c r="E253" t="str">
        <f t="shared" ca="1" si="7"/>
        <v/>
      </c>
      <c r="F253" t="str">
        <f t="shared" ca="1" si="8"/>
        <v/>
      </c>
    </row>
    <row r="254" spans="1:6" x14ac:dyDescent="0.25">
      <c r="A254" s="1" t="str">
        <f t="shared" ca="1" si="5"/>
        <v/>
      </c>
      <c r="C254" t="str" cm="1">
        <f t="array" aca="1" ref="C254" ca="1">IF(OR(COUNTIF(damper_names,_xlfn.CONCAT("D_S_",B254))=1, COUNTIF(damper_names,_xlfn.CONCAT("D_E_",B254))=1), "C", "")</f>
        <v/>
      </c>
      <c r="D254" t="str">
        <f t="shared" ca="1" si="6"/>
        <v/>
      </c>
      <c r="E254" t="str">
        <f t="shared" ca="1" si="7"/>
        <v/>
      </c>
      <c r="F254" t="str">
        <f t="shared" ca="1" si="8"/>
        <v/>
      </c>
    </row>
    <row r="255" spans="1:6" x14ac:dyDescent="0.25">
      <c r="A255" s="1" t="str">
        <f t="shared" ca="1" si="5"/>
        <v/>
      </c>
      <c r="C255" t="str" cm="1">
        <f t="array" aca="1" ref="C255" ca="1">IF(OR(COUNTIF(damper_names,_xlfn.CONCAT("D_S_",B255))=1, COUNTIF(damper_names,_xlfn.CONCAT("D_E_",B255))=1), "C", "")</f>
        <v/>
      </c>
      <c r="D255" t="str">
        <f t="shared" ca="1" si="6"/>
        <v/>
      </c>
      <c r="E255" t="str">
        <f t="shared" ca="1" si="7"/>
        <v/>
      </c>
      <c r="F255" t="str">
        <f t="shared" ca="1" si="8"/>
        <v/>
      </c>
    </row>
    <row r="256" spans="1:6" x14ac:dyDescent="0.25">
      <c r="A256" s="1" t="str">
        <f t="shared" ca="1" si="5"/>
        <v/>
      </c>
      <c r="C256" t="str" cm="1">
        <f t="array" aca="1" ref="C256" ca="1">IF(OR(COUNTIF(damper_names,_xlfn.CONCAT("D_S_",B256))=1, COUNTIF(damper_names,_xlfn.CONCAT("D_E_",B256))=1), "C", "")</f>
        <v/>
      </c>
      <c r="D256" t="str">
        <f t="shared" ca="1" si="6"/>
        <v/>
      </c>
      <c r="E256" t="str">
        <f t="shared" ca="1" si="7"/>
        <v/>
      </c>
      <c r="F256" t="str">
        <f t="shared" ca="1" si="8"/>
        <v/>
      </c>
    </row>
    <row r="257" spans="1:6" x14ac:dyDescent="0.25">
      <c r="A257" s="1" t="str">
        <f t="shared" ca="1" si="5"/>
        <v/>
      </c>
      <c r="C257" t="str" cm="1">
        <f t="array" aca="1" ref="C257" ca="1">IF(OR(COUNTIF(damper_names,_xlfn.CONCAT("D_S_",B257))=1, COUNTIF(damper_names,_xlfn.CONCAT("D_E_",B257))=1), "C", "")</f>
        <v/>
      </c>
      <c r="D257" t="str">
        <f t="shared" ca="1" si="6"/>
        <v/>
      </c>
      <c r="E257" t="str">
        <f t="shared" ca="1" si="7"/>
        <v/>
      </c>
      <c r="F257" t="str">
        <f t="shared" ca="1" si="8"/>
        <v/>
      </c>
    </row>
    <row r="258" spans="1:6" x14ac:dyDescent="0.25">
      <c r="A258" s="1" t="str">
        <f t="shared" ca="1" si="5"/>
        <v/>
      </c>
      <c r="C258" t="str" cm="1">
        <f t="array" aca="1" ref="C258" ca="1">IF(OR(COUNTIF(damper_names,_xlfn.CONCAT("D_S_",B258))=1, COUNTIF(damper_names,_xlfn.CONCAT("D_E_",B258))=1), "C", "")</f>
        <v/>
      </c>
      <c r="D258" t="str">
        <f t="shared" ca="1" si="6"/>
        <v/>
      </c>
      <c r="E258" t="str">
        <f t="shared" ca="1" si="7"/>
        <v/>
      </c>
      <c r="F258" t="str">
        <f t="shared" ca="1" si="8"/>
        <v/>
      </c>
    </row>
    <row r="259" spans="1:6" x14ac:dyDescent="0.25">
      <c r="A259" s="1" t="str">
        <f t="shared" ref="A259:A322" ca="1" si="9">IF(AND(B259&lt;&gt;"",C259&lt;&gt;""),_xlfn.CONCAT(_xlfn.CONCAT(_xlfn.CONCAT("C_",C259),"_"),B259),"")</f>
        <v/>
      </c>
      <c r="C259" t="str" cm="1">
        <f t="array" aca="1" ref="C259" ca="1">IF(OR(COUNTIF(damper_names,_xlfn.CONCAT("D_S_",B259))=1, COUNTIF(damper_names,_xlfn.CONCAT("D_E_",B259))=1), "C", "")</f>
        <v/>
      </c>
      <c r="D259" t="str">
        <f t="shared" ca="1" si="6"/>
        <v/>
      </c>
      <c r="E259" t="str">
        <f t="shared" ca="1" si="7"/>
        <v/>
      </c>
      <c r="F259" t="str">
        <f t="shared" ca="1" si="8"/>
        <v/>
      </c>
    </row>
    <row r="260" spans="1:6" x14ac:dyDescent="0.25">
      <c r="A260" s="1" t="str">
        <f t="shared" ca="1" si="9"/>
        <v/>
      </c>
      <c r="C260" t="str" cm="1">
        <f t="array" aca="1" ref="C260" ca="1">IF(OR(COUNTIF(damper_names,_xlfn.CONCAT("D_S_",B260))=1, COUNTIF(damper_names,_xlfn.CONCAT("D_E_",B260))=1), "C", "")</f>
        <v/>
      </c>
      <c r="D260" t="str">
        <f t="shared" ca="1" si="6"/>
        <v/>
      </c>
      <c r="E260" t="str">
        <f t="shared" ca="1" si="7"/>
        <v/>
      </c>
      <c r="F260" t="str">
        <f t="shared" ca="1" si="8"/>
        <v/>
      </c>
    </row>
    <row r="261" spans="1:6" x14ac:dyDescent="0.25">
      <c r="A261" s="1" t="str">
        <f t="shared" ca="1" si="9"/>
        <v/>
      </c>
      <c r="C261" t="str" cm="1">
        <f t="array" aca="1" ref="C261" ca="1">IF(OR(COUNTIF(damper_names,_xlfn.CONCAT("D_S_",B261))=1, COUNTIF(damper_names,_xlfn.CONCAT("D_E_",B261))=1), "C", "")</f>
        <v/>
      </c>
      <c r="D261" t="str">
        <f t="shared" ca="1" si="6"/>
        <v/>
      </c>
      <c r="E261" t="str">
        <f t="shared" ca="1" si="7"/>
        <v/>
      </c>
      <c r="F261" t="str">
        <f t="shared" ca="1" si="8"/>
        <v/>
      </c>
    </row>
    <row r="262" spans="1:6" x14ac:dyDescent="0.25">
      <c r="A262" s="1" t="str">
        <f t="shared" ca="1" si="9"/>
        <v/>
      </c>
      <c r="C262" t="str" cm="1">
        <f t="array" aca="1" ref="C262" ca="1">IF(OR(COUNTIF(damper_names,_xlfn.CONCAT("D_S_",B262))=1, COUNTIF(damper_names,_xlfn.CONCAT("D_E_",B262))=1), "C", "")</f>
        <v/>
      </c>
      <c r="D262" t="str">
        <f t="shared" ca="1" si="6"/>
        <v/>
      </c>
      <c r="E262" t="str">
        <f t="shared" ca="1" si="7"/>
        <v/>
      </c>
      <c r="F262" t="str">
        <f t="shared" ca="1" si="8"/>
        <v/>
      </c>
    </row>
    <row r="263" spans="1:6" x14ac:dyDescent="0.25">
      <c r="A263" s="1" t="str">
        <f t="shared" ca="1" si="9"/>
        <v/>
      </c>
      <c r="C263" t="str" cm="1">
        <f t="array" aca="1" ref="C263" ca="1">IF(OR(COUNTIF(damper_names,_xlfn.CONCAT("D_S_",B263))=1, COUNTIF(damper_names,_xlfn.CONCAT("D_E_",B263))=1), "C", "")</f>
        <v/>
      </c>
      <c r="D263" t="str">
        <f t="shared" ref="D263:D326" ca="1" si="10">IF(C263="T", 0.05, IF(C263="C", -0.01, ""))</f>
        <v/>
      </c>
      <c r="E263" t="str">
        <f t="shared" ref="E263:E326" ca="1" si="11">IF(C263="T", 0.05, IF(C263="C", 0, ""))</f>
        <v/>
      </c>
      <c r="F263" t="str">
        <f t="shared" ref="F263:F326" ca="1" si="12">IF(C263="T", 0, IF(C263="C", 0, ""))</f>
        <v/>
      </c>
    </row>
    <row r="264" spans="1:6" x14ac:dyDescent="0.25">
      <c r="A264" s="1" t="str">
        <f t="shared" ca="1" si="9"/>
        <v/>
      </c>
      <c r="C264" t="str" cm="1">
        <f t="array" aca="1" ref="C264" ca="1">IF(OR(COUNTIF(damper_names,_xlfn.CONCAT("D_S_",B264))=1, COUNTIF(damper_names,_xlfn.CONCAT("D_E_",B264))=1), "C", "")</f>
        <v/>
      </c>
      <c r="D264" t="str">
        <f t="shared" ca="1" si="10"/>
        <v/>
      </c>
      <c r="E264" t="str">
        <f t="shared" ca="1" si="11"/>
        <v/>
      </c>
      <c r="F264" t="str">
        <f t="shared" ca="1" si="12"/>
        <v/>
      </c>
    </row>
    <row r="265" spans="1:6" x14ac:dyDescent="0.25">
      <c r="A265" s="1" t="str">
        <f t="shared" ca="1" si="9"/>
        <v/>
      </c>
      <c r="C265" t="str" cm="1">
        <f t="array" aca="1" ref="C265" ca="1">IF(OR(COUNTIF(damper_names,_xlfn.CONCAT("D_S_",B265))=1, COUNTIF(damper_names,_xlfn.CONCAT("D_E_",B265))=1), "C", "")</f>
        <v/>
      </c>
      <c r="D265" t="str">
        <f t="shared" ca="1" si="10"/>
        <v/>
      </c>
      <c r="E265" t="str">
        <f t="shared" ca="1" si="11"/>
        <v/>
      </c>
      <c r="F265" t="str">
        <f t="shared" ca="1" si="12"/>
        <v/>
      </c>
    </row>
    <row r="266" spans="1:6" x14ac:dyDescent="0.25">
      <c r="A266" s="1" t="str">
        <f t="shared" ca="1" si="9"/>
        <v/>
      </c>
      <c r="C266" t="str" cm="1">
        <f t="array" aca="1" ref="C266" ca="1">IF(OR(COUNTIF(damper_names,_xlfn.CONCAT("D_S_",B266))=1, COUNTIF(damper_names,_xlfn.CONCAT("D_E_",B266))=1), "C", "")</f>
        <v/>
      </c>
      <c r="D266" t="str">
        <f t="shared" ca="1" si="10"/>
        <v/>
      </c>
      <c r="E266" t="str">
        <f t="shared" ca="1" si="11"/>
        <v/>
      </c>
      <c r="F266" t="str">
        <f t="shared" ca="1" si="12"/>
        <v/>
      </c>
    </row>
    <row r="267" spans="1:6" x14ac:dyDescent="0.25">
      <c r="A267" s="1" t="str">
        <f t="shared" ca="1" si="9"/>
        <v/>
      </c>
      <c r="C267" t="str" cm="1">
        <f t="array" aca="1" ref="C267" ca="1">IF(OR(COUNTIF(damper_names,_xlfn.CONCAT("D_S_",B267))=1, COUNTIF(damper_names,_xlfn.CONCAT("D_E_",B267))=1), "C", "")</f>
        <v/>
      </c>
      <c r="D267" t="str">
        <f t="shared" ca="1" si="10"/>
        <v/>
      </c>
      <c r="E267" t="str">
        <f t="shared" ca="1" si="11"/>
        <v/>
      </c>
      <c r="F267" t="str">
        <f t="shared" ca="1" si="12"/>
        <v/>
      </c>
    </row>
    <row r="268" spans="1:6" x14ac:dyDescent="0.25">
      <c r="A268" s="1" t="str">
        <f t="shared" ca="1" si="9"/>
        <v/>
      </c>
      <c r="C268" t="str" cm="1">
        <f t="array" aca="1" ref="C268" ca="1">IF(OR(COUNTIF(damper_names,_xlfn.CONCAT("D_S_",B268))=1, COUNTIF(damper_names,_xlfn.CONCAT("D_E_",B268))=1), "C", "")</f>
        <v/>
      </c>
      <c r="D268" t="str">
        <f t="shared" ca="1" si="10"/>
        <v/>
      </c>
      <c r="E268" t="str">
        <f t="shared" ca="1" si="11"/>
        <v/>
      </c>
      <c r="F268" t="str">
        <f t="shared" ca="1" si="12"/>
        <v/>
      </c>
    </row>
    <row r="269" spans="1:6" x14ac:dyDescent="0.25">
      <c r="A269" s="1" t="str">
        <f t="shared" ca="1" si="9"/>
        <v/>
      </c>
      <c r="C269" t="str" cm="1">
        <f t="array" aca="1" ref="C269" ca="1">IF(OR(COUNTIF(damper_names,_xlfn.CONCAT("D_S_",B269))=1, COUNTIF(damper_names,_xlfn.CONCAT("D_E_",B269))=1), "C", "")</f>
        <v/>
      </c>
      <c r="D269" t="str">
        <f t="shared" ca="1" si="10"/>
        <v/>
      </c>
      <c r="E269" t="str">
        <f t="shared" ca="1" si="11"/>
        <v/>
      </c>
      <c r="F269" t="str">
        <f t="shared" ca="1" si="12"/>
        <v/>
      </c>
    </row>
    <row r="270" spans="1:6" x14ac:dyDescent="0.25">
      <c r="A270" s="1" t="str">
        <f t="shared" ca="1" si="9"/>
        <v/>
      </c>
      <c r="C270" t="str" cm="1">
        <f t="array" aca="1" ref="C270" ca="1">IF(OR(COUNTIF(damper_names,_xlfn.CONCAT("D_S_",B270))=1, COUNTIF(damper_names,_xlfn.CONCAT("D_E_",B270))=1), "C", "")</f>
        <v/>
      </c>
      <c r="D270" t="str">
        <f t="shared" ca="1" si="10"/>
        <v/>
      </c>
      <c r="E270" t="str">
        <f t="shared" ca="1" si="11"/>
        <v/>
      </c>
      <c r="F270" t="str">
        <f t="shared" ca="1" si="12"/>
        <v/>
      </c>
    </row>
    <row r="271" spans="1:6" x14ac:dyDescent="0.25">
      <c r="A271" s="1" t="str">
        <f t="shared" ca="1" si="9"/>
        <v/>
      </c>
      <c r="C271" t="str" cm="1">
        <f t="array" aca="1" ref="C271" ca="1">IF(OR(COUNTIF(damper_names,_xlfn.CONCAT("D_S_",B271))=1, COUNTIF(damper_names,_xlfn.CONCAT("D_E_",B271))=1), "C", "")</f>
        <v/>
      </c>
      <c r="D271" t="str">
        <f t="shared" ca="1" si="10"/>
        <v/>
      </c>
      <c r="E271" t="str">
        <f t="shared" ca="1" si="11"/>
        <v/>
      </c>
      <c r="F271" t="str">
        <f t="shared" ca="1" si="12"/>
        <v/>
      </c>
    </row>
    <row r="272" spans="1:6" x14ac:dyDescent="0.25">
      <c r="A272" s="1" t="str">
        <f t="shared" ca="1" si="9"/>
        <v/>
      </c>
      <c r="C272" t="str" cm="1">
        <f t="array" aca="1" ref="C272" ca="1">IF(OR(COUNTIF(damper_names,_xlfn.CONCAT("D_S_",B272))=1, COUNTIF(damper_names,_xlfn.CONCAT("D_E_",B272))=1), "C", "")</f>
        <v/>
      </c>
      <c r="D272" t="str">
        <f t="shared" ca="1" si="10"/>
        <v/>
      </c>
      <c r="E272" t="str">
        <f t="shared" ca="1" si="11"/>
        <v/>
      </c>
      <c r="F272" t="str">
        <f t="shared" ca="1" si="12"/>
        <v/>
      </c>
    </row>
    <row r="273" spans="1:6" x14ac:dyDescent="0.25">
      <c r="A273" s="1" t="str">
        <f t="shared" ca="1" si="9"/>
        <v/>
      </c>
      <c r="C273" t="str" cm="1">
        <f t="array" aca="1" ref="C273" ca="1">IF(OR(COUNTIF(damper_names,_xlfn.CONCAT("D_S_",B273))=1, COUNTIF(damper_names,_xlfn.CONCAT("D_E_",B273))=1), "C", "")</f>
        <v/>
      </c>
      <c r="D273" t="str">
        <f t="shared" ca="1" si="10"/>
        <v/>
      </c>
      <c r="E273" t="str">
        <f t="shared" ca="1" si="11"/>
        <v/>
      </c>
      <c r="F273" t="str">
        <f t="shared" ca="1" si="12"/>
        <v/>
      </c>
    </row>
    <row r="274" spans="1:6" x14ac:dyDescent="0.25">
      <c r="A274" s="1" t="str">
        <f t="shared" ca="1" si="9"/>
        <v/>
      </c>
      <c r="C274" t="str" cm="1">
        <f t="array" aca="1" ref="C274" ca="1">IF(OR(COUNTIF(damper_names,_xlfn.CONCAT("D_S_",B274))=1, COUNTIF(damper_names,_xlfn.CONCAT("D_E_",B274))=1), "C", "")</f>
        <v/>
      </c>
      <c r="D274" t="str">
        <f t="shared" ca="1" si="10"/>
        <v/>
      </c>
      <c r="E274" t="str">
        <f t="shared" ca="1" si="11"/>
        <v/>
      </c>
      <c r="F274" t="str">
        <f t="shared" ca="1" si="12"/>
        <v/>
      </c>
    </row>
    <row r="275" spans="1:6" x14ac:dyDescent="0.25">
      <c r="A275" s="1" t="str">
        <f t="shared" ca="1" si="9"/>
        <v/>
      </c>
      <c r="C275" t="str" cm="1">
        <f t="array" aca="1" ref="C275" ca="1">IF(OR(COUNTIF(damper_names,_xlfn.CONCAT("D_S_",B275))=1, COUNTIF(damper_names,_xlfn.CONCAT("D_E_",B275))=1), "C", "")</f>
        <v/>
      </c>
      <c r="D275" t="str">
        <f t="shared" ca="1" si="10"/>
        <v/>
      </c>
      <c r="E275" t="str">
        <f t="shared" ca="1" si="11"/>
        <v/>
      </c>
      <c r="F275" t="str">
        <f t="shared" ca="1" si="12"/>
        <v/>
      </c>
    </row>
    <row r="276" spans="1:6" x14ac:dyDescent="0.25">
      <c r="A276" s="1" t="str">
        <f t="shared" ca="1" si="9"/>
        <v/>
      </c>
      <c r="C276" t="str" cm="1">
        <f t="array" aca="1" ref="C276" ca="1">IF(OR(COUNTIF(damper_names,_xlfn.CONCAT("D_S_",B276))=1, COUNTIF(damper_names,_xlfn.CONCAT("D_E_",B276))=1), "C", "")</f>
        <v/>
      </c>
      <c r="D276" t="str">
        <f t="shared" ca="1" si="10"/>
        <v/>
      </c>
      <c r="E276" t="str">
        <f t="shared" ca="1" si="11"/>
        <v/>
      </c>
      <c r="F276" t="str">
        <f t="shared" ca="1" si="12"/>
        <v/>
      </c>
    </row>
    <row r="277" spans="1:6" x14ac:dyDescent="0.25">
      <c r="A277" s="1" t="str">
        <f t="shared" ca="1" si="9"/>
        <v/>
      </c>
      <c r="C277" t="str" cm="1">
        <f t="array" aca="1" ref="C277" ca="1">IF(OR(COUNTIF(damper_names,_xlfn.CONCAT("D_S_",B277))=1, COUNTIF(damper_names,_xlfn.CONCAT("D_E_",B277))=1), "C", "")</f>
        <v/>
      </c>
      <c r="D277" t="str">
        <f t="shared" ca="1" si="10"/>
        <v/>
      </c>
      <c r="E277" t="str">
        <f t="shared" ca="1" si="11"/>
        <v/>
      </c>
      <c r="F277" t="str">
        <f t="shared" ca="1" si="12"/>
        <v/>
      </c>
    </row>
    <row r="278" spans="1:6" x14ac:dyDescent="0.25">
      <c r="A278" s="1" t="str">
        <f t="shared" ca="1" si="9"/>
        <v/>
      </c>
      <c r="C278" t="str" cm="1">
        <f t="array" aca="1" ref="C278" ca="1">IF(OR(COUNTIF(damper_names,_xlfn.CONCAT("D_S_",B278))=1, COUNTIF(damper_names,_xlfn.CONCAT("D_E_",B278))=1), "C", "")</f>
        <v/>
      </c>
      <c r="D278" t="str">
        <f t="shared" ca="1" si="10"/>
        <v/>
      </c>
      <c r="E278" t="str">
        <f t="shared" ca="1" si="11"/>
        <v/>
      </c>
      <c r="F278" t="str">
        <f t="shared" ca="1" si="12"/>
        <v/>
      </c>
    </row>
    <row r="279" spans="1:6" x14ac:dyDescent="0.25">
      <c r="A279" s="1" t="str">
        <f t="shared" ca="1" si="9"/>
        <v/>
      </c>
      <c r="C279" t="str" cm="1">
        <f t="array" aca="1" ref="C279" ca="1">IF(OR(COUNTIF(damper_names,_xlfn.CONCAT("D_S_",B279))=1, COUNTIF(damper_names,_xlfn.CONCAT("D_E_",B279))=1), "C", "")</f>
        <v/>
      </c>
      <c r="D279" t="str">
        <f t="shared" ca="1" si="10"/>
        <v/>
      </c>
      <c r="E279" t="str">
        <f t="shared" ca="1" si="11"/>
        <v/>
      </c>
      <c r="F279" t="str">
        <f t="shared" ca="1" si="12"/>
        <v/>
      </c>
    </row>
    <row r="280" spans="1:6" x14ac:dyDescent="0.25">
      <c r="A280" s="1" t="str">
        <f t="shared" ca="1" si="9"/>
        <v/>
      </c>
      <c r="C280" t="str" cm="1">
        <f t="array" aca="1" ref="C280" ca="1">IF(OR(COUNTIF(damper_names,_xlfn.CONCAT("D_S_",B280))=1, COUNTIF(damper_names,_xlfn.CONCAT("D_E_",B280))=1), "C", "")</f>
        <v/>
      </c>
      <c r="D280" t="str">
        <f t="shared" ca="1" si="10"/>
        <v/>
      </c>
      <c r="E280" t="str">
        <f t="shared" ca="1" si="11"/>
        <v/>
      </c>
      <c r="F280" t="str">
        <f t="shared" ca="1" si="12"/>
        <v/>
      </c>
    </row>
    <row r="281" spans="1:6" x14ac:dyDescent="0.25">
      <c r="A281" s="1" t="str">
        <f t="shared" ca="1" si="9"/>
        <v/>
      </c>
      <c r="C281" t="str" cm="1">
        <f t="array" aca="1" ref="C281" ca="1">IF(OR(COUNTIF(damper_names,_xlfn.CONCAT("D_S_",B281))=1, COUNTIF(damper_names,_xlfn.CONCAT("D_E_",B281))=1), "C", "")</f>
        <v/>
      </c>
      <c r="D281" t="str">
        <f t="shared" ca="1" si="10"/>
        <v/>
      </c>
      <c r="E281" t="str">
        <f t="shared" ca="1" si="11"/>
        <v/>
      </c>
      <c r="F281" t="str">
        <f t="shared" ca="1" si="12"/>
        <v/>
      </c>
    </row>
    <row r="282" spans="1:6" x14ac:dyDescent="0.25">
      <c r="A282" s="1" t="str">
        <f t="shared" ca="1" si="9"/>
        <v/>
      </c>
      <c r="C282" t="str" cm="1">
        <f t="array" aca="1" ref="C282" ca="1">IF(OR(COUNTIF(damper_names,_xlfn.CONCAT("D_S_",B282))=1, COUNTIF(damper_names,_xlfn.CONCAT("D_E_",B282))=1), "C", "")</f>
        <v/>
      </c>
      <c r="D282" t="str">
        <f t="shared" ca="1" si="10"/>
        <v/>
      </c>
      <c r="E282" t="str">
        <f t="shared" ca="1" si="11"/>
        <v/>
      </c>
      <c r="F282" t="str">
        <f t="shared" ca="1" si="12"/>
        <v/>
      </c>
    </row>
    <row r="283" spans="1:6" x14ac:dyDescent="0.25">
      <c r="A283" s="1" t="str">
        <f t="shared" ca="1" si="9"/>
        <v/>
      </c>
      <c r="C283" t="str" cm="1">
        <f t="array" aca="1" ref="C283" ca="1">IF(OR(COUNTIF(damper_names,_xlfn.CONCAT("D_S_",B283))=1, COUNTIF(damper_names,_xlfn.CONCAT("D_E_",B283))=1), "C", "")</f>
        <v/>
      </c>
      <c r="D283" t="str">
        <f t="shared" ca="1" si="10"/>
        <v/>
      </c>
      <c r="E283" t="str">
        <f t="shared" ca="1" si="11"/>
        <v/>
      </c>
      <c r="F283" t="str">
        <f t="shared" ca="1" si="12"/>
        <v/>
      </c>
    </row>
    <row r="284" spans="1:6" x14ac:dyDescent="0.25">
      <c r="A284" s="1" t="str">
        <f t="shared" ca="1" si="9"/>
        <v/>
      </c>
      <c r="C284" t="str" cm="1">
        <f t="array" aca="1" ref="C284" ca="1">IF(OR(COUNTIF(damper_names,_xlfn.CONCAT("D_S_",B284))=1, COUNTIF(damper_names,_xlfn.CONCAT("D_E_",B284))=1), "C", "")</f>
        <v/>
      </c>
      <c r="D284" t="str">
        <f t="shared" ca="1" si="10"/>
        <v/>
      </c>
      <c r="E284" t="str">
        <f t="shared" ca="1" si="11"/>
        <v/>
      </c>
      <c r="F284" t="str">
        <f t="shared" ca="1" si="12"/>
        <v/>
      </c>
    </row>
    <row r="285" spans="1:6" x14ac:dyDescent="0.25">
      <c r="A285" s="1" t="str">
        <f t="shared" ca="1" si="9"/>
        <v/>
      </c>
      <c r="C285" t="str" cm="1">
        <f t="array" aca="1" ref="C285" ca="1">IF(OR(COUNTIF(damper_names,_xlfn.CONCAT("D_S_",B285))=1, COUNTIF(damper_names,_xlfn.CONCAT("D_E_",B285))=1), "C", "")</f>
        <v/>
      </c>
      <c r="D285" t="str">
        <f t="shared" ca="1" si="10"/>
        <v/>
      </c>
      <c r="E285" t="str">
        <f t="shared" ca="1" si="11"/>
        <v/>
      </c>
      <c r="F285" t="str">
        <f t="shared" ca="1" si="12"/>
        <v/>
      </c>
    </row>
    <row r="286" spans="1:6" x14ac:dyDescent="0.25">
      <c r="A286" s="1" t="str">
        <f t="shared" ca="1" si="9"/>
        <v/>
      </c>
      <c r="C286" t="str" cm="1">
        <f t="array" aca="1" ref="C286" ca="1">IF(OR(COUNTIF(damper_names,_xlfn.CONCAT("D_S_",B286))=1, COUNTIF(damper_names,_xlfn.CONCAT("D_E_",B286))=1), "C", "")</f>
        <v/>
      </c>
      <c r="D286" t="str">
        <f t="shared" ca="1" si="10"/>
        <v/>
      </c>
      <c r="E286" t="str">
        <f t="shared" ca="1" si="11"/>
        <v/>
      </c>
      <c r="F286" t="str">
        <f t="shared" ca="1" si="12"/>
        <v/>
      </c>
    </row>
    <row r="287" spans="1:6" x14ac:dyDescent="0.25">
      <c r="A287" s="1" t="str">
        <f t="shared" ca="1" si="9"/>
        <v/>
      </c>
      <c r="C287" t="str" cm="1">
        <f t="array" aca="1" ref="C287" ca="1">IF(OR(COUNTIF(damper_names,_xlfn.CONCAT("D_S_",B287))=1, COUNTIF(damper_names,_xlfn.CONCAT("D_E_",B287))=1), "C", "")</f>
        <v/>
      </c>
      <c r="D287" t="str">
        <f t="shared" ca="1" si="10"/>
        <v/>
      </c>
      <c r="E287" t="str">
        <f t="shared" ca="1" si="11"/>
        <v/>
      </c>
      <c r="F287" t="str">
        <f t="shared" ca="1" si="12"/>
        <v/>
      </c>
    </row>
    <row r="288" spans="1:6" x14ac:dyDescent="0.25">
      <c r="A288" s="1" t="str">
        <f t="shared" ca="1" si="9"/>
        <v/>
      </c>
      <c r="C288" t="str" cm="1">
        <f t="array" aca="1" ref="C288" ca="1">IF(OR(COUNTIF(damper_names,_xlfn.CONCAT("D_S_",B288))=1, COUNTIF(damper_names,_xlfn.CONCAT("D_E_",B288))=1), "C", "")</f>
        <v/>
      </c>
      <c r="D288" t="str">
        <f t="shared" ca="1" si="10"/>
        <v/>
      </c>
      <c r="E288" t="str">
        <f t="shared" ca="1" si="11"/>
        <v/>
      </c>
      <c r="F288" t="str">
        <f t="shared" ca="1" si="12"/>
        <v/>
      </c>
    </row>
    <row r="289" spans="1:6" x14ac:dyDescent="0.25">
      <c r="A289" s="1" t="str">
        <f t="shared" ca="1" si="9"/>
        <v/>
      </c>
      <c r="C289" t="str" cm="1">
        <f t="array" aca="1" ref="C289" ca="1">IF(OR(COUNTIF(damper_names,_xlfn.CONCAT("D_S_",B289))=1, COUNTIF(damper_names,_xlfn.CONCAT("D_E_",B289))=1), "C", "")</f>
        <v/>
      </c>
      <c r="D289" t="str">
        <f t="shared" ca="1" si="10"/>
        <v/>
      </c>
      <c r="E289" t="str">
        <f t="shared" ca="1" si="11"/>
        <v/>
      </c>
      <c r="F289" t="str">
        <f t="shared" ca="1" si="12"/>
        <v/>
      </c>
    </row>
    <row r="290" spans="1:6" x14ac:dyDescent="0.25">
      <c r="A290" s="1" t="str">
        <f t="shared" ca="1" si="9"/>
        <v/>
      </c>
      <c r="C290" t="str" cm="1">
        <f t="array" aca="1" ref="C290" ca="1">IF(OR(COUNTIF(damper_names,_xlfn.CONCAT("D_S_",B290))=1, COUNTIF(damper_names,_xlfn.CONCAT("D_E_",B290))=1), "C", "")</f>
        <v/>
      </c>
      <c r="D290" t="str">
        <f t="shared" ca="1" si="10"/>
        <v/>
      </c>
      <c r="E290" t="str">
        <f t="shared" ca="1" si="11"/>
        <v/>
      </c>
      <c r="F290" t="str">
        <f t="shared" ca="1" si="12"/>
        <v/>
      </c>
    </row>
    <row r="291" spans="1:6" x14ac:dyDescent="0.25">
      <c r="A291" s="1" t="str">
        <f t="shared" ca="1" si="9"/>
        <v/>
      </c>
      <c r="C291" t="str" cm="1">
        <f t="array" aca="1" ref="C291" ca="1">IF(OR(COUNTIF(damper_names,_xlfn.CONCAT("D_S_",B291))=1, COUNTIF(damper_names,_xlfn.CONCAT("D_E_",B291))=1), "C", "")</f>
        <v/>
      </c>
      <c r="D291" t="str">
        <f t="shared" ca="1" si="10"/>
        <v/>
      </c>
      <c r="E291" t="str">
        <f t="shared" ca="1" si="11"/>
        <v/>
      </c>
      <c r="F291" t="str">
        <f t="shared" ca="1" si="12"/>
        <v/>
      </c>
    </row>
    <row r="292" spans="1:6" x14ac:dyDescent="0.25">
      <c r="A292" s="1" t="str">
        <f t="shared" ca="1" si="9"/>
        <v/>
      </c>
      <c r="C292" t="str" cm="1">
        <f t="array" aca="1" ref="C292" ca="1">IF(OR(COUNTIF(damper_names,_xlfn.CONCAT("D_S_",B292))=1, COUNTIF(damper_names,_xlfn.CONCAT("D_E_",B292))=1), "C", "")</f>
        <v/>
      </c>
      <c r="D292" t="str">
        <f t="shared" ca="1" si="10"/>
        <v/>
      </c>
      <c r="E292" t="str">
        <f t="shared" ca="1" si="11"/>
        <v/>
      </c>
      <c r="F292" t="str">
        <f t="shared" ca="1" si="12"/>
        <v/>
      </c>
    </row>
    <row r="293" spans="1:6" x14ac:dyDescent="0.25">
      <c r="A293" s="1" t="str">
        <f t="shared" ca="1" si="9"/>
        <v/>
      </c>
      <c r="C293" t="str" cm="1">
        <f t="array" aca="1" ref="C293" ca="1">IF(OR(COUNTIF(damper_names,_xlfn.CONCAT("D_S_",B293))=1, COUNTIF(damper_names,_xlfn.CONCAT("D_E_",B293))=1), "C", "")</f>
        <v/>
      </c>
      <c r="D293" t="str">
        <f t="shared" ca="1" si="10"/>
        <v/>
      </c>
      <c r="E293" t="str">
        <f t="shared" ca="1" si="11"/>
        <v/>
      </c>
      <c r="F293" t="str">
        <f t="shared" ca="1" si="12"/>
        <v/>
      </c>
    </row>
    <row r="294" spans="1:6" x14ac:dyDescent="0.25">
      <c r="A294" s="1" t="str">
        <f t="shared" ca="1" si="9"/>
        <v/>
      </c>
      <c r="C294" t="str" cm="1">
        <f t="array" aca="1" ref="C294" ca="1">IF(OR(COUNTIF(damper_names,_xlfn.CONCAT("D_S_",B294))=1, COUNTIF(damper_names,_xlfn.CONCAT("D_E_",B294))=1), "C", "")</f>
        <v/>
      </c>
      <c r="D294" t="str">
        <f t="shared" ca="1" si="10"/>
        <v/>
      </c>
      <c r="E294" t="str">
        <f t="shared" ca="1" si="11"/>
        <v/>
      </c>
      <c r="F294" t="str">
        <f t="shared" ca="1" si="12"/>
        <v/>
      </c>
    </row>
    <row r="295" spans="1:6" x14ac:dyDescent="0.25">
      <c r="A295" s="1" t="str">
        <f t="shared" ca="1" si="9"/>
        <v/>
      </c>
      <c r="C295" t="str" cm="1">
        <f t="array" aca="1" ref="C295" ca="1">IF(OR(COUNTIF(damper_names,_xlfn.CONCAT("D_S_",B295))=1, COUNTIF(damper_names,_xlfn.CONCAT("D_E_",B295))=1), "C", "")</f>
        <v/>
      </c>
      <c r="D295" t="str">
        <f t="shared" ca="1" si="10"/>
        <v/>
      </c>
      <c r="E295" t="str">
        <f t="shared" ca="1" si="11"/>
        <v/>
      </c>
      <c r="F295" t="str">
        <f t="shared" ca="1" si="12"/>
        <v/>
      </c>
    </row>
    <row r="296" spans="1:6" x14ac:dyDescent="0.25">
      <c r="A296" s="1" t="str">
        <f t="shared" ca="1" si="9"/>
        <v/>
      </c>
      <c r="C296" t="str" cm="1">
        <f t="array" aca="1" ref="C296" ca="1">IF(OR(COUNTIF(damper_names,_xlfn.CONCAT("D_S_",B296))=1, COUNTIF(damper_names,_xlfn.CONCAT("D_E_",B296))=1), "C", "")</f>
        <v/>
      </c>
      <c r="D296" t="str">
        <f t="shared" ca="1" si="10"/>
        <v/>
      </c>
      <c r="E296" t="str">
        <f t="shared" ca="1" si="11"/>
        <v/>
      </c>
      <c r="F296" t="str">
        <f t="shared" ca="1" si="12"/>
        <v/>
      </c>
    </row>
    <row r="297" spans="1:6" x14ac:dyDescent="0.25">
      <c r="A297" s="1" t="str">
        <f t="shared" ca="1" si="9"/>
        <v/>
      </c>
      <c r="C297" t="str" cm="1">
        <f t="array" aca="1" ref="C297" ca="1">IF(OR(COUNTIF(damper_names,_xlfn.CONCAT("D_S_",B297))=1, COUNTIF(damper_names,_xlfn.CONCAT("D_E_",B297))=1), "C", "")</f>
        <v/>
      </c>
      <c r="D297" t="str">
        <f t="shared" ca="1" si="10"/>
        <v/>
      </c>
      <c r="E297" t="str">
        <f t="shared" ca="1" si="11"/>
        <v/>
      </c>
      <c r="F297" t="str">
        <f t="shared" ca="1" si="12"/>
        <v/>
      </c>
    </row>
    <row r="298" spans="1:6" x14ac:dyDescent="0.25">
      <c r="A298" s="1" t="str">
        <f t="shared" ca="1" si="9"/>
        <v/>
      </c>
      <c r="C298" t="str" cm="1">
        <f t="array" aca="1" ref="C298" ca="1">IF(OR(COUNTIF(damper_names,_xlfn.CONCAT("D_S_",B298))=1, COUNTIF(damper_names,_xlfn.CONCAT("D_E_",B298))=1), "C", "")</f>
        <v/>
      </c>
      <c r="D298" t="str">
        <f t="shared" ca="1" si="10"/>
        <v/>
      </c>
      <c r="E298" t="str">
        <f t="shared" ca="1" si="11"/>
        <v/>
      </c>
      <c r="F298" t="str">
        <f t="shared" ca="1" si="12"/>
        <v/>
      </c>
    </row>
    <row r="299" spans="1:6" x14ac:dyDescent="0.25">
      <c r="A299" s="1" t="str">
        <f t="shared" ca="1" si="9"/>
        <v/>
      </c>
      <c r="C299" t="str" cm="1">
        <f t="array" aca="1" ref="C299" ca="1">IF(OR(COUNTIF(damper_names,_xlfn.CONCAT("D_S_",B299))=1, COUNTIF(damper_names,_xlfn.CONCAT("D_E_",B299))=1), "C", "")</f>
        <v/>
      </c>
      <c r="D299" t="str">
        <f t="shared" ca="1" si="10"/>
        <v/>
      </c>
      <c r="E299" t="str">
        <f t="shared" ca="1" si="11"/>
        <v/>
      </c>
      <c r="F299" t="str">
        <f t="shared" ca="1" si="12"/>
        <v/>
      </c>
    </row>
    <row r="300" spans="1:6" x14ac:dyDescent="0.25">
      <c r="A300" s="1" t="str">
        <f t="shared" ca="1" si="9"/>
        <v/>
      </c>
      <c r="C300" t="str" cm="1">
        <f t="array" aca="1" ref="C300" ca="1">IF(OR(COUNTIF(damper_names,_xlfn.CONCAT("D_S_",B300))=1, COUNTIF(damper_names,_xlfn.CONCAT("D_E_",B300))=1), "C", "")</f>
        <v/>
      </c>
      <c r="D300" t="str">
        <f t="shared" ca="1" si="10"/>
        <v/>
      </c>
      <c r="E300" t="str">
        <f t="shared" ca="1" si="11"/>
        <v/>
      </c>
      <c r="F300" t="str">
        <f t="shared" ca="1" si="12"/>
        <v/>
      </c>
    </row>
    <row r="301" spans="1:6" x14ac:dyDescent="0.25">
      <c r="A301" s="1" t="str">
        <f t="shared" ca="1" si="9"/>
        <v/>
      </c>
      <c r="C301" t="str" cm="1">
        <f t="array" aca="1" ref="C301" ca="1">IF(OR(COUNTIF(damper_names,_xlfn.CONCAT("D_S_",B301))=1, COUNTIF(damper_names,_xlfn.CONCAT("D_E_",B301))=1), "C", "")</f>
        <v/>
      </c>
      <c r="D301" t="str">
        <f t="shared" ca="1" si="10"/>
        <v/>
      </c>
      <c r="E301" t="str">
        <f t="shared" ca="1" si="11"/>
        <v/>
      </c>
      <c r="F301" t="str">
        <f t="shared" ca="1" si="12"/>
        <v/>
      </c>
    </row>
    <row r="302" spans="1:6" x14ac:dyDescent="0.25">
      <c r="A302" s="1" t="str">
        <f t="shared" ca="1" si="9"/>
        <v/>
      </c>
      <c r="C302" t="str" cm="1">
        <f t="array" aca="1" ref="C302" ca="1">IF(OR(COUNTIF(damper_names,_xlfn.CONCAT("D_S_",B302))=1, COUNTIF(damper_names,_xlfn.CONCAT("D_E_",B302))=1), "C", "")</f>
        <v/>
      </c>
      <c r="D302" t="str">
        <f t="shared" ca="1" si="10"/>
        <v/>
      </c>
      <c r="E302" t="str">
        <f t="shared" ca="1" si="11"/>
        <v/>
      </c>
      <c r="F302" t="str">
        <f t="shared" ca="1" si="12"/>
        <v/>
      </c>
    </row>
    <row r="303" spans="1:6" x14ac:dyDescent="0.25">
      <c r="A303" s="1" t="str">
        <f t="shared" ca="1" si="9"/>
        <v/>
      </c>
      <c r="C303" t="str" cm="1">
        <f t="array" aca="1" ref="C303" ca="1">IF(OR(COUNTIF(damper_names,_xlfn.CONCAT("D_S_",B303))=1, COUNTIF(damper_names,_xlfn.CONCAT("D_E_",B303))=1), "C", "")</f>
        <v/>
      </c>
      <c r="D303" t="str">
        <f t="shared" ca="1" si="10"/>
        <v/>
      </c>
      <c r="E303" t="str">
        <f t="shared" ca="1" si="11"/>
        <v/>
      </c>
      <c r="F303" t="str">
        <f t="shared" ca="1" si="12"/>
        <v/>
      </c>
    </row>
    <row r="304" spans="1:6" x14ac:dyDescent="0.25">
      <c r="A304" s="1" t="str">
        <f t="shared" ca="1" si="9"/>
        <v/>
      </c>
      <c r="C304" t="str" cm="1">
        <f t="array" aca="1" ref="C304" ca="1">IF(OR(COUNTIF(damper_names,_xlfn.CONCAT("D_S_",B304))=1, COUNTIF(damper_names,_xlfn.CONCAT("D_E_",B304))=1), "C", "")</f>
        <v/>
      </c>
      <c r="D304" t="str">
        <f t="shared" ca="1" si="10"/>
        <v/>
      </c>
      <c r="E304" t="str">
        <f t="shared" ca="1" si="11"/>
        <v/>
      </c>
      <c r="F304" t="str">
        <f t="shared" ca="1" si="12"/>
        <v/>
      </c>
    </row>
    <row r="305" spans="1:6" x14ac:dyDescent="0.25">
      <c r="A305" s="1" t="str">
        <f t="shared" ca="1" si="9"/>
        <v/>
      </c>
      <c r="C305" t="str" cm="1">
        <f t="array" aca="1" ref="C305" ca="1">IF(OR(COUNTIF(damper_names,_xlfn.CONCAT("D_S_",B305))=1, COUNTIF(damper_names,_xlfn.CONCAT("D_E_",B305))=1), "C", "")</f>
        <v/>
      </c>
      <c r="D305" t="str">
        <f t="shared" ca="1" si="10"/>
        <v/>
      </c>
      <c r="E305" t="str">
        <f t="shared" ca="1" si="11"/>
        <v/>
      </c>
      <c r="F305" t="str">
        <f t="shared" ca="1" si="12"/>
        <v/>
      </c>
    </row>
    <row r="306" spans="1:6" x14ac:dyDescent="0.25">
      <c r="A306" s="1" t="str">
        <f t="shared" ca="1" si="9"/>
        <v/>
      </c>
      <c r="C306" t="str" cm="1">
        <f t="array" aca="1" ref="C306" ca="1">IF(OR(COUNTIF(damper_names,_xlfn.CONCAT("D_S_",B306))=1, COUNTIF(damper_names,_xlfn.CONCAT("D_E_",B306))=1), "C", "")</f>
        <v/>
      </c>
      <c r="D306" t="str">
        <f t="shared" ca="1" si="10"/>
        <v/>
      </c>
      <c r="E306" t="str">
        <f t="shared" ca="1" si="11"/>
        <v/>
      </c>
      <c r="F306" t="str">
        <f t="shared" ca="1" si="12"/>
        <v/>
      </c>
    </row>
    <row r="307" spans="1:6" x14ac:dyDescent="0.25">
      <c r="A307" s="1" t="str">
        <f t="shared" ca="1" si="9"/>
        <v/>
      </c>
      <c r="C307" t="str" cm="1">
        <f t="array" aca="1" ref="C307" ca="1">IF(OR(COUNTIF(damper_names,_xlfn.CONCAT("D_S_",B307))=1, COUNTIF(damper_names,_xlfn.CONCAT("D_E_",B307))=1), "C", "")</f>
        <v/>
      </c>
      <c r="D307" t="str">
        <f t="shared" ca="1" si="10"/>
        <v/>
      </c>
      <c r="E307" t="str">
        <f t="shared" ca="1" si="11"/>
        <v/>
      </c>
      <c r="F307" t="str">
        <f t="shared" ca="1" si="12"/>
        <v/>
      </c>
    </row>
    <row r="308" spans="1:6" x14ac:dyDescent="0.25">
      <c r="A308" s="1" t="str">
        <f t="shared" ca="1" si="9"/>
        <v/>
      </c>
      <c r="C308" t="str" cm="1">
        <f t="array" aca="1" ref="C308" ca="1">IF(OR(COUNTIF(damper_names,_xlfn.CONCAT("D_S_",B308))=1, COUNTIF(damper_names,_xlfn.CONCAT("D_E_",B308))=1), "C", "")</f>
        <v/>
      </c>
      <c r="D308" t="str">
        <f t="shared" ca="1" si="10"/>
        <v/>
      </c>
      <c r="E308" t="str">
        <f t="shared" ca="1" si="11"/>
        <v/>
      </c>
      <c r="F308" t="str">
        <f t="shared" ca="1" si="12"/>
        <v/>
      </c>
    </row>
    <row r="309" spans="1:6" x14ac:dyDescent="0.25">
      <c r="A309" s="1" t="str">
        <f t="shared" ca="1" si="9"/>
        <v/>
      </c>
      <c r="C309" t="str" cm="1">
        <f t="array" aca="1" ref="C309" ca="1">IF(OR(COUNTIF(damper_names,_xlfn.CONCAT("D_S_",B309))=1, COUNTIF(damper_names,_xlfn.CONCAT("D_E_",B309))=1), "C", "")</f>
        <v/>
      </c>
      <c r="D309" t="str">
        <f t="shared" ca="1" si="10"/>
        <v/>
      </c>
      <c r="E309" t="str">
        <f t="shared" ca="1" si="11"/>
        <v/>
      </c>
      <c r="F309" t="str">
        <f t="shared" ca="1" si="12"/>
        <v/>
      </c>
    </row>
    <row r="310" spans="1:6" x14ac:dyDescent="0.25">
      <c r="A310" s="1" t="str">
        <f t="shared" ca="1" si="9"/>
        <v/>
      </c>
      <c r="C310" t="str" cm="1">
        <f t="array" aca="1" ref="C310" ca="1">IF(OR(COUNTIF(damper_names,_xlfn.CONCAT("D_S_",B310))=1, COUNTIF(damper_names,_xlfn.CONCAT("D_E_",B310))=1), "C", "")</f>
        <v/>
      </c>
      <c r="D310" t="str">
        <f t="shared" ca="1" si="10"/>
        <v/>
      </c>
      <c r="E310" t="str">
        <f t="shared" ca="1" si="11"/>
        <v/>
      </c>
      <c r="F310" t="str">
        <f t="shared" ca="1" si="12"/>
        <v/>
      </c>
    </row>
    <row r="311" spans="1:6" x14ac:dyDescent="0.25">
      <c r="A311" s="1" t="str">
        <f t="shared" ca="1" si="9"/>
        <v/>
      </c>
      <c r="C311" t="str" cm="1">
        <f t="array" aca="1" ref="C311" ca="1">IF(OR(COUNTIF(damper_names,_xlfn.CONCAT("D_S_",B311))=1, COUNTIF(damper_names,_xlfn.CONCAT("D_E_",B311))=1), "C", "")</f>
        <v/>
      </c>
      <c r="D311" t="str">
        <f t="shared" ca="1" si="10"/>
        <v/>
      </c>
      <c r="E311" t="str">
        <f t="shared" ca="1" si="11"/>
        <v/>
      </c>
      <c r="F311" t="str">
        <f t="shared" ca="1" si="12"/>
        <v/>
      </c>
    </row>
    <row r="312" spans="1:6" x14ac:dyDescent="0.25">
      <c r="A312" s="1" t="str">
        <f t="shared" ca="1" si="9"/>
        <v/>
      </c>
      <c r="C312" t="str" cm="1">
        <f t="array" aca="1" ref="C312" ca="1">IF(OR(COUNTIF(damper_names,_xlfn.CONCAT("D_S_",B312))=1, COUNTIF(damper_names,_xlfn.CONCAT("D_E_",B312))=1), "C", "")</f>
        <v/>
      </c>
      <c r="D312" t="str">
        <f t="shared" ca="1" si="10"/>
        <v/>
      </c>
      <c r="E312" t="str">
        <f t="shared" ca="1" si="11"/>
        <v/>
      </c>
      <c r="F312" t="str">
        <f t="shared" ca="1" si="12"/>
        <v/>
      </c>
    </row>
    <row r="313" spans="1:6" x14ac:dyDescent="0.25">
      <c r="A313" s="1" t="str">
        <f t="shared" ca="1" si="9"/>
        <v/>
      </c>
      <c r="C313" t="str" cm="1">
        <f t="array" aca="1" ref="C313" ca="1">IF(OR(COUNTIF(damper_names,_xlfn.CONCAT("D_S_",B313))=1, COUNTIF(damper_names,_xlfn.CONCAT("D_E_",B313))=1), "C", "")</f>
        <v/>
      </c>
      <c r="D313" t="str">
        <f t="shared" ca="1" si="10"/>
        <v/>
      </c>
      <c r="E313" t="str">
        <f t="shared" ca="1" si="11"/>
        <v/>
      </c>
      <c r="F313" t="str">
        <f t="shared" ca="1" si="12"/>
        <v/>
      </c>
    </row>
    <row r="314" spans="1:6" x14ac:dyDescent="0.25">
      <c r="A314" s="1" t="str">
        <f t="shared" ca="1" si="9"/>
        <v/>
      </c>
      <c r="C314" t="str" cm="1">
        <f t="array" aca="1" ref="C314" ca="1">IF(OR(COUNTIF(damper_names,_xlfn.CONCAT("D_S_",B314))=1, COUNTIF(damper_names,_xlfn.CONCAT("D_E_",B314))=1), "C", "")</f>
        <v/>
      </c>
      <c r="D314" t="str">
        <f t="shared" ca="1" si="10"/>
        <v/>
      </c>
      <c r="E314" t="str">
        <f t="shared" ca="1" si="11"/>
        <v/>
      </c>
      <c r="F314" t="str">
        <f t="shared" ca="1" si="12"/>
        <v/>
      </c>
    </row>
    <row r="315" spans="1:6" x14ac:dyDescent="0.25">
      <c r="A315" s="1" t="str">
        <f t="shared" ca="1" si="9"/>
        <v/>
      </c>
      <c r="C315" t="str" cm="1">
        <f t="array" aca="1" ref="C315" ca="1">IF(OR(COUNTIF(damper_names,_xlfn.CONCAT("D_S_",B315))=1, COUNTIF(damper_names,_xlfn.CONCAT("D_E_",B315))=1), "C", "")</f>
        <v/>
      </c>
      <c r="D315" t="str">
        <f t="shared" ca="1" si="10"/>
        <v/>
      </c>
      <c r="E315" t="str">
        <f t="shared" ca="1" si="11"/>
        <v/>
      </c>
      <c r="F315" t="str">
        <f t="shared" ca="1" si="12"/>
        <v/>
      </c>
    </row>
    <row r="316" spans="1:6" x14ac:dyDescent="0.25">
      <c r="A316" s="1" t="str">
        <f t="shared" ca="1" si="9"/>
        <v/>
      </c>
      <c r="C316" t="str" cm="1">
        <f t="array" aca="1" ref="C316" ca="1">IF(OR(COUNTIF(damper_names,_xlfn.CONCAT("D_S_",B316))=1, COUNTIF(damper_names,_xlfn.CONCAT("D_E_",B316))=1), "C", "")</f>
        <v/>
      </c>
      <c r="D316" t="str">
        <f t="shared" ca="1" si="10"/>
        <v/>
      </c>
      <c r="E316" t="str">
        <f t="shared" ca="1" si="11"/>
        <v/>
      </c>
      <c r="F316" t="str">
        <f t="shared" ca="1" si="12"/>
        <v/>
      </c>
    </row>
    <row r="317" spans="1:6" x14ac:dyDescent="0.25">
      <c r="A317" s="1" t="str">
        <f t="shared" ca="1" si="9"/>
        <v/>
      </c>
      <c r="C317" t="str" cm="1">
        <f t="array" aca="1" ref="C317" ca="1">IF(OR(COUNTIF(damper_names,_xlfn.CONCAT("D_S_",B317))=1, COUNTIF(damper_names,_xlfn.CONCAT("D_E_",B317))=1), "C", "")</f>
        <v/>
      </c>
      <c r="D317" t="str">
        <f t="shared" ca="1" si="10"/>
        <v/>
      </c>
      <c r="E317" t="str">
        <f t="shared" ca="1" si="11"/>
        <v/>
      </c>
      <c r="F317" t="str">
        <f t="shared" ca="1" si="12"/>
        <v/>
      </c>
    </row>
    <row r="318" spans="1:6" x14ac:dyDescent="0.25">
      <c r="A318" s="1" t="str">
        <f t="shared" ca="1" si="9"/>
        <v/>
      </c>
      <c r="C318" t="str" cm="1">
        <f t="array" aca="1" ref="C318" ca="1">IF(OR(COUNTIF(damper_names,_xlfn.CONCAT("D_S_",B318))=1, COUNTIF(damper_names,_xlfn.CONCAT("D_E_",B318))=1), "C", "")</f>
        <v/>
      </c>
      <c r="D318" t="str">
        <f t="shared" ca="1" si="10"/>
        <v/>
      </c>
      <c r="E318" t="str">
        <f t="shared" ca="1" si="11"/>
        <v/>
      </c>
      <c r="F318" t="str">
        <f t="shared" ca="1" si="12"/>
        <v/>
      </c>
    </row>
    <row r="319" spans="1:6" x14ac:dyDescent="0.25">
      <c r="A319" s="1" t="str">
        <f t="shared" ca="1" si="9"/>
        <v/>
      </c>
      <c r="C319" t="str" cm="1">
        <f t="array" aca="1" ref="C319" ca="1">IF(OR(COUNTIF(damper_names,_xlfn.CONCAT("D_S_",B319))=1, COUNTIF(damper_names,_xlfn.CONCAT("D_E_",B319))=1), "C", "")</f>
        <v/>
      </c>
      <c r="D319" t="str">
        <f t="shared" ca="1" si="10"/>
        <v/>
      </c>
      <c r="E319" t="str">
        <f t="shared" ca="1" si="11"/>
        <v/>
      </c>
      <c r="F319" t="str">
        <f t="shared" ca="1" si="12"/>
        <v/>
      </c>
    </row>
    <row r="320" spans="1:6" x14ac:dyDescent="0.25">
      <c r="A320" s="1" t="str">
        <f t="shared" ca="1" si="9"/>
        <v/>
      </c>
      <c r="C320" t="str" cm="1">
        <f t="array" aca="1" ref="C320" ca="1">IF(OR(COUNTIF(damper_names,_xlfn.CONCAT("D_S_",B320))=1, COUNTIF(damper_names,_xlfn.CONCAT("D_E_",B320))=1), "C", "")</f>
        <v/>
      </c>
      <c r="D320" t="str">
        <f t="shared" ca="1" si="10"/>
        <v/>
      </c>
      <c r="E320" t="str">
        <f t="shared" ca="1" si="11"/>
        <v/>
      </c>
      <c r="F320" t="str">
        <f t="shared" ca="1" si="12"/>
        <v/>
      </c>
    </row>
    <row r="321" spans="1:6" x14ac:dyDescent="0.25">
      <c r="A321" s="1" t="str">
        <f t="shared" ca="1" si="9"/>
        <v/>
      </c>
      <c r="C321" t="str" cm="1">
        <f t="array" aca="1" ref="C321" ca="1">IF(OR(COUNTIF(damper_names,_xlfn.CONCAT("D_S_",B321))=1, COUNTIF(damper_names,_xlfn.CONCAT("D_E_",B321))=1), "C", "")</f>
        <v/>
      </c>
      <c r="D321" t="str">
        <f t="shared" ca="1" si="10"/>
        <v/>
      </c>
      <c r="E321" t="str">
        <f t="shared" ca="1" si="11"/>
        <v/>
      </c>
      <c r="F321" t="str">
        <f t="shared" ca="1" si="12"/>
        <v/>
      </c>
    </row>
    <row r="322" spans="1:6" x14ac:dyDescent="0.25">
      <c r="A322" s="1" t="str">
        <f t="shared" ca="1" si="9"/>
        <v/>
      </c>
      <c r="C322" t="str" cm="1">
        <f t="array" aca="1" ref="C322" ca="1">IF(OR(COUNTIF(damper_names,_xlfn.CONCAT("D_S_",B322))=1, COUNTIF(damper_names,_xlfn.CONCAT("D_E_",B322))=1), "C", "")</f>
        <v/>
      </c>
      <c r="D322" t="str">
        <f t="shared" ca="1" si="10"/>
        <v/>
      </c>
      <c r="E322" t="str">
        <f t="shared" ca="1" si="11"/>
        <v/>
      </c>
      <c r="F322" t="str">
        <f t="shared" ca="1" si="12"/>
        <v/>
      </c>
    </row>
    <row r="323" spans="1:6" x14ac:dyDescent="0.25">
      <c r="A323" s="1" t="str">
        <f t="shared" ref="A323:A386" ca="1" si="13">IF(AND(B323&lt;&gt;"",C323&lt;&gt;""),_xlfn.CONCAT(_xlfn.CONCAT(_xlfn.CONCAT("C_",C323),"_"),B323),"")</f>
        <v/>
      </c>
      <c r="C323" t="str" cm="1">
        <f t="array" aca="1" ref="C323" ca="1">IF(OR(COUNTIF(damper_names,_xlfn.CONCAT("D_S_",B323))=1, COUNTIF(damper_names,_xlfn.CONCAT("D_E_",B323))=1), "C", "")</f>
        <v/>
      </c>
      <c r="D323" t="str">
        <f t="shared" ca="1" si="10"/>
        <v/>
      </c>
      <c r="E323" t="str">
        <f t="shared" ca="1" si="11"/>
        <v/>
      </c>
      <c r="F323" t="str">
        <f t="shared" ca="1" si="12"/>
        <v/>
      </c>
    </row>
    <row r="324" spans="1:6" x14ac:dyDescent="0.25">
      <c r="A324" s="1" t="str">
        <f t="shared" ca="1" si="13"/>
        <v/>
      </c>
      <c r="C324" t="str" cm="1">
        <f t="array" aca="1" ref="C324" ca="1">IF(OR(COUNTIF(damper_names,_xlfn.CONCAT("D_S_",B324))=1, COUNTIF(damper_names,_xlfn.CONCAT("D_E_",B324))=1), "C", "")</f>
        <v/>
      </c>
      <c r="D324" t="str">
        <f t="shared" ca="1" si="10"/>
        <v/>
      </c>
      <c r="E324" t="str">
        <f t="shared" ca="1" si="11"/>
        <v/>
      </c>
      <c r="F324" t="str">
        <f t="shared" ca="1" si="12"/>
        <v/>
      </c>
    </row>
    <row r="325" spans="1:6" x14ac:dyDescent="0.25">
      <c r="A325" s="1" t="str">
        <f t="shared" ca="1" si="13"/>
        <v/>
      </c>
      <c r="C325" t="str" cm="1">
        <f t="array" aca="1" ref="C325" ca="1">IF(OR(COUNTIF(damper_names,_xlfn.CONCAT("D_S_",B325))=1, COUNTIF(damper_names,_xlfn.CONCAT("D_E_",B325))=1), "C", "")</f>
        <v/>
      </c>
      <c r="D325" t="str">
        <f t="shared" ca="1" si="10"/>
        <v/>
      </c>
      <c r="E325" t="str">
        <f t="shared" ca="1" si="11"/>
        <v/>
      </c>
      <c r="F325" t="str">
        <f t="shared" ca="1" si="12"/>
        <v/>
      </c>
    </row>
    <row r="326" spans="1:6" x14ac:dyDescent="0.25">
      <c r="A326" s="1" t="str">
        <f t="shared" ca="1" si="13"/>
        <v/>
      </c>
      <c r="C326" t="str" cm="1">
        <f t="array" aca="1" ref="C326" ca="1">IF(OR(COUNTIF(damper_names,_xlfn.CONCAT("D_S_",B326))=1, COUNTIF(damper_names,_xlfn.CONCAT("D_E_",B326))=1), "C", "")</f>
        <v/>
      </c>
      <c r="D326" t="str">
        <f t="shared" ca="1" si="10"/>
        <v/>
      </c>
      <c r="E326" t="str">
        <f t="shared" ca="1" si="11"/>
        <v/>
      </c>
      <c r="F326" t="str">
        <f t="shared" ca="1" si="12"/>
        <v/>
      </c>
    </row>
    <row r="327" spans="1:6" x14ac:dyDescent="0.25">
      <c r="A327" s="1" t="str">
        <f t="shared" ca="1" si="13"/>
        <v/>
      </c>
      <c r="C327" t="str" cm="1">
        <f t="array" aca="1" ref="C327" ca="1">IF(OR(COUNTIF(damper_names,_xlfn.CONCAT("D_S_",B327))=1, COUNTIF(damper_names,_xlfn.CONCAT("D_E_",B327))=1), "C", "")</f>
        <v/>
      </c>
      <c r="D327" t="str">
        <f t="shared" ref="D327:D390" ca="1" si="14">IF(C327="T", 0.05, IF(C327="C", -0.01, ""))</f>
        <v/>
      </c>
      <c r="E327" t="str">
        <f t="shared" ref="E327:E390" ca="1" si="15">IF(C327="T", 0.05, IF(C327="C", 0, ""))</f>
        <v/>
      </c>
      <c r="F327" t="str">
        <f t="shared" ref="F327:F390" ca="1" si="16">IF(C327="T", 0, IF(C327="C", 0, ""))</f>
        <v/>
      </c>
    </row>
    <row r="328" spans="1:6" x14ac:dyDescent="0.25">
      <c r="A328" s="1" t="str">
        <f t="shared" ca="1" si="13"/>
        <v/>
      </c>
      <c r="C328" t="str" cm="1">
        <f t="array" aca="1" ref="C328" ca="1">IF(OR(COUNTIF(damper_names,_xlfn.CONCAT("D_S_",B328))=1, COUNTIF(damper_names,_xlfn.CONCAT("D_E_",B328))=1), "C", "")</f>
        <v/>
      </c>
      <c r="D328" t="str">
        <f t="shared" ca="1" si="14"/>
        <v/>
      </c>
      <c r="E328" t="str">
        <f t="shared" ca="1" si="15"/>
        <v/>
      </c>
      <c r="F328" t="str">
        <f t="shared" ca="1" si="16"/>
        <v/>
      </c>
    </row>
    <row r="329" spans="1:6" x14ac:dyDescent="0.25">
      <c r="A329" s="1" t="str">
        <f t="shared" ca="1" si="13"/>
        <v/>
      </c>
      <c r="C329" t="str" cm="1">
        <f t="array" aca="1" ref="C329" ca="1">IF(OR(COUNTIF(damper_names,_xlfn.CONCAT("D_S_",B329))=1, COUNTIF(damper_names,_xlfn.CONCAT("D_E_",B329))=1), "C", "")</f>
        <v/>
      </c>
      <c r="D329" t="str">
        <f t="shared" ca="1" si="14"/>
        <v/>
      </c>
      <c r="E329" t="str">
        <f t="shared" ca="1" si="15"/>
        <v/>
      </c>
      <c r="F329" t="str">
        <f t="shared" ca="1" si="16"/>
        <v/>
      </c>
    </row>
    <row r="330" spans="1:6" x14ac:dyDescent="0.25">
      <c r="A330" s="1" t="str">
        <f t="shared" ca="1" si="13"/>
        <v/>
      </c>
      <c r="C330" t="str" cm="1">
        <f t="array" aca="1" ref="C330" ca="1">IF(OR(COUNTIF(damper_names,_xlfn.CONCAT("D_S_",B330))=1, COUNTIF(damper_names,_xlfn.CONCAT("D_E_",B330))=1), "C", "")</f>
        <v/>
      </c>
      <c r="D330" t="str">
        <f t="shared" ca="1" si="14"/>
        <v/>
      </c>
      <c r="E330" t="str">
        <f t="shared" ca="1" si="15"/>
        <v/>
      </c>
      <c r="F330" t="str">
        <f t="shared" ca="1" si="16"/>
        <v/>
      </c>
    </row>
    <row r="331" spans="1:6" x14ac:dyDescent="0.25">
      <c r="A331" s="1" t="str">
        <f t="shared" ca="1" si="13"/>
        <v/>
      </c>
      <c r="C331" t="str" cm="1">
        <f t="array" aca="1" ref="C331" ca="1">IF(OR(COUNTIF(damper_names,_xlfn.CONCAT("D_S_",B331))=1, COUNTIF(damper_names,_xlfn.CONCAT("D_E_",B331))=1), "C", "")</f>
        <v/>
      </c>
      <c r="D331" t="str">
        <f t="shared" ca="1" si="14"/>
        <v/>
      </c>
      <c r="E331" t="str">
        <f t="shared" ca="1" si="15"/>
        <v/>
      </c>
      <c r="F331" t="str">
        <f t="shared" ca="1" si="16"/>
        <v/>
      </c>
    </row>
    <row r="332" spans="1:6" x14ac:dyDescent="0.25">
      <c r="A332" s="1" t="str">
        <f t="shared" ca="1" si="13"/>
        <v/>
      </c>
      <c r="C332" t="str" cm="1">
        <f t="array" aca="1" ref="C332" ca="1">IF(OR(COUNTIF(damper_names,_xlfn.CONCAT("D_S_",B332))=1, COUNTIF(damper_names,_xlfn.CONCAT("D_E_",B332))=1), "C", "")</f>
        <v/>
      </c>
      <c r="D332" t="str">
        <f t="shared" ca="1" si="14"/>
        <v/>
      </c>
      <c r="E332" t="str">
        <f t="shared" ca="1" si="15"/>
        <v/>
      </c>
      <c r="F332" t="str">
        <f t="shared" ca="1" si="16"/>
        <v/>
      </c>
    </row>
    <row r="333" spans="1:6" x14ac:dyDescent="0.25">
      <c r="A333" s="1" t="str">
        <f t="shared" ca="1" si="13"/>
        <v/>
      </c>
      <c r="C333" t="str" cm="1">
        <f t="array" aca="1" ref="C333" ca="1">IF(OR(COUNTIF(damper_names,_xlfn.CONCAT("D_S_",B333))=1, COUNTIF(damper_names,_xlfn.CONCAT("D_E_",B333))=1), "C", "")</f>
        <v/>
      </c>
      <c r="D333" t="str">
        <f t="shared" ca="1" si="14"/>
        <v/>
      </c>
      <c r="E333" t="str">
        <f t="shared" ca="1" si="15"/>
        <v/>
      </c>
      <c r="F333" t="str">
        <f t="shared" ca="1" si="16"/>
        <v/>
      </c>
    </row>
    <row r="334" spans="1:6" x14ac:dyDescent="0.25">
      <c r="A334" s="1" t="str">
        <f t="shared" ca="1" si="13"/>
        <v/>
      </c>
      <c r="C334" t="str" cm="1">
        <f t="array" aca="1" ref="C334" ca="1">IF(OR(COUNTIF(damper_names,_xlfn.CONCAT("D_S_",B334))=1, COUNTIF(damper_names,_xlfn.CONCAT("D_E_",B334))=1), "C", "")</f>
        <v/>
      </c>
      <c r="D334" t="str">
        <f t="shared" ca="1" si="14"/>
        <v/>
      </c>
      <c r="E334" t="str">
        <f t="shared" ca="1" si="15"/>
        <v/>
      </c>
      <c r="F334" t="str">
        <f t="shared" ca="1" si="16"/>
        <v/>
      </c>
    </row>
    <row r="335" spans="1:6" x14ac:dyDescent="0.25">
      <c r="A335" s="1" t="str">
        <f t="shared" ca="1" si="13"/>
        <v/>
      </c>
      <c r="C335" t="str" cm="1">
        <f t="array" aca="1" ref="C335" ca="1">IF(OR(COUNTIF(damper_names,_xlfn.CONCAT("D_S_",B335))=1, COUNTIF(damper_names,_xlfn.CONCAT("D_E_",B335))=1), "C", "")</f>
        <v/>
      </c>
      <c r="D335" t="str">
        <f t="shared" ca="1" si="14"/>
        <v/>
      </c>
      <c r="E335" t="str">
        <f t="shared" ca="1" si="15"/>
        <v/>
      </c>
      <c r="F335" t="str">
        <f t="shared" ca="1" si="16"/>
        <v/>
      </c>
    </row>
    <row r="336" spans="1:6" x14ac:dyDescent="0.25">
      <c r="A336" s="1" t="str">
        <f t="shared" ca="1" si="13"/>
        <v/>
      </c>
      <c r="C336" t="str" cm="1">
        <f t="array" aca="1" ref="C336" ca="1">IF(OR(COUNTIF(damper_names,_xlfn.CONCAT("D_S_",B336))=1, COUNTIF(damper_names,_xlfn.CONCAT("D_E_",B336))=1), "C", "")</f>
        <v/>
      </c>
      <c r="D336" t="str">
        <f t="shared" ca="1" si="14"/>
        <v/>
      </c>
      <c r="E336" t="str">
        <f t="shared" ca="1" si="15"/>
        <v/>
      </c>
      <c r="F336" t="str">
        <f t="shared" ca="1" si="16"/>
        <v/>
      </c>
    </row>
    <row r="337" spans="1:6" x14ac:dyDescent="0.25">
      <c r="A337" s="1" t="str">
        <f t="shared" ca="1" si="13"/>
        <v/>
      </c>
      <c r="C337" t="str" cm="1">
        <f t="array" aca="1" ref="C337" ca="1">IF(OR(COUNTIF(damper_names,_xlfn.CONCAT("D_S_",B337))=1, COUNTIF(damper_names,_xlfn.CONCAT("D_E_",B337))=1), "C", "")</f>
        <v/>
      </c>
      <c r="D337" t="str">
        <f t="shared" ca="1" si="14"/>
        <v/>
      </c>
      <c r="E337" t="str">
        <f t="shared" ca="1" si="15"/>
        <v/>
      </c>
      <c r="F337" t="str">
        <f t="shared" ca="1" si="16"/>
        <v/>
      </c>
    </row>
    <row r="338" spans="1:6" x14ac:dyDescent="0.25">
      <c r="A338" s="1" t="str">
        <f t="shared" ca="1" si="13"/>
        <v/>
      </c>
      <c r="C338" t="str" cm="1">
        <f t="array" aca="1" ref="C338" ca="1">IF(OR(COUNTIF(damper_names,_xlfn.CONCAT("D_S_",B338))=1, COUNTIF(damper_names,_xlfn.CONCAT("D_E_",B338))=1), "C", "")</f>
        <v/>
      </c>
      <c r="D338" t="str">
        <f t="shared" ca="1" si="14"/>
        <v/>
      </c>
      <c r="E338" t="str">
        <f t="shared" ca="1" si="15"/>
        <v/>
      </c>
      <c r="F338" t="str">
        <f t="shared" ca="1" si="16"/>
        <v/>
      </c>
    </row>
    <row r="339" spans="1:6" x14ac:dyDescent="0.25">
      <c r="A339" s="1" t="str">
        <f t="shared" ca="1" si="13"/>
        <v/>
      </c>
      <c r="C339" t="str" cm="1">
        <f t="array" aca="1" ref="C339" ca="1">IF(OR(COUNTIF(damper_names,_xlfn.CONCAT("D_S_",B339))=1, COUNTIF(damper_names,_xlfn.CONCAT("D_E_",B339))=1), "C", "")</f>
        <v/>
      </c>
      <c r="D339" t="str">
        <f t="shared" ca="1" si="14"/>
        <v/>
      </c>
      <c r="E339" t="str">
        <f t="shared" ca="1" si="15"/>
        <v/>
      </c>
      <c r="F339" t="str">
        <f t="shared" ca="1" si="16"/>
        <v/>
      </c>
    </row>
    <row r="340" spans="1:6" x14ac:dyDescent="0.25">
      <c r="A340" s="1" t="str">
        <f t="shared" ca="1" si="13"/>
        <v/>
      </c>
      <c r="C340" t="str" cm="1">
        <f t="array" aca="1" ref="C340" ca="1">IF(OR(COUNTIF(damper_names,_xlfn.CONCAT("D_S_",B340))=1, COUNTIF(damper_names,_xlfn.CONCAT("D_E_",B340))=1), "C", "")</f>
        <v/>
      </c>
      <c r="D340" t="str">
        <f t="shared" ca="1" si="14"/>
        <v/>
      </c>
      <c r="E340" t="str">
        <f t="shared" ca="1" si="15"/>
        <v/>
      </c>
      <c r="F340" t="str">
        <f t="shared" ca="1" si="16"/>
        <v/>
      </c>
    </row>
    <row r="341" spans="1:6" x14ac:dyDescent="0.25">
      <c r="A341" s="1" t="str">
        <f t="shared" ca="1" si="13"/>
        <v/>
      </c>
      <c r="C341" t="str" cm="1">
        <f t="array" aca="1" ref="C341" ca="1">IF(OR(COUNTIF(damper_names,_xlfn.CONCAT("D_S_",B341))=1, COUNTIF(damper_names,_xlfn.CONCAT("D_E_",B341))=1), "C", "")</f>
        <v/>
      </c>
      <c r="D341" t="str">
        <f t="shared" ca="1" si="14"/>
        <v/>
      </c>
      <c r="E341" t="str">
        <f t="shared" ca="1" si="15"/>
        <v/>
      </c>
      <c r="F341" t="str">
        <f t="shared" ca="1" si="16"/>
        <v/>
      </c>
    </row>
    <row r="342" spans="1:6" x14ac:dyDescent="0.25">
      <c r="A342" s="1" t="str">
        <f t="shared" ca="1" si="13"/>
        <v/>
      </c>
      <c r="C342" t="str" cm="1">
        <f t="array" aca="1" ref="C342" ca="1">IF(OR(COUNTIF(damper_names,_xlfn.CONCAT("D_S_",B342))=1, COUNTIF(damper_names,_xlfn.CONCAT("D_E_",B342))=1), "C", "")</f>
        <v/>
      </c>
      <c r="D342" t="str">
        <f t="shared" ca="1" si="14"/>
        <v/>
      </c>
      <c r="E342" t="str">
        <f t="shared" ca="1" si="15"/>
        <v/>
      </c>
      <c r="F342" t="str">
        <f t="shared" ca="1" si="16"/>
        <v/>
      </c>
    </row>
    <row r="343" spans="1:6" x14ac:dyDescent="0.25">
      <c r="A343" s="1" t="str">
        <f t="shared" ca="1" si="13"/>
        <v/>
      </c>
      <c r="C343" t="str" cm="1">
        <f t="array" aca="1" ref="C343" ca="1">IF(OR(COUNTIF(damper_names,_xlfn.CONCAT("D_S_",B343))=1, COUNTIF(damper_names,_xlfn.CONCAT("D_E_",B343))=1), "C", "")</f>
        <v/>
      </c>
      <c r="D343" t="str">
        <f t="shared" ca="1" si="14"/>
        <v/>
      </c>
      <c r="E343" t="str">
        <f t="shared" ca="1" si="15"/>
        <v/>
      </c>
      <c r="F343" t="str">
        <f t="shared" ca="1" si="16"/>
        <v/>
      </c>
    </row>
    <row r="344" spans="1:6" x14ac:dyDescent="0.25">
      <c r="A344" s="1" t="str">
        <f t="shared" ca="1" si="13"/>
        <v/>
      </c>
      <c r="C344" t="str" cm="1">
        <f t="array" aca="1" ref="C344" ca="1">IF(OR(COUNTIF(damper_names,_xlfn.CONCAT("D_S_",B344))=1, COUNTIF(damper_names,_xlfn.CONCAT("D_E_",B344))=1), "C", "")</f>
        <v/>
      </c>
      <c r="D344" t="str">
        <f t="shared" ca="1" si="14"/>
        <v/>
      </c>
      <c r="E344" t="str">
        <f t="shared" ca="1" si="15"/>
        <v/>
      </c>
      <c r="F344" t="str">
        <f t="shared" ca="1" si="16"/>
        <v/>
      </c>
    </row>
    <row r="345" spans="1:6" x14ac:dyDescent="0.25">
      <c r="A345" s="1" t="str">
        <f t="shared" ca="1" si="13"/>
        <v/>
      </c>
      <c r="C345" t="str" cm="1">
        <f t="array" aca="1" ref="C345" ca="1">IF(OR(COUNTIF(damper_names,_xlfn.CONCAT("D_S_",B345))=1, COUNTIF(damper_names,_xlfn.CONCAT("D_E_",B345))=1), "C", "")</f>
        <v/>
      </c>
      <c r="D345" t="str">
        <f t="shared" ca="1" si="14"/>
        <v/>
      </c>
      <c r="E345" t="str">
        <f t="shared" ca="1" si="15"/>
        <v/>
      </c>
      <c r="F345" t="str">
        <f t="shared" ca="1" si="16"/>
        <v/>
      </c>
    </row>
    <row r="346" spans="1:6" x14ac:dyDescent="0.25">
      <c r="A346" s="1" t="str">
        <f t="shared" ca="1" si="13"/>
        <v/>
      </c>
      <c r="C346" t="str" cm="1">
        <f t="array" aca="1" ref="C346" ca="1">IF(OR(COUNTIF(damper_names,_xlfn.CONCAT("D_S_",B346))=1, COUNTIF(damper_names,_xlfn.CONCAT("D_E_",B346))=1), "C", "")</f>
        <v/>
      </c>
      <c r="D346" t="str">
        <f t="shared" ca="1" si="14"/>
        <v/>
      </c>
      <c r="E346" t="str">
        <f t="shared" ca="1" si="15"/>
        <v/>
      </c>
      <c r="F346" t="str">
        <f t="shared" ca="1" si="16"/>
        <v/>
      </c>
    </row>
    <row r="347" spans="1:6" x14ac:dyDescent="0.25">
      <c r="A347" s="1" t="str">
        <f t="shared" ca="1" si="13"/>
        <v/>
      </c>
      <c r="C347" t="str" cm="1">
        <f t="array" aca="1" ref="C347" ca="1">IF(OR(COUNTIF(damper_names,_xlfn.CONCAT("D_S_",B347))=1, COUNTIF(damper_names,_xlfn.CONCAT("D_E_",B347))=1), "C", "")</f>
        <v/>
      </c>
      <c r="D347" t="str">
        <f t="shared" ca="1" si="14"/>
        <v/>
      </c>
      <c r="E347" t="str">
        <f t="shared" ca="1" si="15"/>
        <v/>
      </c>
      <c r="F347" t="str">
        <f t="shared" ca="1" si="16"/>
        <v/>
      </c>
    </row>
    <row r="348" spans="1:6" x14ac:dyDescent="0.25">
      <c r="A348" s="1" t="str">
        <f t="shared" ca="1" si="13"/>
        <v/>
      </c>
      <c r="C348" t="str" cm="1">
        <f t="array" aca="1" ref="C348" ca="1">IF(OR(COUNTIF(damper_names,_xlfn.CONCAT("D_S_",B348))=1, COUNTIF(damper_names,_xlfn.CONCAT("D_E_",B348))=1), "C", "")</f>
        <v/>
      </c>
      <c r="D348" t="str">
        <f t="shared" ca="1" si="14"/>
        <v/>
      </c>
      <c r="E348" t="str">
        <f t="shared" ca="1" si="15"/>
        <v/>
      </c>
      <c r="F348" t="str">
        <f t="shared" ca="1" si="16"/>
        <v/>
      </c>
    </row>
    <row r="349" spans="1:6" x14ac:dyDescent="0.25">
      <c r="A349" s="1" t="str">
        <f t="shared" ca="1" si="13"/>
        <v/>
      </c>
      <c r="C349" t="str" cm="1">
        <f t="array" aca="1" ref="C349" ca="1">IF(OR(COUNTIF(damper_names,_xlfn.CONCAT("D_S_",B349))=1, COUNTIF(damper_names,_xlfn.CONCAT("D_E_",B349))=1), "C", "")</f>
        <v/>
      </c>
      <c r="D349" t="str">
        <f t="shared" ca="1" si="14"/>
        <v/>
      </c>
      <c r="E349" t="str">
        <f t="shared" ca="1" si="15"/>
        <v/>
      </c>
      <c r="F349" t="str">
        <f t="shared" ca="1" si="16"/>
        <v/>
      </c>
    </row>
    <row r="350" spans="1:6" x14ac:dyDescent="0.25">
      <c r="A350" s="1" t="str">
        <f t="shared" ca="1" si="13"/>
        <v/>
      </c>
      <c r="C350" t="str" cm="1">
        <f t="array" aca="1" ref="C350" ca="1">IF(OR(COUNTIF(damper_names,_xlfn.CONCAT("D_S_",B350))=1, COUNTIF(damper_names,_xlfn.CONCAT("D_E_",B350))=1), "C", "")</f>
        <v/>
      </c>
      <c r="D350" t="str">
        <f t="shared" ca="1" si="14"/>
        <v/>
      </c>
      <c r="E350" t="str">
        <f t="shared" ca="1" si="15"/>
        <v/>
      </c>
      <c r="F350" t="str">
        <f t="shared" ca="1" si="16"/>
        <v/>
      </c>
    </row>
    <row r="351" spans="1:6" x14ac:dyDescent="0.25">
      <c r="A351" s="1" t="str">
        <f t="shared" ca="1" si="13"/>
        <v/>
      </c>
      <c r="C351" t="str" cm="1">
        <f t="array" aca="1" ref="C351" ca="1">IF(OR(COUNTIF(damper_names,_xlfn.CONCAT("D_S_",B351))=1, COUNTIF(damper_names,_xlfn.CONCAT("D_E_",B351))=1), "C", "")</f>
        <v/>
      </c>
      <c r="D351" t="str">
        <f t="shared" ca="1" si="14"/>
        <v/>
      </c>
      <c r="E351" t="str">
        <f t="shared" ca="1" si="15"/>
        <v/>
      </c>
      <c r="F351" t="str">
        <f t="shared" ca="1" si="16"/>
        <v/>
      </c>
    </row>
    <row r="352" spans="1:6" x14ac:dyDescent="0.25">
      <c r="A352" s="1" t="str">
        <f t="shared" ca="1" si="13"/>
        <v/>
      </c>
      <c r="C352" t="str" cm="1">
        <f t="array" aca="1" ref="C352" ca="1">IF(OR(COUNTIF(damper_names,_xlfn.CONCAT("D_S_",B352))=1, COUNTIF(damper_names,_xlfn.CONCAT("D_E_",B352))=1), "C", "")</f>
        <v/>
      </c>
      <c r="D352" t="str">
        <f t="shared" ca="1" si="14"/>
        <v/>
      </c>
      <c r="E352" t="str">
        <f t="shared" ca="1" si="15"/>
        <v/>
      </c>
      <c r="F352" t="str">
        <f t="shared" ca="1" si="16"/>
        <v/>
      </c>
    </row>
    <row r="353" spans="1:6" x14ac:dyDescent="0.25">
      <c r="A353" s="1" t="str">
        <f t="shared" ca="1" si="13"/>
        <v/>
      </c>
      <c r="C353" t="str" cm="1">
        <f t="array" aca="1" ref="C353" ca="1">IF(OR(COUNTIF(damper_names,_xlfn.CONCAT("D_S_",B353))=1, COUNTIF(damper_names,_xlfn.CONCAT("D_E_",B353))=1), "C", "")</f>
        <v/>
      </c>
      <c r="D353" t="str">
        <f t="shared" ca="1" si="14"/>
        <v/>
      </c>
      <c r="E353" t="str">
        <f t="shared" ca="1" si="15"/>
        <v/>
      </c>
      <c r="F353" t="str">
        <f t="shared" ca="1" si="16"/>
        <v/>
      </c>
    </row>
    <row r="354" spans="1:6" x14ac:dyDescent="0.25">
      <c r="A354" s="1" t="str">
        <f t="shared" ca="1" si="13"/>
        <v/>
      </c>
      <c r="C354" t="str" cm="1">
        <f t="array" aca="1" ref="C354" ca="1">IF(OR(COUNTIF(damper_names,_xlfn.CONCAT("D_S_",B354))=1, COUNTIF(damper_names,_xlfn.CONCAT("D_E_",B354))=1), "C", "")</f>
        <v/>
      </c>
      <c r="D354" t="str">
        <f t="shared" ca="1" si="14"/>
        <v/>
      </c>
      <c r="E354" t="str">
        <f t="shared" ca="1" si="15"/>
        <v/>
      </c>
      <c r="F354" t="str">
        <f t="shared" ca="1" si="16"/>
        <v/>
      </c>
    </row>
    <row r="355" spans="1:6" x14ac:dyDescent="0.25">
      <c r="A355" s="1" t="str">
        <f t="shared" ca="1" si="13"/>
        <v/>
      </c>
      <c r="C355" t="str" cm="1">
        <f t="array" aca="1" ref="C355" ca="1">IF(OR(COUNTIF(damper_names,_xlfn.CONCAT("D_S_",B355))=1, COUNTIF(damper_names,_xlfn.CONCAT("D_E_",B355))=1), "C", "")</f>
        <v/>
      </c>
      <c r="D355" t="str">
        <f t="shared" ca="1" si="14"/>
        <v/>
      </c>
      <c r="E355" t="str">
        <f t="shared" ca="1" si="15"/>
        <v/>
      </c>
      <c r="F355" t="str">
        <f t="shared" ca="1" si="16"/>
        <v/>
      </c>
    </row>
    <row r="356" spans="1:6" x14ac:dyDescent="0.25">
      <c r="A356" s="1" t="str">
        <f t="shared" ca="1" si="13"/>
        <v/>
      </c>
      <c r="C356" t="str" cm="1">
        <f t="array" aca="1" ref="C356" ca="1">IF(OR(COUNTIF(damper_names,_xlfn.CONCAT("D_S_",B356))=1, COUNTIF(damper_names,_xlfn.CONCAT("D_E_",B356))=1), "C", "")</f>
        <v/>
      </c>
      <c r="D356" t="str">
        <f t="shared" ca="1" si="14"/>
        <v/>
      </c>
      <c r="E356" t="str">
        <f t="shared" ca="1" si="15"/>
        <v/>
      </c>
      <c r="F356" t="str">
        <f t="shared" ca="1" si="16"/>
        <v/>
      </c>
    </row>
    <row r="357" spans="1:6" x14ac:dyDescent="0.25">
      <c r="A357" s="1" t="str">
        <f t="shared" ca="1" si="13"/>
        <v/>
      </c>
      <c r="C357" t="str" cm="1">
        <f t="array" aca="1" ref="C357" ca="1">IF(OR(COUNTIF(damper_names,_xlfn.CONCAT("D_S_",B357))=1, COUNTIF(damper_names,_xlfn.CONCAT("D_E_",B357))=1), "C", "")</f>
        <v/>
      </c>
      <c r="D357" t="str">
        <f t="shared" ca="1" si="14"/>
        <v/>
      </c>
      <c r="E357" t="str">
        <f t="shared" ca="1" si="15"/>
        <v/>
      </c>
      <c r="F357" t="str">
        <f t="shared" ca="1" si="16"/>
        <v/>
      </c>
    </row>
    <row r="358" spans="1:6" x14ac:dyDescent="0.25">
      <c r="A358" s="1" t="str">
        <f t="shared" ca="1" si="13"/>
        <v/>
      </c>
      <c r="C358" t="str" cm="1">
        <f t="array" aca="1" ref="C358" ca="1">IF(OR(COUNTIF(damper_names,_xlfn.CONCAT("D_S_",B358))=1, COUNTIF(damper_names,_xlfn.CONCAT("D_E_",B358))=1), "C", "")</f>
        <v/>
      </c>
      <c r="D358" t="str">
        <f t="shared" ca="1" si="14"/>
        <v/>
      </c>
      <c r="E358" t="str">
        <f t="shared" ca="1" si="15"/>
        <v/>
      </c>
      <c r="F358" t="str">
        <f t="shared" ca="1" si="16"/>
        <v/>
      </c>
    </row>
    <row r="359" spans="1:6" x14ac:dyDescent="0.25">
      <c r="A359" s="1" t="str">
        <f t="shared" ca="1" si="13"/>
        <v/>
      </c>
      <c r="C359" t="str" cm="1">
        <f t="array" aca="1" ref="C359" ca="1">IF(OR(COUNTIF(damper_names,_xlfn.CONCAT("D_S_",B359))=1, COUNTIF(damper_names,_xlfn.CONCAT("D_E_",B359))=1), "C", "")</f>
        <v/>
      </c>
      <c r="D359" t="str">
        <f t="shared" ca="1" si="14"/>
        <v/>
      </c>
      <c r="E359" t="str">
        <f t="shared" ca="1" si="15"/>
        <v/>
      </c>
      <c r="F359" t="str">
        <f t="shared" ca="1" si="16"/>
        <v/>
      </c>
    </row>
    <row r="360" spans="1:6" x14ac:dyDescent="0.25">
      <c r="A360" s="1" t="str">
        <f t="shared" ca="1" si="13"/>
        <v/>
      </c>
      <c r="C360" t="str" cm="1">
        <f t="array" aca="1" ref="C360" ca="1">IF(OR(COUNTIF(damper_names,_xlfn.CONCAT("D_S_",B360))=1, COUNTIF(damper_names,_xlfn.CONCAT("D_E_",B360))=1), "C", "")</f>
        <v/>
      </c>
      <c r="D360" t="str">
        <f t="shared" ca="1" si="14"/>
        <v/>
      </c>
      <c r="E360" t="str">
        <f t="shared" ca="1" si="15"/>
        <v/>
      </c>
      <c r="F360" t="str">
        <f t="shared" ca="1" si="16"/>
        <v/>
      </c>
    </row>
    <row r="361" spans="1:6" x14ac:dyDescent="0.25">
      <c r="A361" s="1" t="str">
        <f t="shared" ca="1" si="13"/>
        <v/>
      </c>
      <c r="C361" t="str" cm="1">
        <f t="array" aca="1" ref="C361" ca="1">IF(OR(COUNTIF(damper_names,_xlfn.CONCAT("D_S_",B361))=1, COUNTIF(damper_names,_xlfn.CONCAT("D_E_",B361))=1), "C", "")</f>
        <v/>
      </c>
      <c r="D361" t="str">
        <f t="shared" ca="1" si="14"/>
        <v/>
      </c>
      <c r="E361" t="str">
        <f t="shared" ca="1" si="15"/>
        <v/>
      </c>
      <c r="F361" t="str">
        <f t="shared" ca="1" si="16"/>
        <v/>
      </c>
    </row>
    <row r="362" spans="1:6" x14ac:dyDescent="0.25">
      <c r="A362" s="1" t="str">
        <f t="shared" ca="1" si="13"/>
        <v/>
      </c>
      <c r="C362" t="str" cm="1">
        <f t="array" aca="1" ref="C362" ca="1">IF(OR(COUNTIF(damper_names,_xlfn.CONCAT("D_S_",B362))=1, COUNTIF(damper_names,_xlfn.CONCAT("D_E_",B362))=1), "C", "")</f>
        <v/>
      </c>
      <c r="D362" t="str">
        <f t="shared" ca="1" si="14"/>
        <v/>
      </c>
      <c r="E362" t="str">
        <f t="shared" ca="1" si="15"/>
        <v/>
      </c>
      <c r="F362" t="str">
        <f t="shared" ca="1" si="16"/>
        <v/>
      </c>
    </row>
    <row r="363" spans="1:6" x14ac:dyDescent="0.25">
      <c r="A363" s="1" t="str">
        <f t="shared" ca="1" si="13"/>
        <v/>
      </c>
      <c r="C363" t="str" cm="1">
        <f t="array" aca="1" ref="C363" ca="1">IF(OR(COUNTIF(damper_names,_xlfn.CONCAT("D_S_",B363))=1, COUNTIF(damper_names,_xlfn.CONCAT("D_E_",B363))=1), "C", "")</f>
        <v/>
      </c>
      <c r="D363" t="str">
        <f t="shared" ca="1" si="14"/>
        <v/>
      </c>
      <c r="E363" t="str">
        <f t="shared" ca="1" si="15"/>
        <v/>
      </c>
      <c r="F363" t="str">
        <f t="shared" ca="1" si="16"/>
        <v/>
      </c>
    </row>
    <row r="364" spans="1:6" x14ac:dyDescent="0.25">
      <c r="A364" s="1" t="str">
        <f t="shared" ca="1" si="13"/>
        <v/>
      </c>
      <c r="C364" t="str" cm="1">
        <f t="array" aca="1" ref="C364" ca="1">IF(OR(COUNTIF(damper_names,_xlfn.CONCAT("D_S_",B364))=1, COUNTIF(damper_names,_xlfn.CONCAT("D_E_",B364))=1), "C", "")</f>
        <v/>
      </c>
      <c r="D364" t="str">
        <f t="shared" ca="1" si="14"/>
        <v/>
      </c>
      <c r="E364" t="str">
        <f t="shared" ca="1" si="15"/>
        <v/>
      </c>
      <c r="F364" t="str">
        <f t="shared" ca="1" si="16"/>
        <v/>
      </c>
    </row>
    <row r="365" spans="1:6" x14ac:dyDescent="0.25">
      <c r="A365" s="1" t="str">
        <f t="shared" ca="1" si="13"/>
        <v/>
      </c>
      <c r="C365" t="str" cm="1">
        <f t="array" aca="1" ref="C365" ca="1">IF(OR(COUNTIF(damper_names,_xlfn.CONCAT("D_S_",B365))=1, COUNTIF(damper_names,_xlfn.CONCAT("D_E_",B365))=1), "C", "")</f>
        <v/>
      </c>
      <c r="D365" t="str">
        <f t="shared" ca="1" si="14"/>
        <v/>
      </c>
      <c r="E365" t="str">
        <f t="shared" ca="1" si="15"/>
        <v/>
      </c>
      <c r="F365" t="str">
        <f t="shared" ca="1" si="16"/>
        <v/>
      </c>
    </row>
    <row r="366" spans="1:6" x14ac:dyDescent="0.25">
      <c r="A366" s="1" t="str">
        <f t="shared" ca="1" si="13"/>
        <v/>
      </c>
      <c r="C366" t="str" cm="1">
        <f t="array" aca="1" ref="C366" ca="1">IF(OR(COUNTIF(damper_names,_xlfn.CONCAT("D_S_",B366))=1, COUNTIF(damper_names,_xlfn.CONCAT("D_E_",B366))=1), "C", "")</f>
        <v/>
      </c>
      <c r="D366" t="str">
        <f t="shared" ca="1" si="14"/>
        <v/>
      </c>
      <c r="E366" t="str">
        <f t="shared" ca="1" si="15"/>
        <v/>
      </c>
      <c r="F366" t="str">
        <f t="shared" ca="1" si="16"/>
        <v/>
      </c>
    </row>
    <row r="367" spans="1:6" x14ac:dyDescent="0.25">
      <c r="A367" s="1" t="str">
        <f t="shared" ca="1" si="13"/>
        <v/>
      </c>
      <c r="C367" t="str" cm="1">
        <f t="array" aca="1" ref="C367" ca="1">IF(OR(COUNTIF(damper_names,_xlfn.CONCAT("D_S_",B367))=1, COUNTIF(damper_names,_xlfn.CONCAT("D_E_",B367))=1), "C", "")</f>
        <v/>
      </c>
      <c r="D367" t="str">
        <f t="shared" ca="1" si="14"/>
        <v/>
      </c>
      <c r="E367" t="str">
        <f t="shared" ca="1" si="15"/>
        <v/>
      </c>
      <c r="F367" t="str">
        <f t="shared" ca="1" si="16"/>
        <v/>
      </c>
    </row>
    <row r="368" spans="1:6" x14ac:dyDescent="0.25">
      <c r="A368" s="1" t="str">
        <f t="shared" ca="1" si="13"/>
        <v/>
      </c>
      <c r="C368" t="str" cm="1">
        <f t="array" aca="1" ref="C368" ca="1">IF(OR(COUNTIF(damper_names,_xlfn.CONCAT("D_S_",B368))=1, COUNTIF(damper_names,_xlfn.CONCAT("D_E_",B368))=1), "C", "")</f>
        <v/>
      </c>
      <c r="D368" t="str">
        <f t="shared" ca="1" si="14"/>
        <v/>
      </c>
      <c r="E368" t="str">
        <f t="shared" ca="1" si="15"/>
        <v/>
      </c>
      <c r="F368" t="str">
        <f t="shared" ca="1" si="16"/>
        <v/>
      </c>
    </row>
    <row r="369" spans="1:6" x14ac:dyDescent="0.25">
      <c r="A369" s="1" t="str">
        <f t="shared" ca="1" si="13"/>
        <v/>
      </c>
      <c r="C369" t="str" cm="1">
        <f t="array" aca="1" ref="C369" ca="1">IF(OR(COUNTIF(damper_names,_xlfn.CONCAT("D_S_",B369))=1, COUNTIF(damper_names,_xlfn.CONCAT("D_E_",B369))=1), "C", "")</f>
        <v/>
      </c>
      <c r="D369" t="str">
        <f t="shared" ca="1" si="14"/>
        <v/>
      </c>
      <c r="E369" t="str">
        <f t="shared" ca="1" si="15"/>
        <v/>
      </c>
      <c r="F369" t="str">
        <f t="shared" ca="1" si="16"/>
        <v/>
      </c>
    </row>
    <row r="370" spans="1:6" x14ac:dyDescent="0.25">
      <c r="A370" s="1" t="str">
        <f t="shared" ca="1" si="13"/>
        <v/>
      </c>
      <c r="C370" t="str" cm="1">
        <f t="array" aca="1" ref="C370" ca="1">IF(OR(COUNTIF(damper_names,_xlfn.CONCAT("D_S_",B370))=1, COUNTIF(damper_names,_xlfn.CONCAT("D_E_",B370))=1), "C", "")</f>
        <v/>
      </c>
      <c r="D370" t="str">
        <f t="shared" ca="1" si="14"/>
        <v/>
      </c>
      <c r="E370" t="str">
        <f t="shared" ca="1" si="15"/>
        <v/>
      </c>
      <c r="F370" t="str">
        <f t="shared" ca="1" si="16"/>
        <v/>
      </c>
    </row>
    <row r="371" spans="1:6" x14ac:dyDescent="0.25">
      <c r="A371" s="1" t="str">
        <f t="shared" ca="1" si="13"/>
        <v/>
      </c>
      <c r="C371" t="str" cm="1">
        <f t="array" aca="1" ref="C371" ca="1">IF(OR(COUNTIF(damper_names,_xlfn.CONCAT("D_S_",B371))=1, COUNTIF(damper_names,_xlfn.CONCAT("D_E_",B371))=1), "C", "")</f>
        <v/>
      </c>
      <c r="D371" t="str">
        <f t="shared" ca="1" si="14"/>
        <v/>
      </c>
      <c r="E371" t="str">
        <f t="shared" ca="1" si="15"/>
        <v/>
      </c>
      <c r="F371" t="str">
        <f t="shared" ca="1" si="16"/>
        <v/>
      </c>
    </row>
    <row r="372" spans="1:6" x14ac:dyDescent="0.25">
      <c r="A372" s="1" t="str">
        <f t="shared" ca="1" si="13"/>
        <v/>
      </c>
      <c r="C372" t="str" cm="1">
        <f t="array" aca="1" ref="C372" ca="1">IF(OR(COUNTIF(damper_names,_xlfn.CONCAT("D_S_",B372))=1, COUNTIF(damper_names,_xlfn.CONCAT("D_E_",B372))=1), "C", "")</f>
        <v/>
      </c>
      <c r="D372" t="str">
        <f t="shared" ca="1" si="14"/>
        <v/>
      </c>
      <c r="E372" t="str">
        <f t="shared" ca="1" si="15"/>
        <v/>
      </c>
      <c r="F372" t="str">
        <f t="shared" ca="1" si="16"/>
        <v/>
      </c>
    </row>
    <row r="373" spans="1:6" x14ac:dyDescent="0.25">
      <c r="A373" s="1" t="str">
        <f t="shared" ca="1" si="13"/>
        <v/>
      </c>
      <c r="C373" t="str" cm="1">
        <f t="array" aca="1" ref="C373" ca="1">IF(OR(COUNTIF(damper_names,_xlfn.CONCAT("D_S_",B373))=1, COUNTIF(damper_names,_xlfn.CONCAT("D_E_",B373))=1), "C", "")</f>
        <v/>
      </c>
      <c r="D373" t="str">
        <f t="shared" ca="1" si="14"/>
        <v/>
      </c>
      <c r="E373" t="str">
        <f t="shared" ca="1" si="15"/>
        <v/>
      </c>
      <c r="F373" t="str">
        <f t="shared" ca="1" si="16"/>
        <v/>
      </c>
    </row>
    <row r="374" spans="1:6" x14ac:dyDescent="0.25">
      <c r="A374" s="1" t="str">
        <f t="shared" ca="1" si="13"/>
        <v/>
      </c>
      <c r="C374" t="str" cm="1">
        <f t="array" aca="1" ref="C374" ca="1">IF(OR(COUNTIF(damper_names,_xlfn.CONCAT("D_S_",B374))=1, COUNTIF(damper_names,_xlfn.CONCAT("D_E_",B374))=1), "C", "")</f>
        <v/>
      </c>
      <c r="D374" t="str">
        <f t="shared" ca="1" si="14"/>
        <v/>
      </c>
      <c r="E374" t="str">
        <f t="shared" ca="1" si="15"/>
        <v/>
      </c>
      <c r="F374" t="str">
        <f t="shared" ca="1" si="16"/>
        <v/>
      </c>
    </row>
    <row r="375" spans="1:6" x14ac:dyDescent="0.25">
      <c r="A375" s="1" t="str">
        <f t="shared" ca="1" si="13"/>
        <v/>
      </c>
      <c r="C375" t="str" cm="1">
        <f t="array" aca="1" ref="C375" ca="1">IF(OR(COUNTIF(damper_names,_xlfn.CONCAT("D_S_",B375))=1, COUNTIF(damper_names,_xlfn.CONCAT("D_E_",B375))=1), "C", "")</f>
        <v/>
      </c>
      <c r="D375" t="str">
        <f t="shared" ca="1" si="14"/>
        <v/>
      </c>
      <c r="E375" t="str">
        <f t="shared" ca="1" si="15"/>
        <v/>
      </c>
      <c r="F375" t="str">
        <f t="shared" ca="1" si="16"/>
        <v/>
      </c>
    </row>
    <row r="376" spans="1:6" x14ac:dyDescent="0.25">
      <c r="A376" s="1" t="str">
        <f t="shared" ca="1" si="13"/>
        <v/>
      </c>
      <c r="C376" t="str" cm="1">
        <f t="array" aca="1" ref="C376" ca="1">IF(OR(COUNTIF(damper_names,_xlfn.CONCAT("D_S_",B376))=1, COUNTIF(damper_names,_xlfn.CONCAT("D_E_",B376))=1), "C", "")</f>
        <v/>
      </c>
      <c r="D376" t="str">
        <f t="shared" ca="1" si="14"/>
        <v/>
      </c>
      <c r="E376" t="str">
        <f t="shared" ca="1" si="15"/>
        <v/>
      </c>
      <c r="F376" t="str">
        <f t="shared" ca="1" si="16"/>
        <v/>
      </c>
    </row>
    <row r="377" spans="1:6" x14ac:dyDescent="0.25">
      <c r="A377" s="1" t="str">
        <f t="shared" ca="1" si="13"/>
        <v/>
      </c>
      <c r="C377" t="str" cm="1">
        <f t="array" aca="1" ref="C377" ca="1">IF(OR(COUNTIF(damper_names,_xlfn.CONCAT("D_S_",B377))=1, COUNTIF(damper_names,_xlfn.CONCAT("D_E_",B377))=1), "C", "")</f>
        <v/>
      </c>
      <c r="D377" t="str">
        <f t="shared" ca="1" si="14"/>
        <v/>
      </c>
      <c r="E377" t="str">
        <f t="shared" ca="1" si="15"/>
        <v/>
      </c>
      <c r="F377" t="str">
        <f t="shared" ca="1" si="16"/>
        <v/>
      </c>
    </row>
    <row r="378" spans="1:6" x14ac:dyDescent="0.25">
      <c r="A378" s="1" t="str">
        <f t="shared" ca="1" si="13"/>
        <v/>
      </c>
      <c r="C378" t="str" cm="1">
        <f t="array" aca="1" ref="C378" ca="1">IF(OR(COUNTIF(damper_names,_xlfn.CONCAT("D_S_",B378))=1, COUNTIF(damper_names,_xlfn.CONCAT("D_E_",B378))=1), "C", "")</f>
        <v/>
      </c>
      <c r="D378" t="str">
        <f t="shared" ca="1" si="14"/>
        <v/>
      </c>
      <c r="E378" t="str">
        <f t="shared" ca="1" si="15"/>
        <v/>
      </c>
      <c r="F378" t="str">
        <f t="shared" ca="1" si="16"/>
        <v/>
      </c>
    </row>
    <row r="379" spans="1:6" x14ac:dyDescent="0.25">
      <c r="A379" s="1" t="str">
        <f t="shared" ca="1" si="13"/>
        <v/>
      </c>
      <c r="C379" t="str" cm="1">
        <f t="array" aca="1" ref="C379" ca="1">IF(OR(COUNTIF(damper_names,_xlfn.CONCAT("D_S_",B379))=1, COUNTIF(damper_names,_xlfn.CONCAT("D_E_",B379))=1), "C", "")</f>
        <v/>
      </c>
      <c r="D379" t="str">
        <f t="shared" ca="1" si="14"/>
        <v/>
      </c>
      <c r="E379" t="str">
        <f t="shared" ca="1" si="15"/>
        <v/>
      </c>
      <c r="F379" t="str">
        <f t="shared" ca="1" si="16"/>
        <v/>
      </c>
    </row>
    <row r="380" spans="1:6" x14ac:dyDescent="0.25">
      <c r="A380" s="1" t="str">
        <f t="shared" ca="1" si="13"/>
        <v/>
      </c>
      <c r="C380" t="str" cm="1">
        <f t="array" aca="1" ref="C380" ca="1">IF(OR(COUNTIF(damper_names,_xlfn.CONCAT("D_S_",B380))=1, COUNTIF(damper_names,_xlfn.CONCAT("D_E_",B380))=1), "C", "")</f>
        <v/>
      </c>
      <c r="D380" t="str">
        <f t="shared" ca="1" si="14"/>
        <v/>
      </c>
      <c r="E380" t="str">
        <f t="shared" ca="1" si="15"/>
        <v/>
      </c>
      <c r="F380" t="str">
        <f t="shared" ca="1" si="16"/>
        <v/>
      </c>
    </row>
    <row r="381" spans="1:6" x14ac:dyDescent="0.25">
      <c r="A381" s="1" t="str">
        <f t="shared" ca="1" si="13"/>
        <v/>
      </c>
      <c r="C381" t="str" cm="1">
        <f t="array" aca="1" ref="C381" ca="1">IF(OR(COUNTIF(damper_names,_xlfn.CONCAT("D_S_",B381))=1, COUNTIF(damper_names,_xlfn.CONCAT("D_E_",B381))=1), "C", "")</f>
        <v/>
      </c>
      <c r="D381" t="str">
        <f t="shared" ca="1" si="14"/>
        <v/>
      </c>
      <c r="E381" t="str">
        <f t="shared" ca="1" si="15"/>
        <v/>
      </c>
      <c r="F381" t="str">
        <f t="shared" ca="1" si="16"/>
        <v/>
      </c>
    </row>
    <row r="382" spans="1:6" x14ac:dyDescent="0.25">
      <c r="A382" s="1" t="str">
        <f t="shared" ca="1" si="13"/>
        <v/>
      </c>
      <c r="C382" t="str" cm="1">
        <f t="array" aca="1" ref="C382" ca="1">IF(OR(COUNTIF(damper_names,_xlfn.CONCAT("D_S_",B382))=1, COUNTIF(damper_names,_xlfn.CONCAT("D_E_",B382))=1), "C", "")</f>
        <v/>
      </c>
      <c r="D382" t="str">
        <f t="shared" ca="1" si="14"/>
        <v/>
      </c>
      <c r="E382" t="str">
        <f t="shared" ca="1" si="15"/>
        <v/>
      </c>
      <c r="F382" t="str">
        <f t="shared" ca="1" si="16"/>
        <v/>
      </c>
    </row>
    <row r="383" spans="1:6" x14ac:dyDescent="0.25">
      <c r="A383" s="1" t="str">
        <f t="shared" ca="1" si="13"/>
        <v/>
      </c>
      <c r="C383" t="str" cm="1">
        <f t="array" aca="1" ref="C383" ca="1">IF(OR(COUNTIF(damper_names,_xlfn.CONCAT("D_S_",B383))=1, COUNTIF(damper_names,_xlfn.CONCAT("D_E_",B383))=1), "C", "")</f>
        <v/>
      </c>
      <c r="D383" t="str">
        <f t="shared" ca="1" si="14"/>
        <v/>
      </c>
      <c r="E383" t="str">
        <f t="shared" ca="1" si="15"/>
        <v/>
      </c>
      <c r="F383" t="str">
        <f t="shared" ca="1" si="16"/>
        <v/>
      </c>
    </row>
    <row r="384" spans="1:6" x14ac:dyDescent="0.25">
      <c r="A384" s="1" t="str">
        <f t="shared" ca="1" si="13"/>
        <v/>
      </c>
      <c r="C384" t="str" cm="1">
        <f t="array" aca="1" ref="C384" ca="1">IF(OR(COUNTIF(damper_names,_xlfn.CONCAT("D_S_",B384))=1, COUNTIF(damper_names,_xlfn.CONCAT("D_E_",B384))=1), "C", "")</f>
        <v/>
      </c>
      <c r="D384" t="str">
        <f t="shared" ca="1" si="14"/>
        <v/>
      </c>
      <c r="E384" t="str">
        <f t="shared" ca="1" si="15"/>
        <v/>
      </c>
      <c r="F384" t="str">
        <f t="shared" ca="1" si="16"/>
        <v/>
      </c>
    </row>
    <row r="385" spans="1:6" x14ac:dyDescent="0.25">
      <c r="A385" s="1" t="str">
        <f t="shared" ca="1" si="13"/>
        <v/>
      </c>
      <c r="C385" t="str" cm="1">
        <f t="array" aca="1" ref="C385" ca="1">IF(OR(COUNTIF(damper_names,_xlfn.CONCAT("D_S_",B385))=1, COUNTIF(damper_names,_xlfn.CONCAT("D_E_",B385))=1), "C", "")</f>
        <v/>
      </c>
      <c r="D385" t="str">
        <f t="shared" ca="1" si="14"/>
        <v/>
      </c>
      <c r="E385" t="str">
        <f t="shared" ca="1" si="15"/>
        <v/>
      </c>
      <c r="F385" t="str">
        <f t="shared" ca="1" si="16"/>
        <v/>
      </c>
    </row>
    <row r="386" spans="1:6" x14ac:dyDescent="0.25">
      <c r="A386" s="1" t="str">
        <f t="shared" ca="1" si="13"/>
        <v/>
      </c>
      <c r="C386" t="str" cm="1">
        <f t="array" aca="1" ref="C386" ca="1">IF(OR(COUNTIF(damper_names,_xlfn.CONCAT("D_S_",B386))=1, COUNTIF(damper_names,_xlfn.CONCAT("D_E_",B386))=1), "C", "")</f>
        <v/>
      </c>
      <c r="D386" t="str">
        <f t="shared" ca="1" si="14"/>
        <v/>
      </c>
      <c r="E386" t="str">
        <f t="shared" ca="1" si="15"/>
        <v/>
      </c>
      <c r="F386" t="str">
        <f t="shared" ca="1" si="16"/>
        <v/>
      </c>
    </row>
    <row r="387" spans="1:6" x14ac:dyDescent="0.25">
      <c r="A387" s="1" t="str">
        <f t="shared" ref="A387:A450" ca="1" si="17">IF(AND(B387&lt;&gt;"",C387&lt;&gt;""),_xlfn.CONCAT(_xlfn.CONCAT(_xlfn.CONCAT("C_",C387),"_"),B387),"")</f>
        <v/>
      </c>
      <c r="C387" t="str" cm="1">
        <f t="array" aca="1" ref="C387" ca="1">IF(OR(COUNTIF(damper_names,_xlfn.CONCAT("D_S_",B387))=1, COUNTIF(damper_names,_xlfn.CONCAT("D_E_",B387))=1), "C", "")</f>
        <v/>
      </c>
      <c r="D387" t="str">
        <f t="shared" ca="1" si="14"/>
        <v/>
      </c>
      <c r="E387" t="str">
        <f t="shared" ca="1" si="15"/>
        <v/>
      </c>
      <c r="F387" t="str">
        <f t="shared" ca="1" si="16"/>
        <v/>
      </c>
    </row>
    <row r="388" spans="1:6" x14ac:dyDescent="0.25">
      <c r="A388" s="1" t="str">
        <f t="shared" ca="1" si="17"/>
        <v/>
      </c>
      <c r="C388" t="str" cm="1">
        <f t="array" aca="1" ref="C388" ca="1">IF(OR(COUNTIF(damper_names,_xlfn.CONCAT("D_S_",B388))=1, COUNTIF(damper_names,_xlfn.CONCAT("D_E_",B388))=1), "C", "")</f>
        <v/>
      </c>
      <c r="D388" t="str">
        <f t="shared" ca="1" si="14"/>
        <v/>
      </c>
      <c r="E388" t="str">
        <f t="shared" ca="1" si="15"/>
        <v/>
      </c>
      <c r="F388" t="str">
        <f t="shared" ca="1" si="16"/>
        <v/>
      </c>
    </row>
    <row r="389" spans="1:6" x14ac:dyDescent="0.25">
      <c r="A389" s="1" t="str">
        <f t="shared" ca="1" si="17"/>
        <v/>
      </c>
      <c r="C389" t="str" cm="1">
        <f t="array" aca="1" ref="C389" ca="1">IF(OR(COUNTIF(damper_names,_xlfn.CONCAT("D_S_",B389))=1, COUNTIF(damper_names,_xlfn.CONCAT("D_E_",B389))=1), "C", "")</f>
        <v/>
      </c>
      <c r="D389" t="str">
        <f t="shared" ca="1" si="14"/>
        <v/>
      </c>
      <c r="E389" t="str">
        <f t="shared" ca="1" si="15"/>
        <v/>
      </c>
      <c r="F389" t="str">
        <f t="shared" ca="1" si="16"/>
        <v/>
      </c>
    </row>
    <row r="390" spans="1:6" x14ac:dyDescent="0.25">
      <c r="A390" s="1" t="str">
        <f t="shared" ca="1" si="17"/>
        <v/>
      </c>
      <c r="C390" t="str" cm="1">
        <f t="array" aca="1" ref="C390" ca="1">IF(OR(COUNTIF(damper_names,_xlfn.CONCAT("D_S_",B390))=1, COUNTIF(damper_names,_xlfn.CONCAT("D_E_",B390))=1), "C", "")</f>
        <v/>
      </c>
      <c r="D390" t="str">
        <f t="shared" ca="1" si="14"/>
        <v/>
      </c>
      <c r="E390" t="str">
        <f t="shared" ca="1" si="15"/>
        <v/>
      </c>
      <c r="F390" t="str">
        <f t="shared" ca="1" si="16"/>
        <v/>
      </c>
    </row>
    <row r="391" spans="1:6" x14ac:dyDescent="0.25">
      <c r="A391" s="1" t="str">
        <f t="shared" ca="1" si="17"/>
        <v/>
      </c>
      <c r="C391" t="str" cm="1">
        <f t="array" aca="1" ref="C391" ca="1">IF(OR(COUNTIF(damper_names,_xlfn.CONCAT("D_S_",B391))=1, COUNTIF(damper_names,_xlfn.CONCAT("D_E_",B391))=1), "C", "")</f>
        <v/>
      </c>
      <c r="D391" t="str">
        <f t="shared" ref="D391:D454" ca="1" si="18">IF(C391="T", 0.05, IF(C391="C", -0.01, ""))</f>
        <v/>
      </c>
      <c r="E391" t="str">
        <f t="shared" ref="E391:E454" ca="1" si="19">IF(C391="T", 0.05, IF(C391="C", 0, ""))</f>
        <v/>
      </c>
      <c r="F391" t="str">
        <f t="shared" ref="F391:F454" ca="1" si="20">IF(C391="T", 0, IF(C391="C", 0, ""))</f>
        <v/>
      </c>
    </row>
    <row r="392" spans="1:6" x14ac:dyDescent="0.25">
      <c r="A392" s="1" t="str">
        <f t="shared" ca="1" si="17"/>
        <v/>
      </c>
      <c r="C392" t="str" cm="1">
        <f t="array" aca="1" ref="C392" ca="1">IF(OR(COUNTIF(damper_names,_xlfn.CONCAT("D_S_",B392))=1, COUNTIF(damper_names,_xlfn.CONCAT("D_E_",B392))=1), "C", "")</f>
        <v/>
      </c>
      <c r="D392" t="str">
        <f t="shared" ca="1" si="18"/>
        <v/>
      </c>
      <c r="E392" t="str">
        <f t="shared" ca="1" si="19"/>
        <v/>
      </c>
      <c r="F392" t="str">
        <f t="shared" ca="1" si="20"/>
        <v/>
      </c>
    </row>
    <row r="393" spans="1:6" x14ac:dyDescent="0.25">
      <c r="A393" s="1" t="str">
        <f t="shared" ca="1" si="17"/>
        <v/>
      </c>
      <c r="C393" t="str" cm="1">
        <f t="array" aca="1" ref="C393" ca="1">IF(OR(COUNTIF(damper_names,_xlfn.CONCAT("D_S_",B393))=1, COUNTIF(damper_names,_xlfn.CONCAT("D_E_",B393))=1), "C", "")</f>
        <v/>
      </c>
      <c r="D393" t="str">
        <f t="shared" ca="1" si="18"/>
        <v/>
      </c>
      <c r="E393" t="str">
        <f t="shared" ca="1" si="19"/>
        <v/>
      </c>
      <c r="F393" t="str">
        <f t="shared" ca="1" si="20"/>
        <v/>
      </c>
    </row>
    <row r="394" spans="1:6" x14ac:dyDescent="0.25">
      <c r="A394" s="1" t="str">
        <f t="shared" ca="1" si="17"/>
        <v/>
      </c>
      <c r="C394" t="str" cm="1">
        <f t="array" aca="1" ref="C394" ca="1">IF(OR(COUNTIF(damper_names,_xlfn.CONCAT("D_S_",B394))=1, COUNTIF(damper_names,_xlfn.CONCAT("D_E_",B394))=1), "C", "")</f>
        <v/>
      </c>
      <c r="D394" t="str">
        <f t="shared" ca="1" si="18"/>
        <v/>
      </c>
      <c r="E394" t="str">
        <f t="shared" ca="1" si="19"/>
        <v/>
      </c>
      <c r="F394" t="str">
        <f t="shared" ca="1" si="20"/>
        <v/>
      </c>
    </row>
    <row r="395" spans="1:6" x14ac:dyDescent="0.25">
      <c r="A395" s="1" t="str">
        <f t="shared" ca="1" si="17"/>
        <v/>
      </c>
      <c r="C395" t="str" cm="1">
        <f t="array" aca="1" ref="C395" ca="1">IF(OR(COUNTIF(damper_names,_xlfn.CONCAT("D_S_",B395))=1, COUNTIF(damper_names,_xlfn.CONCAT("D_E_",B395))=1), "C", "")</f>
        <v/>
      </c>
      <c r="D395" t="str">
        <f t="shared" ca="1" si="18"/>
        <v/>
      </c>
      <c r="E395" t="str">
        <f t="shared" ca="1" si="19"/>
        <v/>
      </c>
      <c r="F395" t="str">
        <f t="shared" ca="1" si="20"/>
        <v/>
      </c>
    </row>
    <row r="396" spans="1:6" x14ac:dyDescent="0.25">
      <c r="A396" s="1" t="str">
        <f t="shared" ca="1" si="17"/>
        <v/>
      </c>
      <c r="C396" t="str" cm="1">
        <f t="array" aca="1" ref="C396" ca="1">IF(OR(COUNTIF(damper_names,_xlfn.CONCAT("D_S_",B396))=1, COUNTIF(damper_names,_xlfn.CONCAT("D_E_",B396))=1), "C", "")</f>
        <v/>
      </c>
      <c r="D396" t="str">
        <f t="shared" ca="1" si="18"/>
        <v/>
      </c>
      <c r="E396" t="str">
        <f t="shared" ca="1" si="19"/>
        <v/>
      </c>
      <c r="F396" t="str">
        <f t="shared" ca="1" si="20"/>
        <v/>
      </c>
    </row>
    <row r="397" spans="1:6" x14ac:dyDescent="0.25">
      <c r="A397" s="1" t="str">
        <f t="shared" ca="1" si="17"/>
        <v/>
      </c>
      <c r="C397" t="str" cm="1">
        <f t="array" aca="1" ref="C397" ca="1">IF(OR(COUNTIF(damper_names,_xlfn.CONCAT("D_S_",B397))=1, COUNTIF(damper_names,_xlfn.CONCAT("D_E_",B397))=1), "C", "")</f>
        <v/>
      </c>
      <c r="D397" t="str">
        <f t="shared" ca="1" si="18"/>
        <v/>
      </c>
      <c r="E397" t="str">
        <f t="shared" ca="1" si="19"/>
        <v/>
      </c>
      <c r="F397" t="str">
        <f t="shared" ca="1" si="20"/>
        <v/>
      </c>
    </row>
    <row r="398" spans="1:6" x14ac:dyDescent="0.25">
      <c r="A398" s="1" t="str">
        <f t="shared" ca="1" si="17"/>
        <v/>
      </c>
      <c r="C398" t="str" cm="1">
        <f t="array" aca="1" ref="C398" ca="1">IF(OR(COUNTIF(damper_names,_xlfn.CONCAT("D_S_",B398))=1, COUNTIF(damper_names,_xlfn.CONCAT("D_E_",B398))=1), "C", "")</f>
        <v/>
      </c>
      <c r="D398" t="str">
        <f t="shared" ca="1" si="18"/>
        <v/>
      </c>
      <c r="E398" t="str">
        <f t="shared" ca="1" si="19"/>
        <v/>
      </c>
      <c r="F398" t="str">
        <f t="shared" ca="1" si="20"/>
        <v/>
      </c>
    </row>
    <row r="399" spans="1:6" x14ac:dyDescent="0.25">
      <c r="A399" s="1" t="str">
        <f t="shared" ca="1" si="17"/>
        <v/>
      </c>
      <c r="C399" t="str" cm="1">
        <f t="array" aca="1" ref="C399" ca="1">IF(OR(COUNTIF(damper_names,_xlfn.CONCAT("D_S_",B399))=1, COUNTIF(damper_names,_xlfn.CONCAT("D_E_",B399))=1), "C", "")</f>
        <v/>
      </c>
      <c r="D399" t="str">
        <f t="shared" ca="1" si="18"/>
        <v/>
      </c>
      <c r="E399" t="str">
        <f t="shared" ca="1" si="19"/>
        <v/>
      </c>
      <c r="F399" t="str">
        <f t="shared" ca="1" si="20"/>
        <v/>
      </c>
    </row>
    <row r="400" spans="1:6" x14ac:dyDescent="0.25">
      <c r="A400" s="1" t="str">
        <f t="shared" ca="1" si="17"/>
        <v/>
      </c>
      <c r="C400" t="str" cm="1">
        <f t="array" aca="1" ref="C400" ca="1">IF(OR(COUNTIF(damper_names,_xlfn.CONCAT("D_S_",B400))=1, COUNTIF(damper_names,_xlfn.CONCAT("D_E_",B400))=1), "C", "")</f>
        <v/>
      </c>
      <c r="D400" t="str">
        <f t="shared" ca="1" si="18"/>
        <v/>
      </c>
      <c r="E400" t="str">
        <f t="shared" ca="1" si="19"/>
        <v/>
      </c>
      <c r="F400" t="str">
        <f t="shared" ca="1" si="20"/>
        <v/>
      </c>
    </row>
    <row r="401" spans="1:6" x14ac:dyDescent="0.25">
      <c r="A401" s="1" t="str">
        <f t="shared" ca="1" si="17"/>
        <v/>
      </c>
      <c r="C401" t="str" cm="1">
        <f t="array" aca="1" ref="C401" ca="1">IF(OR(COUNTIF(damper_names,_xlfn.CONCAT("D_S_",B401))=1, COUNTIF(damper_names,_xlfn.CONCAT("D_E_",B401))=1), "C", "")</f>
        <v/>
      </c>
      <c r="D401" t="str">
        <f t="shared" ca="1" si="18"/>
        <v/>
      </c>
      <c r="E401" t="str">
        <f t="shared" ca="1" si="19"/>
        <v/>
      </c>
      <c r="F401" t="str">
        <f t="shared" ca="1" si="20"/>
        <v/>
      </c>
    </row>
    <row r="402" spans="1:6" x14ac:dyDescent="0.25">
      <c r="A402" s="1" t="str">
        <f t="shared" ca="1" si="17"/>
        <v/>
      </c>
      <c r="C402" t="str" cm="1">
        <f t="array" aca="1" ref="C402" ca="1">IF(OR(COUNTIF(damper_names,_xlfn.CONCAT("D_S_",B402))=1, COUNTIF(damper_names,_xlfn.CONCAT("D_E_",B402))=1), "C", "")</f>
        <v/>
      </c>
      <c r="D402" t="str">
        <f t="shared" ca="1" si="18"/>
        <v/>
      </c>
      <c r="E402" t="str">
        <f t="shared" ca="1" si="19"/>
        <v/>
      </c>
      <c r="F402" t="str">
        <f t="shared" ca="1" si="20"/>
        <v/>
      </c>
    </row>
    <row r="403" spans="1:6" x14ac:dyDescent="0.25">
      <c r="A403" s="1" t="str">
        <f t="shared" ca="1" si="17"/>
        <v/>
      </c>
      <c r="C403" t="str" cm="1">
        <f t="array" aca="1" ref="C403" ca="1">IF(OR(COUNTIF(damper_names,_xlfn.CONCAT("D_S_",B403))=1, COUNTIF(damper_names,_xlfn.CONCAT("D_E_",B403))=1), "C", "")</f>
        <v/>
      </c>
      <c r="D403" t="str">
        <f t="shared" ca="1" si="18"/>
        <v/>
      </c>
      <c r="E403" t="str">
        <f t="shared" ca="1" si="19"/>
        <v/>
      </c>
      <c r="F403" t="str">
        <f t="shared" ca="1" si="20"/>
        <v/>
      </c>
    </row>
    <row r="404" spans="1:6" x14ac:dyDescent="0.25">
      <c r="A404" s="1" t="str">
        <f t="shared" ca="1" si="17"/>
        <v/>
      </c>
      <c r="C404" t="str" cm="1">
        <f t="array" aca="1" ref="C404" ca="1">IF(OR(COUNTIF(damper_names,_xlfn.CONCAT("D_S_",B404))=1, COUNTIF(damper_names,_xlfn.CONCAT("D_E_",B404))=1), "C", "")</f>
        <v/>
      </c>
      <c r="D404" t="str">
        <f t="shared" ca="1" si="18"/>
        <v/>
      </c>
      <c r="E404" t="str">
        <f t="shared" ca="1" si="19"/>
        <v/>
      </c>
      <c r="F404" t="str">
        <f t="shared" ca="1" si="20"/>
        <v/>
      </c>
    </row>
    <row r="405" spans="1:6" x14ac:dyDescent="0.25">
      <c r="A405" s="1" t="str">
        <f t="shared" ca="1" si="17"/>
        <v/>
      </c>
      <c r="C405" t="str" cm="1">
        <f t="array" aca="1" ref="C405" ca="1">IF(OR(COUNTIF(damper_names,_xlfn.CONCAT("D_S_",B405))=1, COUNTIF(damper_names,_xlfn.CONCAT("D_E_",B405))=1), "C", "")</f>
        <v/>
      </c>
      <c r="D405" t="str">
        <f t="shared" ca="1" si="18"/>
        <v/>
      </c>
      <c r="E405" t="str">
        <f t="shared" ca="1" si="19"/>
        <v/>
      </c>
      <c r="F405" t="str">
        <f t="shared" ca="1" si="20"/>
        <v/>
      </c>
    </row>
    <row r="406" spans="1:6" x14ac:dyDescent="0.25">
      <c r="A406" s="1" t="str">
        <f t="shared" ca="1" si="17"/>
        <v/>
      </c>
      <c r="C406" t="str" cm="1">
        <f t="array" aca="1" ref="C406" ca="1">IF(OR(COUNTIF(damper_names,_xlfn.CONCAT("D_S_",B406))=1, COUNTIF(damper_names,_xlfn.CONCAT("D_E_",B406))=1), "C", "")</f>
        <v/>
      </c>
      <c r="D406" t="str">
        <f t="shared" ca="1" si="18"/>
        <v/>
      </c>
      <c r="E406" t="str">
        <f t="shared" ca="1" si="19"/>
        <v/>
      </c>
      <c r="F406" t="str">
        <f t="shared" ca="1" si="20"/>
        <v/>
      </c>
    </row>
    <row r="407" spans="1:6" x14ac:dyDescent="0.25">
      <c r="A407" s="1" t="str">
        <f t="shared" ca="1" si="17"/>
        <v/>
      </c>
      <c r="C407" t="str" cm="1">
        <f t="array" aca="1" ref="C407" ca="1">IF(OR(COUNTIF(damper_names,_xlfn.CONCAT("D_S_",B407))=1, COUNTIF(damper_names,_xlfn.CONCAT("D_E_",B407))=1), "C", "")</f>
        <v/>
      </c>
      <c r="D407" t="str">
        <f t="shared" ca="1" si="18"/>
        <v/>
      </c>
      <c r="E407" t="str">
        <f t="shared" ca="1" si="19"/>
        <v/>
      </c>
      <c r="F407" t="str">
        <f t="shared" ca="1" si="20"/>
        <v/>
      </c>
    </row>
    <row r="408" spans="1:6" x14ac:dyDescent="0.25">
      <c r="A408" s="1" t="str">
        <f t="shared" ca="1" si="17"/>
        <v/>
      </c>
      <c r="C408" t="str" cm="1">
        <f t="array" aca="1" ref="C408" ca="1">IF(OR(COUNTIF(damper_names,_xlfn.CONCAT("D_S_",B408))=1, COUNTIF(damper_names,_xlfn.CONCAT("D_E_",B408))=1), "C", "")</f>
        <v/>
      </c>
      <c r="D408" t="str">
        <f t="shared" ca="1" si="18"/>
        <v/>
      </c>
      <c r="E408" t="str">
        <f t="shared" ca="1" si="19"/>
        <v/>
      </c>
      <c r="F408" t="str">
        <f t="shared" ca="1" si="20"/>
        <v/>
      </c>
    </row>
    <row r="409" spans="1:6" x14ac:dyDescent="0.25">
      <c r="A409" s="1" t="str">
        <f t="shared" ca="1" si="17"/>
        <v/>
      </c>
      <c r="C409" t="str" cm="1">
        <f t="array" aca="1" ref="C409" ca="1">IF(OR(COUNTIF(damper_names,_xlfn.CONCAT("D_S_",B409))=1, COUNTIF(damper_names,_xlfn.CONCAT("D_E_",B409))=1), "C", "")</f>
        <v/>
      </c>
      <c r="D409" t="str">
        <f t="shared" ca="1" si="18"/>
        <v/>
      </c>
      <c r="E409" t="str">
        <f t="shared" ca="1" si="19"/>
        <v/>
      </c>
      <c r="F409" t="str">
        <f t="shared" ca="1" si="20"/>
        <v/>
      </c>
    </row>
    <row r="410" spans="1:6" x14ac:dyDescent="0.25">
      <c r="A410" s="1" t="str">
        <f t="shared" ca="1" si="17"/>
        <v/>
      </c>
      <c r="C410" t="str" cm="1">
        <f t="array" aca="1" ref="C410" ca="1">IF(OR(COUNTIF(damper_names,_xlfn.CONCAT("D_S_",B410))=1, COUNTIF(damper_names,_xlfn.CONCAT("D_E_",B410))=1), "C", "")</f>
        <v/>
      </c>
      <c r="D410" t="str">
        <f t="shared" ca="1" si="18"/>
        <v/>
      </c>
      <c r="E410" t="str">
        <f t="shared" ca="1" si="19"/>
        <v/>
      </c>
      <c r="F410" t="str">
        <f t="shared" ca="1" si="20"/>
        <v/>
      </c>
    </row>
    <row r="411" spans="1:6" x14ac:dyDescent="0.25">
      <c r="A411" s="1" t="str">
        <f t="shared" ca="1" si="17"/>
        <v/>
      </c>
      <c r="C411" t="str" cm="1">
        <f t="array" aca="1" ref="C411" ca="1">IF(OR(COUNTIF(damper_names,_xlfn.CONCAT("D_S_",B411))=1, COUNTIF(damper_names,_xlfn.CONCAT("D_E_",B411))=1), "C", "")</f>
        <v/>
      </c>
      <c r="D411" t="str">
        <f t="shared" ca="1" si="18"/>
        <v/>
      </c>
      <c r="E411" t="str">
        <f t="shared" ca="1" si="19"/>
        <v/>
      </c>
      <c r="F411" t="str">
        <f t="shared" ca="1" si="20"/>
        <v/>
      </c>
    </row>
    <row r="412" spans="1:6" x14ac:dyDescent="0.25">
      <c r="A412" s="1" t="str">
        <f t="shared" ca="1" si="17"/>
        <v/>
      </c>
      <c r="C412" t="str" cm="1">
        <f t="array" aca="1" ref="C412" ca="1">IF(OR(COUNTIF(damper_names,_xlfn.CONCAT("D_S_",B412))=1, COUNTIF(damper_names,_xlfn.CONCAT("D_E_",B412))=1), "C", "")</f>
        <v/>
      </c>
      <c r="D412" t="str">
        <f t="shared" ca="1" si="18"/>
        <v/>
      </c>
      <c r="E412" t="str">
        <f t="shared" ca="1" si="19"/>
        <v/>
      </c>
      <c r="F412" t="str">
        <f t="shared" ca="1" si="20"/>
        <v/>
      </c>
    </row>
    <row r="413" spans="1:6" x14ac:dyDescent="0.25">
      <c r="A413" s="1" t="str">
        <f t="shared" ca="1" si="17"/>
        <v/>
      </c>
      <c r="C413" t="str" cm="1">
        <f t="array" aca="1" ref="C413" ca="1">IF(OR(COUNTIF(damper_names,_xlfn.CONCAT("D_S_",B413))=1, COUNTIF(damper_names,_xlfn.CONCAT("D_E_",B413))=1), "C", "")</f>
        <v/>
      </c>
      <c r="D413" t="str">
        <f t="shared" ca="1" si="18"/>
        <v/>
      </c>
      <c r="E413" t="str">
        <f t="shared" ca="1" si="19"/>
        <v/>
      </c>
      <c r="F413" t="str">
        <f t="shared" ca="1" si="20"/>
        <v/>
      </c>
    </row>
    <row r="414" spans="1:6" x14ac:dyDescent="0.25">
      <c r="A414" s="1" t="str">
        <f t="shared" ca="1" si="17"/>
        <v/>
      </c>
      <c r="C414" t="str" cm="1">
        <f t="array" aca="1" ref="C414" ca="1">IF(OR(COUNTIF(damper_names,_xlfn.CONCAT("D_S_",B414))=1, COUNTIF(damper_names,_xlfn.CONCAT("D_E_",B414))=1), "C", "")</f>
        <v/>
      </c>
      <c r="D414" t="str">
        <f t="shared" ca="1" si="18"/>
        <v/>
      </c>
      <c r="E414" t="str">
        <f t="shared" ca="1" si="19"/>
        <v/>
      </c>
      <c r="F414" t="str">
        <f t="shared" ca="1" si="20"/>
        <v/>
      </c>
    </row>
    <row r="415" spans="1:6" x14ac:dyDescent="0.25">
      <c r="A415" s="1" t="str">
        <f t="shared" ca="1" si="17"/>
        <v/>
      </c>
      <c r="C415" t="str" cm="1">
        <f t="array" aca="1" ref="C415" ca="1">IF(OR(COUNTIF(damper_names,_xlfn.CONCAT("D_S_",B415))=1, COUNTIF(damper_names,_xlfn.CONCAT("D_E_",B415))=1), "C", "")</f>
        <v/>
      </c>
      <c r="D415" t="str">
        <f t="shared" ca="1" si="18"/>
        <v/>
      </c>
      <c r="E415" t="str">
        <f t="shared" ca="1" si="19"/>
        <v/>
      </c>
      <c r="F415" t="str">
        <f t="shared" ca="1" si="20"/>
        <v/>
      </c>
    </row>
    <row r="416" spans="1:6" x14ac:dyDescent="0.25">
      <c r="A416" s="1" t="str">
        <f t="shared" ca="1" si="17"/>
        <v/>
      </c>
      <c r="C416" t="str" cm="1">
        <f t="array" aca="1" ref="C416" ca="1">IF(OR(COUNTIF(damper_names,_xlfn.CONCAT("D_S_",B416))=1, COUNTIF(damper_names,_xlfn.CONCAT("D_E_",B416))=1), "C", "")</f>
        <v/>
      </c>
      <c r="D416" t="str">
        <f t="shared" ca="1" si="18"/>
        <v/>
      </c>
      <c r="E416" t="str">
        <f t="shared" ca="1" si="19"/>
        <v/>
      </c>
      <c r="F416" t="str">
        <f t="shared" ca="1" si="20"/>
        <v/>
      </c>
    </row>
    <row r="417" spans="1:6" x14ac:dyDescent="0.25">
      <c r="A417" s="1" t="str">
        <f t="shared" ca="1" si="17"/>
        <v/>
      </c>
      <c r="C417" t="str" cm="1">
        <f t="array" aca="1" ref="C417" ca="1">IF(OR(COUNTIF(damper_names,_xlfn.CONCAT("D_S_",B417))=1, COUNTIF(damper_names,_xlfn.CONCAT("D_E_",B417))=1), "C", "")</f>
        <v/>
      </c>
      <c r="D417" t="str">
        <f t="shared" ca="1" si="18"/>
        <v/>
      </c>
      <c r="E417" t="str">
        <f t="shared" ca="1" si="19"/>
        <v/>
      </c>
      <c r="F417" t="str">
        <f t="shared" ca="1" si="20"/>
        <v/>
      </c>
    </row>
    <row r="418" spans="1:6" x14ac:dyDescent="0.25">
      <c r="A418" s="1" t="str">
        <f t="shared" ca="1" si="17"/>
        <v/>
      </c>
      <c r="C418" t="str" cm="1">
        <f t="array" aca="1" ref="C418" ca="1">IF(OR(COUNTIF(damper_names,_xlfn.CONCAT("D_S_",B418))=1, COUNTIF(damper_names,_xlfn.CONCAT("D_E_",B418))=1), "C", "")</f>
        <v/>
      </c>
      <c r="D418" t="str">
        <f t="shared" ca="1" si="18"/>
        <v/>
      </c>
      <c r="E418" t="str">
        <f t="shared" ca="1" si="19"/>
        <v/>
      </c>
      <c r="F418" t="str">
        <f t="shared" ca="1" si="20"/>
        <v/>
      </c>
    </row>
    <row r="419" spans="1:6" x14ac:dyDescent="0.25">
      <c r="A419" s="1" t="str">
        <f t="shared" ca="1" si="17"/>
        <v/>
      </c>
      <c r="C419" t="str" cm="1">
        <f t="array" aca="1" ref="C419" ca="1">IF(OR(COUNTIF(damper_names,_xlfn.CONCAT("D_S_",B419))=1, COUNTIF(damper_names,_xlfn.CONCAT("D_E_",B419))=1), "C", "")</f>
        <v/>
      </c>
      <c r="D419" t="str">
        <f t="shared" ca="1" si="18"/>
        <v/>
      </c>
      <c r="E419" t="str">
        <f t="shared" ca="1" si="19"/>
        <v/>
      </c>
      <c r="F419" t="str">
        <f t="shared" ca="1" si="20"/>
        <v/>
      </c>
    </row>
    <row r="420" spans="1:6" x14ac:dyDescent="0.25">
      <c r="A420" s="1" t="str">
        <f t="shared" ca="1" si="17"/>
        <v/>
      </c>
      <c r="C420" t="str" cm="1">
        <f t="array" aca="1" ref="C420" ca="1">IF(OR(COUNTIF(damper_names,_xlfn.CONCAT("D_S_",B420))=1, COUNTIF(damper_names,_xlfn.CONCAT("D_E_",B420))=1), "C", "")</f>
        <v/>
      </c>
      <c r="D420" t="str">
        <f t="shared" ca="1" si="18"/>
        <v/>
      </c>
      <c r="E420" t="str">
        <f t="shared" ca="1" si="19"/>
        <v/>
      </c>
      <c r="F420" t="str">
        <f t="shared" ca="1" si="20"/>
        <v/>
      </c>
    </row>
    <row r="421" spans="1:6" x14ac:dyDescent="0.25">
      <c r="A421" s="1" t="str">
        <f t="shared" ca="1" si="17"/>
        <v/>
      </c>
      <c r="C421" t="str" cm="1">
        <f t="array" aca="1" ref="C421" ca="1">IF(OR(COUNTIF(damper_names,_xlfn.CONCAT("D_S_",B421))=1, COUNTIF(damper_names,_xlfn.CONCAT("D_E_",B421))=1), "C", "")</f>
        <v/>
      </c>
      <c r="D421" t="str">
        <f t="shared" ca="1" si="18"/>
        <v/>
      </c>
      <c r="E421" t="str">
        <f t="shared" ca="1" si="19"/>
        <v/>
      </c>
      <c r="F421" t="str">
        <f t="shared" ca="1" si="20"/>
        <v/>
      </c>
    </row>
    <row r="422" spans="1:6" x14ac:dyDescent="0.25">
      <c r="A422" s="1" t="str">
        <f t="shared" ca="1" si="17"/>
        <v/>
      </c>
      <c r="C422" t="str" cm="1">
        <f t="array" aca="1" ref="C422" ca="1">IF(OR(COUNTIF(damper_names,_xlfn.CONCAT("D_S_",B422))=1, COUNTIF(damper_names,_xlfn.CONCAT("D_E_",B422))=1), "C", "")</f>
        <v/>
      </c>
      <c r="D422" t="str">
        <f t="shared" ca="1" si="18"/>
        <v/>
      </c>
      <c r="E422" t="str">
        <f t="shared" ca="1" si="19"/>
        <v/>
      </c>
      <c r="F422" t="str">
        <f t="shared" ca="1" si="20"/>
        <v/>
      </c>
    </row>
    <row r="423" spans="1:6" x14ac:dyDescent="0.25">
      <c r="A423" s="1" t="str">
        <f t="shared" ca="1" si="17"/>
        <v/>
      </c>
      <c r="C423" t="str" cm="1">
        <f t="array" aca="1" ref="C423" ca="1">IF(OR(COUNTIF(damper_names,_xlfn.CONCAT("D_S_",B423))=1, COUNTIF(damper_names,_xlfn.CONCAT("D_E_",B423))=1), "C", "")</f>
        <v/>
      </c>
      <c r="D423" t="str">
        <f t="shared" ca="1" si="18"/>
        <v/>
      </c>
      <c r="E423" t="str">
        <f t="shared" ca="1" si="19"/>
        <v/>
      </c>
      <c r="F423" t="str">
        <f t="shared" ca="1" si="20"/>
        <v/>
      </c>
    </row>
    <row r="424" spans="1:6" x14ac:dyDescent="0.25">
      <c r="A424" s="1" t="str">
        <f t="shared" ca="1" si="17"/>
        <v/>
      </c>
      <c r="C424" t="str" cm="1">
        <f t="array" aca="1" ref="C424" ca="1">IF(OR(COUNTIF(damper_names,_xlfn.CONCAT("D_S_",B424))=1, COUNTIF(damper_names,_xlfn.CONCAT("D_E_",B424))=1), "C", "")</f>
        <v/>
      </c>
      <c r="D424" t="str">
        <f t="shared" ca="1" si="18"/>
        <v/>
      </c>
      <c r="E424" t="str">
        <f t="shared" ca="1" si="19"/>
        <v/>
      </c>
      <c r="F424" t="str">
        <f t="shared" ca="1" si="20"/>
        <v/>
      </c>
    </row>
    <row r="425" spans="1:6" x14ac:dyDescent="0.25">
      <c r="A425" s="1" t="str">
        <f t="shared" ca="1" si="17"/>
        <v/>
      </c>
      <c r="C425" t="str" cm="1">
        <f t="array" aca="1" ref="C425" ca="1">IF(OR(COUNTIF(damper_names,_xlfn.CONCAT("D_S_",B425))=1, COUNTIF(damper_names,_xlfn.CONCAT("D_E_",B425))=1), "C", "")</f>
        <v/>
      </c>
      <c r="D425" t="str">
        <f t="shared" ca="1" si="18"/>
        <v/>
      </c>
      <c r="E425" t="str">
        <f t="shared" ca="1" si="19"/>
        <v/>
      </c>
      <c r="F425" t="str">
        <f t="shared" ca="1" si="20"/>
        <v/>
      </c>
    </row>
    <row r="426" spans="1:6" x14ac:dyDescent="0.25">
      <c r="A426" s="1" t="str">
        <f t="shared" ca="1" si="17"/>
        <v/>
      </c>
      <c r="C426" t="str" cm="1">
        <f t="array" aca="1" ref="C426" ca="1">IF(OR(COUNTIF(damper_names,_xlfn.CONCAT("D_S_",B426))=1, COUNTIF(damper_names,_xlfn.CONCAT("D_E_",B426))=1), "C", "")</f>
        <v/>
      </c>
      <c r="D426" t="str">
        <f t="shared" ca="1" si="18"/>
        <v/>
      </c>
      <c r="E426" t="str">
        <f t="shared" ca="1" si="19"/>
        <v/>
      </c>
      <c r="F426" t="str">
        <f t="shared" ca="1" si="20"/>
        <v/>
      </c>
    </row>
    <row r="427" spans="1:6" x14ac:dyDescent="0.25">
      <c r="A427" s="1" t="str">
        <f t="shared" ca="1" si="17"/>
        <v/>
      </c>
      <c r="C427" t="str" cm="1">
        <f t="array" aca="1" ref="C427" ca="1">IF(OR(COUNTIF(damper_names,_xlfn.CONCAT("D_S_",B427))=1, COUNTIF(damper_names,_xlfn.CONCAT("D_E_",B427))=1), "C", "")</f>
        <v/>
      </c>
      <c r="D427" t="str">
        <f t="shared" ca="1" si="18"/>
        <v/>
      </c>
      <c r="E427" t="str">
        <f t="shared" ca="1" si="19"/>
        <v/>
      </c>
      <c r="F427" t="str">
        <f t="shared" ca="1" si="20"/>
        <v/>
      </c>
    </row>
    <row r="428" spans="1:6" x14ac:dyDescent="0.25">
      <c r="A428" s="1" t="str">
        <f t="shared" ca="1" si="17"/>
        <v/>
      </c>
      <c r="C428" t="str" cm="1">
        <f t="array" aca="1" ref="C428" ca="1">IF(OR(COUNTIF(damper_names,_xlfn.CONCAT("D_S_",B428))=1, COUNTIF(damper_names,_xlfn.CONCAT("D_E_",B428))=1), "C", "")</f>
        <v/>
      </c>
      <c r="D428" t="str">
        <f t="shared" ca="1" si="18"/>
        <v/>
      </c>
      <c r="E428" t="str">
        <f t="shared" ca="1" si="19"/>
        <v/>
      </c>
      <c r="F428" t="str">
        <f t="shared" ca="1" si="20"/>
        <v/>
      </c>
    </row>
    <row r="429" spans="1:6" x14ac:dyDescent="0.25">
      <c r="A429" s="1" t="str">
        <f t="shared" ca="1" si="17"/>
        <v/>
      </c>
      <c r="C429" t="str" cm="1">
        <f t="array" aca="1" ref="C429" ca="1">IF(OR(COUNTIF(damper_names,_xlfn.CONCAT("D_S_",B429))=1, COUNTIF(damper_names,_xlfn.CONCAT("D_E_",B429))=1), "C", "")</f>
        <v/>
      </c>
      <c r="D429" t="str">
        <f t="shared" ca="1" si="18"/>
        <v/>
      </c>
      <c r="E429" t="str">
        <f t="shared" ca="1" si="19"/>
        <v/>
      </c>
      <c r="F429" t="str">
        <f t="shared" ca="1" si="20"/>
        <v/>
      </c>
    </row>
    <row r="430" spans="1:6" x14ac:dyDescent="0.25">
      <c r="A430" s="1" t="str">
        <f t="shared" ca="1" si="17"/>
        <v/>
      </c>
      <c r="C430" t="str" cm="1">
        <f t="array" aca="1" ref="C430" ca="1">IF(OR(COUNTIF(damper_names,_xlfn.CONCAT("D_S_",B430))=1, COUNTIF(damper_names,_xlfn.CONCAT("D_E_",B430))=1), "C", "")</f>
        <v/>
      </c>
      <c r="D430" t="str">
        <f t="shared" ca="1" si="18"/>
        <v/>
      </c>
      <c r="E430" t="str">
        <f t="shared" ca="1" si="19"/>
        <v/>
      </c>
      <c r="F430" t="str">
        <f t="shared" ca="1" si="20"/>
        <v/>
      </c>
    </row>
    <row r="431" spans="1:6" x14ac:dyDescent="0.25">
      <c r="A431" s="1" t="str">
        <f t="shared" ca="1" si="17"/>
        <v/>
      </c>
      <c r="C431" t="str" cm="1">
        <f t="array" aca="1" ref="C431" ca="1">IF(OR(COUNTIF(damper_names,_xlfn.CONCAT("D_S_",B431))=1, COUNTIF(damper_names,_xlfn.CONCAT("D_E_",B431))=1), "C", "")</f>
        <v/>
      </c>
      <c r="D431" t="str">
        <f t="shared" ca="1" si="18"/>
        <v/>
      </c>
      <c r="E431" t="str">
        <f t="shared" ca="1" si="19"/>
        <v/>
      </c>
      <c r="F431" t="str">
        <f t="shared" ca="1" si="20"/>
        <v/>
      </c>
    </row>
    <row r="432" spans="1:6" x14ac:dyDescent="0.25">
      <c r="A432" s="1" t="str">
        <f t="shared" ca="1" si="17"/>
        <v/>
      </c>
      <c r="C432" t="str" cm="1">
        <f t="array" aca="1" ref="C432" ca="1">IF(OR(COUNTIF(damper_names,_xlfn.CONCAT("D_S_",B432))=1, COUNTIF(damper_names,_xlfn.CONCAT("D_E_",B432))=1), "C", "")</f>
        <v/>
      </c>
      <c r="D432" t="str">
        <f t="shared" ca="1" si="18"/>
        <v/>
      </c>
      <c r="E432" t="str">
        <f t="shared" ca="1" si="19"/>
        <v/>
      </c>
      <c r="F432" t="str">
        <f t="shared" ca="1" si="20"/>
        <v/>
      </c>
    </row>
    <row r="433" spans="1:6" x14ac:dyDescent="0.25">
      <c r="A433" s="1" t="str">
        <f t="shared" ca="1" si="17"/>
        <v/>
      </c>
      <c r="C433" t="str" cm="1">
        <f t="array" aca="1" ref="C433" ca="1">IF(OR(COUNTIF(damper_names,_xlfn.CONCAT("D_S_",B433))=1, COUNTIF(damper_names,_xlfn.CONCAT("D_E_",B433))=1), "C", "")</f>
        <v/>
      </c>
      <c r="D433" t="str">
        <f t="shared" ca="1" si="18"/>
        <v/>
      </c>
      <c r="E433" t="str">
        <f t="shared" ca="1" si="19"/>
        <v/>
      </c>
      <c r="F433" t="str">
        <f t="shared" ca="1" si="20"/>
        <v/>
      </c>
    </row>
    <row r="434" spans="1:6" x14ac:dyDescent="0.25">
      <c r="A434" s="1" t="str">
        <f t="shared" ca="1" si="17"/>
        <v/>
      </c>
      <c r="C434" t="str" cm="1">
        <f t="array" aca="1" ref="C434" ca="1">IF(OR(COUNTIF(damper_names,_xlfn.CONCAT("D_S_",B434))=1, COUNTIF(damper_names,_xlfn.CONCAT("D_E_",B434))=1), "C", "")</f>
        <v/>
      </c>
      <c r="D434" t="str">
        <f t="shared" ca="1" si="18"/>
        <v/>
      </c>
      <c r="E434" t="str">
        <f t="shared" ca="1" si="19"/>
        <v/>
      </c>
      <c r="F434" t="str">
        <f t="shared" ca="1" si="20"/>
        <v/>
      </c>
    </row>
    <row r="435" spans="1:6" x14ac:dyDescent="0.25">
      <c r="A435" s="1" t="str">
        <f t="shared" ca="1" si="17"/>
        <v/>
      </c>
      <c r="C435" t="str" cm="1">
        <f t="array" aca="1" ref="C435" ca="1">IF(OR(COUNTIF(damper_names,_xlfn.CONCAT("D_S_",B435))=1, COUNTIF(damper_names,_xlfn.CONCAT("D_E_",B435))=1), "C", "")</f>
        <v/>
      </c>
      <c r="D435" t="str">
        <f t="shared" ca="1" si="18"/>
        <v/>
      </c>
      <c r="E435" t="str">
        <f t="shared" ca="1" si="19"/>
        <v/>
      </c>
      <c r="F435" t="str">
        <f t="shared" ca="1" si="20"/>
        <v/>
      </c>
    </row>
    <row r="436" spans="1:6" x14ac:dyDescent="0.25">
      <c r="A436" s="1" t="str">
        <f t="shared" ca="1" si="17"/>
        <v/>
      </c>
      <c r="C436" t="str" cm="1">
        <f t="array" aca="1" ref="C436" ca="1">IF(OR(COUNTIF(damper_names,_xlfn.CONCAT("D_S_",B436))=1, COUNTIF(damper_names,_xlfn.CONCAT("D_E_",B436))=1), "C", "")</f>
        <v/>
      </c>
      <c r="D436" t="str">
        <f t="shared" ca="1" si="18"/>
        <v/>
      </c>
      <c r="E436" t="str">
        <f t="shared" ca="1" si="19"/>
        <v/>
      </c>
      <c r="F436" t="str">
        <f t="shared" ca="1" si="20"/>
        <v/>
      </c>
    </row>
    <row r="437" spans="1:6" x14ac:dyDescent="0.25">
      <c r="A437" s="1" t="str">
        <f t="shared" ca="1" si="17"/>
        <v/>
      </c>
      <c r="C437" t="str" cm="1">
        <f t="array" aca="1" ref="C437" ca="1">IF(OR(COUNTIF(damper_names,_xlfn.CONCAT("D_S_",B437))=1, COUNTIF(damper_names,_xlfn.CONCAT("D_E_",B437))=1), "C", "")</f>
        <v/>
      </c>
      <c r="D437" t="str">
        <f t="shared" ca="1" si="18"/>
        <v/>
      </c>
      <c r="E437" t="str">
        <f t="shared" ca="1" si="19"/>
        <v/>
      </c>
      <c r="F437" t="str">
        <f t="shared" ca="1" si="20"/>
        <v/>
      </c>
    </row>
    <row r="438" spans="1:6" x14ac:dyDescent="0.25">
      <c r="A438" s="1" t="str">
        <f t="shared" ca="1" si="17"/>
        <v/>
      </c>
      <c r="C438" t="str" cm="1">
        <f t="array" aca="1" ref="C438" ca="1">IF(OR(COUNTIF(damper_names,_xlfn.CONCAT("D_S_",B438))=1, COUNTIF(damper_names,_xlfn.CONCAT("D_E_",B438))=1), "C", "")</f>
        <v/>
      </c>
      <c r="D438" t="str">
        <f t="shared" ca="1" si="18"/>
        <v/>
      </c>
      <c r="E438" t="str">
        <f t="shared" ca="1" si="19"/>
        <v/>
      </c>
      <c r="F438" t="str">
        <f t="shared" ca="1" si="20"/>
        <v/>
      </c>
    </row>
    <row r="439" spans="1:6" x14ac:dyDescent="0.25">
      <c r="A439" s="1" t="str">
        <f t="shared" ca="1" si="17"/>
        <v/>
      </c>
      <c r="C439" t="str" cm="1">
        <f t="array" aca="1" ref="C439" ca="1">IF(OR(COUNTIF(damper_names,_xlfn.CONCAT("D_S_",B439))=1, COUNTIF(damper_names,_xlfn.CONCAT("D_E_",B439))=1), "C", "")</f>
        <v/>
      </c>
      <c r="D439" t="str">
        <f t="shared" ca="1" si="18"/>
        <v/>
      </c>
      <c r="E439" t="str">
        <f t="shared" ca="1" si="19"/>
        <v/>
      </c>
      <c r="F439" t="str">
        <f t="shared" ca="1" si="20"/>
        <v/>
      </c>
    </row>
    <row r="440" spans="1:6" x14ac:dyDescent="0.25">
      <c r="A440" s="1" t="str">
        <f t="shared" ca="1" si="17"/>
        <v/>
      </c>
      <c r="C440" t="str" cm="1">
        <f t="array" aca="1" ref="C440" ca="1">IF(OR(COUNTIF(damper_names,_xlfn.CONCAT("D_S_",B440))=1, COUNTIF(damper_names,_xlfn.CONCAT("D_E_",B440))=1), "C", "")</f>
        <v/>
      </c>
      <c r="D440" t="str">
        <f t="shared" ca="1" si="18"/>
        <v/>
      </c>
      <c r="E440" t="str">
        <f t="shared" ca="1" si="19"/>
        <v/>
      </c>
      <c r="F440" t="str">
        <f t="shared" ca="1" si="20"/>
        <v/>
      </c>
    </row>
    <row r="441" spans="1:6" x14ac:dyDescent="0.25">
      <c r="A441" s="1" t="str">
        <f t="shared" ca="1" si="17"/>
        <v/>
      </c>
      <c r="C441" t="str" cm="1">
        <f t="array" aca="1" ref="C441" ca="1">IF(OR(COUNTIF(damper_names,_xlfn.CONCAT("D_S_",B441))=1, COUNTIF(damper_names,_xlfn.CONCAT("D_E_",B441))=1), "C", "")</f>
        <v/>
      </c>
      <c r="D441" t="str">
        <f t="shared" ca="1" si="18"/>
        <v/>
      </c>
      <c r="E441" t="str">
        <f t="shared" ca="1" si="19"/>
        <v/>
      </c>
      <c r="F441" t="str">
        <f t="shared" ca="1" si="20"/>
        <v/>
      </c>
    </row>
    <row r="442" spans="1:6" x14ac:dyDescent="0.25">
      <c r="A442" s="1" t="str">
        <f t="shared" ca="1" si="17"/>
        <v/>
      </c>
      <c r="C442" t="str" cm="1">
        <f t="array" aca="1" ref="C442" ca="1">IF(OR(COUNTIF(damper_names,_xlfn.CONCAT("D_S_",B442))=1, COUNTIF(damper_names,_xlfn.CONCAT("D_E_",B442))=1), "C", "")</f>
        <v/>
      </c>
      <c r="D442" t="str">
        <f t="shared" ca="1" si="18"/>
        <v/>
      </c>
      <c r="E442" t="str">
        <f t="shared" ca="1" si="19"/>
        <v/>
      </c>
      <c r="F442" t="str">
        <f t="shared" ca="1" si="20"/>
        <v/>
      </c>
    </row>
    <row r="443" spans="1:6" x14ac:dyDescent="0.25">
      <c r="A443" s="1" t="str">
        <f t="shared" ca="1" si="17"/>
        <v/>
      </c>
      <c r="C443" t="str" cm="1">
        <f t="array" aca="1" ref="C443" ca="1">IF(OR(COUNTIF(damper_names,_xlfn.CONCAT("D_S_",B443))=1, COUNTIF(damper_names,_xlfn.CONCAT("D_E_",B443))=1), "C", "")</f>
        <v/>
      </c>
      <c r="D443" t="str">
        <f t="shared" ca="1" si="18"/>
        <v/>
      </c>
      <c r="E443" t="str">
        <f t="shared" ca="1" si="19"/>
        <v/>
      </c>
      <c r="F443" t="str">
        <f t="shared" ca="1" si="20"/>
        <v/>
      </c>
    </row>
    <row r="444" spans="1:6" x14ac:dyDescent="0.25">
      <c r="A444" s="1" t="str">
        <f t="shared" ca="1" si="17"/>
        <v/>
      </c>
      <c r="C444" t="str" cm="1">
        <f t="array" aca="1" ref="C444" ca="1">IF(OR(COUNTIF(damper_names,_xlfn.CONCAT("D_S_",B444))=1, COUNTIF(damper_names,_xlfn.CONCAT("D_E_",B444))=1), "C", "")</f>
        <v/>
      </c>
      <c r="D444" t="str">
        <f t="shared" ca="1" si="18"/>
        <v/>
      </c>
      <c r="E444" t="str">
        <f t="shared" ca="1" si="19"/>
        <v/>
      </c>
      <c r="F444" t="str">
        <f t="shared" ca="1" si="20"/>
        <v/>
      </c>
    </row>
    <row r="445" spans="1:6" x14ac:dyDescent="0.25">
      <c r="A445" s="1" t="str">
        <f t="shared" ca="1" si="17"/>
        <v/>
      </c>
      <c r="C445" t="str" cm="1">
        <f t="array" aca="1" ref="C445" ca="1">IF(OR(COUNTIF(damper_names,_xlfn.CONCAT("D_S_",B445))=1, COUNTIF(damper_names,_xlfn.CONCAT("D_E_",B445))=1), "C", "")</f>
        <v/>
      </c>
      <c r="D445" t="str">
        <f t="shared" ca="1" si="18"/>
        <v/>
      </c>
      <c r="E445" t="str">
        <f t="shared" ca="1" si="19"/>
        <v/>
      </c>
      <c r="F445" t="str">
        <f t="shared" ca="1" si="20"/>
        <v/>
      </c>
    </row>
    <row r="446" spans="1:6" x14ac:dyDescent="0.25">
      <c r="A446" s="1" t="str">
        <f t="shared" ca="1" si="17"/>
        <v/>
      </c>
      <c r="C446" t="str" cm="1">
        <f t="array" aca="1" ref="C446" ca="1">IF(OR(COUNTIF(damper_names,_xlfn.CONCAT("D_S_",B446))=1, COUNTIF(damper_names,_xlfn.CONCAT("D_E_",B446))=1), "C", "")</f>
        <v/>
      </c>
      <c r="D446" t="str">
        <f t="shared" ca="1" si="18"/>
        <v/>
      </c>
      <c r="E446" t="str">
        <f t="shared" ca="1" si="19"/>
        <v/>
      </c>
      <c r="F446" t="str">
        <f t="shared" ca="1" si="20"/>
        <v/>
      </c>
    </row>
    <row r="447" spans="1:6" x14ac:dyDescent="0.25">
      <c r="A447" s="1" t="str">
        <f t="shared" ca="1" si="17"/>
        <v/>
      </c>
      <c r="C447" t="str" cm="1">
        <f t="array" aca="1" ref="C447" ca="1">IF(OR(COUNTIF(damper_names,_xlfn.CONCAT("D_S_",B447))=1, COUNTIF(damper_names,_xlfn.CONCAT("D_E_",B447))=1), "C", "")</f>
        <v/>
      </c>
      <c r="D447" t="str">
        <f t="shared" ca="1" si="18"/>
        <v/>
      </c>
      <c r="E447" t="str">
        <f t="shared" ca="1" si="19"/>
        <v/>
      </c>
      <c r="F447" t="str">
        <f t="shared" ca="1" si="20"/>
        <v/>
      </c>
    </row>
    <row r="448" spans="1:6" x14ac:dyDescent="0.25">
      <c r="A448" s="1" t="str">
        <f t="shared" ca="1" si="17"/>
        <v/>
      </c>
      <c r="C448" t="str" cm="1">
        <f t="array" aca="1" ref="C448" ca="1">IF(OR(COUNTIF(damper_names,_xlfn.CONCAT("D_S_",B448))=1, COUNTIF(damper_names,_xlfn.CONCAT("D_E_",B448))=1), "C", "")</f>
        <v/>
      </c>
      <c r="D448" t="str">
        <f t="shared" ca="1" si="18"/>
        <v/>
      </c>
      <c r="E448" t="str">
        <f t="shared" ca="1" si="19"/>
        <v/>
      </c>
      <c r="F448" t="str">
        <f t="shared" ca="1" si="20"/>
        <v/>
      </c>
    </row>
    <row r="449" spans="1:6" x14ac:dyDescent="0.25">
      <c r="A449" s="1" t="str">
        <f t="shared" ca="1" si="17"/>
        <v/>
      </c>
      <c r="C449" t="str" cm="1">
        <f t="array" aca="1" ref="C449" ca="1">IF(OR(COUNTIF(damper_names,_xlfn.CONCAT("D_S_",B449))=1, COUNTIF(damper_names,_xlfn.CONCAT("D_E_",B449))=1), "C", "")</f>
        <v/>
      </c>
      <c r="D449" t="str">
        <f t="shared" ca="1" si="18"/>
        <v/>
      </c>
      <c r="E449" t="str">
        <f t="shared" ca="1" si="19"/>
        <v/>
      </c>
      <c r="F449" t="str">
        <f t="shared" ca="1" si="20"/>
        <v/>
      </c>
    </row>
    <row r="450" spans="1:6" x14ac:dyDescent="0.25">
      <c r="A450" s="1" t="str">
        <f t="shared" ca="1" si="17"/>
        <v/>
      </c>
      <c r="C450" t="str" cm="1">
        <f t="array" aca="1" ref="C450" ca="1">IF(OR(COUNTIF(damper_names,_xlfn.CONCAT("D_S_",B450))=1, COUNTIF(damper_names,_xlfn.CONCAT("D_E_",B450))=1), "C", "")</f>
        <v/>
      </c>
      <c r="D450" t="str">
        <f t="shared" ca="1" si="18"/>
        <v/>
      </c>
      <c r="E450" t="str">
        <f t="shared" ca="1" si="19"/>
        <v/>
      </c>
      <c r="F450" t="str">
        <f t="shared" ca="1" si="20"/>
        <v/>
      </c>
    </row>
    <row r="451" spans="1:6" x14ac:dyDescent="0.25">
      <c r="A451" s="1" t="str">
        <f t="shared" ref="A451:A514" ca="1" si="21">IF(AND(B451&lt;&gt;"",C451&lt;&gt;""),_xlfn.CONCAT(_xlfn.CONCAT(_xlfn.CONCAT("C_",C451),"_"),B451),"")</f>
        <v/>
      </c>
      <c r="C451" t="str" cm="1">
        <f t="array" aca="1" ref="C451" ca="1">IF(OR(COUNTIF(damper_names,_xlfn.CONCAT("D_S_",B451))=1, COUNTIF(damper_names,_xlfn.CONCAT("D_E_",B451))=1), "C", "")</f>
        <v/>
      </c>
      <c r="D451" t="str">
        <f t="shared" ca="1" si="18"/>
        <v/>
      </c>
      <c r="E451" t="str">
        <f t="shared" ca="1" si="19"/>
        <v/>
      </c>
      <c r="F451" t="str">
        <f t="shared" ca="1" si="20"/>
        <v/>
      </c>
    </row>
    <row r="452" spans="1:6" x14ac:dyDescent="0.25">
      <c r="A452" s="1" t="str">
        <f t="shared" ca="1" si="21"/>
        <v/>
      </c>
      <c r="C452" t="str" cm="1">
        <f t="array" aca="1" ref="C452" ca="1">IF(OR(COUNTIF(damper_names,_xlfn.CONCAT("D_S_",B452))=1, COUNTIF(damper_names,_xlfn.CONCAT("D_E_",B452))=1), "C", "")</f>
        <v/>
      </c>
      <c r="D452" t="str">
        <f t="shared" ca="1" si="18"/>
        <v/>
      </c>
      <c r="E452" t="str">
        <f t="shared" ca="1" si="19"/>
        <v/>
      </c>
      <c r="F452" t="str">
        <f t="shared" ca="1" si="20"/>
        <v/>
      </c>
    </row>
    <row r="453" spans="1:6" x14ac:dyDescent="0.25">
      <c r="A453" s="1" t="str">
        <f t="shared" ca="1" si="21"/>
        <v/>
      </c>
      <c r="C453" t="str" cm="1">
        <f t="array" aca="1" ref="C453" ca="1">IF(OR(COUNTIF(damper_names,_xlfn.CONCAT("D_S_",B453))=1, COUNTIF(damper_names,_xlfn.CONCAT("D_E_",B453))=1), "C", "")</f>
        <v/>
      </c>
      <c r="D453" t="str">
        <f t="shared" ca="1" si="18"/>
        <v/>
      </c>
      <c r="E453" t="str">
        <f t="shared" ca="1" si="19"/>
        <v/>
      </c>
      <c r="F453" t="str">
        <f t="shared" ca="1" si="20"/>
        <v/>
      </c>
    </row>
    <row r="454" spans="1:6" x14ac:dyDescent="0.25">
      <c r="A454" s="1" t="str">
        <f t="shared" ca="1" si="21"/>
        <v/>
      </c>
      <c r="C454" t="str" cm="1">
        <f t="array" aca="1" ref="C454" ca="1">IF(OR(COUNTIF(damper_names,_xlfn.CONCAT("D_S_",B454))=1, COUNTIF(damper_names,_xlfn.CONCAT("D_E_",B454))=1), "C", "")</f>
        <v/>
      </c>
      <c r="D454" t="str">
        <f t="shared" ca="1" si="18"/>
        <v/>
      </c>
      <c r="E454" t="str">
        <f t="shared" ca="1" si="19"/>
        <v/>
      </c>
      <c r="F454" t="str">
        <f t="shared" ca="1" si="20"/>
        <v/>
      </c>
    </row>
    <row r="455" spans="1:6" x14ac:dyDescent="0.25">
      <c r="A455" s="1" t="str">
        <f t="shared" ca="1" si="21"/>
        <v/>
      </c>
      <c r="C455" t="str" cm="1">
        <f t="array" aca="1" ref="C455" ca="1">IF(OR(COUNTIF(damper_names,_xlfn.CONCAT("D_S_",B455))=1, COUNTIF(damper_names,_xlfn.CONCAT("D_E_",B455))=1), "C", "")</f>
        <v/>
      </c>
      <c r="D455" t="str">
        <f t="shared" ref="D455:D518" ca="1" si="22">IF(C455="T", 0.05, IF(C455="C", -0.01, ""))</f>
        <v/>
      </c>
      <c r="E455" t="str">
        <f t="shared" ref="E455:E518" ca="1" si="23">IF(C455="T", 0.05, IF(C455="C", 0, ""))</f>
        <v/>
      </c>
      <c r="F455" t="str">
        <f t="shared" ref="F455:F518" ca="1" si="24">IF(C455="T", 0, IF(C455="C", 0, ""))</f>
        <v/>
      </c>
    </row>
    <row r="456" spans="1:6" x14ac:dyDescent="0.25">
      <c r="A456" s="1" t="str">
        <f t="shared" ca="1" si="21"/>
        <v/>
      </c>
      <c r="C456" t="str" cm="1">
        <f t="array" aca="1" ref="C456" ca="1">IF(OR(COUNTIF(damper_names,_xlfn.CONCAT("D_S_",B456))=1, COUNTIF(damper_names,_xlfn.CONCAT("D_E_",B456))=1), "C", "")</f>
        <v/>
      </c>
      <c r="D456" t="str">
        <f t="shared" ca="1" si="22"/>
        <v/>
      </c>
      <c r="E456" t="str">
        <f t="shared" ca="1" si="23"/>
        <v/>
      </c>
      <c r="F456" t="str">
        <f t="shared" ca="1" si="24"/>
        <v/>
      </c>
    </row>
    <row r="457" spans="1:6" x14ac:dyDescent="0.25">
      <c r="A457" s="1" t="str">
        <f t="shared" ca="1" si="21"/>
        <v/>
      </c>
      <c r="C457" t="str" cm="1">
        <f t="array" aca="1" ref="C457" ca="1">IF(OR(COUNTIF(damper_names,_xlfn.CONCAT("D_S_",B457))=1, COUNTIF(damper_names,_xlfn.CONCAT("D_E_",B457))=1), "C", "")</f>
        <v/>
      </c>
      <c r="D457" t="str">
        <f t="shared" ca="1" si="22"/>
        <v/>
      </c>
      <c r="E457" t="str">
        <f t="shared" ca="1" si="23"/>
        <v/>
      </c>
      <c r="F457" t="str">
        <f t="shared" ca="1" si="24"/>
        <v/>
      </c>
    </row>
    <row r="458" spans="1:6" x14ac:dyDescent="0.25">
      <c r="A458" s="1" t="str">
        <f t="shared" ca="1" si="21"/>
        <v/>
      </c>
      <c r="C458" t="str" cm="1">
        <f t="array" aca="1" ref="C458" ca="1">IF(OR(COUNTIF(damper_names,_xlfn.CONCAT("D_S_",B458))=1, COUNTIF(damper_names,_xlfn.CONCAT("D_E_",B458))=1), "C", "")</f>
        <v/>
      </c>
      <c r="D458" t="str">
        <f t="shared" ca="1" si="22"/>
        <v/>
      </c>
      <c r="E458" t="str">
        <f t="shared" ca="1" si="23"/>
        <v/>
      </c>
      <c r="F458" t="str">
        <f t="shared" ca="1" si="24"/>
        <v/>
      </c>
    </row>
    <row r="459" spans="1:6" x14ac:dyDescent="0.25">
      <c r="A459" s="1" t="str">
        <f t="shared" ca="1" si="21"/>
        <v/>
      </c>
      <c r="C459" t="str" cm="1">
        <f t="array" aca="1" ref="C459" ca="1">IF(OR(COUNTIF(damper_names,_xlfn.CONCAT("D_S_",B459))=1, COUNTIF(damper_names,_xlfn.CONCAT("D_E_",B459))=1), "C", "")</f>
        <v/>
      </c>
      <c r="D459" t="str">
        <f t="shared" ca="1" si="22"/>
        <v/>
      </c>
      <c r="E459" t="str">
        <f t="shared" ca="1" si="23"/>
        <v/>
      </c>
      <c r="F459" t="str">
        <f t="shared" ca="1" si="24"/>
        <v/>
      </c>
    </row>
    <row r="460" spans="1:6" x14ac:dyDescent="0.25">
      <c r="A460" s="1" t="str">
        <f t="shared" ca="1" si="21"/>
        <v/>
      </c>
      <c r="C460" t="str" cm="1">
        <f t="array" aca="1" ref="C460" ca="1">IF(OR(COUNTIF(damper_names,_xlfn.CONCAT("D_S_",B460))=1, COUNTIF(damper_names,_xlfn.CONCAT("D_E_",B460))=1), "C", "")</f>
        <v/>
      </c>
      <c r="D460" t="str">
        <f t="shared" ca="1" si="22"/>
        <v/>
      </c>
      <c r="E460" t="str">
        <f t="shared" ca="1" si="23"/>
        <v/>
      </c>
      <c r="F460" t="str">
        <f t="shared" ca="1" si="24"/>
        <v/>
      </c>
    </row>
    <row r="461" spans="1:6" x14ac:dyDescent="0.25">
      <c r="A461" s="1" t="str">
        <f t="shared" ca="1" si="21"/>
        <v/>
      </c>
      <c r="C461" t="str" cm="1">
        <f t="array" aca="1" ref="C461" ca="1">IF(OR(COUNTIF(damper_names,_xlfn.CONCAT("D_S_",B461))=1, COUNTIF(damper_names,_xlfn.CONCAT("D_E_",B461))=1), "C", "")</f>
        <v/>
      </c>
      <c r="D461" t="str">
        <f t="shared" ca="1" si="22"/>
        <v/>
      </c>
      <c r="E461" t="str">
        <f t="shared" ca="1" si="23"/>
        <v/>
      </c>
      <c r="F461" t="str">
        <f t="shared" ca="1" si="24"/>
        <v/>
      </c>
    </row>
    <row r="462" spans="1:6" x14ac:dyDescent="0.25">
      <c r="A462" s="1" t="str">
        <f t="shared" ca="1" si="21"/>
        <v/>
      </c>
      <c r="C462" t="str" cm="1">
        <f t="array" aca="1" ref="C462" ca="1">IF(OR(COUNTIF(damper_names,_xlfn.CONCAT("D_S_",B462))=1, COUNTIF(damper_names,_xlfn.CONCAT("D_E_",B462))=1), "C", "")</f>
        <v/>
      </c>
      <c r="D462" t="str">
        <f t="shared" ca="1" si="22"/>
        <v/>
      </c>
      <c r="E462" t="str">
        <f t="shared" ca="1" si="23"/>
        <v/>
      </c>
      <c r="F462" t="str">
        <f t="shared" ca="1" si="24"/>
        <v/>
      </c>
    </row>
    <row r="463" spans="1:6" x14ac:dyDescent="0.25">
      <c r="A463" s="1" t="str">
        <f t="shared" ca="1" si="21"/>
        <v/>
      </c>
      <c r="C463" t="str" cm="1">
        <f t="array" aca="1" ref="C463" ca="1">IF(OR(COUNTIF(damper_names,_xlfn.CONCAT("D_S_",B463))=1, COUNTIF(damper_names,_xlfn.CONCAT("D_E_",B463))=1), "C", "")</f>
        <v/>
      </c>
      <c r="D463" t="str">
        <f t="shared" ca="1" si="22"/>
        <v/>
      </c>
      <c r="E463" t="str">
        <f t="shared" ca="1" si="23"/>
        <v/>
      </c>
      <c r="F463" t="str">
        <f t="shared" ca="1" si="24"/>
        <v/>
      </c>
    </row>
    <row r="464" spans="1:6" x14ac:dyDescent="0.25">
      <c r="A464" s="1" t="str">
        <f t="shared" ca="1" si="21"/>
        <v/>
      </c>
      <c r="C464" t="str" cm="1">
        <f t="array" aca="1" ref="C464" ca="1">IF(OR(COUNTIF(damper_names,_xlfn.CONCAT("D_S_",B464))=1, COUNTIF(damper_names,_xlfn.CONCAT("D_E_",B464))=1), "C", "")</f>
        <v/>
      </c>
      <c r="D464" t="str">
        <f t="shared" ca="1" si="22"/>
        <v/>
      </c>
      <c r="E464" t="str">
        <f t="shared" ca="1" si="23"/>
        <v/>
      </c>
      <c r="F464" t="str">
        <f t="shared" ca="1" si="24"/>
        <v/>
      </c>
    </row>
    <row r="465" spans="1:6" x14ac:dyDescent="0.25">
      <c r="A465" s="1" t="str">
        <f t="shared" ca="1" si="21"/>
        <v/>
      </c>
      <c r="C465" t="str" cm="1">
        <f t="array" aca="1" ref="C465" ca="1">IF(OR(COUNTIF(damper_names,_xlfn.CONCAT("D_S_",B465))=1, COUNTIF(damper_names,_xlfn.CONCAT("D_E_",B465))=1), "C", "")</f>
        <v/>
      </c>
      <c r="D465" t="str">
        <f t="shared" ca="1" si="22"/>
        <v/>
      </c>
      <c r="E465" t="str">
        <f t="shared" ca="1" si="23"/>
        <v/>
      </c>
      <c r="F465" t="str">
        <f t="shared" ca="1" si="24"/>
        <v/>
      </c>
    </row>
    <row r="466" spans="1:6" x14ac:dyDescent="0.25">
      <c r="A466" s="1" t="str">
        <f t="shared" ca="1" si="21"/>
        <v/>
      </c>
      <c r="C466" t="str" cm="1">
        <f t="array" aca="1" ref="C466" ca="1">IF(OR(COUNTIF(damper_names,_xlfn.CONCAT("D_S_",B466))=1, COUNTIF(damper_names,_xlfn.CONCAT("D_E_",B466))=1), "C", "")</f>
        <v/>
      </c>
      <c r="D466" t="str">
        <f t="shared" ca="1" si="22"/>
        <v/>
      </c>
      <c r="E466" t="str">
        <f t="shared" ca="1" si="23"/>
        <v/>
      </c>
      <c r="F466" t="str">
        <f t="shared" ca="1" si="24"/>
        <v/>
      </c>
    </row>
    <row r="467" spans="1:6" x14ac:dyDescent="0.25">
      <c r="A467" s="1" t="str">
        <f t="shared" ca="1" si="21"/>
        <v/>
      </c>
      <c r="C467" t="str" cm="1">
        <f t="array" aca="1" ref="C467" ca="1">IF(OR(COUNTIF(damper_names,_xlfn.CONCAT("D_S_",B467))=1, COUNTIF(damper_names,_xlfn.CONCAT("D_E_",B467))=1), "C", "")</f>
        <v/>
      </c>
      <c r="D467" t="str">
        <f t="shared" ca="1" si="22"/>
        <v/>
      </c>
      <c r="E467" t="str">
        <f t="shared" ca="1" si="23"/>
        <v/>
      </c>
      <c r="F467" t="str">
        <f t="shared" ca="1" si="24"/>
        <v/>
      </c>
    </row>
    <row r="468" spans="1:6" x14ac:dyDescent="0.25">
      <c r="A468" s="1" t="str">
        <f t="shared" ca="1" si="21"/>
        <v/>
      </c>
      <c r="C468" t="str" cm="1">
        <f t="array" aca="1" ref="C468" ca="1">IF(OR(COUNTIF(damper_names,_xlfn.CONCAT("D_S_",B468))=1, COUNTIF(damper_names,_xlfn.CONCAT("D_E_",B468))=1), "C", "")</f>
        <v/>
      </c>
      <c r="D468" t="str">
        <f t="shared" ca="1" si="22"/>
        <v/>
      </c>
      <c r="E468" t="str">
        <f t="shared" ca="1" si="23"/>
        <v/>
      </c>
      <c r="F468" t="str">
        <f t="shared" ca="1" si="24"/>
        <v/>
      </c>
    </row>
    <row r="469" spans="1:6" x14ac:dyDescent="0.25">
      <c r="A469" s="1" t="str">
        <f t="shared" ca="1" si="21"/>
        <v/>
      </c>
      <c r="C469" t="str" cm="1">
        <f t="array" aca="1" ref="C469" ca="1">IF(OR(COUNTIF(damper_names,_xlfn.CONCAT("D_S_",B469))=1, COUNTIF(damper_names,_xlfn.CONCAT("D_E_",B469))=1), "C", "")</f>
        <v/>
      </c>
      <c r="D469" t="str">
        <f t="shared" ca="1" si="22"/>
        <v/>
      </c>
      <c r="E469" t="str">
        <f t="shared" ca="1" si="23"/>
        <v/>
      </c>
      <c r="F469" t="str">
        <f t="shared" ca="1" si="24"/>
        <v/>
      </c>
    </row>
    <row r="470" spans="1:6" x14ac:dyDescent="0.25">
      <c r="A470" s="1" t="str">
        <f t="shared" ca="1" si="21"/>
        <v/>
      </c>
      <c r="C470" t="str" cm="1">
        <f t="array" aca="1" ref="C470" ca="1">IF(OR(COUNTIF(damper_names,_xlfn.CONCAT("D_S_",B470))=1, COUNTIF(damper_names,_xlfn.CONCAT("D_E_",B470))=1), "C", "")</f>
        <v/>
      </c>
      <c r="D470" t="str">
        <f t="shared" ca="1" si="22"/>
        <v/>
      </c>
      <c r="E470" t="str">
        <f t="shared" ca="1" si="23"/>
        <v/>
      </c>
      <c r="F470" t="str">
        <f t="shared" ca="1" si="24"/>
        <v/>
      </c>
    </row>
    <row r="471" spans="1:6" x14ac:dyDescent="0.25">
      <c r="A471" s="1" t="str">
        <f t="shared" ca="1" si="21"/>
        <v/>
      </c>
      <c r="C471" t="str" cm="1">
        <f t="array" aca="1" ref="C471" ca="1">IF(OR(COUNTIF(damper_names,_xlfn.CONCAT("D_S_",B471))=1, COUNTIF(damper_names,_xlfn.CONCAT("D_E_",B471))=1), "C", "")</f>
        <v/>
      </c>
      <c r="D471" t="str">
        <f t="shared" ca="1" si="22"/>
        <v/>
      </c>
      <c r="E471" t="str">
        <f t="shared" ca="1" si="23"/>
        <v/>
      </c>
      <c r="F471" t="str">
        <f t="shared" ca="1" si="24"/>
        <v/>
      </c>
    </row>
    <row r="472" spans="1:6" x14ac:dyDescent="0.25">
      <c r="A472" s="1" t="str">
        <f t="shared" ca="1" si="21"/>
        <v/>
      </c>
      <c r="C472" t="str" cm="1">
        <f t="array" aca="1" ref="C472" ca="1">IF(OR(COUNTIF(damper_names,_xlfn.CONCAT("D_S_",B472))=1, COUNTIF(damper_names,_xlfn.CONCAT("D_E_",B472))=1), "C", "")</f>
        <v/>
      </c>
      <c r="D472" t="str">
        <f t="shared" ca="1" si="22"/>
        <v/>
      </c>
      <c r="E472" t="str">
        <f t="shared" ca="1" si="23"/>
        <v/>
      </c>
      <c r="F472" t="str">
        <f t="shared" ca="1" si="24"/>
        <v/>
      </c>
    </row>
    <row r="473" spans="1:6" x14ac:dyDescent="0.25">
      <c r="A473" s="1" t="str">
        <f t="shared" ca="1" si="21"/>
        <v/>
      </c>
      <c r="C473" t="str" cm="1">
        <f t="array" aca="1" ref="C473" ca="1">IF(OR(COUNTIF(damper_names,_xlfn.CONCAT("D_S_",B473))=1, COUNTIF(damper_names,_xlfn.CONCAT("D_E_",B473))=1), "C", "")</f>
        <v/>
      </c>
      <c r="D473" t="str">
        <f t="shared" ca="1" si="22"/>
        <v/>
      </c>
      <c r="E473" t="str">
        <f t="shared" ca="1" si="23"/>
        <v/>
      </c>
      <c r="F473" t="str">
        <f t="shared" ca="1" si="24"/>
        <v/>
      </c>
    </row>
    <row r="474" spans="1:6" x14ac:dyDescent="0.25">
      <c r="A474" s="1" t="str">
        <f t="shared" ca="1" si="21"/>
        <v/>
      </c>
      <c r="C474" t="str" cm="1">
        <f t="array" aca="1" ref="C474" ca="1">IF(OR(COUNTIF(damper_names,_xlfn.CONCAT("D_S_",B474))=1, COUNTIF(damper_names,_xlfn.CONCAT("D_E_",B474))=1), "C", "")</f>
        <v/>
      </c>
      <c r="D474" t="str">
        <f t="shared" ca="1" si="22"/>
        <v/>
      </c>
      <c r="E474" t="str">
        <f t="shared" ca="1" si="23"/>
        <v/>
      </c>
      <c r="F474" t="str">
        <f t="shared" ca="1" si="24"/>
        <v/>
      </c>
    </row>
    <row r="475" spans="1:6" x14ac:dyDescent="0.25">
      <c r="A475" s="1" t="str">
        <f t="shared" ca="1" si="21"/>
        <v/>
      </c>
      <c r="C475" t="str" cm="1">
        <f t="array" aca="1" ref="C475" ca="1">IF(OR(COUNTIF(damper_names,_xlfn.CONCAT("D_S_",B475))=1, COUNTIF(damper_names,_xlfn.CONCAT("D_E_",B475))=1), "C", "")</f>
        <v/>
      </c>
      <c r="D475" t="str">
        <f t="shared" ca="1" si="22"/>
        <v/>
      </c>
      <c r="E475" t="str">
        <f t="shared" ca="1" si="23"/>
        <v/>
      </c>
      <c r="F475" t="str">
        <f t="shared" ca="1" si="24"/>
        <v/>
      </c>
    </row>
    <row r="476" spans="1:6" x14ac:dyDescent="0.25">
      <c r="A476" s="1" t="str">
        <f t="shared" ca="1" si="21"/>
        <v/>
      </c>
      <c r="C476" t="str" cm="1">
        <f t="array" aca="1" ref="C476" ca="1">IF(OR(COUNTIF(damper_names,_xlfn.CONCAT("D_S_",B476))=1, COUNTIF(damper_names,_xlfn.CONCAT("D_E_",B476))=1), "C", "")</f>
        <v/>
      </c>
      <c r="D476" t="str">
        <f t="shared" ca="1" si="22"/>
        <v/>
      </c>
      <c r="E476" t="str">
        <f t="shared" ca="1" si="23"/>
        <v/>
      </c>
      <c r="F476" t="str">
        <f t="shared" ca="1" si="24"/>
        <v/>
      </c>
    </row>
    <row r="477" spans="1:6" x14ac:dyDescent="0.25">
      <c r="A477" s="1" t="str">
        <f t="shared" ca="1" si="21"/>
        <v/>
      </c>
      <c r="C477" t="str" cm="1">
        <f t="array" aca="1" ref="C477" ca="1">IF(OR(COUNTIF(damper_names,_xlfn.CONCAT("D_S_",B477))=1, COUNTIF(damper_names,_xlfn.CONCAT("D_E_",B477))=1), "C", "")</f>
        <v/>
      </c>
      <c r="D477" t="str">
        <f t="shared" ca="1" si="22"/>
        <v/>
      </c>
      <c r="E477" t="str">
        <f t="shared" ca="1" si="23"/>
        <v/>
      </c>
      <c r="F477" t="str">
        <f t="shared" ca="1" si="24"/>
        <v/>
      </c>
    </row>
    <row r="478" spans="1:6" x14ac:dyDescent="0.25">
      <c r="A478" s="1" t="str">
        <f t="shared" ca="1" si="21"/>
        <v/>
      </c>
      <c r="C478" t="str" cm="1">
        <f t="array" aca="1" ref="C478" ca="1">IF(OR(COUNTIF(damper_names,_xlfn.CONCAT("D_S_",B478))=1, COUNTIF(damper_names,_xlfn.CONCAT("D_E_",B478))=1), "C", "")</f>
        <v/>
      </c>
      <c r="D478" t="str">
        <f t="shared" ca="1" si="22"/>
        <v/>
      </c>
      <c r="E478" t="str">
        <f t="shared" ca="1" si="23"/>
        <v/>
      </c>
      <c r="F478" t="str">
        <f t="shared" ca="1" si="24"/>
        <v/>
      </c>
    </row>
    <row r="479" spans="1:6" x14ac:dyDescent="0.25">
      <c r="A479" s="1" t="str">
        <f t="shared" ca="1" si="21"/>
        <v/>
      </c>
      <c r="C479" t="str" cm="1">
        <f t="array" aca="1" ref="C479" ca="1">IF(OR(COUNTIF(damper_names,_xlfn.CONCAT("D_S_",B479))=1, COUNTIF(damper_names,_xlfn.CONCAT("D_E_",B479))=1), "C", "")</f>
        <v/>
      </c>
      <c r="D479" t="str">
        <f t="shared" ca="1" si="22"/>
        <v/>
      </c>
      <c r="E479" t="str">
        <f t="shared" ca="1" si="23"/>
        <v/>
      </c>
      <c r="F479" t="str">
        <f t="shared" ca="1" si="24"/>
        <v/>
      </c>
    </row>
    <row r="480" spans="1:6" x14ac:dyDescent="0.25">
      <c r="A480" s="1" t="str">
        <f t="shared" ca="1" si="21"/>
        <v/>
      </c>
      <c r="C480" t="str" cm="1">
        <f t="array" aca="1" ref="C480" ca="1">IF(OR(COUNTIF(damper_names,_xlfn.CONCAT("D_S_",B480))=1, COUNTIF(damper_names,_xlfn.CONCAT("D_E_",B480))=1), "C", "")</f>
        <v/>
      </c>
      <c r="D480" t="str">
        <f t="shared" ca="1" si="22"/>
        <v/>
      </c>
      <c r="E480" t="str">
        <f t="shared" ca="1" si="23"/>
        <v/>
      </c>
      <c r="F480" t="str">
        <f t="shared" ca="1" si="24"/>
        <v/>
      </c>
    </row>
    <row r="481" spans="1:6" x14ac:dyDescent="0.25">
      <c r="A481" s="1" t="str">
        <f t="shared" ca="1" si="21"/>
        <v/>
      </c>
      <c r="C481" t="str" cm="1">
        <f t="array" aca="1" ref="C481" ca="1">IF(OR(COUNTIF(damper_names,_xlfn.CONCAT("D_S_",B481))=1, COUNTIF(damper_names,_xlfn.CONCAT("D_E_",B481))=1), "C", "")</f>
        <v/>
      </c>
      <c r="D481" t="str">
        <f t="shared" ca="1" si="22"/>
        <v/>
      </c>
      <c r="E481" t="str">
        <f t="shared" ca="1" si="23"/>
        <v/>
      </c>
      <c r="F481" t="str">
        <f t="shared" ca="1" si="24"/>
        <v/>
      </c>
    </row>
    <row r="482" spans="1:6" x14ac:dyDescent="0.25">
      <c r="A482" s="1" t="str">
        <f t="shared" ca="1" si="21"/>
        <v/>
      </c>
      <c r="C482" t="str" cm="1">
        <f t="array" aca="1" ref="C482" ca="1">IF(OR(COUNTIF(damper_names,_xlfn.CONCAT("D_S_",B482))=1, COUNTIF(damper_names,_xlfn.CONCAT("D_E_",B482))=1), "C", "")</f>
        <v/>
      </c>
      <c r="D482" t="str">
        <f t="shared" ca="1" si="22"/>
        <v/>
      </c>
      <c r="E482" t="str">
        <f t="shared" ca="1" si="23"/>
        <v/>
      </c>
      <c r="F482" t="str">
        <f t="shared" ca="1" si="24"/>
        <v/>
      </c>
    </row>
    <row r="483" spans="1:6" x14ac:dyDescent="0.25">
      <c r="A483" s="1" t="str">
        <f t="shared" ca="1" si="21"/>
        <v/>
      </c>
      <c r="C483" t="str" cm="1">
        <f t="array" aca="1" ref="C483" ca="1">IF(OR(COUNTIF(damper_names,_xlfn.CONCAT("D_S_",B483))=1, COUNTIF(damper_names,_xlfn.CONCAT("D_E_",B483))=1), "C", "")</f>
        <v/>
      </c>
      <c r="D483" t="str">
        <f t="shared" ca="1" si="22"/>
        <v/>
      </c>
      <c r="E483" t="str">
        <f t="shared" ca="1" si="23"/>
        <v/>
      </c>
      <c r="F483" t="str">
        <f t="shared" ca="1" si="24"/>
        <v/>
      </c>
    </row>
    <row r="484" spans="1:6" x14ac:dyDescent="0.25">
      <c r="A484" s="1" t="str">
        <f t="shared" ca="1" si="21"/>
        <v/>
      </c>
      <c r="C484" t="str" cm="1">
        <f t="array" aca="1" ref="C484" ca="1">IF(OR(COUNTIF(damper_names,_xlfn.CONCAT("D_S_",B484))=1, COUNTIF(damper_names,_xlfn.CONCAT("D_E_",B484))=1), "C", "")</f>
        <v/>
      </c>
      <c r="D484" t="str">
        <f t="shared" ca="1" si="22"/>
        <v/>
      </c>
      <c r="E484" t="str">
        <f t="shared" ca="1" si="23"/>
        <v/>
      </c>
      <c r="F484" t="str">
        <f t="shared" ca="1" si="24"/>
        <v/>
      </c>
    </row>
    <row r="485" spans="1:6" x14ac:dyDescent="0.25">
      <c r="A485" s="1" t="str">
        <f t="shared" ca="1" si="21"/>
        <v/>
      </c>
      <c r="C485" t="str" cm="1">
        <f t="array" aca="1" ref="C485" ca="1">IF(OR(COUNTIF(damper_names,_xlfn.CONCAT("D_S_",B485))=1, COUNTIF(damper_names,_xlfn.CONCAT("D_E_",B485))=1), "C", "")</f>
        <v/>
      </c>
      <c r="D485" t="str">
        <f t="shared" ca="1" si="22"/>
        <v/>
      </c>
      <c r="E485" t="str">
        <f t="shared" ca="1" si="23"/>
        <v/>
      </c>
      <c r="F485" t="str">
        <f t="shared" ca="1" si="24"/>
        <v/>
      </c>
    </row>
    <row r="486" spans="1:6" x14ac:dyDescent="0.25">
      <c r="A486" s="1" t="str">
        <f t="shared" ca="1" si="21"/>
        <v/>
      </c>
      <c r="C486" t="str" cm="1">
        <f t="array" aca="1" ref="C486" ca="1">IF(OR(COUNTIF(damper_names,_xlfn.CONCAT("D_S_",B486))=1, COUNTIF(damper_names,_xlfn.CONCAT("D_E_",B486))=1), "C", "")</f>
        <v/>
      </c>
      <c r="D486" t="str">
        <f t="shared" ca="1" si="22"/>
        <v/>
      </c>
      <c r="E486" t="str">
        <f t="shared" ca="1" si="23"/>
        <v/>
      </c>
      <c r="F486" t="str">
        <f t="shared" ca="1" si="24"/>
        <v/>
      </c>
    </row>
    <row r="487" spans="1:6" x14ac:dyDescent="0.25">
      <c r="A487" s="1" t="str">
        <f t="shared" ca="1" si="21"/>
        <v/>
      </c>
      <c r="C487" t="str" cm="1">
        <f t="array" aca="1" ref="C487" ca="1">IF(OR(COUNTIF(damper_names,_xlfn.CONCAT("D_S_",B487))=1, COUNTIF(damper_names,_xlfn.CONCAT("D_E_",B487))=1), "C", "")</f>
        <v/>
      </c>
      <c r="D487" t="str">
        <f t="shared" ca="1" si="22"/>
        <v/>
      </c>
      <c r="E487" t="str">
        <f t="shared" ca="1" si="23"/>
        <v/>
      </c>
      <c r="F487" t="str">
        <f t="shared" ca="1" si="24"/>
        <v/>
      </c>
    </row>
    <row r="488" spans="1:6" x14ac:dyDescent="0.25">
      <c r="A488" s="1" t="str">
        <f t="shared" ca="1" si="21"/>
        <v/>
      </c>
      <c r="C488" t="str" cm="1">
        <f t="array" aca="1" ref="C488" ca="1">IF(OR(COUNTIF(damper_names,_xlfn.CONCAT("D_S_",B488))=1, COUNTIF(damper_names,_xlfn.CONCAT("D_E_",B488))=1), "C", "")</f>
        <v/>
      </c>
      <c r="D488" t="str">
        <f t="shared" ca="1" si="22"/>
        <v/>
      </c>
      <c r="E488" t="str">
        <f t="shared" ca="1" si="23"/>
        <v/>
      </c>
      <c r="F488" t="str">
        <f t="shared" ca="1" si="24"/>
        <v/>
      </c>
    </row>
    <row r="489" spans="1:6" x14ac:dyDescent="0.25">
      <c r="A489" s="1" t="str">
        <f t="shared" ca="1" si="21"/>
        <v/>
      </c>
      <c r="C489" t="str" cm="1">
        <f t="array" aca="1" ref="C489" ca="1">IF(OR(COUNTIF(damper_names,_xlfn.CONCAT("D_S_",B489))=1, COUNTIF(damper_names,_xlfn.CONCAT("D_E_",B489))=1), "C", "")</f>
        <v/>
      </c>
      <c r="D489" t="str">
        <f t="shared" ca="1" si="22"/>
        <v/>
      </c>
      <c r="E489" t="str">
        <f t="shared" ca="1" si="23"/>
        <v/>
      </c>
      <c r="F489" t="str">
        <f t="shared" ca="1" si="24"/>
        <v/>
      </c>
    </row>
    <row r="490" spans="1:6" x14ac:dyDescent="0.25">
      <c r="A490" s="1" t="str">
        <f t="shared" ca="1" si="21"/>
        <v/>
      </c>
      <c r="C490" t="str" cm="1">
        <f t="array" aca="1" ref="C490" ca="1">IF(OR(COUNTIF(damper_names,_xlfn.CONCAT("D_S_",B490))=1, COUNTIF(damper_names,_xlfn.CONCAT("D_E_",B490))=1), "C", "")</f>
        <v/>
      </c>
      <c r="D490" t="str">
        <f t="shared" ca="1" si="22"/>
        <v/>
      </c>
      <c r="E490" t="str">
        <f t="shared" ca="1" si="23"/>
        <v/>
      </c>
      <c r="F490" t="str">
        <f t="shared" ca="1" si="24"/>
        <v/>
      </c>
    </row>
    <row r="491" spans="1:6" x14ac:dyDescent="0.25">
      <c r="A491" s="1" t="str">
        <f t="shared" ca="1" si="21"/>
        <v/>
      </c>
      <c r="C491" t="str" cm="1">
        <f t="array" aca="1" ref="C491" ca="1">IF(OR(COUNTIF(damper_names,_xlfn.CONCAT("D_S_",B491))=1, COUNTIF(damper_names,_xlfn.CONCAT("D_E_",B491))=1), "C", "")</f>
        <v/>
      </c>
      <c r="D491" t="str">
        <f t="shared" ca="1" si="22"/>
        <v/>
      </c>
      <c r="E491" t="str">
        <f t="shared" ca="1" si="23"/>
        <v/>
      </c>
      <c r="F491" t="str">
        <f t="shared" ca="1" si="24"/>
        <v/>
      </c>
    </row>
    <row r="492" spans="1:6" x14ac:dyDescent="0.25">
      <c r="A492" s="1" t="str">
        <f t="shared" ca="1" si="21"/>
        <v/>
      </c>
      <c r="C492" t="str" cm="1">
        <f t="array" aca="1" ref="C492" ca="1">IF(OR(COUNTIF(damper_names,_xlfn.CONCAT("D_S_",B492))=1, COUNTIF(damper_names,_xlfn.CONCAT("D_E_",B492))=1), "C", "")</f>
        <v/>
      </c>
      <c r="D492" t="str">
        <f t="shared" ca="1" si="22"/>
        <v/>
      </c>
      <c r="E492" t="str">
        <f t="shared" ca="1" si="23"/>
        <v/>
      </c>
      <c r="F492" t="str">
        <f t="shared" ca="1" si="24"/>
        <v/>
      </c>
    </row>
    <row r="493" spans="1:6" x14ac:dyDescent="0.25">
      <c r="A493" s="1" t="str">
        <f t="shared" ca="1" si="21"/>
        <v/>
      </c>
      <c r="C493" t="str" cm="1">
        <f t="array" aca="1" ref="C493" ca="1">IF(OR(COUNTIF(damper_names,_xlfn.CONCAT("D_S_",B493))=1, COUNTIF(damper_names,_xlfn.CONCAT("D_E_",B493))=1), "C", "")</f>
        <v/>
      </c>
      <c r="D493" t="str">
        <f t="shared" ca="1" si="22"/>
        <v/>
      </c>
      <c r="E493" t="str">
        <f t="shared" ca="1" si="23"/>
        <v/>
      </c>
      <c r="F493" t="str">
        <f t="shared" ca="1" si="24"/>
        <v/>
      </c>
    </row>
    <row r="494" spans="1:6" x14ac:dyDescent="0.25">
      <c r="A494" s="1" t="str">
        <f t="shared" ca="1" si="21"/>
        <v/>
      </c>
      <c r="C494" t="str" cm="1">
        <f t="array" aca="1" ref="C494" ca="1">IF(OR(COUNTIF(damper_names,_xlfn.CONCAT("D_S_",B494))=1, COUNTIF(damper_names,_xlfn.CONCAT("D_E_",B494))=1), "C", "")</f>
        <v/>
      </c>
      <c r="D494" t="str">
        <f t="shared" ca="1" si="22"/>
        <v/>
      </c>
      <c r="E494" t="str">
        <f t="shared" ca="1" si="23"/>
        <v/>
      </c>
      <c r="F494" t="str">
        <f t="shared" ca="1" si="24"/>
        <v/>
      </c>
    </row>
    <row r="495" spans="1:6" x14ac:dyDescent="0.25">
      <c r="A495" s="1" t="str">
        <f t="shared" ca="1" si="21"/>
        <v/>
      </c>
      <c r="C495" t="str" cm="1">
        <f t="array" aca="1" ref="C495" ca="1">IF(OR(COUNTIF(damper_names,_xlfn.CONCAT("D_S_",B495))=1, COUNTIF(damper_names,_xlfn.CONCAT("D_E_",B495))=1), "C", "")</f>
        <v/>
      </c>
      <c r="D495" t="str">
        <f t="shared" ca="1" si="22"/>
        <v/>
      </c>
      <c r="E495" t="str">
        <f t="shared" ca="1" si="23"/>
        <v/>
      </c>
      <c r="F495" t="str">
        <f t="shared" ca="1" si="24"/>
        <v/>
      </c>
    </row>
    <row r="496" spans="1:6" x14ac:dyDescent="0.25">
      <c r="A496" s="1" t="str">
        <f t="shared" ca="1" si="21"/>
        <v/>
      </c>
      <c r="C496" t="str" cm="1">
        <f t="array" aca="1" ref="C496" ca="1">IF(OR(COUNTIF(damper_names,_xlfn.CONCAT("D_S_",B496))=1, COUNTIF(damper_names,_xlfn.CONCAT("D_E_",B496))=1), "C", "")</f>
        <v/>
      </c>
      <c r="D496" t="str">
        <f t="shared" ca="1" si="22"/>
        <v/>
      </c>
      <c r="E496" t="str">
        <f t="shared" ca="1" si="23"/>
        <v/>
      </c>
      <c r="F496" t="str">
        <f t="shared" ca="1" si="24"/>
        <v/>
      </c>
    </row>
    <row r="497" spans="1:6" x14ac:dyDescent="0.25">
      <c r="A497" s="1" t="str">
        <f t="shared" ca="1" si="21"/>
        <v/>
      </c>
      <c r="C497" t="str" cm="1">
        <f t="array" aca="1" ref="C497" ca="1">IF(OR(COUNTIF(damper_names,_xlfn.CONCAT("D_S_",B497))=1, COUNTIF(damper_names,_xlfn.CONCAT("D_E_",B497))=1), "C", "")</f>
        <v/>
      </c>
      <c r="D497" t="str">
        <f t="shared" ca="1" si="22"/>
        <v/>
      </c>
      <c r="E497" t="str">
        <f t="shared" ca="1" si="23"/>
        <v/>
      </c>
      <c r="F497" t="str">
        <f t="shared" ca="1" si="24"/>
        <v/>
      </c>
    </row>
    <row r="498" spans="1:6" x14ac:dyDescent="0.25">
      <c r="A498" s="1" t="str">
        <f t="shared" ca="1" si="21"/>
        <v/>
      </c>
      <c r="C498" t="str" cm="1">
        <f t="array" aca="1" ref="C498" ca="1">IF(OR(COUNTIF(damper_names,_xlfn.CONCAT("D_S_",B498))=1, COUNTIF(damper_names,_xlfn.CONCAT("D_E_",B498))=1), "C", "")</f>
        <v/>
      </c>
      <c r="D498" t="str">
        <f t="shared" ca="1" si="22"/>
        <v/>
      </c>
      <c r="E498" t="str">
        <f t="shared" ca="1" si="23"/>
        <v/>
      </c>
      <c r="F498" t="str">
        <f t="shared" ca="1" si="24"/>
        <v/>
      </c>
    </row>
    <row r="499" spans="1:6" x14ac:dyDescent="0.25">
      <c r="A499" s="1" t="str">
        <f t="shared" ca="1" si="21"/>
        <v/>
      </c>
      <c r="C499" t="str" cm="1">
        <f t="array" aca="1" ref="C499" ca="1">IF(OR(COUNTIF(damper_names,_xlfn.CONCAT("D_S_",B499))=1, COUNTIF(damper_names,_xlfn.CONCAT("D_E_",B499))=1), "C", "")</f>
        <v/>
      </c>
      <c r="D499" t="str">
        <f t="shared" ca="1" si="22"/>
        <v/>
      </c>
      <c r="E499" t="str">
        <f t="shared" ca="1" si="23"/>
        <v/>
      </c>
      <c r="F499" t="str">
        <f t="shared" ca="1" si="24"/>
        <v/>
      </c>
    </row>
    <row r="500" spans="1:6" x14ac:dyDescent="0.25">
      <c r="A500" s="1" t="str">
        <f t="shared" ca="1" si="21"/>
        <v/>
      </c>
      <c r="C500" t="str" cm="1">
        <f t="array" aca="1" ref="C500" ca="1">IF(OR(COUNTIF(damper_names,_xlfn.CONCAT("D_S_",B500))=1, COUNTIF(damper_names,_xlfn.CONCAT("D_E_",B500))=1), "C", "")</f>
        <v/>
      </c>
      <c r="D500" t="str">
        <f t="shared" ca="1" si="22"/>
        <v/>
      </c>
      <c r="E500" t="str">
        <f t="shared" ca="1" si="23"/>
        <v/>
      </c>
      <c r="F500" t="str">
        <f t="shared" ca="1" si="24"/>
        <v/>
      </c>
    </row>
    <row r="501" spans="1:6" x14ac:dyDescent="0.25">
      <c r="A501" s="1" t="str">
        <f t="shared" ca="1" si="21"/>
        <v/>
      </c>
      <c r="C501" t="str" cm="1">
        <f t="array" aca="1" ref="C501" ca="1">IF(OR(COUNTIF(damper_names,_xlfn.CONCAT("D_S_",B501))=1, COUNTIF(damper_names,_xlfn.CONCAT("D_E_",B501))=1), "C", "")</f>
        <v/>
      </c>
      <c r="D501" t="str">
        <f t="shared" ca="1" si="22"/>
        <v/>
      </c>
      <c r="E501" t="str">
        <f t="shared" ca="1" si="23"/>
        <v/>
      </c>
      <c r="F501" t="str">
        <f t="shared" ca="1" si="24"/>
        <v/>
      </c>
    </row>
    <row r="502" spans="1:6" x14ac:dyDescent="0.25">
      <c r="A502" s="1" t="str">
        <f t="shared" ca="1" si="21"/>
        <v/>
      </c>
      <c r="C502" t="str" cm="1">
        <f t="array" aca="1" ref="C502" ca="1">IF(OR(COUNTIF(damper_names,_xlfn.CONCAT("D_S_",B502))=1, COUNTIF(damper_names,_xlfn.CONCAT("D_E_",B502))=1), "C", "")</f>
        <v/>
      </c>
      <c r="D502" t="str">
        <f t="shared" ca="1" si="22"/>
        <v/>
      </c>
      <c r="E502" t="str">
        <f t="shared" ca="1" si="23"/>
        <v/>
      </c>
      <c r="F502" t="str">
        <f t="shared" ca="1" si="24"/>
        <v/>
      </c>
    </row>
    <row r="503" spans="1:6" x14ac:dyDescent="0.25">
      <c r="A503" s="1" t="str">
        <f t="shared" ca="1" si="21"/>
        <v/>
      </c>
      <c r="C503" t="str" cm="1">
        <f t="array" aca="1" ref="C503" ca="1">IF(OR(COUNTIF(damper_names,_xlfn.CONCAT("D_S_",B503))=1, COUNTIF(damper_names,_xlfn.CONCAT("D_E_",B503))=1), "C", "")</f>
        <v/>
      </c>
      <c r="D503" t="str">
        <f t="shared" ca="1" si="22"/>
        <v/>
      </c>
      <c r="E503" t="str">
        <f t="shared" ca="1" si="23"/>
        <v/>
      </c>
      <c r="F503" t="str">
        <f t="shared" ca="1" si="24"/>
        <v/>
      </c>
    </row>
    <row r="504" spans="1:6" x14ac:dyDescent="0.25">
      <c r="A504" s="1" t="str">
        <f t="shared" ca="1" si="21"/>
        <v/>
      </c>
      <c r="C504" t="str" cm="1">
        <f t="array" aca="1" ref="C504" ca="1">IF(OR(COUNTIF(damper_names,_xlfn.CONCAT("D_S_",B504))=1, COUNTIF(damper_names,_xlfn.CONCAT("D_E_",B504))=1), "C", "")</f>
        <v/>
      </c>
      <c r="D504" t="str">
        <f t="shared" ca="1" si="22"/>
        <v/>
      </c>
      <c r="E504" t="str">
        <f t="shared" ca="1" si="23"/>
        <v/>
      </c>
      <c r="F504" t="str">
        <f t="shared" ca="1" si="24"/>
        <v/>
      </c>
    </row>
    <row r="505" spans="1:6" x14ac:dyDescent="0.25">
      <c r="A505" s="1" t="str">
        <f t="shared" ca="1" si="21"/>
        <v/>
      </c>
      <c r="C505" t="str" cm="1">
        <f t="array" aca="1" ref="C505" ca="1">IF(OR(COUNTIF(damper_names,_xlfn.CONCAT("D_S_",B505))=1, COUNTIF(damper_names,_xlfn.CONCAT("D_E_",B505))=1), "C", "")</f>
        <v/>
      </c>
      <c r="D505" t="str">
        <f t="shared" ca="1" si="22"/>
        <v/>
      </c>
      <c r="E505" t="str">
        <f t="shared" ca="1" si="23"/>
        <v/>
      </c>
      <c r="F505" t="str">
        <f t="shared" ca="1" si="24"/>
        <v/>
      </c>
    </row>
    <row r="506" spans="1:6" x14ac:dyDescent="0.25">
      <c r="A506" s="1" t="str">
        <f t="shared" ca="1" si="21"/>
        <v/>
      </c>
      <c r="C506" t="str" cm="1">
        <f t="array" aca="1" ref="C506" ca="1">IF(OR(COUNTIF(damper_names,_xlfn.CONCAT("D_S_",B506))=1, COUNTIF(damper_names,_xlfn.CONCAT("D_E_",B506))=1), "C", "")</f>
        <v/>
      </c>
      <c r="D506" t="str">
        <f t="shared" ca="1" si="22"/>
        <v/>
      </c>
      <c r="E506" t="str">
        <f t="shared" ca="1" si="23"/>
        <v/>
      </c>
      <c r="F506" t="str">
        <f t="shared" ca="1" si="24"/>
        <v/>
      </c>
    </row>
    <row r="507" spans="1:6" x14ac:dyDescent="0.25">
      <c r="A507" s="1" t="str">
        <f t="shared" ca="1" si="21"/>
        <v/>
      </c>
      <c r="C507" t="str" cm="1">
        <f t="array" aca="1" ref="C507" ca="1">IF(OR(COUNTIF(damper_names,_xlfn.CONCAT("D_S_",B507))=1, COUNTIF(damper_names,_xlfn.CONCAT("D_E_",B507))=1), "C", "")</f>
        <v/>
      </c>
      <c r="D507" t="str">
        <f t="shared" ca="1" si="22"/>
        <v/>
      </c>
      <c r="E507" t="str">
        <f t="shared" ca="1" si="23"/>
        <v/>
      </c>
      <c r="F507" t="str">
        <f t="shared" ca="1" si="24"/>
        <v/>
      </c>
    </row>
    <row r="508" spans="1:6" x14ac:dyDescent="0.25">
      <c r="A508" s="1" t="str">
        <f t="shared" ca="1" si="21"/>
        <v/>
      </c>
      <c r="C508" t="str" cm="1">
        <f t="array" aca="1" ref="C508" ca="1">IF(OR(COUNTIF(damper_names,_xlfn.CONCAT("D_S_",B508))=1, COUNTIF(damper_names,_xlfn.CONCAT("D_E_",B508))=1), "C", "")</f>
        <v/>
      </c>
      <c r="D508" t="str">
        <f t="shared" ca="1" si="22"/>
        <v/>
      </c>
      <c r="E508" t="str">
        <f t="shared" ca="1" si="23"/>
        <v/>
      </c>
      <c r="F508" t="str">
        <f t="shared" ca="1" si="24"/>
        <v/>
      </c>
    </row>
    <row r="509" spans="1:6" x14ac:dyDescent="0.25">
      <c r="A509" s="1" t="str">
        <f t="shared" ca="1" si="21"/>
        <v/>
      </c>
      <c r="C509" t="str" cm="1">
        <f t="array" aca="1" ref="C509" ca="1">IF(OR(COUNTIF(damper_names,_xlfn.CONCAT("D_S_",B509))=1, COUNTIF(damper_names,_xlfn.CONCAT("D_E_",B509))=1), "C", "")</f>
        <v/>
      </c>
      <c r="D509" t="str">
        <f t="shared" ca="1" si="22"/>
        <v/>
      </c>
      <c r="E509" t="str">
        <f t="shared" ca="1" si="23"/>
        <v/>
      </c>
      <c r="F509" t="str">
        <f t="shared" ca="1" si="24"/>
        <v/>
      </c>
    </row>
    <row r="510" spans="1:6" x14ac:dyDescent="0.25">
      <c r="A510" s="1" t="str">
        <f t="shared" ca="1" si="21"/>
        <v/>
      </c>
      <c r="C510" t="str" cm="1">
        <f t="array" aca="1" ref="C510" ca="1">IF(OR(COUNTIF(damper_names,_xlfn.CONCAT("D_S_",B510))=1, COUNTIF(damper_names,_xlfn.CONCAT("D_E_",B510))=1), "C", "")</f>
        <v/>
      </c>
      <c r="D510" t="str">
        <f t="shared" ca="1" si="22"/>
        <v/>
      </c>
      <c r="E510" t="str">
        <f t="shared" ca="1" si="23"/>
        <v/>
      </c>
      <c r="F510" t="str">
        <f t="shared" ca="1" si="24"/>
        <v/>
      </c>
    </row>
    <row r="511" spans="1:6" x14ac:dyDescent="0.25">
      <c r="A511" s="1" t="str">
        <f t="shared" ca="1" si="21"/>
        <v/>
      </c>
      <c r="C511" t="str" cm="1">
        <f t="array" aca="1" ref="C511" ca="1">IF(OR(COUNTIF(damper_names,_xlfn.CONCAT("D_S_",B511))=1, COUNTIF(damper_names,_xlfn.CONCAT("D_E_",B511))=1), "C", "")</f>
        <v/>
      </c>
      <c r="D511" t="str">
        <f t="shared" ca="1" si="22"/>
        <v/>
      </c>
      <c r="E511" t="str">
        <f t="shared" ca="1" si="23"/>
        <v/>
      </c>
      <c r="F511" t="str">
        <f t="shared" ca="1" si="24"/>
        <v/>
      </c>
    </row>
    <row r="512" spans="1:6" x14ac:dyDescent="0.25">
      <c r="A512" s="1" t="str">
        <f t="shared" ca="1" si="21"/>
        <v/>
      </c>
      <c r="C512" t="str" cm="1">
        <f t="array" aca="1" ref="C512" ca="1">IF(OR(COUNTIF(damper_names,_xlfn.CONCAT("D_S_",B512))=1, COUNTIF(damper_names,_xlfn.CONCAT("D_E_",B512))=1), "C", "")</f>
        <v/>
      </c>
      <c r="D512" t="str">
        <f t="shared" ca="1" si="22"/>
        <v/>
      </c>
      <c r="E512" t="str">
        <f t="shared" ca="1" si="23"/>
        <v/>
      </c>
      <c r="F512" t="str">
        <f t="shared" ca="1" si="24"/>
        <v/>
      </c>
    </row>
    <row r="513" spans="1:6" x14ac:dyDescent="0.25">
      <c r="A513" s="1" t="str">
        <f t="shared" ca="1" si="21"/>
        <v/>
      </c>
      <c r="C513" t="str" cm="1">
        <f t="array" aca="1" ref="C513" ca="1">IF(OR(COUNTIF(damper_names,_xlfn.CONCAT("D_S_",B513))=1, COUNTIF(damper_names,_xlfn.CONCAT("D_E_",B513))=1), "C", "")</f>
        <v/>
      </c>
      <c r="D513" t="str">
        <f t="shared" ca="1" si="22"/>
        <v/>
      </c>
      <c r="E513" t="str">
        <f t="shared" ca="1" si="23"/>
        <v/>
      </c>
      <c r="F513" t="str">
        <f t="shared" ca="1" si="24"/>
        <v/>
      </c>
    </row>
    <row r="514" spans="1:6" x14ac:dyDescent="0.25">
      <c r="A514" s="1" t="str">
        <f t="shared" ca="1" si="21"/>
        <v/>
      </c>
      <c r="C514" t="str" cm="1">
        <f t="array" aca="1" ref="C514" ca="1">IF(OR(COUNTIF(damper_names,_xlfn.CONCAT("D_S_",B514))=1, COUNTIF(damper_names,_xlfn.CONCAT("D_E_",B514))=1), "C", "")</f>
        <v/>
      </c>
      <c r="D514" t="str">
        <f t="shared" ca="1" si="22"/>
        <v/>
      </c>
      <c r="E514" t="str">
        <f t="shared" ca="1" si="23"/>
        <v/>
      </c>
      <c r="F514" t="str">
        <f t="shared" ca="1" si="24"/>
        <v/>
      </c>
    </row>
    <row r="515" spans="1:6" x14ac:dyDescent="0.25">
      <c r="A515" s="1" t="str">
        <f t="shared" ref="A515:A578" ca="1" si="25">IF(AND(B515&lt;&gt;"",C515&lt;&gt;""),_xlfn.CONCAT(_xlfn.CONCAT(_xlfn.CONCAT("C_",C515),"_"),B515),"")</f>
        <v/>
      </c>
      <c r="C515" t="str" cm="1">
        <f t="array" aca="1" ref="C515" ca="1">IF(OR(COUNTIF(damper_names,_xlfn.CONCAT("D_S_",B515))=1, COUNTIF(damper_names,_xlfn.CONCAT("D_E_",B515))=1), "C", "")</f>
        <v/>
      </c>
      <c r="D515" t="str">
        <f t="shared" ca="1" si="22"/>
        <v/>
      </c>
      <c r="E515" t="str">
        <f t="shared" ca="1" si="23"/>
        <v/>
      </c>
      <c r="F515" t="str">
        <f t="shared" ca="1" si="24"/>
        <v/>
      </c>
    </row>
    <row r="516" spans="1:6" x14ac:dyDescent="0.25">
      <c r="A516" s="1" t="str">
        <f t="shared" ca="1" si="25"/>
        <v/>
      </c>
      <c r="C516" t="str" cm="1">
        <f t="array" aca="1" ref="C516" ca="1">IF(OR(COUNTIF(damper_names,_xlfn.CONCAT("D_S_",B516))=1, COUNTIF(damper_names,_xlfn.CONCAT("D_E_",B516))=1), "C", "")</f>
        <v/>
      </c>
      <c r="D516" t="str">
        <f t="shared" ca="1" si="22"/>
        <v/>
      </c>
      <c r="E516" t="str">
        <f t="shared" ca="1" si="23"/>
        <v/>
      </c>
      <c r="F516" t="str">
        <f t="shared" ca="1" si="24"/>
        <v/>
      </c>
    </row>
    <row r="517" spans="1:6" x14ac:dyDescent="0.25">
      <c r="A517" s="1" t="str">
        <f t="shared" ca="1" si="25"/>
        <v/>
      </c>
      <c r="C517" t="str" cm="1">
        <f t="array" aca="1" ref="C517" ca="1">IF(OR(COUNTIF(damper_names,_xlfn.CONCAT("D_S_",B517))=1, COUNTIF(damper_names,_xlfn.CONCAT("D_E_",B517))=1), "C", "")</f>
        <v/>
      </c>
      <c r="D517" t="str">
        <f t="shared" ca="1" si="22"/>
        <v/>
      </c>
      <c r="E517" t="str">
        <f t="shared" ca="1" si="23"/>
        <v/>
      </c>
      <c r="F517" t="str">
        <f t="shared" ca="1" si="24"/>
        <v/>
      </c>
    </row>
    <row r="518" spans="1:6" x14ac:dyDescent="0.25">
      <c r="A518" s="1" t="str">
        <f t="shared" ca="1" si="25"/>
        <v/>
      </c>
      <c r="C518" t="str" cm="1">
        <f t="array" aca="1" ref="C518" ca="1">IF(OR(COUNTIF(damper_names,_xlfn.CONCAT("D_S_",B518))=1, COUNTIF(damper_names,_xlfn.CONCAT("D_E_",B518))=1), "C", "")</f>
        <v/>
      </c>
      <c r="D518" t="str">
        <f t="shared" ca="1" si="22"/>
        <v/>
      </c>
      <c r="E518" t="str">
        <f t="shared" ca="1" si="23"/>
        <v/>
      </c>
      <c r="F518" t="str">
        <f t="shared" ca="1" si="24"/>
        <v/>
      </c>
    </row>
    <row r="519" spans="1:6" x14ac:dyDescent="0.25">
      <c r="A519" s="1" t="str">
        <f t="shared" ca="1" si="25"/>
        <v/>
      </c>
      <c r="C519" t="str" cm="1">
        <f t="array" aca="1" ref="C519" ca="1">IF(OR(COUNTIF(damper_names,_xlfn.CONCAT("D_S_",B519))=1, COUNTIF(damper_names,_xlfn.CONCAT("D_E_",B519))=1), "C", "")</f>
        <v/>
      </c>
      <c r="D519" t="str">
        <f t="shared" ref="D519:D582" ca="1" si="26">IF(C519="T", 0.05, IF(C519="C", -0.01, ""))</f>
        <v/>
      </c>
      <c r="E519" t="str">
        <f t="shared" ref="E519:E582" ca="1" si="27">IF(C519="T", 0.05, IF(C519="C", 0, ""))</f>
        <v/>
      </c>
      <c r="F519" t="str">
        <f t="shared" ref="F519:F582" ca="1" si="28">IF(C519="T", 0, IF(C519="C", 0, ""))</f>
        <v/>
      </c>
    </row>
    <row r="520" spans="1:6" x14ac:dyDescent="0.25">
      <c r="A520" s="1" t="str">
        <f t="shared" ca="1" si="25"/>
        <v/>
      </c>
      <c r="C520" t="str" cm="1">
        <f t="array" aca="1" ref="C520" ca="1">IF(OR(COUNTIF(damper_names,_xlfn.CONCAT("D_S_",B520))=1, COUNTIF(damper_names,_xlfn.CONCAT("D_E_",B520))=1), "C", "")</f>
        <v/>
      </c>
      <c r="D520" t="str">
        <f t="shared" ca="1" si="26"/>
        <v/>
      </c>
      <c r="E520" t="str">
        <f t="shared" ca="1" si="27"/>
        <v/>
      </c>
      <c r="F520" t="str">
        <f t="shared" ca="1" si="28"/>
        <v/>
      </c>
    </row>
    <row r="521" spans="1:6" x14ac:dyDescent="0.25">
      <c r="A521" s="1" t="str">
        <f t="shared" ca="1" si="25"/>
        <v/>
      </c>
      <c r="C521" t="str" cm="1">
        <f t="array" aca="1" ref="C521" ca="1">IF(OR(COUNTIF(damper_names,_xlfn.CONCAT("D_S_",B521))=1, COUNTIF(damper_names,_xlfn.CONCAT("D_E_",B521))=1), "C", "")</f>
        <v/>
      </c>
      <c r="D521" t="str">
        <f t="shared" ca="1" si="26"/>
        <v/>
      </c>
      <c r="E521" t="str">
        <f t="shared" ca="1" si="27"/>
        <v/>
      </c>
      <c r="F521" t="str">
        <f t="shared" ca="1" si="28"/>
        <v/>
      </c>
    </row>
    <row r="522" spans="1:6" x14ac:dyDescent="0.25">
      <c r="A522" s="1" t="str">
        <f t="shared" ca="1" si="25"/>
        <v/>
      </c>
      <c r="C522" t="str" cm="1">
        <f t="array" aca="1" ref="C522" ca="1">IF(OR(COUNTIF(damper_names,_xlfn.CONCAT("D_S_",B522))=1, COUNTIF(damper_names,_xlfn.CONCAT("D_E_",B522))=1), "C", "")</f>
        <v/>
      </c>
      <c r="D522" t="str">
        <f t="shared" ca="1" si="26"/>
        <v/>
      </c>
      <c r="E522" t="str">
        <f t="shared" ca="1" si="27"/>
        <v/>
      </c>
      <c r="F522" t="str">
        <f t="shared" ca="1" si="28"/>
        <v/>
      </c>
    </row>
    <row r="523" spans="1:6" x14ac:dyDescent="0.25">
      <c r="A523" s="1" t="str">
        <f t="shared" ca="1" si="25"/>
        <v/>
      </c>
      <c r="C523" t="str" cm="1">
        <f t="array" aca="1" ref="C523" ca="1">IF(OR(COUNTIF(damper_names,_xlfn.CONCAT("D_S_",B523))=1, COUNTIF(damper_names,_xlfn.CONCAT("D_E_",B523))=1), "C", "")</f>
        <v/>
      </c>
      <c r="D523" t="str">
        <f t="shared" ca="1" si="26"/>
        <v/>
      </c>
      <c r="E523" t="str">
        <f t="shared" ca="1" si="27"/>
        <v/>
      </c>
      <c r="F523" t="str">
        <f t="shared" ca="1" si="28"/>
        <v/>
      </c>
    </row>
    <row r="524" spans="1:6" x14ac:dyDescent="0.25">
      <c r="A524" s="1" t="str">
        <f t="shared" ca="1" si="25"/>
        <v/>
      </c>
      <c r="C524" t="str" cm="1">
        <f t="array" aca="1" ref="C524" ca="1">IF(OR(COUNTIF(damper_names,_xlfn.CONCAT("D_S_",B524))=1, COUNTIF(damper_names,_xlfn.CONCAT("D_E_",B524))=1), "C", "")</f>
        <v/>
      </c>
      <c r="D524" t="str">
        <f t="shared" ca="1" si="26"/>
        <v/>
      </c>
      <c r="E524" t="str">
        <f t="shared" ca="1" si="27"/>
        <v/>
      </c>
      <c r="F524" t="str">
        <f t="shared" ca="1" si="28"/>
        <v/>
      </c>
    </row>
    <row r="525" spans="1:6" x14ac:dyDescent="0.25">
      <c r="A525" s="1" t="str">
        <f t="shared" ca="1" si="25"/>
        <v/>
      </c>
      <c r="C525" t="str" cm="1">
        <f t="array" aca="1" ref="C525" ca="1">IF(OR(COUNTIF(damper_names,_xlfn.CONCAT("D_S_",B525))=1, COUNTIF(damper_names,_xlfn.CONCAT("D_E_",B525))=1), "C", "")</f>
        <v/>
      </c>
      <c r="D525" t="str">
        <f t="shared" ca="1" si="26"/>
        <v/>
      </c>
      <c r="E525" t="str">
        <f t="shared" ca="1" si="27"/>
        <v/>
      </c>
      <c r="F525" t="str">
        <f t="shared" ca="1" si="28"/>
        <v/>
      </c>
    </row>
    <row r="526" spans="1:6" x14ac:dyDescent="0.25">
      <c r="A526" s="1" t="str">
        <f t="shared" ca="1" si="25"/>
        <v/>
      </c>
      <c r="C526" t="str" cm="1">
        <f t="array" aca="1" ref="C526" ca="1">IF(OR(COUNTIF(damper_names,_xlfn.CONCAT("D_S_",B526))=1, COUNTIF(damper_names,_xlfn.CONCAT("D_E_",B526))=1), "C", "")</f>
        <v/>
      </c>
      <c r="D526" t="str">
        <f t="shared" ca="1" si="26"/>
        <v/>
      </c>
      <c r="E526" t="str">
        <f t="shared" ca="1" si="27"/>
        <v/>
      </c>
      <c r="F526" t="str">
        <f t="shared" ca="1" si="28"/>
        <v/>
      </c>
    </row>
    <row r="527" spans="1:6" x14ac:dyDescent="0.25">
      <c r="A527" s="1" t="str">
        <f t="shared" ca="1" si="25"/>
        <v/>
      </c>
      <c r="C527" t="str" cm="1">
        <f t="array" aca="1" ref="C527" ca="1">IF(OR(COUNTIF(damper_names,_xlfn.CONCAT("D_S_",B527))=1, COUNTIF(damper_names,_xlfn.CONCAT("D_E_",B527))=1), "C", "")</f>
        <v/>
      </c>
      <c r="D527" t="str">
        <f t="shared" ca="1" si="26"/>
        <v/>
      </c>
      <c r="E527" t="str">
        <f t="shared" ca="1" si="27"/>
        <v/>
      </c>
      <c r="F527" t="str">
        <f t="shared" ca="1" si="28"/>
        <v/>
      </c>
    </row>
    <row r="528" spans="1:6" x14ac:dyDescent="0.25">
      <c r="A528" s="1" t="str">
        <f t="shared" ca="1" si="25"/>
        <v/>
      </c>
      <c r="C528" t="str" cm="1">
        <f t="array" aca="1" ref="C528" ca="1">IF(OR(COUNTIF(damper_names,_xlfn.CONCAT("D_S_",B528))=1, COUNTIF(damper_names,_xlfn.CONCAT("D_E_",B528))=1), "C", "")</f>
        <v/>
      </c>
      <c r="D528" t="str">
        <f t="shared" ca="1" si="26"/>
        <v/>
      </c>
      <c r="E528" t="str">
        <f t="shared" ca="1" si="27"/>
        <v/>
      </c>
      <c r="F528" t="str">
        <f t="shared" ca="1" si="28"/>
        <v/>
      </c>
    </row>
    <row r="529" spans="1:6" x14ac:dyDescent="0.25">
      <c r="A529" s="1" t="str">
        <f t="shared" ca="1" si="25"/>
        <v/>
      </c>
      <c r="C529" t="str" cm="1">
        <f t="array" aca="1" ref="C529" ca="1">IF(OR(COUNTIF(damper_names,_xlfn.CONCAT("D_S_",B529))=1, COUNTIF(damper_names,_xlfn.CONCAT("D_E_",B529))=1), "C", "")</f>
        <v/>
      </c>
      <c r="D529" t="str">
        <f t="shared" ca="1" si="26"/>
        <v/>
      </c>
      <c r="E529" t="str">
        <f t="shared" ca="1" si="27"/>
        <v/>
      </c>
      <c r="F529" t="str">
        <f t="shared" ca="1" si="28"/>
        <v/>
      </c>
    </row>
    <row r="530" spans="1:6" x14ac:dyDescent="0.25">
      <c r="A530" s="1" t="str">
        <f t="shared" ca="1" si="25"/>
        <v/>
      </c>
      <c r="C530" t="str" cm="1">
        <f t="array" aca="1" ref="C530" ca="1">IF(OR(COUNTIF(damper_names,_xlfn.CONCAT("D_S_",B530))=1, COUNTIF(damper_names,_xlfn.CONCAT("D_E_",B530))=1), "C", "")</f>
        <v/>
      </c>
      <c r="D530" t="str">
        <f t="shared" ca="1" si="26"/>
        <v/>
      </c>
      <c r="E530" t="str">
        <f t="shared" ca="1" si="27"/>
        <v/>
      </c>
      <c r="F530" t="str">
        <f t="shared" ca="1" si="28"/>
        <v/>
      </c>
    </row>
    <row r="531" spans="1:6" x14ac:dyDescent="0.25">
      <c r="A531" s="1" t="str">
        <f t="shared" ca="1" si="25"/>
        <v/>
      </c>
      <c r="C531" t="str" cm="1">
        <f t="array" aca="1" ref="C531" ca="1">IF(OR(COUNTIF(damper_names,_xlfn.CONCAT("D_S_",B531))=1, COUNTIF(damper_names,_xlfn.CONCAT("D_E_",B531))=1), "C", "")</f>
        <v/>
      </c>
      <c r="D531" t="str">
        <f t="shared" ca="1" si="26"/>
        <v/>
      </c>
      <c r="E531" t="str">
        <f t="shared" ca="1" si="27"/>
        <v/>
      </c>
      <c r="F531" t="str">
        <f t="shared" ca="1" si="28"/>
        <v/>
      </c>
    </row>
    <row r="532" spans="1:6" x14ac:dyDescent="0.25">
      <c r="A532" s="1" t="str">
        <f t="shared" ca="1" si="25"/>
        <v/>
      </c>
      <c r="C532" t="str" cm="1">
        <f t="array" aca="1" ref="C532" ca="1">IF(OR(COUNTIF(damper_names,_xlfn.CONCAT("D_S_",B532))=1, COUNTIF(damper_names,_xlfn.CONCAT("D_E_",B532))=1), "C", "")</f>
        <v/>
      </c>
      <c r="D532" t="str">
        <f t="shared" ca="1" si="26"/>
        <v/>
      </c>
      <c r="E532" t="str">
        <f t="shared" ca="1" si="27"/>
        <v/>
      </c>
      <c r="F532" t="str">
        <f t="shared" ca="1" si="28"/>
        <v/>
      </c>
    </row>
    <row r="533" spans="1:6" x14ac:dyDescent="0.25">
      <c r="A533" s="1" t="str">
        <f t="shared" ca="1" si="25"/>
        <v/>
      </c>
      <c r="C533" t="str" cm="1">
        <f t="array" aca="1" ref="C533" ca="1">IF(OR(COUNTIF(damper_names,_xlfn.CONCAT("D_S_",B533))=1, COUNTIF(damper_names,_xlfn.CONCAT("D_E_",B533))=1), "C", "")</f>
        <v/>
      </c>
      <c r="D533" t="str">
        <f t="shared" ca="1" si="26"/>
        <v/>
      </c>
      <c r="E533" t="str">
        <f t="shared" ca="1" si="27"/>
        <v/>
      </c>
      <c r="F533" t="str">
        <f t="shared" ca="1" si="28"/>
        <v/>
      </c>
    </row>
    <row r="534" spans="1:6" x14ac:dyDescent="0.25">
      <c r="A534" s="1" t="str">
        <f t="shared" ca="1" si="25"/>
        <v/>
      </c>
      <c r="C534" t="str" cm="1">
        <f t="array" aca="1" ref="C534" ca="1">IF(OR(COUNTIF(damper_names,_xlfn.CONCAT("D_S_",B534))=1, COUNTIF(damper_names,_xlfn.CONCAT("D_E_",B534))=1), "C", "")</f>
        <v/>
      </c>
      <c r="D534" t="str">
        <f t="shared" ca="1" si="26"/>
        <v/>
      </c>
      <c r="E534" t="str">
        <f t="shared" ca="1" si="27"/>
        <v/>
      </c>
      <c r="F534" t="str">
        <f t="shared" ca="1" si="28"/>
        <v/>
      </c>
    </row>
    <row r="535" spans="1:6" x14ac:dyDescent="0.25">
      <c r="A535" s="1" t="str">
        <f t="shared" ca="1" si="25"/>
        <v/>
      </c>
      <c r="C535" t="str" cm="1">
        <f t="array" aca="1" ref="C535" ca="1">IF(OR(COUNTIF(damper_names,_xlfn.CONCAT("D_S_",B535))=1, COUNTIF(damper_names,_xlfn.CONCAT("D_E_",B535))=1), "C", "")</f>
        <v/>
      </c>
      <c r="D535" t="str">
        <f t="shared" ca="1" si="26"/>
        <v/>
      </c>
      <c r="E535" t="str">
        <f t="shared" ca="1" si="27"/>
        <v/>
      </c>
      <c r="F535" t="str">
        <f t="shared" ca="1" si="28"/>
        <v/>
      </c>
    </row>
    <row r="536" spans="1:6" x14ac:dyDescent="0.25">
      <c r="A536" s="1" t="str">
        <f t="shared" ca="1" si="25"/>
        <v/>
      </c>
      <c r="C536" t="str" cm="1">
        <f t="array" aca="1" ref="C536" ca="1">IF(OR(COUNTIF(damper_names,_xlfn.CONCAT("D_S_",B536))=1, COUNTIF(damper_names,_xlfn.CONCAT("D_E_",B536))=1), "C", "")</f>
        <v/>
      </c>
      <c r="D536" t="str">
        <f t="shared" ca="1" si="26"/>
        <v/>
      </c>
      <c r="E536" t="str">
        <f t="shared" ca="1" si="27"/>
        <v/>
      </c>
      <c r="F536" t="str">
        <f t="shared" ca="1" si="28"/>
        <v/>
      </c>
    </row>
    <row r="537" spans="1:6" x14ac:dyDescent="0.25">
      <c r="A537" s="1" t="str">
        <f t="shared" ca="1" si="25"/>
        <v/>
      </c>
      <c r="C537" t="str" cm="1">
        <f t="array" aca="1" ref="C537" ca="1">IF(OR(COUNTIF(damper_names,_xlfn.CONCAT("D_S_",B537))=1, COUNTIF(damper_names,_xlfn.CONCAT("D_E_",B537))=1), "C", "")</f>
        <v/>
      </c>
      <c r="D537" t="str">
        <f t="shared" ca="1" si="26"/>
        <v/>
      </c>
      <c r="E537" t="str">
        <f t="shared" ca="1" si="27"/>
        <v/>
      </c>
      <c r="F537" t="str">
        <f t="shared" ca="1" si="28"/>
        <v/>
      </c>
    </row>
    <row r="538" spans="1:6" x14ac:dyDescent="0.25">
      <c r="A538" s="1" t="str">
        <f t="shared" ca="1" si="25"/>
        <v/>
      </c>
      <c r="C538" t="str" cm="1">
        <f t="array" aca="1" ref="C538" ca="1">IF(OR(COUNTIF(damper_names,_xlfn.CONCAT("D_S_",B538))=1, COUNTIF(damper_names,_xlfn.CONCAT("D_E_",B538))=1), "C", "")</f>
        <v/>
      </c>
      <c r="D538" t="str">
        <f t="shared" ca="1" si="26"/>
        <v/>
      </c>
      <c r="E538" t="str">
        <f t="shared" ca="1" si="27"/>
        <v/>
      </c>
      <c r="F538" t="str">
        <f t="shared" ca="1" si="28"/>
        <v/>
      </c>
    </row>
    <row r="539" spans="1:6" x14ac:dyDescent="0.25">
      <c r="A539" s="1" t="str">
        <f t="shared" ca="1" si="25"/>
        <v/>
      </c>
      <c r="C539" t="str" cm="1">
        <f t="array" aca="1" ref="C539" ca="1">IF(OR(COUNTIF(damper_names,_xlfn.CONCAT("D_S_",B539))=1, COUNTIF(damper_names,_xlfn.CONCAT("D_E_",B539))=1), "C", "")</f>
        <v/>
      </c>
      <c r="D539" t="str">
        <f t="shared" ca="1" si="26"/>
        <v/>
      </c>
      <c r="E539" t="str">
        <f t="shared" ca="1" si="27"/>
        <v/>
      </c>
      <c r="F539" t="str">
        <f t="shared" ca="1" si="28"/>
        <v/>
      </c>
    </row>
    <row r="540" spans="1:6" x14ac:dyDescent="0.25">
      <c r="A540" s="1" t="str">
        <f t="shared" ca="1" si="25"/>
        <v/>
      </c>
      <c r="C540" t="str" cm="1">
        <f t="array" aca="1" ref="C540" ca="1">IF(OR(COUNTIF(damper_names,_xlfn.CONCAT("D_S_",B540))=1, COUNTIF(damper_names,_xlfn.CONCAT("D_E_",B540))=1), "C", "")</f>
        <v/>
      </c>
      <c r="D540" t="str">
        <f t="shared" ca="1" si="26"/>
        <v/>
      </c>
      <c r="E540" t="str">
        <f t="shared" ca="1" si="27"/>
        <v/>
      </c>
      <c r="F540" t="str">
        <f t="shared" ca="1" si="28"/>
        <v/>
      </c>
    </row>
    <row r="541" spans="1:6" x14ac:dyDescent="0.25">
      <c r="A541" s="1" t="str">
        <f t="shared" ca="1" si="25"/>
        <v/>
      </c>
      <c r="C541" t="str" cm="1">
        <f t="array" aca="1" ref="C541" ca="1">IF(OR(COUNTIF(damper_names,_xlfn.CONCAT("D_S_",B541))=1, COUNTIF(damper_names,_xlfn.CONCAT("D_E_",B541))=1), "C", "")</f>
        <v/>
      </c>
      <c r="D541" t="str">
        <f t="shared" ca="1" si="26"/>
        <v/>
      </c>
      <c r="E541" t="str">
        <f t="shared" ca="1" si="27"/>
        <v/>
      </c>
      <c r="F541" t="str">
        <f t="shared" ca="1" si="28"/>
        <v/>
      </c>
    </row>
    <row r="542" spans="1:6" x14ac:dyDescent="0.25">
      <c r="A542" s="1" t="str">
        <f t="shared" ca="1" si="25"/>
        <v/>
      </c>
      <c r="C542" t="str" cm="1">
        <f t="array" aca="1" ref="C542" ca="1">IF(OR(COUNTIF(damper_names,_xlfn.CONCAT("D_S_",B542))=1, COUNTIF(damper_names,_xlfn.CONCAT("D_E_",B542))=1), "C", "")</f>
        <v/>
      </c>
      <c r="D542" t="str">
        <f t="shared" ca="1" si="26"/>
        <v/>
      </c>
      <c r="E542" t="str">
        <f t="shared" ca="1" si="27"/>
        <v/>
      </c>
      <c r="F542" t="str">
        <f t="shared" ca="1" si="28"/>
        <v/>
      </c>
    </row>
    <row r="543" spans="1:6" x14ac:dyDescent="0.25">
      <c r="A543" s="1" t="str">
        <f t="shared" ca="1" si="25"/>
        <v/>
      </c>
      <c r="C543" t="str" cm="1">
        <f t="array" aca="1" ref="C543" ca="1">IF(OR(COUNTIF(damper_names,_xlfn.CONCAT("D_S_",B543))=1, COUNTIF(damper_names,_xlfn.CONCAT("D_E_",B543))=1), "C", "")</f>
        <v/>
      </c>
      <c r="D543" t="str">
        <f t="shared" ca="1" si="26"/>
        <v/>
      </c>
      <c r="E543" t="str">
        <f t="shared" ca="1" si="27"/>
        <v/>
      </c>
      <c r="F543" t="str">
        <f t="shared" ca="1" si="28"/>
        <v/>
      </c>
    </row>
    <row r="544" spans="1:6" x14ac:dyDescent="0.25">
      <c r="A544" s="1" t="str">
        <f t="shared" ca="1" si="25"/>
        <v/>
      </c>
      <c r="C544" t="str" cm="1">
        <f t="array" aca="1" ref="C544" ca="1">IF(OR(COUNTIF(damper_names,_xlfn.CONCAT("D_S_",B544))=1, COUNTIF(damper_names,_xlfn.CONCAT("D_E_",B544))=1), "C", "")</f>
        <v/>
      </c>
      <c r="D544" t="str">
        <f t="shared" ca="1" si="26"/>
        <v/>
      </c>
      <c r="E544" t="str">
        <f t="shared" ca="1" si="27"/>
        <v/>
      </c>
      <c r="F544" t="str">
        <f t="shared" ca="1" si="28"/>
        <v/>
      </c>
    </row>
    <row r="545" spans="1:6" x14ac:dyDescent="0.25">
      <c r="A545" s="1" t="str">
        <f t="shared" ca="1" si="25"/>
        <v/>
      </c>
      <c r="C545" t="str" cm="1">
        <f t="array" aca="1" ref="C545" ca="1">IF(OR(COUNTIF(damper_names,_xlfn.CONCAT("D_S_",B545))=1, COUNTIF(damper_names,_xlfn.CONCAT("D_E_",B545))=1), "C", "")</f>
        <v/>
      </c>
      <c r="D545" t="str">
        <f t="shared" ca="1" si="26"/>
        <v/>
      </c>
      <c r="E545" t="str">
        <f t="shared" ca="1" si="27"/>
        <v/>
      </c>
      <c r="F545" t="str">
        <f t="shared" ca="1" si="28"/>
        <v/>
      </c>
    </row>
    <row r="546" spans="1:6" x14ac:dyDescent="0.25">
      <c r="A546" s="1" t="str">
        <f t="shared" ca="1" si="25"/>
        <v/>
      </c>
      <c r="C546" t="str" cm="1">
        <f t="array" aca="1" ref="C546" ca="1">IF(OR(COUNTIF(damper_names,_xlfn.CONCAT("D_S_",B546))=1, COUNTIF(damper_names,_xlfn.CONCAT("D_E_",B546))=1), "C", "")</f>
        <v/>
      </c>
      <c r="D546" t="str">
        <f t="shared" ca="1" si="26"/>
        <v/>
      </c>
      <c r="E546" t="str">
        <f t="shared" ca="1" si="27"/>
        <v/>
      </c>
      <c r="F546" t="str">
        <f t="shared" ca="1" si="28"/>
        <v/>
      </c>
    </row>
    <row r="547" spans="1:6" x14ac:dyDescent="0.25">
      <c r="A547" s="1" t="str">
        <f t="shared" ca="1" si="25"/>
        <v/>
      </c>
      <c r="C547" t="str" cm="1">
        <f t="array" aca="1" ref="C547" ca="1">IF(OR(COUNTIF(damper_names,_xlfn.CONCAT("D_S_",B547))=1, COUNTIF(damper_names,_xlfn.CONCAT("D_E_",B547))=1), "C", "")</f>
        <v/>
      </c>
      <c r="D547" t="str">
        <f t="shared" ca="1" si="26"/>
        <v/>
      </c>
      <c r="E547" t="str">
        <f t="shared" ca="1" si="27"/>
        <v/>
      </c>
      <c r="F547" t="str">
        <f t="shared" ca="1" si="28"/>
        <v/>
      </c>
    </row>
    <row r="548" spans="1:6" x14ac:dyDescent="0.25">
      <c r="A548" s="1" t="str">
        <f t="shared" ca="1" si="25"/>
        <v/>
      </c>
      <c r="C548" t="str" cm="1">
        <f t="array" aca="1" ref="C548" ca="1">IF(OR(COUNTIF(damper_names,_xlfn.CONCAT("D_S_",B548))=1, COUNTIF(damper_names,_xlfn.CONCAT("D_E_",B548))=1), "C", "")</f>
        <v/>
      </c>
      <c r="D548" t="str">
        <f t="shared" ca="1" si="26"/>
        <v/>
      </c>
      <c r="E548" t="str">
        <f t="shared" ca="1" si="27"/>
        <v/>
      </c>
      <c r="F548" t="str">
        <f t="shared" ca="1" si="28"/>
        <v/>
      </c>
    </row>
    <row r="549" spans="1:6" x14ac:dyDescent="0.25">
      <c r="A549" s="1" t="str">
        <f t="shared" ca="1" si="25"/>
        <v/>
      </c>
      <c r="C549" t="str" cm="1">
        <f t="array" aca="1" ref="C549" ca="1">IF(OR(COUNTIF(damper_names,_xlfn.CONCAT("D_S_",B549))=1, COUNTIF(damper_names,_xlfn.CONCAT("D_E_",B549))=1), "C", "")</f>
        <v/>
      </c>
      <c r="D549" t="str">
        <f t="shared" ca="1" si="26"/>
        <v/>
      </c>
      <c r="E549" t="str">
        <f t="shared" ca="1" si="27"/>
        <v/>
      </c>
      <c r="F549" t="str">
        <f t="shared" ca="1" si="28"/>
        <v/>
      </c>
    </row>
    <row r="550" spans="1:6" x14ac:dyDescent="0.25">
      <c r="A550" s="1" t="str">
        <f t="shared" ca="1" si="25"/>
        <v/>
      </c>
      <c r="C550" t="str" cm="1">
        <f t="array" aca="1" ref="C550" ca="1">IF(OR(COUNTIF(damper_names,_xlfn.CONCAT("D_S_",B550))=1, COUNTIF(damper_names,_xlfn.CONCAT("D_E_",B550))=1), "C", "")</f>
        <v/>
      </c>
      <c r="D550" t="str">
        <f t="shared" ca="1" si="26"/>
        <v/>
      </c>
      <c r="E550" t="str">
        <f t="shared" ca="1" si="27"/>
        <v/>
      </c>
      <c r="F550" t="str">
        <f t="shared" ca="1" si="28"/>
        <v/>
      </c>
    </row>
    <row r="551" spans="1:6" x14ac:dyDescent="0.25">
      <c r="A551" s="1" t="str">
        <f t="shared" ca="1" si="25"/>
        <v/>
      </c>
      <c r="C551" t="str" cm="1">
        <f t="array" aca="1" ref="C551" ca="1">IF(OR(COUNTIF(damper_names,_xlfn.CONCAT("D_S_",B551))=1, COUNTIF(damper_names,_xlfn.CONCAT("D_E_",B551))=1), "C", "")</f>
        <v/>
      </c>
      <c r="D551" t="str">
        <f t="shared" ca="1" si="26"/>
        <v/>
      </c>
      <c r="E551" t="str">
        <f t="shared" ca="1" si="27"/>
        <v/>
      </c>
      <c r="F551" t="str">
        <f t="shared" ca="1" si="28"/>
        <v/>
      </c>
    </row>
    <row r="552" spans="1:6" x14ac:dyDescent="0.25">
      <c r="A552" s="1" t="str">
        <f t="shared" ca="1" si="25"/>
        <v/>
      </c>
      <c r="C552" t="str" cm="1">
        <f t="array" aca="1" ref="C552" ca="1">IF(OR(COUNTIF(damper_names,_xlfn.CONCAT("D_S_",B552))=1, COUNTIF(damper_names,_xlfn.CONCAT("D_E_",B552))=1), "C", "")</f>
        <v/>
      </c>
      <c r="D552" t="str">
        <f t="shared" ca="1" si="26"/>
        <v/>
      </c>
      <c r="E552" t="str">
        <f t="shared" ca="1" si="27"/>
        <v/>
      </c>
      <c r="F552" t="str">
        <f t="shared" ca="1" si="28"/>
        <v/>
      </c>
    </row>
    <row r="553" spans="1:6" x14ac:dyDescent="0.25">
      <c r="A553" s="1" t="str">
        <f t="shared" ca="1" si="25"/>
        <v/>
      </c>
      <c r="C553" t="str" cm="1">
        <f t="array" aca="1" ref="C553" ca="1">IF(OR(COUNTIF(damper_names,_xlfn.CONCAT("D_S_",B553))=1, COUNTIF(damper_names,_xlfn.CONCAT("D_E_",B553))=1), "C", "")</f>
        <v/>
      </c>
      <c r="D553" t="str">
        <f t="shared" ca="1" si="26"/>
        <v/>
      </c>
      <c r="E553" t="str">
        <f t="shared" ca="1" si="27"/>
        <v/>
      </c>
      <c r="F553" t="str">
        <f t="shared" ca="1" si="28"/>
        <v/>
      </c>
    </row>
    <row r="554" spans="1:6" x14ac:dyDescent="0.25">
      <c r="A554" s="1" t="str">
        <f t="shared" ca="1" si="25"/>
        <v/>
      </c>
      <c r="C554" t="str" cm="1">
        <f t="array" aca="1" ref="C554" ca="1">IF(OR(COUNTIF(damper_names,_xlfn.CONCAT("D_S_",B554))=1, COUNTIF(damper_names,_xlfn.CONCAT("D_E_",B554))=1), "C", "")</f>
        <v/>
      </c>
      <c r="D554" t="str">
        <f t="shared" ca="1" si="26"/>
        <v/>
      </c>
      <c r="E554" t="str">
        <f t="shared" ca="1" si="27"/>
        <v/>
      </c>
      <c r="F554" t="str">
        <f t="shared" ca="1" si="28"/>
        <v/>
      </c>
    </row>
    <row r="555" spans="1:6" x14ac:dyDescent="0.25">
      <c r="A555" s="1" t="str">
        <f t="shared" ca="1" si="25"/>
        <v/>
      </c>
      <c r="C555" t="str" cm="1">
        <f t="array" aca="1" ref="C555" ca="1">IF(OR(COUNTIF(damper_names,_xlfn.CONCAT("D_S_",B555))=1, COUNTIF(damper_names,_xlfn.CONCAT("D_E_",B555))=1), "C", "")</f>
        <v/>
      </c>
      <c r="D555" t="str">
        <f t="shared" ca="1" si="26"/>
        <v/>
      </c>
      <c r="E555" t="str">
        <f t="shared" ca="1" si="27"/>
        <v/>
      </c>
      <c r="F555" t="str">
        <f t="shared" ca="1" si="28"/>
        <v/>
      </c>
    </row>
    <row r="556" spans="1:6" x14ac:dyDescent="0.25">
      <c r="A556" s="1" t="str">
        <f t="shared" ca="1" si="25"/>
        <v/>
      </c>
      <c r="C556" t="str" cm="1">
        <f t="array" aca="1" ref="C556" ca="1">IF(OR(COUNTIF(damper_names,_xlfn.CONCAT("D_S_",B556))=1, COUNTIF(damper_names,_xlfn.CONCAT("D_E_",B556))=1), "C", "")</f>
        <v/>
      </c>
      <c r="D556" t="str">
        <f t="shared" ca="1" si="26"/>
        <v/>
      </c>
      <c r="E556" t="str">
        <f t="shared" ca="1" si="27"/>
        <v/>
      </c>
      <c r="F556" t="str">
        <f t="shared" ca="1" si="28"/>
        <v/>
      </c>
    </row>
    <row r="557" spans="1:6" x14ac:dyDescent="0.25">
      <c r="A557" s="1" t="str">
        <f t="shared" ca="1" si="25"/>
        <v/>
      </c>
      <c r="C557" t="str" cm="1">
        <f t="array" aca="1" ref="C557" ca="1">IF(OR(COUNTIF(damper_names,_xlfn.CONCAT("D_S_",B557))=1, COUNTIF(damper_names,_xlfn.CONCAT("D_E_",B557))=1), "C", "")</f>
        <v/>
      </c>
      <c r="D557" t="str">
        <f t="shared" ca="1" si="26"/>
        <v/>
      </c>
      <c r="E557" t="str">
        <f t="shared" ca="1" si="27"/>
        <v/>
      </c>
      <c r="F557" t="str">
        <f t="shared" ca="1" si="28"/>
        <v/>
      </c>
    </row>
    <row r="558" spans="1:6" x14ac:dyDescent="0.25">
      <c r="A558" s="1" t="str">
        <f t="shared" ca="1" si="25"/>
        <v/>
      </c>
      <c r="C558" t="str" cm="1">
        <f t="array" aca="1" ref="C558" ca="1">IF(OR(COUNTIF(damper_names,_xlfn.CONCAT("D_S_",B558))=1, COUNTIF(damper_names,_xlfn.CONCAT("D_E_",B558))=1), "C", "")</f>
        <v/>
      </c>
      <c r="D558" t="str">
        <f t="shared" ca="1" si="26"/>
        <v/>
      </c>
      <c r="E558" t="str">
        <f t="shared" ca="1" si="27"/>
        <v/>
      </c>
      <c r="F558" t="str">
        <f t="shared" ca="1" si="28"/>
        <v/>
      </c>
    </row>
    <row r="559" spans="1:6" x14ac:dyDescent="0.25">
      <c r="A559" s="1" t="str">
        <f t="shared" ca="1" si="25"/>
        <v/>
      </c>
      <c r="C559" t="str" cm="1">
        <f t="array" aca="1" ref="C559" ca="1">IF(OR(COUNTIF(damper_names,_xlfn.CONCAT("D_S_",B559))=1, COUNTIF(damper_names,_xlfn.CONCAT("D_E_",B559))=1), "C", "")</f>
        <v/>
      </c>
      <c r="D559" t="str">
        <f t="shared" ca="1" si="26"/>
        <v/>
      </c>
      <c r="E559" t="str">
        <f t="shared" ca="1" si="27"/>
        <v/>
      </c>
      <c r="F559" t="str">
        <f t="shared" ca="1" si="28"/>
        <v/>
      </c>
    </row>
    <row r="560" spans="1:6" x14ac:dyDescent="0.25">
      <c r="A560" s="1" t="str">
        <f t="shared" ca="1" si="25"/>
        <v/>
      </c>
      <c r="C560" t="str" cm="1">
        <f t="array" aca="1" ref="C560" ca="1">IF(OR(COUNTIF(damper_names,_xlfn.CONCAT("D_S_",B560))=1, COUNTIF(damper_names,_xlfn.CONCAT("D_E_",B560))=1), "C", "")</f>
        <v/>
      </c>
      <c r="D560" t="str">
        <f t="shared" ca="1" si="26"/>
        <v/>
      </c>
      <c r="E560" t="str">
        <f t="shared" ca="1" si="27"/>
        <v/>
      </c>
      <c r="F560" t="str">
        <f t="shared" ca="1" si="28"/>
        <v/>
      </c>
    </row>
    <row r="561" spans="1:6" x14ac:dyDescent="0.25">
      <c r="A561" s="1" t="str">
        <f t="shared" ca="1" si="25"/>
        <v/>
      </c>
      <c r="C561" t="str" cm="1">
        <f t="array" aca="1" ref="C561" ca="1">IF(OR(COUNTIF(damper_names,_xlfn.CONCAT("D_S_",B561))=1, COUNTIF(damper_names,_xlfn.CONCAT("D_E_",B561))=1), "C", "")</f>
        <v/>
      </c>
      <c r="D561" t="str">
        <f t="shared" ca="1" si="26"/>
        <v/>
      </c>
      <c r="E561" t="str">
        <f t="shared" ca="1" si="27"/>
        <v/>
      </c>
      <c r="F561" t="str">
        <f t="shared" ca="1" si="28"/>
        <v/>
      </c>
    </row>
    <row r="562" spans="1:6" x14ac:dyDescent="0.25">
      <c r="A562" s="1" t="str">
        <f t="shared" ca="1" si="25"/>
        <v/>
      </c>
      <c r="C562" t="str" cm="1">
        <f t="array" aca="1" ref="C562" ca="1">IF(OR(COUNTIF(damper_names,_xlfn.CONCAT("D_S_",B562))=1, COUNTIF(damper_names,_xlfn.CONCAT("D_E_",B562))=1), "C", "")</f>
        <v/>
      </c>
      <c r="D562" t="str">
        <f t="shared" ca="1" si="26"/>
        <v/>
      </c>
      <c r="E562" t="str">
        <f t="shared" ca="1" si="27"/>
        <v/>
      </c>
      <c r="F562" t="str">
        <f t="shared" ca="1" si="28"/>
        <v/>
      </c>
    </row>
    <row r="563" spans="1:6" x14ac:dyDescent="0.25">
      <c r="A563" s="1" t="str">
        <f t="shared" ca="1" si="25"/>
        <v/>
      </c>
      <c r="C563" t="str" cm="1">
        <f t="array" aca="1" ref="C563" ca="1">IF(OR(COUNTIF(damper_names,_xlfn.CONCAT("D_S_",B563))=1, COUNTIF(damper_names,_xlfn.CONCAT("D_E_",B563))=1), "C", "")</f>
        <v/>
      </c>
      <c r="D563" t="str">
        <f t="shared" ca="1" si="26"/>
        <v/>
      </c>
      <c r="E563" t="str">
        <f t="shared" ca="1" si="27"/>
        <v/>
      </c>
      <c r="F563" t="str">
        <f t="shared" ca="1" si="28"/>
        <v/>
      </c>
    </row>
    <row r="564" spans="1:6" x14ac:dyDescent="0.25">
      <c r="A564" s="1" t="str">
        <f t="shared" ca="1" si="25"/>
        <v/>
      </c>
      <c r="C564" t="str" cm="1">
        <f t="array" aca="1" ref="C564" ca="1">IF(OR(COUNTIF(damper_names,_xlfn.CONCAT("D_S_",B564))=1, COUNTIF(damper_names,_xlfn.CONCAT("D_E_",B564))=1), "C", "")</f>
        <v/>
      </c>
      <c r="D564" t="str">
        <f t="shared" ca="1" si="26"/>
        <v/>
      </c>
      <c r="E564" t="str">
        <f t="shared" ca="1" si="27"/>
        <v/>
      </c>
      <c r="F564" t="str">
        <f t="shared" ca="1" si="28"/>
        <v/>
      </c>
    </row>
    <row r="565" spans="1:6" x14ac:dyDescent="0.25">
      <c r="A565" s="1" t="str">
        <f t="shared" ca="1" si="25"/>
        <v/>
      </c>
      <c r="C565" t="str" cm="1">
        <f t="array" aca="1" ref="C565" ca="1">IF(OR(COUNTIF(damper_names,_xlfn.CONCAT("D_S_",B565))=1, COUNTIF(damper_names,_xlfn.CONCAT("D_E_",B565))=1), "C", "")</f>
        <v/>
      </c>
      <c r="D565" t="str">
        <f t="shared" ca="1" si="26"/>
        <v/>
      </c>
      <c r="E565" t="str">
        <f t="shared" ca="1" si="27"/>
        <v/>
      </c>
      <c r="F565" t="str">
        <f t="shared" ca="1" si="28"/>
        <v/>
      </c>
    </row>
    <row r="566" spans="1:6" x14ac:dyDescent="0.25">
      <c r="A566" s="1" t="str">
        <f t="shared" ca="1" si="25"/>
        <v/>
      </c>
      <c r="C566" t="str" cm="1">
        <f t="array" aca="1" ref="C566" ca="1">IF(OR(COUNTIF(damper_names,_xlfn.CONCAT("D_S_",B566))=1, COUNTIF(damper_names,_xlfn.CONCAT("D_E_",B566))=1), "C", "")</f>
        <v/>
      </c>
      <c r="D566" t="str">
        <f t="shared" ca="1" si="26"/>
        <v/>
      </c>
      <c r="E566" t="str">
        <f t="shared" ca="1" si="27"/>
        <v/>
      </c>
      <c r="F566" t="str">
        <f t="shared" ca="1" si="28"/>
        <v/>
      </c>
    </row>
    <row r="567" spans="1:6" x14ac:dyDescent="0.25">
      <c r="A567" s="1" t="str">
        <f t="shared" ca="1" si="25"/>
        <v/>
      </c>
      <c r="C567" t="str" cm="1">
        <f t="array" aca="1" ref="C567" ca="1">IF(OR(COUNTIF(damper_names,_xlfn.CONCAT("D_S_",B567))=1, COUNTIF(damper_names,_xlfn.CONCAT("D_E_",B567))=1), "C", "")</f>
        <v/>
      </c>
      <c r="D567" t="str">
        <f t="shared" ca="1" si="26"/>
        <v/>
      </c>
      <c r="E567" t="str">
        <f t="shared" ca="1" si="27"/>
        <v/>
      </c>
      <c r="F567" t="str">
        <f t="shared" ca="1" si="28"/>
        <v/>
      </c>
    </row>
    <row r="568" spans="1:6" x14ac:dyDescent="0.25">
      <c r="A568" s="1" t="str">
        <f t="shared" ca="1" si="25"/>
        <v/>
      </c>
      <c r="C568" t="str" cm="1">
        <f t="array" aca="1" ref="C568" ca="1">IF(OR(COUNTIF(damper_names,_xlfn.CONCAT("D_S_",B568))=1, COUNTIF(damper_names,_xlfn.CONCAT("D_E_",B568))=1), "C", "")</f>
        <v/>
      </c>
      <c r="D568" t="str">
        <f t="shared" ca="1" si="26"/>
        <v/>
      </c>
      <c r="E568" t="str">
        <f t="shared" ca="1" si="27"/>
        <v/>
      </c>
      <c r="F568" t="str">
        <f t="shared" ca="1" si="28"/>
        <v/>
      </c>
    </row>
    <row r="569" spans="1:6" x14ac:dyDescent="0.25">
      <c r="A569" s="1" t="str">
        <f t="shared" ca="1" si="25"/>
        <v/>
      </c>
      <c r="C569" t="str" cm="1">
        <f t="array" aca="1" ref="C569" ca="1">IF(OR(COUNTIF(damper_names,_xlfn.CONCAT("D_S_",B569))=1, COUNTIF(damper_names,_xlfn.CONCAT("D_E_",B569))=1), "C", "")</f>
        <v/>
      </c>
      <c r="D569" t="str">
        <f t="shared" ca="1" si="26"/>
        <v/>
      </c>
      <c r="E569" t="str">
        <f t="shared" ca="1" si="27"/>
        <v/>
      </c>
      <c r="F569" t="str">
        <f t="shared" ca="1" si="28"/>
        <v/>
      </c>
    </row>
    <row r="570" spans="1:6" x14ac:dyDescent="0.25">
      <c r="A570" s="1" t="str">
        <f t="shared" ca="1" si="25"/>
        <v/>
      </c>
      <c r="C570" t="str" cm="1">
        <f t="array" aca="1" ref="C570" ca="1">IF(OR(COUNTIF(damper_names,_xlfn.CONCAT("D_S_",B570))=1, COUNTIF(damper_names,_xlfn.CONCAT("D_E_",B570))=1), "C", "")</f>
        <v/>
      </c>
      <c r="D570" t="str">
        <f t="shared" ca="1" si="26"/>
        <v/>
      </c>
      <c r="E570" t="str">
        <f t="shared" ca="1" si="27"/>
        <v/>
      </c>
      <c r="F570" t="str">
        <f t="shared" ca="1" si="28"/>
        <v/>
      </c>
    </row>
    <row r="571" spans="1:6" x14ac:dyDescent="0.25">
      <c r="A571" s="1" t="str">
        <f t="shared" ca="1" si="25"/>
        <v/>
      </c>
      <c r="C571" t="str" cm="1">
        <f t="array" aca="1" ref="C571" ca="1">IF(OR(COUNTIF(damper_names,_xlfn.CONCAT("D_S_",B571))=1, COUNTIF(damper_names,_xlfn.CONCAT("D_E_",B571))=1), "C", "")</f>
        <v/>
      </c>
      <c r="D571" t="str">
        <f t="shared" ca="1" si="26"/>
        <v/>
      </c>
      <c r="E571" t="str">
        <f t="shared" ca="1" si="27"/>
        <v/>
      </c>
      <c r="F571" t="str">
        <f t="shared" ca="1" si="28"/>
        <v/>
      </c>
    </row>
    <row r="572" spans="1:6" x14ac:dyDescent="0.25">
      <c r="A572" s="1" t="str">
        <f t="shared" ca="1" si="25"/>
        <v/>
      </c>
      <c r="C572" t="str" cm="1">
        <f t="array" aca="1" ref="C572" ca="1">IF(OR(COUNTIF(damper_names,_xlfn.CONCAT("D_S_",B572))=1, COUNTIF(damper_names,_xlfn.CONCAT("D_E_",B572))=1), "C", "")</f>
        <v/>
      </c>
      <c r="D572" t="str">
        <f t="shared" ca="1" si="26"/>
        <v/>
      </c>
      <c r="E572" t="str">
        <f t="shared" ca="1" si="27"/>
        <v/>
      </c>
      <c r="F572" t="str">
        <f t="shared" ca="1" si="28"/>
        <v/>
      </c>
    </row>
    <row r="573" spans="1:6" x14ac:dyDescent="0.25">
      <c r="A573" s="1" t="str">
        <f t="shared" ca="1" si="25"/>
        <v/>
      </c>
      <c r="C573" t="str" cm="1">
        <f t="array" aca="1" ref="C573" ca="1">IF(OR(COUNTIF(damper_names,_xlfn.CONCAT("D_S_",B573))=1, COUNTIF(damper_names,_xlfn.CONCAT("D_E_",B573))=1), "C", "")</f>
        <v/>
      </c>
      <c r="D573" t="str">
        <f t="shared" ca="1" si="26"/>
        <v/>
      </c>
      <c r="E573" t="str">
        <f t="shared" ca="1" si="27"/>
        <v/>
      </c>
      <c r="F573" t="str">
        <f t="shared" ca="1" si="28"/>
        <v/>
      </c>
    </row>
    <row r="574" spans="1:6" x14ac:dyDescent="0.25">
      <c r="A574" s="1" t="str">
        <f t="shared" ca="1" si="25"/>
        <v/>
      </c>
      <c r="C574" t="str" cm="1">
        <f t="array" aca="1" ref="C574" ca="1">IF(OR(COUNTIF(damper_names,_xlfn.CONCAT("D_S_",B574))=1, COUNTIF(damper_names,_xlfn.CONCAT("D_E_",B574))=1), "C", "")</f>
        <v/>
      </c>
      <c r="D574" t="str">
        <f t="shared" ca="1" si="26"/>
        <v/>
      </c>
      <c r="E574" t="str">
        <f t="shared" ca="1" si="27"/>
        <v/>
      </c>
      <c r="F574" t="str">
        <f t="shared" ca="1" si="28"/>
        <v/>
      </c>
    </row>
    <row r="575" spans="1:6" x14ac:dyDescent="0.25">
      <c r="A575" s="1" t="str">
        <f t="shared" ca="1" si="25"/>
        <v/>
      </c>
      <c r="C575" t="str" cm="1">
        <f t="array" aca="1" ref="C575" ca="1">IF(OR(COUNTIF(damper_names,_xlfn.CONCAT("D_S_",B575))=1, COUNTIF(damper_names,_xlfn.CONCAT("D_E_",B575))=1), "C", "")</f>
        <v/>
      </c>
      <c r="D575" t="str">
        <f t="shared" ca="1" si="26"/>
        <v/>
      </c>
      <c r="E575" t="str">
        <f t="shared" ca="1" si="27"/>
        <v/>
      </c>
      <c r="F575" t="str">
        <f t="shared" ca="1" si="28"/>
        <v/>
      </c>
    </row>
    <row r="576" spans="1:6" x14ac:dyDescent="0.25">
      <c r="A576" s="1" t="str">
        <f t="shared" ca="1" si="25"/>
        <v/>
      </c>
      <c r="C576" t="str" cm="1">
        <f t="array" aca="1" ref="C576" ca="1">IF(OR(COUNTIF(damper_names,_xlfn.CONCAT("D_S_",B576))=1, COUNTIF(damper_names,_xlfn.CONCAT("D_E_",B576))=1), "C", "")</f>
        <v/>
      </c>
      <c r="D576" t="str">
        <f t="shared" ca="1" si="26"/>
        <v/>
      </c>
      <c r="E576" t="str">
        <f t="shared" ca="1" si="27"/>
        <v/>
      </c>
      <c r="F576" t="str">
        <f t="shared" ca="1" si="28"/>
        <v/>
      </c>
    </row>
    <row r="577" spans="1:6" x14ac:dyDescent="0.25">
      <c r="A577" s="1" t="str">
        <f t="shared" ca="1" si="25"/>
        <v/>
      </c>
      <c r="C577" t="str" cm="1">
        <f t="array" aca="1" ref="C577" ca="1">IF(OR(COUNTIF(damper_names,_xlfn.CONCAT("D_S_",B577))=1, COUNTIF(damper_names,_xlfn.CONCAT("D_E_",B577))=1), "C", "")</f>
        <v/>
      </c>
      <c r="D577" t="str">
        <f t="shared" ca="1" si="26"/>
        <v/>
      </c>
      <c r="E577" t="str">
        <f t="shared" ca="1" si="27"/>
        <v/>
      </c>
      <c r="F577" t="str">
        <f t="shared" ca="1" si="28"/>
        <v/>
      </c>
    </row>
    <row r="578" spans="1:6" x14ac:dyDescent="0.25">
      <c r="A578" s="1" t="str">
        <f t="shared" ca="1" si="25"/>
        <v/>
      </c>
      <c r="C578" t="str" cm="1">
        <f t="array" aca="1" ref="C578" ca="1">IF(OR(COUNTIF(damper_names,_xlfn.CONCAT("D_S_",B578))=1, COUNTIF(damper_names,_xlfn.CONCAT("D_E_",B578))=1), "C", "")</f>
        <v/>
      </c>
      <c r="D578" t="str">
        <f t="shared" ca="1" si="26"/>
        <v/>
      </c>
      <c r="E578" t="str">
        <f t="shared" ca="1" si="27"/>
        <v/>
      </c>
      <c r="F578" t="str">
        <f t="shared" ca="1" si="28"/>
        <v/>
      </c>
    </row>
    <row r="579" spans="1:6" x14ac:dyDescent="0.25">
      <c r="A579" s="1" t="str">
        <f t="shared" ref="A579:A642" ca="1" si="29">IF(AND(B579&lt;&gt;"",C579&lt;&gt;""),_xlfn.CONCAT(_xlfn.CONCAT(_xlfn.CONCAT("C_",C579),"_"),B579),"")</f>
        <v/>
      </c>
      <c r="C579" t="str" cm="1">
        <f t="array" aca="1" ref="C579" ca="1">IF(OR(COUNTIF(damper_names,_xlfn.CONCAT("D_S_",B579))=1, COUNTIF(damper_names,_xlfn.CONCAT("D_E_",B579))=1), "C", "")</f>
        <v/>
      </c>
      <c r="D579" t="str">
        <f t="shared" ca="1" si="26"/>
        <v/>
      </c>
      <c r="E579" t="str">
        <f t="shared" ca="1" si="27"/>
        <v/>
      </c>
      <c r="F579" t="str">
        <f t="shared" ca="1" si="28"/>
        <v/>
      </c>
    </row>
    <row r="580" spans="1:6" x14ac:dyDescent="0.25">
      <c r="A580" s="1" t="str">
        <f t="shared" ca="1" si="29"/>
        <v/>
      </c>
      <c r="C580" t="str" cm="1">
        <f t="array" aca="1" ref="C580" ca="1">IF(OR(COUNTIF(damper_names,_xlfn.CONCAT("D_S_",B580))=1, COUNTIF(damper_names,_xlfn.CONCAT("D_E_",B580))=1), "C", "")</f>
        <v/>
      </c>
      <c r="D580" t="str">
        <f t="shared" ca="1" si="26"/>
        <v/>
      </c>
      <c r="E580" t="str">
        <f t="shared" ca="1" si="27"/>
        <v/>
      </c>
      <c r="F580" t="str">
        <f t="shared" ca="1" si="28"/>
        <v/>
      </c>
    </row>
    <row r="581" spans="1:6" x14ac:dyDescent="0.25">
      <c r="A581" s="1" t="str">
        <f t="shared" ca="1" si="29"/>
        <v/>
      </c>
      <c r="C581" t="str" cm="1">
        <f t="array" aca="1" ref="C581" ca="1">IF(OR(COUNTIF(damper_names,_xlfn.CONCAT("D_S_",B581))=1, COUNTIF(damper_names,_xlfn.CONCAT("D_E_",B581))=1), "C", "")</f>
        <v/>
      </c>
      <c r="D581" t="str">
        <f t="shared" ca="1" si="26"/>
        <v/>
      </c>
      <c r="E581" t="str">
        <f t="shared" ca="1" si="27"/>
        <v/>
      </c>
      <c r="F581" t="str">
        <f t="shared" ca="1" si="28"/>
        <v/>
      </c>
    </row>
    <row r="582" spans="1:6" x14ac:dyDescent="0.25">
      <c r="A582" s="1" t="str">
        <f t="shared" ca="1" si="29"/>
        <v/>
      </c>
      <c r="C582" t="str" cm="1">
        <f t="array" aca="1" ref="C582" ca="1">IF(OR(COUNTIF(damper_names,_xlfn.CONCAT("D_S_",B582))=1, COUNTIF(damper_names,_xlfn.CONCAT("D_E_",B582))=1), "C", "")</f>
        <v/>
      </c>
      <c r="D582" t="str">
        <f t="shared" ca="1" si="26"/>
        <v/>
      </c>
      <c r="E582" t="str">
        <f t="shared" ca="1" si="27"/>
        <v/>
      </c>
      <c r="F582" t="str">
        <f t="shared" ca="1" si="28"/>
        <v/>
      </c>
    </row>
    <row r="583" spans="1:6" x14ac:dyDescent="0.25">
      <c r="A583" s="1" t="str">
        <f t="shared" ca="1" si="29"/>
        <v/>
      </c>
      <c r="C583" t="str" cm="1">
        <f t="array" aca="1" ref="C583" ca="1">IF(OR(COUNTIF(damper_names,_xlfn.CONCAT("D_S_",B583))=1, COUNTIF(damper_names,_xlfn.CONCAT("D_E_",B583))=1), "C", "")</f>
        <v/>
      </c>
      <c r="D583" t="str">
        <f t="shared" ref="D583:D646" ca="1" si="30">IF(C583="T", 0.05, IF(C583="C", -0.01, ""))</f>
        <v/>
      </c>
      <c r="E583" t="str">
        <f t="shared" ref="E583:E646" ca="1" si="31">IF(C583="T", 0.05, IF(C583="C", 0, ""))</f>
        <v/>
      </c>
      <c r="F583" t="str">
        <f t="shared" ref="F583:F646" ca="1" si="32">IF(C583="T", 0, IF(C583="C", 0, ""))</f>
        <v/>
      </c>
    </row>
    <row r="584" spans="1:6" x14ac:dyDescent="0.25">
      <c r="A584" s="1" t="str">
        <f t="shared" ca="1" si="29"/>
        <v/>
      </c>
      <c r="C584" t="str" cm="1">
        <f t="array" aca="1" ref="C584" ca="1">IF(OR(COUNTIF(damper_names,_xlfn.CONCAT("D_S_",B584))=1, COUNTIF(damper_names,_xlfn.CONCAT("D_E_",B584))=1), "C", "")</f>
        <v/>
      </c>
      <c r="D584" t="str">
        <f t="shared" ca="1" si="30"/>
        <v/>
      </c>
      <c r="E584" t="str">
        <f t="shared" ca="1" si="31"/>
        <v/>
      </c>
      <c r="F584" t="str">
        <f t="shared" ca="1" si="32"/>
        <v/>
      </c>
    </row>
    <row r="585" spans="1:6" x14ac:dyDescent="0.25">
      <c r="A585" s="1" t="str">
        <f t="shared" ca="1" si="29"/>
        <v/>
      </c>
      <c r="C585" t="str" cm="1">
        <f t="array" aca="1" ref="C585" ca="1">IF(OR(COUNTIF(damper_names,_xlfn.CONCAT("D_S_",B585))=1, COUNTIF(damper_names,_xlfn.CONCAT("D_E_",B585))=1), "C", "")</f>
        <v/>
      </c>
      <c r="D585" t="str">
        <f t="shared" ca="1" si="30"/>
        <v/>
      </c>
      <c r="E585" t="str">
        <f t="shared" ca="1" si="31"/>
        <v/>
      </c>
      <c r="F585" t="str">
        <f t="shared" ca="1" si="32"/>
        <v/>
      </c>
    </row>
    <row r="586" spans="1:6" x14ac:dyDescent="0.25">
      <c r="A586" s="1" t="str">
        <f t="shared" ca="1" si="29"/>
        <v/>
      </c>
      <c r="C586" t="str" cm="1">
        <f t="array" aca="1" ref="C586" ca="1">IF(OR(COUNTIF(damper_names,_xlfn.CONCAT("D_S_",B586))=1, COUNTIF(damper_names,_xlfn.CONCAT("D_E_",B586))=1), "C", "")</f>
        <v/>
      </c>
      <c r="D586" t="str">
        <f t="shared" ca="1" si="30"/>
        <v/>
      </c>
      <c r="E586" t="str">
        <f t="shared" ca="1" si="31"/>
        <v/>
      </c>
      <c r="F586" t="str">
        <f t="shared" ca="1" si="32"/>
        <v/>
      </c>
    </row>
    <row r="587" spans="1:6" x14ac:dyDescent="0.25">
      <c r="A587" s="1" t="str">
        <f t="shared" ca="1" si="29"/>
        <v/>
      </c>
      <c r="C587" t="str" cm="1">
        <f t="array" aca="1" ref="C587" ca="1">IF(OR(COUNTIF(damper_names,_xlfn.CONCAT("D_S_",B587))=1, COUNTIF(damper_names,_xlfn.CONCAT("D_E_",B587))=1), "C", "")</f>
        <v/>
      </c>
      <c r="D587" t="str">
        <f t="shared" ca="1" si="30"/>
        <v/>
      </c>
      <c r="E587" t="str">
        <f t="shared" ca="1" si="31"/>
        <v/>
      </c>
      <c r="F587" t="str">
        <f t="shared" ca="1" si="32"/>
        <v/>
      </c>
    </row>
    <row r="588" spans="1:6" x14ac:dyDescent="0.25">
      <c r="A588" s="1" t="str">
        <f t="shared" ca="1" si="29"/>
        <v/>
      </c>
      <c r="C588" t="str" cm="1">
        <f t="array" aca="1" ref="C588" ca="1">IF(OR(COUNTIF(damper_names,_xlfn.CONCAT("D_S_",B588))=1, COUNTIF(damper_names,_xlfn.CONCAT("D_E_",B588))=1), "C", "")</f>
        <v/>
      </c>
      <c r="D588" t="str">
        <f t="shared" ca="1" si="30"/>
        <v/>
      </c>
      <c r="E588" t="str">
        <f t="shared" ca="1" si="31"/>
        <v/>
      </c>
      <c r="F588" t="str">
        <f t="shared" ca="1" si="32"/>
        <v/>
      </c>
    </row>
    <row r="589" spans="1:6" x14ac:dyDescent="0.25">
      <c r="A589" s="1" t="str">
        <f t="shared" ca="1" si="29"/>
        <v/>
      </c>
      <c r="C589" t="str" cm="1">
        <f t="array" aca="1" ref="C589" ca="1">IF(OR(COUNTIF(damper_names,_xlfn.CONCAT("D_S_",B589))=1, COUNTIF(damper_names,_xlfn.CONCAT("D_E_",B589))=1), "C", "")</f>
        <v/>
      </c>
      <c r="D589" t="str">
        <f t="shared" ca="1" si="30"/>
        <v/>
      </c>
      <c r="E589" t="str">
        <f t="shared" ca="1" si="31"/>
        <v/>
      </c>
      <c r="F589" t="str">
        <f t="shared" ca="1" si="32"/>
        <v/>
      </c>
    </row>
    <row r="590" spans="1:6" x14ac:dyDescent="0.25">
      <c r="A590" s="1" t="str">
        <f t="shared" ca="1" si="29"/>
        <v/>
      </c>
      <c r="C590" t="str" cm="1">
        <f t="array" aca="1" ref="C590" ca="1">IF(OR(COUNTIF(damper_names,_xlfn.CONCAT("D_S_",B590))=1, COUNTIF(damper_names,_xlfn.CONCAT("D_E_",B590))=1), "C", "")</f>
        <v/>
      </c>
      <c r="D590" t="str">
        <f t="shared" ca="1" si="30"/>
        <v/>
      </c>
      <c r="E590" t="str">
        <f t="shared" ca="1" si="31"/>
        <v/>
      </c>
      <c r="F590" t="str">
        <f t="shared" ca="1" si="32"/>
        <v/>
      </c>
    </row>
    <row r="591" spans="1:6" x14ac:dyDescent="0.25">
      <c r="A591" s="1" t="str">
        <f t="shared" ca="1" si="29"/>
        <v/>
      </c>
      <c r="C591" t="str" cm="1">
        <f t="array" aca="1" ref="C591" ca="1">IF(OR(COUNTIF(damper_names,_xlfn.CONCAT("D_S_",B591))=1, COUNTIF(damper_names,_xlfn.CONCAT("D_E_",B591))=1), "C", "")</f>
        <v/>
      </c>
      <c r="D591" t="str">
        <f t="shared" ca="1" si="30"/>
        <v/>
      </c>
      <c r="E591" t="str">
        <f t="shared" ca="1" si="31"/>
        <v/>
      </c>
      <c r="F591" t="str">
        <f t="shared" ca="1" si="32"/>
        <v/>
      </c>
    </row>
    <row r="592" spans="1:6" x14ac:dyDescent="0.25">
      <c r="A592" s="1" t="str">
        <f t="shared" ca="1" si="29"/>
        <v/>
      </c>
      <c r="C592" t="str" cm="1">
        <f t="array" aca="1" ref="C592" ca="1">IF(OR(COUNTIF(damper_names,_xlfn.CONCAT("D_S_",B592))=1, COUNTIF(damper_names,_xlfn.CONCAT("D_E_",B592))=1), "C", "")</f>
        <v/>
      </c>
      <c r="D592" t="str">
        <f t="shared" ca="1" si="30"/>
        <v/>
      </c>
      <c r="E592" t="str">
        <f t="shared" ca="1" si="31"/>
        <v/>
      </c>
      <c r="F592" t="str">
        <f t="shared" ca="1" si="32"/>
        <v/>
      </c>
    </row>
    <row r="593" spans="1:6" x14ac:dyDescent="0.25">
      <c r="A593" s="1" t="str">
        <f t="shared" ca="1" si="29"/>
        <v/>
      </c>
      <c r="C593" t="str" cm="1">
        <f t="array" aca="1" ref="C593" ca="1">IF(OR(COUNTIF(damper_names,_xlfn.CONCAT("D_S_",B593))=1, COUNTIF(damper_names,_xlfn.CONCAT("D_E_",B593))=1), "C", "")</f>
        <v/>
      </c>
      <c r="D593" t="str">
        <f t="shared" ca="1" si="30"/>
        <v/>
      </c>
      <c r="E593" t="str">
        <f t="shared" ca="1" si="31"/>
        <v/>
      </c>
      <c r="F593" t="str">
        <f t="shared" ca="1" si="32"/>
        <v/>
      </c>
    </row>
    <row r="594" spans="1:6" x14ac:dyDescent="0.25">
      <c r="A594" s="1" t="str">
        <f t="shared" ca="1" si="29"/>
        <v/>
      </c>
      <c r="C594" t="str" cm="1">
        <f t="array" aca="1" ref="C594" ca="1">IF(OR(COUNTIF(damper_names,_xlfn.CONCAT("D_S_",B594))=1, COUNTIF(damper_names,_xlfn.CONCAT("D_E_",B594))=1), "C", "")</f>
        <v/>
      </c>
      <c r="D594" t="str">
        <f t="shared" ca="1" si="30"/>
        <v/>
      </c>
      <c r="E594" t="str">
        <f t="shared" ca="1" si="31"/>
        <v/>
      </c>
      <c r="F594" t="str">
        <f t="shared" ca="1" si="32"/>
        <v/>
      </c>
    </row>
    <row r="595" spans="1:6" x14ac:dyDescent="0.25">
      <c r="A595" s="1" t="str">
        <f t="shared" ca="1" si="29"/>
        <v/>
      </c>
      <c r="C595" t="str" cm="1">
        <f t="array" aca="1" ref="C595" ca="1">IF(OR(COUNTIF(damper_names,_xlfn.CONCAT("D_S_",B595))=1, COUNTIF(damper_names,_xlfn.CONCAT("D_E_",B595))=1), "C", "")</f>
        <v/>
      </c>
      <c r="D595" t="str">
        <f t="shared" ca="1" si="30"/>
        <v/>
      </c>
      <c r="E595" t="str">
        <f t="shared" ca="1" si="31"/>
        <v/>
      </c>
      <c r="F595" t="str">
        <f t="shared" ca="1" si="32"/>
        <v/>
      </c>
    </row>
    <row r="596" spans="1:6" x14ac:dyDescent="0.25">
      <c r="A596" s="1" t="str">
        <f t="shared" ca="1" si="29"/>
        <v/>
      </c>
      <c r="C596" t="str" cm="1">
        <f t="array" aca="1" ref="C596" ca="1">IF(OR(COUNTIF(damper_names,_xlfn.CONCAT("D_S_",B596))=1, COUNTIF(damper_names,_xlfn.CONCAT("D_E_",B596))=1), "C", "")</f>
        <v/>
      </c>
      <c r="D596" t="str">
        <f t="shared" ca="1" si="30"/>
        <v/>
      </c>
      <c r="E596" t="str">
        <f t="shared" ca="1" si="31"/>
        <v/>
      </c>
      <c r="F596" t="str">
        <f t="shared" ca="1" si="32"/>
        <v/>
      </c>
    </row>
    <row r="597" spans="1:6" x14ac:dyDescent="0.25">
      <c r="A597" s="1" t="str">
        <f t="shared" ca="1" si="29"/>
        <v/>
      </c>
      <c r="C597" t="str" cm="1">
        <f t="array" aca="1" ref="C597" ca="1">IF(OR(COUNTIF(damper_names,_xlfn.CONCAT("D_S_",B597))=1, COUNTIF(damper_names,_xlfn.CONCAT("D_E_",B597))=1), "C", "")</f>
        <v/>
      </c>
      <c r="D597" t="str">
        <f t="shared" ca="1" si="30"/>
        <v/>
      </c>
      <c r="E597" t="str">
        <f t="shared" ca="1" si="31"/>
        <v/>
      </c>
      <c r="F597" t="str">
        <f t="shared" ca="1" si="32"/>
        <v/>
      </c>
    </row>
    <row r="598" spans="1:6" x14ac:dyDescent="0.25">
      <c r="A598" s="1" t="str">
        <f t="shared" ca="1" si="29"/>
        <v/>
      </c>
      <c r="C598" t="str" cm="1">
        <f t="array" aca="1" ref="C598" ca="1">IF(OR(COUNTIF(damper_names,_xlfn.CONCAT("D_S_",B598))=1, COUNTIF(damper_names,_xlfn.CONCAT("D_E_",B598))=1), "C", "")</f>
        <v/>
      </c>
      <c r="D598" t="str">
        <f t="shared" ca="1" si="30"/>
        <v/>
      </c>
      <c r="E598" t="str">
        <f t="shared" ca="1" si="31"/>
        <v/>
      </c>
      <c r="F598" t="str">
        <f t="shared" ca="1" si="32"/>
        <v/>
      </c>
    </row>
    <row r="599" spans="1:6" x14ac:dyDescent="0.25">
      <c r="A599" s="1" t="str">
        <f t="shared" ca="1" si="29"/>
        <v/>
      </c>
      <c r="C599" t="str" cm="1">
        <f t="array" aca="1" ref="C599" ca="1">IF(OR(COUNTIF(damper_names,_xlfn.CONCAT("D_S_",B599))=1, COUNTIF(damper_names,_xlfn.CONCAT("D_E_",B599))=1), "C", "")</f>
        <v/>
      </c>
      <c r="D599" t="str">
        <f t="shared" ca="1" si="30"/>
        <v/>
      </c>
      <c r="E599" t="str">
        <f t="shared" ca="1" si="31"/>
        <v/>
      </c>
      <c r="F599" t="str">
        <f t="shared" ca="1" si="32"/>
        <v/>
      </c>
    </row>
    <row r="600" spans="1:6" x14ac:dyDescent="0.25">
      <c r="A600" s="1" t="str">
        <f t="shared" ca="1" si="29"/>
        <v/>
      </c>
      <c r="C600" t="str" cm="1">
        <f t="array" aca="1" ref="C600" ca="1">IF(OR(COUNTIF(damper_names,_xlfn.CONCAT("D_S_",B600))=1, COUNTIF(damper_names,_xlfn.CONCAT("D_E_",B600))=1), "C", "")</f>
        <v/>
      </c>
      <c r="D600" t="str">
        <f t="shared" ca="1" si="30"/>
        <v/>
      </c>
      <c r="E600" t="str">
        <f t="shared" ca="1" si="31"/>
        <v/>
      </c>
      <c r="F600" t="str">
        <f t="shared" ca="1" si="32"/>
        <v/>
      </c>
    </row>
    <row r="601" spans="1:6" x14ac:dyDescent="0.25">
      <c r="A601" s="1" t="str">
        <f t="shared" ca="1" si="29"/>
        <v/>
      </c>
      <c r="C601" t="str" cm="1">
        <f t="array" aca="1" ref="C601" ca="1">IF(OR(COUNTIF(damper_names,_xlfn.CONCAT("D_S_",B601))=1, COUNTIF(damper_names,_xlfn.CONCAT("D_E_",B601))=1), "C", "")</f>
        <v/>
      </c>
      <c r="D601" t="str">
        <f t="shared" ca="1" si="30"/>
        <v/>
      </c>
      <c r="E601" t="str">
        <f t="shared" ca="1" si="31"/>
        <v/>
      </c>
      <c r="F601" t="str">
        <f t="shared" ca="1" si="32"/>
        <v/>
      </c>
    </row>
    <row r="602" spans="1:6" x14ac:dyDescent="0.25">
      <c r="A602" s="1" t="str">
        <f t="shared" ca="1" si="29"/>
        <v/>
      </c>
      <c r="C602" t="str" cm="1">
        <f t="array" aca="1" ref="C602" ca="1">IF(OR(COUNTIF(damper_names,_xlfn.CONCAT("D_S_",B602))=1, COUNTIF(damper_names,_xlfn.CONCAT("D_E_",B602))=1), "C", "")</f>
        <v/>
      </c>
      <c r="D602" t="str">
        <f t="shared" ca="1" si="30"/>
        <v/>
      </c>
      <c r="E602" t="str">
        <f t="shared" ca="1" si="31"/>
        <v/>
      </c>
      <c r="F602" t="str">
        <f t="shared" ca="1" si="32"/>
        <v/>
      </c>
    </row>
    <row r="603" spans="1:6" x14ac:dyDescent="0.25">
      <c r="A603" s="1" t="str">
        <f t="shared" ca="1" si="29"/>
        <v/>
      </c>
      <c r="C603" t="str" cm="1">
        <f t="array" aca="1" ref="C603" ca="1">IF(OR(COUNTIF(damper_names,_xlfn.CONCAT("D_S_",B603))=1, COUNTIF(damper_names,_xlfn.CONCAT("D_E_",B603))=1), "C", "")</f>
        <v/>
      </c>
      <c r="D603" t="str">
        <f t="shared" ca="1" si="30"/>
        <v/>
      </c>
      <c r="E603" t="str">
        <f t="shared" ca="1" si="31"/>
        <v/>
      </c>
      <c r="F603" t="str">
        <f t="shared" ca="1" si="32"/>
        <v/>
      </c>
    </row>
    <row r="604" spans="1:6" x14ac:dyDescent="0.25">
      <c r="A604" s="1" t="str">
        <f t="shared" ca="1" si="29"/>
        <v/>
      </c>
      <c r="C604" t="str" cm="1">
        <f t="array" aca="1" ref="C604" ca="1">IF(OR(COUNTIF(damper_names,_xlfn.CONCAT("D_S_",B604))=1, COUNTIF(damper_names,_xlfn.CONCAT("D_E_",B604))=1), "C", "")</f>
        <v/>
      </c>
      <c r="D604" t="str">
        <f t="shared" ca="1" si="30"/>
        <v/>
      </c>
      <c r="E604" t="str">
        <f t="shared" ca="1" si="31"/>
        <v/>
      </c>
      <c r="F604" t="str">
        <f t="shared" ca="1" si="32"/>
        <v/>
      </c>
    </row>
    <row r="605" spans="1:6" x14ac:dyDescent="0.25">
      <c r="A605" s="1" t="str">
        <f t="shared" ca="1" si="29"/>
        <v/>
      </c>
      <c r="C605" t="str" cm="1">
        <f t="array" aca="1" ref="C605" ca="1">IF(OR(COUNTIF(damper_names,_xlfn.CONCAT("D_S_",B605))=1, COUNTIF(damper_names,_xlfn.CONCAT("D_E_",B605))=1), "C", "")</f>
        <v/>
      </c>
      <c r="D605" t="str">
        <f t="shared" ca="1" si="30"/>
        <v/>
      </c>
      <c r="E605" t="str">
        <f t="shared" ca="1" si="31"/>
        <v/>
      </c>
      <c r="F605" t="str">
        <f t="shared" ca="1" si="32"/>
        <v/>
      </c>
    </row>
    <row r="606" spans="1:6" x14ac:dyDescent="0.25">
      <c r="A606" s="1" t="str">
        <f t="shared" ca="1" si="29"/>
        <v/>
      </c>
      <c r="C606" t="str" cm="1">
        <f t="array" aca="1" ref="C606" ca="1">IF(OR(COUNTIF(damper_names,_xlfn.CONCAT("D_S_",B606))=1, COUNTIF(damper_names,_xlfn.CONCAT("D_E_",B606))=1), "C", "")</f>
        <v/>
      </c>
      <c r="D606" t="str">
        <f t="shared" ca="1" si="30"/>
        <v/>
      </c>
      <c r="E606" t="str">
        <f t="shared" ca="1" si="31"/>
        <v/>
      </c>
      <c r="F606" t="str">
        <f t="shared" ca="1" si="32"/>
        <v/>
      </c>
    </row>
    <row r="607" spans="1:6" x14ac:dyDescent="0.25">
      <c r="A607" s="1" t="str">
        <f t="shared" ca="1" si="29"/>
        <v/>
      </c>
      <c r="C607" t="str" cm="1">
        <f t="array" aca="1" ref="C607" ca="1">IF(OR(COUNTIF(damper_names,_xlfn.CONCAT("D_S_",B607))=1, COUNTIF(damper_names,_xlfn.CONCAT("D_E_",B607))=1), "C", "")</f>
        <v/>
      </c>
      <c r="D607" t="str">
        <f t="shared" ca="1" si="30"/>
        <v/>
      </c>
      <c r="E607" t="str">
        <f t="shared" ca="1" si="31"/>
        <v/>
      </c>
      <c r="F607" t="str">
        <f t="shared" ca="1" si="32"/>
        <v/>
      </c>
    </row>
    <row r="608" spans="1:6" x14ac:dyDescent="0.25">
      <c r="A608" s="1" t="str">
        <f t="shared" ca="1" si="29"/>
        <v/>
      </c>
      <c r="C608" t="str" cm="1">
        <f t="array" aca="1" ref="C608" ca="1">IF(OR(COUNTIF(damper_names,_xlfn.CONCAT("D_S_",B608))=1, COUNTIF(damper_names,_xlfn.CONCAT("D_E_",B608))=1), "C", "")</f>
        <v/>
      </c>
      <c r="D608" t="str">
        <f t="shared" ca="1" si="30"/>
        <v/>
      </c>
      <c r="E608" t="str">
        <f t="shared" ca="1" si="31"/>
        <v/>
      </c>
      <c r="F608" t="str">
        <f t="shared" ca="1" si="32"/>
        <v/>
      </c>
    </row>
    <row r="609" spans="1:6" x14ac:dyDescent="0.25">
      <c r="A609" s="1" t="str">
        <f t="shared" ca="1" si="29"/>
        <v/>
      </c>
      <c r="C609" t="str" cm="1">
        <f t="array" aca="1" ref="C609" ca="1">IF(OR(COUNTIF(damper_names,_xlfn.CONCAT("D_S_",B609))=1, COUNTIF(damper_names,_xlfn.CONCAT("D_E_",B609))=1), "C", "")</f>
        <v/>
      </c>
      <c r="D609" t="str">
        <f t="shared" ca="1" si="30"/>
        <v/>
      </c>
      <c r="E609" t="str">
        <f t="shared" ca="1" si="31"/>
        <v/>
      </c>
      <c r="F609" t="str">
        <f t="shared" ca="1" si="32"/>
        <v/>
      </c>
    </row>
    <row r="610" spans="1:6" x14ac:dyDescent="0.25">
      <c r="A610" s="1" t="str">
        <f t="shared" ca="1" si="29"/>
        <v/>
      </c>
      <c r="C610" t="str" cm="1">
        <f t="array" aca="1" ref="C610" ca="1">IF(OR(COUNTIF(damper_names,_xlfn.CONCAT("D_S_",B610))=1, COUNTIF(damper_names,_xlfn.CONCAT("D_E_",B610))=1), "C", "")</f>
        <v/>
      </c>
      <c r="D610" t="str">
        <f t="shared" ca="1" si="30"/>
        <v/>
      </c>
      <c r="E610" t="str">
        <f t="shared" ca="1" si="31"/>
        <v/>
      </c>
      <c r="F610" t="str">
        <f t="shared" ca="1" si="32"/>
        <v/>
      </c>
    </row>
    <row r="611" spans="1:6" x14ac:dyDescent="0.25">
      <c r="A611" s="1" t="str">
        <f t="shared" ca="1" si="29"/>
        <v/>
      </c>
      <c r="C611" t="str" cm="1">
        <f t="array" aca="1" ref="C611" ca="1">IF(OR(COUNTIF(damper_names,_xlfn.CONCAT("D_S_",B611))=1, COUNTIF(damper_names,_xlfn.CONCAT("D_E_",B611))=1), "C", "")</f>
        <v/>
      </c>
      <c r="D611" t="str">
        <f t="shared" ca="1" si="30"/>
        <v/>
      </c>
      <c r="E611" t="str">
        <f t="shared" ca="1" si="31"/>
        <v/>
      </c>
      <c r="F611" t="str">
        <f t="shared" ca="1" si="32"/>
        <v/>
      </c>
    </row>
    <row r="612" spans="1:6" x14ac:dyDescent="0.25">
      <c r="A612" s="1" t="str">
        <f t="shared" ca="1" si="29"/>
        <v/>
      </c>
      <c r="C612" t="str" cm="1">
        <f t="array" aca="1" ref="C612" ca="1">IF(OR(COUNTIF(damper_names,_xlfn.CONCAT("D_S_",B612))=1, COUNTIF(damper_names,_xlfn.CONCAT("D_E_",B612))=1), "C", "")</f>
        <v/>
      </c>
      <c r="D612" t="str">
        <f t="shared" ca="1" si="30"/>
        <v/>
      </c>
      <c r="E612" t="str">
        <f t="shared" ca="1" si="31"/>
        <v/>
      </c>
      <c r="F612" t="str">
        <f t="shared" ca="1" si="32"/>
        <v/>
      </c>
    </row>
    <row r="613" spans="1:6" x14ac:dyDescent="0.25">
      <c r="A613" s="1" t="str">
        <f t="shared" ca="1" si="29"/>
        <v/>
      </c>
      <c r="C613" t="str" cm="1">
        <f t="array" aca="1" ref="C613" ca="1">IF(OR(COUNTIF(damper_names,_xlfn.CONCAT("D_S_",B613))=1, COUNTIF(damper_names,_xlfn.CONCAT("D_E_",B613))=1), "C", "")</f>
        <v/>
      </c>
      <c r="D613" t="str">
        <f t="shared" ca="1" si="30"/>
        <v/>
      </c>
      <c r="E613" t="str">
        <f t="shared" ca="1" si="31"/>
        <v/>
      </c>
      <c r="F613" t="str">
        <f t="shared" ca="1" si="32"/>
        <v/>
      </c>
    </row>
    <row r="614" spans="1:6" x14ac:dyDescent="0.25">
      <c r="A614" s="1" t="str">
        <f t="shared" ca="1" si="29"/>
        <v/>
      </c>
      <c r="C614" t="str" cm="1">
        <f t="array" aca="1" ref="C614" ca="1">IF(OR(COUNTIF(damper_names,_xlfn.CONCAT("D_S_",B614))=1, COUNTIF(damper_names,_xlfn.CONCAT("D_E_",B614))=1), "C", "")</f>
        <v/>
      </c>
      <c r="D614" t="str">
        <f t="shared" ca="1" si="30"/>
        <v/>
      </c>
      <c r="E614" t="str">
        <f t="shared" ca="1" si="31"/>
        <v/>
      </c>
      <c r="F614" t="str">
        <f t="shared" ca="1" si="32"/>
        <v/>
      </c>
    </row>
    <row r="615" spans="1:6" x14ac:dyDescent="0.25">
      <c r="A615" s="1" t="str">
        <f t="shared" ca="1" si="29"/>
        <v/>
      </c>
      <c r="C615" t="str" cm="1">
        <f t="array" aca="1" ref="C615" ca="1">IF(OR(COUNTIF(damper_names,_xlfn.CONCAT("D_S_",B615))=1, COUNTIF(damper_names,_xlfn.CONCAT("D_E_",B615))=1), "C", "")</f>
        <v/>
      </c>
      <c r="D615" t="str">
        <f t="shared" ca="1" si="30"/>
        <v/>
      </c>
      <c r="E615" t="str">
        <f t="shared" ca="1" si="31"/>
        <v/>
      </c>
      <c r="F615" t="str">
        <f t="shared" ca="1" si="32"/>
        <v/>
      </c>
    </row>
    <row r="616" spans="1:6" x14ac:dyDescent="0.25">
      <c r="A616" s="1" t="str">
        <f t="shared" ca="1" si="29"/>
        <v/>
      </c>
      <c r="C616" t="str" cm="1">
        <f t="array" aca="1" ref="C616" ca="1">IF(OR(COUNTIF(damper_names,_xlfn.CONCAT("D_S_",B616))=1, COUNTIF(damper_names,_xlfn.CONCAT("D_E_",B616))=1), "C", "")</f>
        <v/>
      </c>
      <c r="D616" t="str">
        <f t="shared" ca="1" si="30"/>
        <v/>
      </c>
      <c r="E616" t="str">
        <f t="shared" ca="1" si="31"/>
        <v/>
      </c>
      <c r="F616" t="str">
        <f t="shared" ca="1" si="32"/>
        <v/>
      </c>
    </row>
    <row r="617" spans="1:6" x14ac:dyDescent="0.25">
      <c r="A617" s="1" t="str">
        <f t="shared" ca="1" si="29"/>
        <v/>
      </c>
      <c r="C617" t="str" cm="1">
        <f t="array" aca="1" ref="C617" ca="1">IF(OR(COUNTIF(damper_names,_xlfn.CONCAT("D_S_",B617))=1, COUNTIF(damper_names,_xlfn.CONCAT("D_E_",B617))=1), "C", "")</f>
        <v/>
      </c>
      <c r="D617" t="str">
        <f t="shared" ca="1" si="30"/>
        <v/>
      </c>
      <c r="E617" t="str">
        <f t="shared" ca="1" si="31"/>
        <v/>
      </c>
      <c r="F617" t="str">
        <f t="shared" ca="1" si="32"/>
        <v/>
      </c>
    </row>
    <row r="618" spans="1:6" x14ac:dyDescent="0.25">
      <c r="A618" s="1" t="str">
        <f t="shared" ca="1" si="29"/>
        <v/>
      </c>
      <c r="C618" t="str" cm="1">
        <f t="array" aca="1" ref="C618" ca="1">IF(OR(COUNTIF(damper_names,_xlfn.CONCAT("D_S_",B618))=1, COUNTIF(damper_names,_xlfn.CONCAT("D_E_",B618))=1), "C", "")</f>
        <v/>
      </c>
      <c r="D618" t="str">
        <f t="shared" ca="1" si="30"/>
        <v/>
      </c>
      <c r="E618" t="str">
        <f t="shared" ca="1" si="31"/>
        <v/>
      </c>
      <c r="F618" t="str">
        <f t="shared" ca="1" si="32"/>
        <v/>
      </c>
    </row>
    <row r="619" spans="1:6" x14ac:dyDescent="0.25">
      <c r="A619" s="1" t="str">
        <f t="shared" ca="1" si="29"/>
        <v/>
      </c>
      <c r="C619" t="str" cm="1">
        <f t="array" aca="1" ref="C619" ca="1">IF(OR(COUNTIF(damper_names,_xlfn.CONCAT("D_S_",B619))=1, COUNTIF(damper_names,_xlfn.CONCAT("D_E_",B619))=1), "C", "")</f>
        <v/>
      </c>
      <c r="D619" t="str">
        <f t="shared" ca="1" si="30"/>
        <v/>
      </c>
      <c r="E619" t="str">
        <f t="shared" ca="1" si="31"/>
        <v/>
      </c>
      <c r="F619" t="str">
        <f t="shared" ca="1" si="32"/>
        <v/>
      </c>
    </row>
    <row r="620" spans="1:6" x14ac:dyDescent="0.25">
      <c r="A620" s="1" t="str">
        <f t="shared" ca="1" si="29"/>
        <v/>
      </c>
      <c r="C620" t="str" cm="1">
        <f t="array" aca="1" ref="C620" ca="1">IF(OR(COUNTIF(damper_names,_xlfn.CONCAT("D_S_",B620))=1, COUNTIF(damper_names,_xlfn.CONCAT("D_E_",B620))=1), "C", "")</f>
        <v/>
      </c>
      <c r="D620" t="str">
        <f t="shared" ca="1" si="30"/>
        <v/>
      </c>
      <c r="E620" t="str">
        <f t="shared" ca="1" si="31"/>
        <v/>
      </c>
      <c r="F620" t="str">
        <f t="shared" ca="1" si="32"/>
        <v/>
      </c>
    </row>
    <row r="621" spans="1:6" x14ac:dyDescent="0.25">
      <c r="A621" s="1" t="str">
        <f t="shared" ca="1" si="29"/>
        <v/>
      </c>
      <c r="C621" t="str" cm="1">
        <f t="array" aca="1" ref="C621" ca="1">IF(OR(COUNTIF(damper_names,_xlfn.CONCAT("D_S_",B621))=1, COUNTIF(damper_names,_xlfn.CONCAT("D_E_",B621))=1), "C", "")</f>
        <v/>
      </c>
      <c r="D621" t="str">
        <f t="shared" ca="1" si="30"/>
        <v/>
      </c>
      <c r="E621" t="str">
        <f t="shared" ca="1" si="31"/>
        <v/>
      </c>
      <c r="F621" t="str">
        <f t="shared" ca="1" si="32"/>
        <v/>
      </c>
    </row>
    <row r="622" spans="1:6" x14ac:dyDescent="0.25">
      <c r="A622" s="1" t="str">
        <f t="shared" ca="1" si="29"/>
        <v/>
      </c>
      <c r="C622" t="str" cm="1">
        <f t="array" aca="1" ref="C622" ca="1">IF(OR(COUNTIF(damper_names,_xlfn.CONCAT("D_S_",B622))=1, COUNTIF(damper_names,_xlfn.CONCAT("D_E_",B622))=1), "C", "")</f>
        <v/>
      </c>
      <c r="D622" t="str">
        <f t="shared" ca="1" si="30"/>
        <v/>
      </c>
      <c r="E622" t="str">
        <f t="shared" ca="1" si="31"/>
        <v/>
      </c>
      <c r="F622" t="str">
        <f t="shared" ca="1" si="32"/>
        <v/>
      </c>
    </row>
    <row r="623" spans="1:6" x14ac:dyDescent="0.25">
      <c r="A623" s="1" t="str">
        <f t="shared" ca="1" si="29"/>
        <v/>
      </c>
      <c r="C623" t="str" cm="1">
        <f t="array" aca="1" ref="C623" ca="1">IF(OR(COUNTIF(damper_names,_xlfn.CONCAT("D_S_",B623))=1, COUNTIF(damper_names,_xlfn.CONCAT("D_E_",B623))=1), "C", "")</f>
        <v/>
      </c>
      <c r="D623" t="str">
        <f t="shared" ca="1" si="30"/>
        <v/>
      </c>
      <c r="E623" t="str">
        <f t="shared" ca="1" si="31"/>
        <v/>
      </c>
      <c r="F623" t="str">
        <f t="shared" ca="1" si="32"/>
        <v/>
      </c>
    </row>
    <row r="624" spans="1:6" x14ac:dyDescent="0.25">
      <c r="A624" s="1" t="str">
        <f t="shared" ca="1" si="29"/>
        <v/>
      </c>
      <c r="C624" t="str" cm="1">
        <f t="array" aca="1" ref="C624" ca="1">IF(OR(COUNTIF(damper_names,_xlfn.CONCAT("D_S_",B624))=1, COUNTIF(damper_names,_xlfn.CONCAT("D_E_",B624))=1), "C", "")</f>
        <v/>
      </c>
      <c r="D624" t="str">
        <f t="shared" ca="1" si="30"/>
        <v/>
      </c>
      <c r="E624" t="str">
        <f t="shared" ca="1" si="31"/>
        <v/>
      </c>
      <c r="F624" t="str">
        <f t="shared" ca="1" si="32"/>
        <v/>
      </c>
    </row>
    <row r="625" spans="1:6" x14ac:dyDescent="0.25">
      <c r="A625" s="1" t="str">
        <f t="shared" ca="1" si="29"/>
        <v/>
      </c>
      <c r="C625" t="str" cm="1">
        <f t="array" aca="1" ref="C625" ca="1">IF(OR(COUNTIF(damper_names,_xlfn.CONCAT("D_S_",B625))=1, COUNTIF(damper_names,_xlfn.CONCAT("D_E_",B625))=1), "C", "")</f>
        <v/>
      </c>
      <c r="D625" t="str">
        <f t="shared" ca="1" si="30"/>
        <v/>
      </c>
      <c r="E625" t="str">
        <f t="shared" ca="1" si="31"/>
        <v/>
      </c>
      <c r="F625" t="str">
        <f t="shared" ca="1" si="32"/>
        <v/>
      </c>
    </row>
    <row r="626" spans="1:6" x14ac:dyDescent="0.25">
      <c r="A626" s="1" t="str">
        <f t="shared" ca="1" si="29"/>
        <v/>
      </c>
      <c r="C626" t="str" cm="1">
        <f t="array" aca="1" ref="C626" ca="1">IF(OR(COUNTIF(damper_names,_xlfn.CONCAT("D_S_",B626))=1, COUNTIF(damper_names,_xlfn.CONCAT("D_E_",B626))=1), "C", "")</f>
        <v/>
      </c>
      <c r="D626" t="str">
        <f t="shared" ca="1" si="30"/>
        <v/>
      </c>
      <c r="E626" t="str">
        <f t="shared" ca="1" si="31"/>
        <v/>
      </c>
      <c r="F626" t="str">
        <f t="shared" ca="1" si="32"/>
        <v/>
      </c>
    </row>
    <row r="627" spans="1:6" x14ac:dyDescent="0.25">
      <c r="A627" s="1" t="str">
        <f t="shared" ca="1" si="29"/>
        <v/>
      </c>
      <c r="C627" t="str" cm="1">
        <f t="array" aca="1" ref="C627" ca="1">IF(OR(COUNTIF(damper_names,_xlfn.CONCAT("D_S_",B627))=1, COUNTIF(damper_names,_xlfn.CONCAT("D_E_",B627))=1), "C", "")</f>
        <v/>
      </c>
      <c r="D627" t="str">
        <f t="shared" ca="1" si="30"/>
        <v/>
      </c>
      <c r="E627" t="str">
        <f t="shared" ca="1" si="31"/>
        <v/>
      </c>
      <c r="F627" t="str">
        <f t="shared" ca="1" si="32"/>
        <v/>
      </c>
    </row>
    <row r="628" spans="1:6" x14ac:dyDescent="0.25">
      <c r="A628" s="1" t="str">
        <f t="shared" ca="1" si="29"/>
        <v/>
      </c>
      <c r="C628" t="str" cm="1">
        <f t="array" aca="1" ref="C628" ca="1">IF(OR(COUNTIF(damper_names,_xlfn.CONCAT("D_S_",B628))=1, COUNTIF(damper_names,_xlfn.CONCAT("D_E_",B628))=1), "C", "")</f>
        <v/>
      </c>
      <c r="D628" t="str">
        <f t="shared" ca="1" si="30"/>
        <v/>
      </c>
      <c r="E628" t="str">
        <f t="shared" ca="1" si="31"/>
        <v/>
      </c>
      <c r="F628" t="str">
        <f t="shared" ca="1" si="32"/>
        <v/>
      </c>
    </row>
    <row r="629" spans="1:6" x14ac:dyDescent="0.25">
      <c r="A629" s="1" t="str">
        <f t="shared" ca="1" si="29"/>
        <v/>
      </c>
      <c r="C629" t="str" cm="1">
        <f t="array" aca="1" ref="C629" ca="1">IF(OR(COUNTIF(damper_names,_xlfn.CONCAT("D_S_",B629))=1, COUNTIF(damper_names,_xlfn.CONCAT("D_E_",B629))=1), "C", "")</f>
        <v/>
      </c>
      <c r="D629" t="str">
        <f t="shared" ca="1" si="30"/>
        <v/>
      </c>
      <c r="E629" t="str">
        <f t="shared" ca="1" si="31"/>
        <v/>
      </c>
      <c r="F629" t="str">
        <f t="shared" ca="1" si="32"/>
        <v/>
      </c>
    </row>
    <row r="630" spans="1:6" x14ac:dyDescent="0.25">
      <c r="A630" s="1" t="str">
        <f t="shared" ca="1" si="29"/>
        <v/>
      </c>
      <c r="C630" t="str" cm="1">
        <f t="array" aca="1" ref="C630" ca="1">IF(OR(COUNTIF(damper_names,_xlfn.CONCAT("D_S_",B630))=1, COUNTIF(damper_names,_xlfn.CONCAT("D_E_",B630))=1), "C", "")</f>
        <v/>
      </c>
      <c r="D630" t="str">
        <f t="shared" ca="1" si="30"/>
        <v/>
      </c>
      <c r="E630" t="str">
        <f t="shared" ca="1" si="31"/>
        <v/>
      </c>
      <c r="F630" t="str">
        <f t="shared" ca="1" si="32"/>
        <v/>
      </c>
    </row>
    <row r="631" spans="1:6" x14ac:dyDescent="0.25">
      <c r="A631" s="1" t="str">
        <f t="shared" ca="1" si="29"/>
        <v/>
      </c>
      <c r="C631" t="str" cm="1">
        <f t="array" aca="1" ref="C631" ca="1">IF(OR(COUNTIF(damper_names,_xlfn.CONCAT("D_S_",B631))=1, COUNTIF(damper_names,_xlfn.CONCAT("D_E_",B631))=1), "C", "")</f>
        <v/>
      </c>
      <c r="D631" t="str">
        <f t="shared" ca="1" si="30"/>
        <v/>
      </c>
      <c r="E631" t="str">
        <f t="shared" ca="1" si="31"/>
        <v/>
      </c>
      <c r="F631" t="str">
        <f t="shared" ca="1" si="32"/>
        <v/>
      </c>
    </row>
    <row r="632" spans="1:6" x14ac:dyDescent="0.25">
      <c r="A632" s="1" t="str">
        <f t="shared" ca="1" si="29"/>
        <v/>
      </c>
      <c r="C632" t="str" cm="1">
        <f t="array" aca="1" ref="C632" ca="1">IF(OR(COUNTIF(damper_names,_xlfn.CONCAT("D_S_",B632))=1, COUNTIF(damper_names,_xlfn.CONCAT("D_E_",B632))=1), "C", "")</f>
        <v/>
      </c>
      <c r="D632" t="str">
        <f t="shared" ca="1" si="30"/>
        <v/>
      </c>
      <c r="E632" t="str">
        <f t="shared" ca="1" si="31"/>
        <v/>
      </c>
      <c r="F632" t="str">
        <f t="shared" ca="1" si="32"/>
        <v/>
      </c>
    </row>
    <row r="633" spans="1:6" x14ac:dyDescent="0.25">
      <c r="A633" s="1" t="str">
        <f t="shared" ca="1" si="29"/>
        <v/>
      </c>
      <c r="C633" t="str" cm="1">
        <f t="array" aca="1" ref="C633" ca="1">IF(OR(COUNTIF(damper_names,_xlfn.CONCAT("D_S_",B633))=1, COUNTIF(damper_names,_xlfn.CONCAT("D_E_",B633))=1), "C", "")</f>
        <v/>
      </c>
      <c r="D633" t="str">
        <f t="shared" ca="1" si="30"/>
        <v/>
      </c>
      <c r="E633" t="str">
        <f t="shared" ca="1" si="31"/>
        <v/>
      </c>
      <c r="F633" t="str">
        <f t="shared" ca="1" si="32"/>
        <v/>
      </c>
    </row>
    <row r="634" spans="1:6" x14ac:dyDescent="0.25">
      <c r="A634" s="1" t="str">
        <f t="shared" ca="1" si="29"/>
        <v/>
      </c>
      <c r="C634" t="str" cm="1">
        <f t="array" aca="1" ref="C634" ca="1">IF(OR(COUNTIF(damper_names,_xlfn.CONCAT("D_S_",B634))=1, COUNTIF(damper_names,_xlfn.CONCAT("D_E_",B634))=1), "C", "")</f>
        <v/>
      </c>
      <c r="D634" t="str">
        <f t="shared" ca="1" si="30"/>
        <v/>
      </c>
      <c r="E634" t="str">
        <f t="shared" ca="1" si="31"/>
        <v/>
      </c>
      <c r="F634" t="str">
        <f t="shared" ca="1" si="32"/>
        <v/>
      </c>
    </row>
    <row r="635" spans="1:6" x14ac:dyDescent="0.25">
      <c r="A635" s="1" t="str">
        <f t="shared" ca="1" si="29"/>
        <v/>
      </c>
      <c r="C635" t="str" cm="1">
        <f t="array" aca="1" ref="C635" ca="1">IF(OR(COUNTIF(damper_names,_xlfn.CONCAT("D_S_",B635))=1, COUNTIF(damper_names,_xlfn.CONCAT("D_E_",B635))=1), "C", "")</f>
        <v/>
      </c>
      <c r="D635" t="str">
        <f t="shared" ca="1" si="30"/>
        <v/>
      </c>
      <c r="E635" t="str">
        <f t="shared" ca="1" si="31"/>
        <v/>
      </c>
      <c r="F635" t="str">
        <f t="shared" ca="1" si="32"/>
        <v/>
      </c>
    </row>
    <row r="636" spans="1:6" x14ac:dyDescent="0.25">
      <c r="A636" s="1" t="str">
        <f t="shared" ca="1" si="29"/>
        <v/>
      </c>
      <c r="C636" t="str" cm="1">
        <f t="array" aca="1" ref="C636" ca="1">IF(OR(COUNTIF(damper_names,_xlfn.CONCAT("D_S_",B636))=1, COUNTIF(damper_names,_xlfn.CONCAT("D_E_",B636))=1), "C", "")</f>
        <v/>
      </c>
      <c r="D636" t="str">
        <f t="shared" ca="1" si="30"/>
        <v/>
      </c>
      <c r="E636" t="str">
        <f t="shared" ca="1" si="31"/>
        <v/>
      </c>
      <c r="F636" t="str">
        <f t="shared" ca="1" si="32"/>
        <v/>
      </c>
    </row>
    <row r="637" spans="1:6" x14ac:dyDescent="0.25">
      <c r="A637" s="1" t="str">
        <f t="shared" ca="1" si="29"/>
        <v/>
      </c>
      <c r="C637" t="str" cm="1">
        <f t="array" aca="1" ref="C637" ca="1">IF(OR(COUNTIF(damper_names,_xlfn.CONCAT("D_S_",B637))=1, COUNTIF(damper_names,_xlfn.CONCAT("D_E_",B637))=1), "C", "")</f>
        <v/>
      </c>
      <c r="D637" t="str">
        <f t="shared" ca="1" si="30"/>
        <v/>
      </c>
      <c r="E637" t="str">
        <f t="shared" ca="1" si="31"/>
        <v/>
      </c>
      <c r="F637" t="str">
        <f t="shared" ca="1" si="32"/>
        <v/>
      </c>
    </row>
    <row r="638" spans="1:6" x14ac:dyDescent="0.25">
      <c r="A638" s="1" t="str">
        <f t="shared" ca="1" si="29"/>
        <v/>
      </c>
      <c r="C638" t="str" cm="1">
        <f t="array" aca="1" ref="C638" ca="1">IF(OR(COUNTIF(damper_names,_xlfn.CONCAT("D_S_",B638))=1, COUNTIF(damper_names,_xlfn.CONCAT("D_E_",B638))=1), "C", "")</f>
        <v/>
      </c>
      <c r="D638" t="str">
        <f t="shared" ca="1" si="30"/>
        <v/>
      </c>
      <c r="E638" t="str">
        <f t="shared" ca="1" si="31"/>
        <v/>
      </c>
      <c r="F638" t="str">
        <f t="shared" ca="1" si="32"/>
        <v/>
      </c>
    </row>
    <row r="639" spans="1:6" x14ac:dyDescent="0.25">
      <c r="A639" s="1" t="str">
        <f t="shared" ca="1" si="29"/>
        <v/>
      </c>
      <c r="C639" t="str" cm="1">
        <f t="array" aca="1" ref="C639" ca="1">IF(OR(COUNTIF(damper_names,_xlfn.CONCAT("D_S_",B639))=1, COUNTIF(damper_names,_xlfn.CONCAT("D_E_",B639))=1), "C", "")</f>
        <v/>
      </c>
      <c r="D639" t="str">
        <f t="shared" ca="1" si="30"/>
        <v/>
      </c>
      <c r="E639" t="str">
        <f t="shared" ca="1" si="31"/>
        <v/>
      </c>
      <c r="F639" t="str">
        <f t="shared" ca="1" si="32"/>
        <v/>
      </c>
    </row>
    <row r="640" spans="1:6" x14ac:dyDescent="0.25">
      <c r="A640" s="1" t="str">
        <f t="shared" ca="1" si="29"/>
        <v/>
      </c>
      <c r="C640" t="str" cm="1">
        <f t="array" aca="1" ref="C640" ca="1">IF(OR(COUNTIF(damper_names,_xlfn.CONCAT("D_S_",B640))=1, COUNTIF(damper_names,_xlfn.CONCAT("D_E_",B640))=1), "C", "")</f>
        <v/>
      </c>
      <c r="D640" t="str">
        <f t="shared" ca="1" si="30"/>
        <v/>
      </c>
      <c r="E640" t="str">
        <f t="shared" ca="1" si="31"/>
        <v/>
      </c>
      <c r="F640" t="str">
        <f t="shared" ca="1" si="32"/>
        <v/>
      </c>
    </row>
    <row r="641" spans="1:6" x14ac:dyDescent="0.25">
      <c r="A641" s="1" t="str">
        <f t="shared" ca="1" si="29"/>
        <v/>
      </c>
      <c r="C641" t="str" cm="1">
        <f t="array" aca="1" ref="C641" ca="1">IF(OR(COUNTIF(damper_names,_xlfn.CONCAT("D_S_",B641))=1, COUNTIF(damper_names,_xlfn.CONCAT("D_E_",B641))=1), "C", "")</f>
        <v/>
      </c>
      <c r="D641" t="str">
        <f t="shared" ca="1" si="30"/>
        <v/>
      </c>
      <c r="E641" t="str">
        <f t="shared" ca="1" si="31"/>
        <v/>
      </c>
      <c r="F641" t="str">
        <f t="shared" ca="1" si="32"/>
        <v/>
      </c>
    </row>
    <row r="642" spans="1:6" x14ac:dyDescent="0.25">
      <c r="A642" s="1" t="str">
        <f t="shared" ca="1" si="29"/>
        <v/>
      </c>
      <c r="C642" t="str" cm="1">
        <f t="array" aca="1" ref="C642" ca="1">IF(OR(COUNTIF(damper_names,_xlfn.CONCAT("D_S_",B642))=1, COUNTIF(damper_names,_xlfn.CONCAT("D_E_",B642))=1), "C", "")</f>
        <v/>
      </c>
      <c r="D642" t="str">
        <f t="shared" ca="1" si="30"/>
        <v/>
      </c>
      <c r="E642" t="str">
        <f t="shared" ca="1" si="31"/>
        <v/>
      </c>
      <c r="F642" t="str">
        <f t="shared" ca="1" si="32"/>
        <v/>
      </c>
    </row>
    <row r="643" spans="1:6" x14ac:dyDescent="0.25">
      <c r="A643" s="1" t="str">
        <f t="shared" ref="A643:A706" ca="1" si="33">IF(AND(B643&lt;&gt;"",C643&lt;&gt;""),_xlfn.CONCAT(_xlfn.CONCAT(_xlfn.CONCAT("C_",C643),"_"),B643),"")</f>
        <v/>
      </c>
      <c r="C643" t="str" cm="1">
        <f t="array" aca="1" ref="C643" ca="1">IF(OR(COUNTIF(damper_names,_xlfn.CONCAT("D_S_",B643))=1, COUNTIF(damper_names,_xlfn.CONCAT("D_E_",B643))=1), "C", "")</f>
        <v/>
      </c>
      <c r="D643" t="str">
        <f t="shared" ca="1" si="30"/>
        <v/>
      </c>
      <c r="E643" t="str">
        <f t="shared" ca="1" si="31"/>
        <v/>
      </c>
      <c r="F643" t="str">
        <f t="shared" ca="1" si="32"/>
        <v/>
      </c>
    </row>
    <row r="644" spans="1:6" x14ac:dyDescent="0.25">
      <c r="A644" s="1" t="str">
        <f t="shared" ca="1" si="33"/>
        <v/>
      </c>
      <c r="C644" t="str" cm="1">
        <f t="array" aca="1" ref="C644" ca="1">IF(OR(COUNTIF(damper_names,_xlfn.CONCAT("D_S_",B644))=1, COUNTIF(damper_names,_xlfn.CONCAT("D_E_",B644))=1), "C", "")</f>
        <v/>
      </c>
      <c r="D644" t="str">
        <f t="shared" ca="1" si="30"/>
        <v/>
      </c>
      <c r="E644" t="str">
        <f t="shared" ca="1" si="31"/>
        <v/>
      </c>
      <c r="F644" t="str">
        <f t="shared" ca="1" si="32"/>
        <v/>
      </c>
    </row>
    <row r="645" spans="1:6" x14ac:dyDescent="0.25">
      <c r="A645" s="1" t="str">
        <f t="shared" ca="1" si="33"/>
        <v/>
      </c>
      <c r="C645" t="str" cm="1">
        <f t="array" aca="1" ref="C645" ca="1">IF(OR(COUNTIF(damper_names,_xlfn.CONCAT("D_S_",B645))=1, COUNTIF(damper_names,_xlfn.CONCAT("D_E_",B645))=1), "C", "")</f>
        <v/>
      </c>
      <c r="D645" t="str">
        <f t="shared" ca="1" si="30"/>
        <v/>
      </c>
      <c r="E645" t="str">
        <f t="shared" ca="1" si="31"/>
        <v/>
      </c>
      <c r="F645" t="str">
        <f t="shared" ca="1" si="32"/>
        <v/>
      </c>
    </row>
    <row r="646" spans="1:6" x14ac:dyDescent="0.25">
      <c r="A646" s="1" t="str">
        <f t="shared" ca="1" si="33"/>
        <v/>
      </c>
      <c r="C646" t="str" cm="1">
        <f t="array" aca="1" ref="C646" ca="1">IF(OR(COUNTIF(damper_names,_xlfn.CONCAT("D_S_",B646))=1, COUNTIF(damper_names,_xlfn.CONCAT("D_E_",B646))=1), "C", "")</f>
        <v/>
      </c>
      <c r="D646" t="str">
        <f t="shared" ca="1" si="30"/>
        <v/>
      </c>
      <c r="E646" t="str">
        <f t="shared" ca="1" si="31"/>
        <v/>
      </c>
      <c r="F646" t="str">
        <f t="shared" ca="1" si="32"/>
        <v/>
      </c>
    </row>
    <row r="647" spans="1:6" x14ac:dyDescent="0.25">
      <c r="A647" s="1" t="str">
        <f t="shared" ca="1" si="33"/>
        <v/>
      </c>
      <c r="C647" t="str" cm="1">
        <f t="array" aca="1" ref="C647" ca="1">IF(OR(COUNTIF(damper_names,_xlfn.CONCAT("D_S_",B647))=1, COUNTIF(damper_names,_xlfn.CONCAT("D_E_",B647))=1), "C", "")</f>
        <v/>
      </c>
      <c r="D647" t="str">
        <f t="shared" ref="D647:D710" ca="1" si="34">IF(C647="T", 0.05, IF(C647="C", -0.01, ""))</f>
        <v/>
      </c>
      <c r="E647" t="str">
        <f t="shared" ref="E647:E710" ca="1" si="35">IF(C647="T", 0.05, IF(C647="C", 0, ""))</f>
        <v/>
      </c>
      <c r="F647" t="str">
        <f t="shared" ref="F647:F710" ca="1" si="36">IF(C647="T", 0, IF(C647="C", 0, ""))</f>
        <v/>
      </c>
    </row>
    <row r="648" spans="1:6" x14ac:dyDescent="0.25">
      <c r="A648" s="1" t="str">
        <f t="shared" ca="1" si="33"/>
        <v/>
      </c>
      <c r="C648" t="str" cm="1">
        <f t="array" aca="1" ref="C648" ca="1">IF(OR(COUNTIF(damper_names,_xlfn.CONCAT("D_S_",B648))=1, COUNTIF(damper_names,_xlfn.CONCAT("D_E_",B648))=1), "C", "")</f>
        <v/>
      </c>
      <c r="D648" t="str">
        <f t="shared" ca="1" si="34"/>
        <v/>
      </c>
      <c r="E648" t="str">
        <f t="shared" ca="1" si="35"/>
        <v/>
      </c>
      <c r="F648" t="str">
        <f t="shared" ca="1" si="36"/>
        <v/>
      </c>
    </row>
    <row r="649" spans="1:6" x14ac:dyDescent="0.25">
      <c r="A649" s="1" t="str">
        <f t="shared" ca="1" si="33"/>
        <v/>
      </c>
      <c r="C649" t="str" cm="1">
        <f t="array" aca="1" ref="C649" ca="1">IF(OR(COUNTIF(damper_names,_xlfn.CONCAT("D_S_",B649))=1, COUNTIF(damper_names,_xlfn.CONCAT("D_E_",B649))=1), "C", "")</f>
        <v/>
      </c>
      <c r="D649" t="str">
        <f t="shared" ca="1" si="34"/>
        <v/>
      </c>
      <c r="E649" t="str">
        <f t="shared" ca="1" si="35"/>
        <v/>
      </c>
      <c r="F649" t="str">
        <f t="shared" ca="1" si="36"/>
        <v/>
      </c>
    </row>
    <row r="650" spans="1:6" x14ac:dyDescent="0.25">
      <c r="A650" s="1" t="str">
        <f t="shared" ca="1" si="33"/>
        <v/>
      </c>
      <c r="C650" t="str" cm="1">
        <f t="array" aca="1" ref="C650" ca="1">IF(OR(COUNTIF(damper_names,_xlfn.CONCAT("D_S_",B650))=1, COUNTIF(damper_names,_xlfn.CONCAT("D_E_",B650))=1), "C", "")</f>
        <v/>
      </c>
      <c r="D650" t="str">
        <f t="shared" ca="1" si="34"/>
        <v/>
      </c>
      <c r="E650" t="str">
        <f t="shared" ca="1" si="35"/>
        <v/>
      </c>
      <c r="F650" t="str">
        <f t="shared" ca="1" si="36"/>
        <v/>
      </c>
    </row>
    <row r="651" spans="1:6" x14ac:dyDescent="0.25">
      <c r="A651" s="1" t="str">
        <f t="shared" ca="1" si="33"/>
        <v/>
      </c>
      <c r="C651" t="str" cm="1">
        <f t="array" aca="1" ref="C651" ca="1">IF(OR(COUNTIF(damper_names,_xlfn.CONCAT("D_S_",B651))=1, COUNTIF(damper_names,_xlfn.CONCAT("D_E_",B651))=1), "C", "")</f>
        <v/>
      </c>
      <c r="D651" t="str">
        <f t="shared" ca="1" si="34"/>
        <v/>
      </c>
      <c r="E651" t="str">
        <f t="shared" ca="1" si="35"/>
        <v/>
      </c>
      <c r="F651" t="str">
        <f t="shared" ca="1" si="36"/>
        <v/>
      </c>
    </row>
    <row r="652" spans="1:6" x14ac:dyDescent="0.25">
      <c r="A652" s="1" t="str">
        <f t="shared" ca="1" si="33"/>
        <v/>
      </c>
      <c r="C652" t="str" cm="1">
        <f t="array" aca="1" ref="C652" ca="1">IF(OR(COUNTIF(damper_names,_xlfn.CONCAT("D_S_",B652))=1, COUNTIF(damper_names,_xlfn.CONCAT("D_E_",B652))=1), "C", "")</f>
        <v/>
      </c>
      <c r="D652" t="str">
        <f t="shared" ca="1" si="34"/>
        <v/>
      </c>
      <c r="E652" t="str">
        <f t="shared" ca="1" si="35"/>
        <v/>
      </c>
      <c r="F652" t="str">
        <f t="shared" ca="1" si="36"/>
        <v/>
      </c>
    </row>
    <row r="653" spans="1:6" x14ac:dyDescent="0.25">
      <c r="A653" s="1" t="str">
        <f t="shared" ca="1" si="33"/>
        <v/>
      </c>
      <c r="C653" t="str" cm="1">
        <f t="array" aca="1" ref="C653" ca="1">IF(OR(COUNTIF(damper_names,_xlfn.CONCAT("D_S_",B653))=1, COUNTIF(damper_names,_xlfn.CONCAT("D_E_",B653))=1), "C", "")</f>
        <v/>
      </c>
      <c r="D653" t="str">
        <f t="shared" ca="1" si="34"/>
        <v/>
      </c>
      <c r="E653" t="str">
        <f t="shared" ca="1" si="35"/>
        <v/>
      </c>
      <c r="F653" t="str">
        <f t="shared" ca="1" si="36"/>
        <v/>
      </c>
    </row>
    <row r="654" spans="1:6" x14ac:dyDescent="0.25">
      <c r="A654" s="1" t="str">
        <f t="shared" ca="1" si="33"/>
        <v/>
      </c>
      <c r="C654" t="str" cm="1">
        <f t="array" aca="1" ref="C654" ca="1">IF(OR(COUNTIF(damper_names,_xlfn.CONCAT("D_S_",B654))=1, COUNTIF(damper_names,_xlfn.CONCAT("D_E_",B654))=1), "C", "")</f>
        <v/>
      </c>
      <c r="D654" t="str">
        <f t="shared" ca="1" si="34"/>
        <v/>
      </c>
      <c r="E654" t="str">
        <f t="shared" ca="1" si="35"/>
        <v/>
      </c>
      <c r="F654" t="str">
        <f t="shared" ca="1" si="36"/>
        <v/>
      </c>
    </row>
    <row r="655" spans="1:6" x14ac:dyDescent="0.25">
      <c r="A655" s="1" t="str">
        <f t="shared" ca="1" si="33"/>
        <v/>
      </c>
      <c r="C655" t="str" cm="1">
        <f t="array" aca="1" ref="C655" ca="1">IF(OR(COUNTIF(damper_names,_xlfn.CONCAT("D_S_",B655))=1, COUNTIF(damper_names,_xlfn.CONCAT("D_E_",B655))=1), "C", "")</f>
        <v/>
      </c>
      <c r="D655" t="str">
        <f t="shared" ca="1" si="34"/>
        <v/>
      </c>
      <c r="E655" t="str">
        <f t="shared" ca="1" si="35"/>
        <v/>
      </c>
      <c r="F655" t="str">
        <f t="shared" ca="1" si="36"/>
        <v/>
      </c>
    </row>
    <row r="656" spans="1:6" x14ac:dyDescent="0.25">
      <c r="A656" s="1" t="str">
        <f t="shared" ca="1" si="33"/>
        <v/>
      </c>
      <c r="C656" t="str" cm="1">
        <f t="array" aca="1" ref="C656" ca="1">IF(OR(COUNTIF(damper_names,_xlfn.CONCAT("D_S_",B656))=1, COUNTIF(damper_names,_xlfn.CONCAT("D_E_",B656))=1), "C", "")</f>
        <v/>
      </c>
      <c r="D656" t="str">
        <f t="shared" ca="1" si="34"/>
        <v/>
      </c>
      <c r="E656" t="str">
        <f t="shared" ca="1" si="35"/>
        <v/>
      </c>
      <c r="F656" t="str">
        <f t="shared" ca="1" si="36"/>
        <v/>
      </c>
    </row>
    <row r="657" spans="1:6" x14ac:dyDescent="0.25">
      <c r="A657" s="1" t="str">
        <f t="shared" ca="1" si="33"/>
        <v/>
      </c>
      <c r="C657" t="str" cm="1">
        <f t="array" aca="1" ref="C657" ca="1">IF(OR(COUNTIF(damper_names,_xlfn.CONCAT("D_S_",B657))=1, COUNTIF(damper_names,_xlfn.CONCAT("D_E_",B657))=1), "C", "")</f>
        <v/>
      </c>
      <c r="D657" t="str">
        <f t="shared" ca="1" si="34"/>
        <v/>
      </c>
      <c r="E657" t="str">
        <f t="shared" ca="1" si="35"/>
        <v/>
      </c>
      <c r="F657" t="str">
        <f t="shared" ca="1" si="36"/>
        <v/>
      </c>
    </row>
    <row r="658" spans="1:6" x14ac:dyDescent="0.25">
      <c r="A658" s="1" t="str">
        <f t="shared" ca="1" si="33"/>
        <v/>
      </c>
      <c r="C658" t="str" cm="1">
        <f t="array" aca="1" ref="C658" ca="1">IF(OR(COUNTIF(damper_names,_xlfn.CONCAT("D_S_",B658))=1, COUNTIF(damper_names,_xlfn.CONCAT("D_E_",B658))=1), "C", "")</f>
        <v/>
      </c>
      <c r="D658" t="str">
        <f t="shared" ca="1" si="34"/>
        <v/>
      </c>
      <c r="E658" t="str">
        <f t="shared" ca="1" si="35"/>
        <v/>
      </c>
      <c r="F658" t="str">
        <f t="shared" ca="1" si="36"/>
        <v/>
      </c>
    </row>
    <row r="659" spans="1:6" x14ac:dyDescent="0.25">
      <c r="A659" s="1" t="str">
        <f t="shared" ca="1" si="33"/>
        <v/>
      </c>
      <c r="C659" t="str" cm="1">
        <f t="array" aca="1" ref="C659" ca="1">IF(OR(COUNTIF(damper_names,_xlfn.CONCAT("D_S_",B659))=1, COUNTIF(damper_names,_xlfn.CONCAT("D_E_",B659))=1), "C", "")</f>
        <v/>
      </c>
      <c r="D659" t="str">
        <f t="shared" ca="1" si="34"/>
        <v/>
      </c>
      <c r="E659" t="str">
        <f t="shared" ca="1" si="35"/>
        <v/>
      </c>
      <c r="F659" t="str">
        <f t="shared" ca="1" si="36"/>
        <v/>
      </c>
    </row>
    <row r="660" spans="1:6" x14ac:dyDescent="0.25">
      <c r="A660" s="1" t="str">
        <f t="shared" ca="1" si="33"/>
        <v/>
      </c>
      <c r="C660" t="str" cm="1">
        <f t="array" aca="1" ref="C660" ca="1">IF(OR(COUNTIF(damper_names,_xlfn.CONCAT("D_S_",B660))=1, COUNTIF(damper_names,_xlfn.CONCAT("D_E_",B660))=1), "C", "")</f>
        <v/>
      </c>
      <c r="D660" t="str">
        <f t="shared" ca="1" si="34"/>
        <v/>
      </c>
      <c r="E660" t="str">
        <f t="shared" ca="1" si="35"/>
        <v/>
      </c>
      <c r="F660" t="str">
        <f t="shared" ca="1" si="36"/>
        <v/>
      </c>
    </row>
    <row r="661" spans="1:6" x14ac:dyDescent="0.25">
      <c r="A661" s="1" t="str">
        <f t="shared" ca="1" si="33"/>
        <v/>
      </c>
      <c r="C661" t="str" cm="1">
        <f t="array" aca="1" ref="C661" ca="1">IF(OR(COUNTIF(damper_names,_xlfn.CONCAT("D_S_",B661))=1, COUNTIF(damper_names,_xlfn.CONCAT("D_E_",B661))=1), "C", "")</f>
        <v/>
      </c>
      <c r="D661" t="str">
        <f t="shared" ca="1" si="34"/>
        <v/>
      </c>
      <c r="E661" t="str">
        <f t="shared" ca="1" si="35"/>
        <v/>
      </c>
      <c r="F661" t="str">
        <f t="shared" ca="1" si="36"/>
        <v/>
      </c>
    </row>
    <row r="662" spans="1:6" x14ac:dyDescent="0.25">
      <c r="A662" s="1" t="str">
        <f t="shared" ca="1" si="33"/>
        <v/>
      </c>
      <c r="C662" t="str" cm="1">
        <f t="array" aca="1" ref="C662" ca="1">IF(OR(COUNTIF(damper_names,_xlfn.CONCAT("D_S_",B662))=1, COUNTIF(damper_names,_xlfn.CONCAT("D_E_",B662))=1), "C", "")</f>
        <v/>
      </c>
      <c r="D662" t="str">
        <f t="shared" ca="1" si="34"/>
        <v/>
      </c>
      <c r="E662" t="str">
        <f t="shared" ca="1" si="35"/>
        <v/>
      </c>
      <c r="F662" t="str">
        <f t="shared" ca="1" si="36"/>
        <v/>
      </c>
    </row>
    <row r="663" spans="1:6" x14ac:dyDescent="0.25">
      <c r="A663" s="1" t="str">
        <f t="shared" ca="1" si="33"/>
        <v/>
      </c>
      <c r="C663" t="str" cm="1">
        <f t="array" aca="1" ref="C663" ca="1">IF(OR(COUNTIF(damper_names,_xlfn.CONCAT("D_S_",B663))=1, COUNTIF(damper_names,_xlfn.CONCAT("D_E_",B663))=1), "C", "")</f>
        <v/>
      </c>
      <c r="D663" t="str">
        <f t="shared" ca="1" si="34"/>
        <v/>
      </c>
      <c r="E663" t="str">
        <f t="shared" ca="1" si="35"/>
        <v/>
      </c>
      <c r="F663" t="str">
        <f t="shared" ca="1" si="36"/>
        <v/>
      </c>
    </row>
    <row r="664" spans="1:6" x14ac:dyDescent="0.25">
      <c r="A664" s="1" t="str">
        <f t="shared" ca="1" si="33"/>
        <v/>
      </c>
      <c r="C664" t="str" cm="1">
        <f t="array" aca="1" ref="C664" ca="1">IF(OR(COUNTIF(damper_names,_xlfn.CONCAT("D_S_",B664))=1, COUNTIF(damper_names,_xlfn.CONCAT("D_E_",B664))=1), "C", "")</f>
        <v/>
      </c>
      <c r="D664" t="str">
        <f t="shared" ca="1" si="34"/>
        <v/>
      </c>
      <c r="E664" t="str">
        <f t="shared" ca="1" si="35"/>
        <v/>
      </c>
      <c r="F664" t="str">
        <f t="shared" ca="1" si="36"/>
        <v/>
      </c>
    </row>
    <row r="665" spans="1:6" x14ac:dyDescent="0.25">
      <c r="A665" s="1" t="str">
        <f t="shared" ca="1" si="33"/>
        <v/>
      </c>
      <c r="C665" t="str" cm="1">
        <f t="array" aca="1" ref="C665" ca="1">IF(OR(COUNTIF(damper_names,_xlfn.CONCAT("D_S_",B665))=1, COUNTIF(damper_names,_xlfn.CONCAT("D_E_",B665))=1), "C", "")</f>
        <v/>
      </c>
      <c r="D665" t="str">
        <f t="shared" ca="1" si="34"/>
        <v/>
      </c>
      <c r="E665" t="str">
        <f t="shared" ca="1" si="35"/>
        <v/>
      </c>
      <c r="F665" t="str">
        <f t="shared" ca="1" si="36"/>
        <v/>
      </c>
    </row>
    <row r="666" spans="1:6" x14ac:dyDescent="0.25">
      <c r="A666" s="1" t="str">
        <f t="shared" ca="1" si="33"/>
        <v/>
      </c>
      <c r="C666" t="str" cm="1">
        <f t="array" aca="1" ref="C666" ca="1">IF(OR(COUNTIF(damper_names,_xlfn.CONCAT("D_S_",B666))=1, COUNTIF(damper_names,_xlfn.CONCAT("D_E_",B666))=1), "C", "")</f>
        <v/>
      </c>
      <c r="D666" t="str">
        <f t="shared" ca="1" si="34"/>
        <v/>
      </c>
      <c r="E666" t="str">
        <f t="shared" ca="1" si="35"/>
        <v/>
      </c>
      <c r="F666" t="str">
        <f t="shared" ca="1" si="36"/>
        <v/>
      </c>
    </row>
    <row r="667" spans="1:6" x14ac:dyDescent="0.25">
      <c r="A667" s="1" t="str">
        <f t="shared" ca="1" si="33"/>
        <v/>
      </c>
      <c r="C667" t="str" cm="1">
        <f t="array" aca="1" ref="C667" ca="1">IF(OR(COUNTIF(damper_names,_xlfn.CONCAT("D_S_",B667))=1, COUNTIF(damper_names,_xlfn.CONCAT("D_E_",B667))=1), "C", "")</f>
        <v/>
      </c>
      <c r="D667" t="str">
        <f t="shared" ca="1" si="34"/>
        <v/>
      </c>
      <c r="E667" t="str">
        <f t="shared" ca="1" si="35"/>
        <v/>
      </c>
      <c r="F667" t="str">
        <f t="shared" ca="1" si="36"/>
        <v/>
      </c>
    </row>
    <row r="668" spans="1:6" x14ac:dyDescent="0.25">
      <c r="A668" s="1" t="str">
        <f t="shared" ca="1" si="33"/>
        <v/>
      </c>
      <c r="C668" t="str" cm="1">
        <f t="array" aca="1" ref="C668" ca="1">IF(OR(COUNTIF(damper_names,_xlfn.CONCAT("D_S_",B668))=1, COUNTIF(damper_names,_xlfn.CONCAT("D_E_",B668))=1), "C", "")</f>
        <v/>
      </c>
      <c r="D668" t="str">
        <f t="shared" ca="1" si="34"/>
        <v/>
      </c>
      <c r="E668" t="str">
        <f t="shared" ca="1" si="35"/>
        <v/>
      </c>
      <c r="F668" t="str">
        <f t="shared" ca="1" si="36"/>
        <v/>
      </c>
    </row>
    <row r="669" spans="1:6" x14ac:dyDescent="0.25">
      <c r="A669" s="1" t="str">
        <f t="shared" ca="1" si="33"/>
        <v/>
      </c>
      <c r="C669" t="str" cm="1">
        <f t="array" aca="1" ref="C669" ca="1">IF(OR(COUNTIF(damper_names,_xlfn.CONCAT("D_S_",B669))=1, COUNTIF(damper_names,_xlfn.CONCAT("D_E_",B669))=1), "C", "")</f>
        <v/>
      </c>
      <c r="D669" t="str">
        <f t="shared" ca="1" si="34"/>
        <v/>
      </c>
      <c r="E669" t="str">
        <f t="shared" ca="1" si="35"/>
        <v/>
      </c>
      <c r="F669" t="str">
        <f t="shared" ca="1" si="36"/>
        <v/>
      </c>
    </row>
    <row r="670" spans="1:6" x14ac:dyDescent="0.25">
      <c r="A670" s="1" t="str">
        <f t="shared" ca="1" si="33"/>
        <v/>
      </c>
      <c r="C670" t="str" cm="1">
        <f t="array" aca="1" ref="C670" ca="1">IF(OR(COUNTIF(damper_names,_xlfn.CONCAT("D_S_",B670))=1, COUNTIF(damper_names,_xlfn.CONCAT("D_E_",B670))=1), "C", "")</f>
        <v/>
      </c>
      <c r="D670" t="str">
        <f t="shared" ca="1" si="34"/>
        <v/>
      </c>
      <c r="E670" t="str">
        <f t="shared" ca="1" si="35"/>
        <v/>
      </c>
      <c r="F670" t="str">
        <f t="shared" ca="1" si="36"/>
        <v/>
      </c>
    </row>
    <row r="671" spans="1:6" x14ac:dyDescent="0.25">
      <c r="A671" s="1" t="str">
        <f t="shared" ca="1" si="33"/>
        <v/>
      </c>
      <c r="C671" t="str" cm="1">
        <f t="array" aca="1" ref="C671" ca="1">IF(OR(COUNTIF(damper_names,_xlfn.CONCAT("D_S_",B671))=1, COUNTIF(damper_names,_xlfn.CONCAT("D_E_",B671))=1), "C", "")</f>
        <v/>
      </c>
      <c r="D671" t="str">
        <f t="shared" ca="1" si="34"/>
        <v/>
      </c>
      <c r="E671" t="str">
        <f t="shared" ca="1" si="35"/>
        <v/>
      </c>
      <c r="F671" t="str">
        <f t="shared" ca="1" si="36"/>
        <v/>
      </c>
    </row>
    <row r="672" spans="1:6" x14ac:dyDescent="0.25">
      <c r="A672" s="1" t="str">
        <f t="shared" ca="1" si="33"/>
        <v/>
      </c>
      <c r="C672" t="str" cm="1">
        <f t="array" aca="1" ref="C672" ca="1">IF(OR(COUNTIF(damper_names,_xlfn.CONCAT("D_S_",B672))=1, COUNTIF(damper_names,_xlfn.CONCAT("D_E_",B672))=1), "C", "")</f>
        <v/>
      </c>
      <c r="D672" t="str">
        <f t="shared" ca="1" si="34"/>
        <v/>
      </c>
      <c r="E672" t="str">
        <f t="shared" ca="1" si="35"/>
        <v/>
      </c>
      <c r="F672" t="str">
        <f t="shared" ca="1" si="36"/>
        <v/>
      </c>
    </row>
    <row r="673" spans="1:6" x14ac:dyDescent="0.25">
      <c r="A673" s="1" t="str">
        <f t="shared" ca="1" si="33"/>
        <v/>
      </c>
      <c r="C673" t="str" cm="1">
        <f t="array" aca="1" ref="C673" ca="1">IF(OR(COUNTIF(damper_names,_xlfn.CONCAT("D_S_",B673))=1, COUNTIF(damper_names,_xlfn.CONCAT("D_E_",B673))=1), "C", "")</f>
        <v/>
      </c>
      <c r="D673" t="str">
        <f t="shared" ca="1" si="34"/>
        <v/>
      </c>
      <c r="E673" t="str">
        <f t="shared" ca="1" si="35"/>
        <v/>
      </c>
      <c r="F673" t="str">
        <f t="shared" ca="1" si="36"/>
        <v/>
      </c>
    </row>
    <row r="674" spans="1:6" x14ac:dyDescent="0.25">
      <c r="A674" s="1" t="str">
        <f t="shared" ca="1" si="33"/>
        <v/>
      </c>
      <c r="C674" t="str" cm="1">
        <f t="array" aca="1" ref="C674" ca="1">IF(OR(COUNTIF(damper_names,_xlfn.CONCAT("D_S_",B674))=1, COUNTIF(damper_names,_xlfn.CONCAT("D_E_",B674))=1), "C", "")</f>
        <v/>
      </c>
      <c r="D674" t="str">
        <f t="shared" ca="1" si="34"/>
        <v/>
      </c>
      <c r="E674" t="str">
        <f t="shared" ca="1" si="35"/>
        <v/>
      </c>
      <c r="F674" t="str">
        <f t="shared" ca="1" si="36"/>
        <v/>
      </c>
    </row>
    <row r="675" spans="1:6" x14ac:dyDescent="0.25">
      <c r="A675" s="1" t="str">
        <f t="shared" ca="1" si="33"/>
        <v/>
      </c>
      <c r="C675" t="str" cm="1">
        <f t="array" aca="1" ref="C675" ca="1">IF(OR(COUNTIF(damper_names,_xlfn.CONCAT("D_S_",B675))=1, COUNTIF(damper_names,_xlfn.CONCAT("D_E_",B675))=1), "C", "")</f>
        <v/>
      </c>
      <c r="D675" t="str">
        <f t="shared" ca="1" si="34"/>
        <v/>
      </c>
      <c r="E675" t="str">
        <f t="shared" ca="1" si="35"/>
        <v/>
      </c>
      <c r="F675" t="str">
        <f t="shared" ca="1" si="36"/>
        <v/>
      </c>
    </row>
    <row r="676" spans="1:6" x14ac:dyDescent="0.25">
      <c r="A676" s="1" t="str">
        <f t="shared" ca="1" si="33"/>
        <v/>
      </c>
      <c r="C676" t="str" cm="1">
        <f t="array" aca="1" ref="C676" ca="1">IF(OR(COUNTIF(damper_names,_xlfn.CONCAT("D_S_",B676))=1, COUNTIF(damper_names,_xlfn.CONCAT("D_E_",B676))=1), "C", "")</f>
        <v/>
      </c>
      <c r="D676" t="str">
        <f t="shared" ca="1" si="34"/>
        <v/>
      </c>
      <c r="E676" t="str">
        <f t="shared" ca="1" si="35"/>
        <v/>
      </c>
      <c r="F676" t="str">
        <f t="shared" ca="1" si="36"/>
        <v/>
      </c>
    </row>
    <row r="677" spans="1:6" x14ac:dyDescent="0.25">
      <c r="A677" s="1" t="str">
        <f t="shared" ca="1" si="33"/>
        <v/>
      </c>
      <c r="C677" t="str" cm="1">
        <f t="array" aca="1" ref="C677" ca="1">IF(OR(COUNTIF(damper_names,_xlfn.CONCAT("D_S_",B677))=1, COUNTIF(damper_names,_xlfn.CONCAT("D_E_",B677))=1), "C", "")</f>
        <v/>
      </c>
      <c r="D677" t="str">
        <f t="shared" ca="1" si="34"/>
        <v/>
      </c>
      <c r="E677" t="str">
        <f t="shared" ca="1" si="35"/>
        <v/>
      </c>
      <c r="F677" t="str">
        <f t="shared" ca="1" si="36"/>
        <v/>
      </c>
    </row>
    <row r="678" spans="1:6" x14ac:dyDescent="0.25">
      <c r="A678" s="1" t="str">
        <f t="shared" ca="1" si="33"/>
        <v/>
      </c>
      <c r="C678" t="str" cm="1">
        <f t="array" aca="1" ref="C678" ca="1">IF(OR(COUNTIF(damper_names,_xlfn.CONCAT("D_S_",B678))=1, COUNTIF(damper_names,_xlfn.CONCAT("D_E_",B678))=1), "C", "")</f>
        <v/>
      </c>
      <c r="D678" t="str">
        <f t="shared" ca="1" si="34"/>
        <v/>
      </c>
      <c r="E678" t="str">
        <f t="shared" ca="1" si="35"/>
        <v/>
      </c>
      <c r="F678" t="str">
        <f t="shared" ca="1" si="36"/>
        <v/>
      </c>
    </row>
    <row r="679" spans="1:6" x14ac:dyDescent="0.25">
      <c r="A679" s="1" t="str">
        <f t="shared" ca="1" si="33"/>
        <v/>
      </c>
      <c r="C679" t="str" cm="1">
        <f t="array" aca="1" ref="C679" ca="1">IF(OR(COUNTIF(damper_names,_xlfn.CONCAT("D_S_",B679))=1, COUNTIF(damper_names,_xlfn.CONCAT("D_E_",B679))=1), "C", "")</f>
        <v/>
      </c>
      <c r="D679" t="str">
        <f t="shared" ca="1" si="34"/>
        <v/>
      </c>
      <c r="E679" t="str">
        <f t="shared" ca="1" si="35"/>
        <v/>
      </c>
      <c r="F679" t="str">
        <f t="shared" ca="1" si="36"/>
        <v/>
      </c>
    </row>
    <row r="680" spans="1:6" x14ac:dyDescent="0.25">
      <c r="A680" s="1" t="str">
        <f t="shared" ca="1" si="33"/>
        <v/>
      </c>
      <c r="C680" t="str" cm="1">
        <f t="array" aca="1" ref="C680" ca="1">IF(OR(COUNTIF(damper_names,_xlfn.CONCAT("D_S_",B680))=1, COUNTIF(damper_names,_xlfn.CONCAT("D_E_",B680))=1), "C", "")</f>
        <v/>
      </c>
      <c r="D680" t="str">
        <f t="shared" ca="1" si="34"/>
        <v/>
      </c>
      <c r="E680" t="str">
        <f t="shared" ca="1" si="35"/>
        <v/>
      </c>
      <c r="F680" t="str">
        <f t="shared" ca="1" si="36"/>
        <v/>
      </c>
    </row>
    <row r="681" spans="1:6" x14ac:dyDescent="0.25">
      <c r="A681" s="1" t="str">
        <f t="shared" ca="1" si="33"/>
        <v/>
      </c>
      <c r="C681" t="str" cm="1">
        <f t="array" aca="1" ref="C681" ca="1">IF(OR(COUNTIF(damper_names,_xlfn.CONCAT("D_S_",B681))=1, COUNTIF(damper_names,_xlfn.CONCAT("D_E_",B681))=1), "C", "")</f>
        <v/>
      </c>
      <c r="D681" t="str">
        <f t="shared" ca="1" si="34"/>
        <v/>
      </c>
      <c r="E681" t="str">
        <f t="shared" ca="1" si="35"/>
        <v/>
      </c>
      <c r="F681" t="str">
        <f t="shared" ca="1" si="36"/>
        <v/>
      </c>
    </row>
    <row r="682" spans="1:6" x14ac:dyDescent="0.25">
      <c r="A682" s="1" t="str">
        <f t="shared" ca="1" si="33"/>
        <v/>
      </c>
      <c r="C682" t="str" cm="1">
        <f t="array" aca="1" ref="C682" ca="1">IF(OR(COUNTIF(damper_names,_xlfn.CONCAT("D_S_",B682))=1, COUNTIF(damper_names,_xlfn.CONCAT("D_E_",B682))=1), "C", "")</f>
        <v/>
      </c>
      <c r="D682" t="str">
        <f t="shared" ca="1" si="34"/>
        <v/>
      </c>
      <c r="E682" t="str">
        <f t="shared" ca="1" si="35"/>
        <v/>
      </c>
      <c r="F682" t="str">
        <f t="shared" ca="1" si="36"/>
        <v/>
      </c>
    </row>
    <row r="683" spans="1:6" x14ac:dyDescent="0.25">
      <c r="A683" s="1" t="str">
        <f t="shared" ca="1" si="33"/>
        <v/>
      </c>
      <c r="C683" t="str" cm="1">
        <f t="array" aca="1" ref="C683" ca="1">IF(OR(COUNTIF(damper_names,_xlfn.CONCAT("D_S_",B683))=1, COUNTIF(damper_names,_xlfn.CONCAT("D_E_",B683))=1), "C", "")</f>
        <v/>
      </c>
      <c r="D683" t="str">
        <f t="shared" ca="1" si="34"/>
        <v/>
      </c>
      <c r="E683" t="str">
        <f t="shared" ca="1" si="35"/>
        <v/>
      </c>
      <c r="F683" t="str">
        <f t="shared" ca="1" si="36"/>
        <v/>
      </c>
    </row>
    <row r="684" spans="1:6" x14ac:dyDescent="0.25">
      <c r="A684" s="1" t="str">
        <f t="shared" ca="1" si="33"/>
        <v/>
      </c>
      <c r="C684" t="str" cm="1">
        <f t="array" aca="1" ref="C684" ca="1">IF(OR(COUNTIF(damper_names,_xlfn.CONCAT("D_S_",B684))=1, COUNTIF(damper_names,_xlfn.CONCAT("D_E_",B684))=1), "C", "")</f>
        <v/>
      </c>
      <c r="D684" t="str">
        <f t="shared" ca="1" si="34"/>
        <v/>
      </c>
      <c r="E684" t="str">
        <f t="shared" ca="1" si="35"/>
        <v/>
      </c>
      <c r="F684" t="str">
        <f t="shared" ca="1" si="36"/>
        <v/>
      </c>
    </row>
    <row r="685" spans="1:6" x14ac:dyDescent="0.25">
      <c r="A685" s="1" t="str">
        <f t="shared" ca="1" si="33"/>
        <v/>
      </c>
      <c r="C685" t="str" cm="1">
        <f t="array" aca="1" ref="C685" ca="1">IF(OR(COUNTIF(damper_names,_xlfn.CONCAT("D_S_",B685))=1, COUNTIF(damper_names,_xlfn.CONCAT("D_E_",B685))=1), "C", "")</f>
        <v/>
      </c>
      <c r="D685" t="str">
        <f t="shared" ca="1" si="34"/>
        <v/>
      </c>
      <c r="E685" t="str">
        <f t="shared" ca="1" si="35"/>
        <v/>
      </c>
      <c r="F685" t="str">
        <f t="shared" ca="1" si="36"/>
        <v/>
      </c>
    </row>
    <row r="686" spans="1:6" x14ac:dyDescent="0.25">
      <c r="A686" s="1" t="str">
        <f t="shared" ca="1" si="33"/>
        <v/>
      </c>
      <c r="C686" t="str" cm="1">
        <f t="array" aca="1" ref="C686" ca="1">IF(OR(COUNTIF(damper_names,_xlfn.CONCAT("D_S_",B686))=1, COUNTIF(damper_names,_xlfn.CONCAT("D_E_",B686))=1), "C", "")</f>
        <v/>
      </c>
      <c r="D686" t="str">
        <f t="shared" ca="1" si="34"/>
        <v/>
      </c>
      <c r="E686" t="str">
        <f t="shared" ca="1" si="35"/>
        <v/>
      </c>
      <c r="F686" t="str">
        <f t="shared" ca="1" si="36"/>
        <v/>
      </c>
    </row>
    <row r="687" spans="1:6" x14ac:dyDescent="0.25">
      <c r="A687" s="1" t="str">
        <f t="shared" ca="1" si="33"/>
        <v/>
      </c>
      <c r="C687" t="str" cm="1">
        <f t="array" aca="1" ref="C687" ca="1">IF(OR(COUNTIF(damper_names,_xlfn.CONCAT("D_S_",B687))=1, COUNTIF(damper_names,_xlfn.CONCAT("D_E_",B687))=1), "C", "")</f>
        <v/>
      </c>
      <c r="D687" t="str">
        <f t="shared" ca="1" si="34"/>
        <v/>
      </c>
      <c r="E687" t="str">
        <f t="shared" ca="1" si="35"/>
        <v/>
      </c>
      <c r="F687" t="str">
        <f t="shared" ca="1" si="36"/>
        <v/>
      </c>
    </row>
    <row r="688" spans="1:6" x14ac:dyDescent="0.25">
      <c r="A688" s="1" t="str">
        <f t="shared" ca="1" si="33"/>
        <v/>
      </c>
      <c r="C688" t="str" cm="1">
        <f t="array" aca="1" ref="C688" ca="1">IF(OR(COUNTIF(damper_names,_xlfn.CONCAT("D_S_",B688))=1, COUNTIF(damper_names,_xlfn.CONCAT("D_E_",B688))=1), "C", "")</f>
        <v/>
      </c>
      <c r="D688" t="str">
        <f t="shared" ca="1" si="34"/>
        <v/>
      </c>
      <c r="E688" t="str">
        <f t="shared" ca="1" si="35"/>
        <v/>
      </c>
      <c r="F688" t="str">
        <f t="shared" ca="1" si="36"/>
        <v/>
      </c>
    </row>
    <row r="689" spans="1:6" x14ac:dyDescent="0.25">
      <c r="A689" s="1" t="str">
        <f t="shared" ca="1" si="33"/>
        <v/>
      </c>
      <c r="C689" t="str" cm="1">
        <f t="array" aca="1" ref="C689" ca="1">IF(OR(COUNTIF(damper_names,_xlfn.CONCAT("D_S_",B689))=1, COUNTIF(damper_names,_xlfn.CONCAT("D_E_",B689))=1), "C", "")</f>
        <v/>
      </c>
      <c r="D689" t="str">
        <f t="shared" ca="1" si="34"/>
        <v/>
      </c>
      <c r="E689" t="str">
        <f t="shared" ca="1" si="35"/>
        <v/>
      </c>
      <c r="F689" t="str">
        <f t="shared" ca="1" si="36"/>
        <v/>
      </c>
    </row>
    <row r="690" spans="1:6" x14ac:dyDescent="0.25">
      <c r="A690" s="1" t="str">
        <f t="shared" ca="1" si="33"/>
        <v/>
      </c>
      <c r="C690" t="str" cm="1">
        <f t="array" aca="1" ref="C690" ca="1">IF(OR(COUNTIF(damper_names,_xlfn.CONCAT("D_S_",B690))=1, COUNTIF(damper_names,_xlfn.CONCAT("D_E_",B690))=1), "C", "")</f>
        <v/>
      </c>
      <c r="D690" t="str">
        <f t="shared" ca="1" si="34"/>
        <v/>
      </c>
      <c r="E690" t="str">
        <f t="shared" ca="1" si="35"/>
        <v/>
      </c>
      <c r="F690" t="str">
        <f t="shared" ca="1" si="36"/>
        <v/>
      </c>
    </row>
    <row r="691" spans="1:6" x14ac:dyDescent="0.25">
      <c r="A691" s="1" t="str">
        <f t="shared" ca="1" si="33"/>
        <v/>
      </c>
      <c r="C691" t="str" cm="1">
        <f t="array" aca="1" ref="C691" ca="1">IF(OR(COUNTIF(damper_names,_xlfn.CONCAT("D_S_",B691))=1, COUNTIF(damper_names,_xlfn.CONCAT("D_E_",B691))=1), "C", "")</f>
        <v/>
      </c>
      <c r="D691" t="str">
        <f t="shared" ca="1" si="34"/>
        <v/>
      </c>
      <c r="E691" t="str">
        <f t="shared" ca="1" si="35"/>
        <v/>
      </c>
      <c r="F691" t="str">
        <f t="shared" ca="1" si="36"/>
        <v/>
      </c>
    </row>
    <row r="692" spans="1:6" x14ac:dyDescent="0.25">
      <c r="A692" s="1" t="str">
        <f t="shared" ca="1" si="33"/>
        <v/>
      </c>
      <c r="C692" t="str" cm="1">
        <f t="array" aca="1" ref="C692" ca="1">IF(OR(COUNTIF(damper_names,_xlfn.CONCAT("D_S_",B692))=1, COUNTIF(damper_names,_xlfn.CONCAT("D_E_",B692))=1), "C", "")</f>
        <v/>
      </c>
      <c r="D692" t="str">
        <f t="shared" ca="1" si="34"/>
        <v/>
      </c>
      <c r="E692" t="str">
        <f t="shared" ca="1" si="35"/>
        <v/>
      </c>
      <c r="F692" t="str">
        <f t="shared" ca="1" si="36"/>
        <v/>
      </c>
    </row>
    <row r="693" spans="1:6" x14ac:dyDescent="0.25">
      <c r="A693" s="1" t="str">
        <f t="shared" ca="1" si="33"/>
        <v/>
      </c>
      <c r="C693" t="str" cm="1">
        <f t="array" aca="1" ref="C693" ca="1">IF(OR(COUNTIF(damper_names,_xlfn.CONCAT("D_S_",B693))=1, COUNTIF(damper_names,_xlfn.CONCAT("D_E_",B693))=1), "C", "")</f>
        <v/>
      </c>
      <c r="D693" t="str">
        <f t="shared" ca="1" si="34"/>
        <v/>
      </c>
      <c r="E693" t="str">
        <f t="shared" ca="1" si="35"/>
        <v/>
      </c>
      <c r="F693" t="str">
        <f t="shared" ca="1" si="36"/>
        <v/>
      </c>
    </row>
    <row r="694" spans="1:6" x14ac:dyDescent="0.25">
      <c r="A694" s="1" t="str">
        <f t="shared" ca="1" si="33"/>
        <v/>
      </c>
      <c r="C694" t="str" cm="1">
        <f t="array" aca="1" ref="C694" ca="1">IF(OR(COUNTIF(damper_names,_xlfn.CONCAT("D_S_",B694))=1, COUNTIF(damper_names,_xlfn.CONCAT("D_E_",B694))=1), "C", "")</f>
        <v/>
      </c>
      <c r="D694" t="str">
        <f t="shared" ca="1" si="34"/>
        <v/>
      </c>
      <c r="E694" t="str">
        <f t="shared" ca="1" si="35"/>
        <v/>
      </c>
      <c r="F694" t="str">
        <f t="shared" ca="1" si="36"/>
        <v/>
      </c>
    </row>
    <row r="695" spans="1:6" x14ac:dyDescent="0.25">
      <c r="A695" s="1" t="str">
        <f t="shared" ca="1" si="33"/>
        <v/>
      </c>
      <c r="C695" t="str" cm="1">
        <f t="array" aca="1" ref="C695" ca="1">IF(OR(COUNTIF(damper_names,_xlfn.CONCAT("D_S_",B695))=1, COUNTIF(damper_names,_xlfn.CONCAT("D_E_",B695))=1), "C", "")</f>
        <v/>
      </c>
      <c r="D695" t="str">
        <f t="shared" ca="1" si="34"/>
        <v/>
      </c>
      <c r="E695" t="str">
        <f t="shared" ca="1" si="35"/>
        <v/>
      </c>
      <c r="F695" t="str">
        <f t="shared" ca="1" si="36"/>
        <v/>
      </c>
    </row>
    <row r="696" spans="1:6" x14ac:dyDescent="0.25">
      <c r="A696" s="1" t="str">
        <f t="shared" ca="1" si="33"/>
        <v/>
      </c>
      <c r="C696" t="str" cm="1">
        <f t="array" aca="1" ref="C696" ca="1">IF(OR(COUNTIF(damper_names,_xlfn.CONCAT("D_S_",B696))=1, COUNTIF(damper_names,_xlfn.CONCAT("D_E_",B696))=1), "C", "")</f>
        <v/>
      </c>
      <c r="D696" t="str">
        <f t="shared" ca="1" si="34"/>
        <v/>
      </c>
      <c r="E696" t="str">
        <f t="shared" ca="1" si="35"/>
        <v/>
      </c>
      <c r="F696" t="str">
        <f t="shared" ca="1" si="36"/>
        <v/>
      </c>
    </row>
    <row r="697" spans="1:6" x14ac:dyDescent="0.25">
      <c r="A697" s="1" t="str">
        <f t="shared" ca="1" si="33"/>
        <v/>
      </c>
      <c r="C697" t="str" cm="1">
        <f t="array" aca="1" ref="C697" ca="1">IF(OR(COUNTIF(damper_names,_xlfn.CONCAT("D_S_",B697))=1, COUNTIF(damper_names,_xlfn.CONCAT("D_E_",B697))=1), "C", "")</f>
        <v/>
      </c>
      <c r="D697" t="str">
        <f t="shared" ca="1" si="34"/>
        <v/>
      </c>
      <c r="E697" t="str">
        <f t="shared" ca="1" si="35"/>
        <v/>
      </c>
      <c r="F697" t="str">
        <f t="shared" ca="1" si="36"/>
        <v/>
      </c>
    </row>
    <row r="698" spans="1:6" x14ac:dyDescent="0.25">
      <c r="A698" s="1" t="str">
        <f t="shared" ca="1" si="33"/>
        <v/>
      </c>
      <c r="C698" t="str" cm="1">
        <f t="array" aca="1" ref="C698" ca="1">IF(OR(COUNTIF(damper_names,_xlfn.CONCAT("D_S_",B698))=1, COUNTIF(damper_names,_xlfn.CONCAT("D_E_",B698))=1), "C", "")</f>
        <v/>
      </c>
      <c r="D698" t="str">
        <f t="shared" ca="1" si="34"/>
        <v/>
      </c>
      <c r="E698" t="str">
        <f t="shared" ca="1" si="35"/>
        <v/>
      </c>
      <c r="F698" t="str">
        <f t="shared" ca="1" si="36"/>
        <v/>
      </c>
    </row>
    <row r="699" spans="1:6" x14ac:dyDescent="0.25">
      <c r="A699" s="1" t="str">
        <f t="shared" ca="1" si="33"/>
        <v/>
      </c>
      <c r="C699" t="str" cm="1">
        <f t="array" aca="1" ref="C699" ca="1">IF(OR(COUNTIF(damper_names,_xlfn.CONCAT("D_S_",B699))=1, COUNTIF(damper_names,_xlfn.CONCAT("D_E_",B699))=1), "C", "")</f>
        <v/>
      </c>
      <c r="D699" t="str">
        <f t="shared" ca="1" si="34"/>
        <v/>
      </c>
      <c r="E699" t="str">
        <f t="shared" ca="1" si="35"/>
        <v/>
      </c>
      <c r="F699" t="str">
        <f t="shared" ca="1" si="36"/>
        <v/>
      </c>
    </row>
    <row r="700" spans="1:6" x14ac:dyDescent="0.25">
      <c r="A700" s="1" t="str">
        <f t="shared" ca="1" si="33"/>
        <v/>
      </c>
      <c r="C700" t="str" cm="1">
        <f t="array" aca="1" ref="C700" ca="1">IF(OR(COUNTIF(damper_names,_xlfn.CONCAT("D_S_",B700))=1, COUNTIF(damper_names,_xlfn.CONCAT("D_E_",B700))=1), "C", "")</f>
        <v/>
      </c>
      <c r="D700" t="str">
        <f t="shared" ca="1" si="34"/>
        <v/>
      </c>
      <c r="E700" t="str">
        <f t="shared" ca="1" si="35"/>
        <v/>
      </c>
      <c r="F700" t="str">
        <f t="shared" ca="1" si="36"/>
        <v/>
      </c>
    </row>
    <row r="701" spans="1:6" x14ac:dyDescent="0.25">
      <c r="A701" s="1" t="str">
        <f t="shared" ca="1" si="33"/>
        <v/>
      </c>
      <c r="C701" t="str" cm="1">
        <f t="array" aca="1" ref="C701" ca="1">IF(OR(COUNTIF(damper_names,_xlfn.CONCAT("D_S_",B701))=1, COUNTIF(damper_names,_xlfn.CONCAT("D_E_",B701))=1), "C", "")</f>
        <v/>
      </c>
      <c r="D701" t="str">
        <f t="shared" ca="1" si="34"/>
        <v/>
      </c>
      <c r="E701" t="str">
        <f t="shared" ca="1" si="35"/>
        <v/>
      </c>
      <c r="F701" t="str">
        <f t="shared" ca="1" si="36"/>
        <v/>
      </c>
    </row>
    <row r="702" spans="1:6" x14ac:dyDescent="0.25">
      <c r="A702" s="1" t="str">
        <f t="shared" ca="1" si="33"/>
        <v/>
      </c>
      <c r="C702" t="str" cm="1">
        <f t="array" aca="1" ref="C702" ca="1">IF(OR(COUNTIF(damper_names,_xlfn.CONCAT("D_S_",B702))=1, COUNTIF(damper_names,_xlfn.CONCAT("D_E_",B702))=1), "C", "")</f>
        <v/>
      </c>
      <c r="D702" t="str">
        <f t="shared" ca="1" si="34"/>
        <v/>
      </c>
      <c r="E702" t="str">
        <f t="shared" ca="1" si="35"/>
        <v/>
      </c>
      <c r="F702" t="str">
        <f t="shared" ca="1" si="36"/>
        <v/>
      </c>
    </row>
    <row r="703" spans="1:6" x14ac:dyDescent="0.25">
      <c r="A703" s="1" t="str">
        <f t="shared" ca="1" si="33"/>
        <v/>
      </c>
      <c r="C703" t="str" cm="1">
        <f t="array" aca="1" ref="C703" ca="1">IF(OR(COUNTIF(damper_names,_xlfn.CONCAT("D_S_",B703))=1, COUNTIF(damper_names,_xlfn.CONCAT("D_E_",B703))=1), "C", "")</f>
        <v/>
      </c>
      <c r="D703" t="str">
        <f t="shared" ca="1" si="34"/>
        <v/>
      </c>
      <c r="E703" t="str">
        <f t="shared" ca="1" si="35"/>
        <v/>
      </c>
      <c r="F703" t="str">
        <f t="shared" ca="1" si="36"/>
        <v/>
      </c>
    </row>
    <row r="704" spans="1:6" x14ac:dyDescent="0.25">
      <c r="A704" s="1" t="str">
        <f t="shared" ca="1" si="33"/>
        <v/>
      </c>
      <c r="C704" t="str" cm="1">
        <f t="array" aca="1" ref="C704" ca="1">IF(OR(COUNTIF(damper_names,_xlfn.CONCAT("D_S_",B704))=1, COUNTIF(damper_names,_xlfn.CONCAT("D_E_",B704))=1), "C", "")</f>
        <v/>
      </c>
      <c r="D704" t="str">
        <f t="shared" ca="1" si="34"/>
        <v/>
      </c>
      <c r="E704" t="str">
        <f t="shared" ca="1" si="35"/>
        <v/>
      </c>
      <c r="F704" t="str">
        <f t="shared" ca="1" si="36"/>
        <v/>
      </c>
    </row>
    <row r="705" spans="1:6" x14ac:dyDescent="0.25">
      <c r="A705" s="1" t="str">
        <f t="shared" ca="1" si="33"/>
        <v/>
      </c>
      <c r="C705" t="str" cm="1">
        <f t="array" aca="1" ref="C705" ca="1">IF(OR(COUNTIF(damper_names,_xlfn.CONCAT("D_S_",B705))=1, COUNTIF(damper_names,_xlfn.CONCAT("D_E_",B705))=1), "C", "")</f>
        <v/>
      </c>
      <c r="D705" t="str">
        <f t="shared" ca="1" si="34"/>
        <v/>
      </c>
      <c r="E705" t="str">
        <f t="shared" ca="1" si="35"/>
        <v/>
      </c>
      <c r="F705" t="str">
        <f t="shared" ca="1" si="36"/>
        <v/>
      </c>
    </row>
    <row r="706" spans="1:6" x14ac:dyDescent="0.25">
      <c r="A706" s="1" t="str">
        <f t="shared" ca="1" si="33"/>
        <v/>
      </c>
      <c r="C706" t="str" cm="1">
        <f t="array" aca="1" ref="C706" ca="1">IF(OR(COUNTIF(damper_names,_xlfn.CONCAT("D_S_",B706))=1, COUNTIF(damper_names,_xlfn.CONCAT("D_E_",B706))=1), "C", "")</f>
        <v/>
      </c>
      <c r="D706" t="str">
        <f t="shared" ca="1" si="34"/>
        <v/>
      </c>
      <c r="E706" t="str">
        <f t="shared" ca="1" si="35"/>
        <v/>
      </c>
      <c r="F706" t="str">
        <f t="shared" ca="1" si="36"/>
        <v/>
      </c>
    </row>
    <row r="707" spans="1:6" x14ac:dyDescent="0.25">
      <c r="A707" s="1" t="str">
        <f t="shared" ref="A707:A770" ca="1" si="37">IF(AND(B707&lt;&gt;"",C707&lt;&gt;""),_xlfn.CONCAT(_xlfn.CONCAT(_xlfn.CONCAT("C_",C707),"_"),B707),"")</f>
        <v/>
      </c>
      <c r="C707" t="str" cm="1">
        <f t="array" aca="1" ref="C707" ca="1">IF(OR(COUNTIF(damper_names,_xlfn.CONCAT("D_S_",B707))=1, COUNTIF(damper_names,_xlfn.CONCAT("D_E_",B707))=1), "C", "")</f>
        <v/>
      </c>
      <c r="D707" t="str">
        <f t="shared" ca="1" si="34"/>
        <v/>
      </c>
      <c r="E707" t="str">
        <f t="shared" ca="1" si="35"/>
        <v/>
      </c>
      <c r="F707" t="str">
        <f t="shared" ca="1" si="36"/>
        <v/>
      </c>
    </row>
    <row r="708" spans="1:6" x14ac:dyDescent="0.25">
      <c r="A708" s="1" t="str">
        <f t="shared" ca="1" si="37"/>
        <v/>
      </c>
      <c r="C708" t="str" cm="1">
        <f t="array" aca="1" ref="C708" ca="1">IF(OR(COUNTIF(damper_names,_xlfn.CONCAT("D_S_",B708))=1, COUNTIF(damper_names,_xlfn.CONCAT("D_E_",B708))=1), "C", "")</f>
        <v/>
      </c>
      <c r="D708" t="str">
        <f t="shared" ca="1" si="34"/>
        <v/>
      </c>
      <c r="E708" t="str">
        <f t="shared" ca="1" si="35"/>
        <v/>
      </c>
      <c r="F708" t="str">
        <f t="shared" ca="1" si="36"/>
        <v/>
      </c>
    </row>
    <row r="709" spans="1:6" x14ac:dyDescent="0.25">
      <c r="A709" s="1" t="str">
        <f t="shared" ca="1" si="37"/>
        <v/>
      </c>
      <c r="C709" t="str" cm="1">
        <f t="array" aca="1" ref="C709" ca="1">IF(OR(COUNTIF(damper_names,_xlfn.CONCAT("D_S_",B709))=1, COUNTIF(damper_names,_xlfn.CONCAT("D_E_",B709))=1), "C", "")</f>
        <v/>
      </c>
      <c r="D709" t="str">
        <f t="shared" ca="1" si="34"/>
        <v/>
      </c>
      <c r="E709" t="str">
        <f t="shared" ca="1" si="35"/>
        <v/>
      </c>
      <c r="F709" t="str">
        <f t="shared" ca="1" si="36"/>
        <v/>
      </c>
    </row>
    <row r="710" spans="1:6" x14ac:dyDescent="0.25">
      <c r="A710" s="1" t="str">
        <f t="shared" ca="1" si="37"/>
        <v/>
      </c>
      <c r="C710" t="str" cm="1">
        <f t="array" aca="1" ref="C710" ca="1">IF(OR(COUNTIF(damper_names,_xlfn.CONCAT("D_S_",B710))=1, COUNTIF(damper_names,_xlfn.CONCAT("D_E_",B710))=1), "C", "")</f>
        <v/>
      </c>
      <c r="D710" t="str">
        <f t="shared" ca="1" si="34"/>
        <v/>
      </c>
      <c r="E710" t="str">
        <f t="shared" ca="1" si="35"/>
        <v/>
      </c>
      <c r="F710" t="str">
        <f t="shared" ca="1" si="36"/>
        <v/>
      </c>
    </row>
    <row r="711" spans="1:6" x14ac:dyDescent="0.25">
      <c r="A711" s="1" t="str">
        <f t="shared" ca="1" si="37"/>
        <v/>
      </c>
      <c r="C711" t="str" cm="1">
        <f t="array" aca="1" ref="C711" ca="1">IF(OR(COUNTIF(damper_names,_xlfn.CONCAT("D_S_",B711))=1, COUNTIF(damper_names,_xlfn.CONCAT("D_E_",B711))=1), "C", "")</f>
        <v/>
      </c>
      <c r="D711" t="str">
        <f t="shared" ref="D711:D774" ca="1" si="38">IF(C711="T", 0.05, IF(C711="C", -0.01, ""))</f>
        <v/>
      </c>
      <c r="E711" t="str">
        <f t="shared" ref="E711:E774" ca="1" si="39">IF(C711="T", 0.05, IF(C711="C", 0, ""))</f>
        <v/>
      </c>
      <c r="F711" t="str">
        <f t="shared" ref="F711:F774" ca="1" si="40">IF(C711="T", 0, IF(C711="C", 0, ""))</f>
        <v/>
      </c>
    </row>
    <row r="712" spans="1:6" x14ac:dyDescent="0.25">
      <c r="A712" s="1" t="str">
        <f t="shared" ca="1" si="37"/>
        <v/>
      </c>
      <c r="C712" t="str" cm="1">
        <f t="array" aca="1" ref="C712" ca="1">IF(OR(COUNTIF(damper_names,_xlfn.CONCAT("D_S_",B712))=1, COUNTIF(damper_names,_xlfn.CONCAT("D_E_",B712))=1), "C", "")</f>
        <v/>
      </c>
      <c r="D712" t="str">
        <f t="shared" ca="1" si="38"/>
        <v/>
      </c>
      <c r="E712" t="str">
        <f t="shared" ca="1" si="39"/>
        <v/>
      </c>
      <c r="F712" t="str">
        <f t="shared" ca="1" si="40"/>
        <v/>
      </c>
    </row>
    <row r="713" spans="1:6" x14ac:dyDescent="0.25">
      <c r="A713" s="1" t="str">
        <f t="shared" ca="1" si="37"/>
        <v/>
      </c>
      <c r="C713" t="str" cm="1">
        <f t="array" aca="1" ref="C713" ca="1">IF(OR(COUNTIF(damper_names,_xlfn.CONCAT("D_S_",B713))=1, COUNTIF(damper_names,_xlfn.CONCAT("D_E_",B713))=1), "C", "")</f>
        <v/>
      </c>
      <c r="D713" t="str">
        <f t="shared" ca="1" si="38"/>
        <v/>
      </c>
      <c r="E713" t="str">
        <f t="shared" ca="1" si="39"/>
        <v/>
      </c>
      <c r="F713" t="str">
        <f t="shared" ca="1" si="40"/>
        <v/>
      </c>
    </row>
    <row r="714" spans="1:6" x14ac:dyDescent="0.25">
      <c r="A714" s="1" t="str">
        <f t="shared" ca="1" si="37"/>
        <v/>
      </c>
      <c r="C714" t="str" cm="1">
        <f t="array" aca="1" ref="C714" ca="1">IF(OR(COUNTIF(damper_names,_xlfn.CONCAT("D_S_",B714))=1, COUNTIF(damper_names,_xlfn.CONCAT("D_E_",B714))=1), "C", "")</f>
        <v/>
      </c>
      <c r="D714" t="str">
        <f t="shared" ca="1" si="38"/>
        <v/>
      </c>
      <c r="E714" t="str">
        <f t="shared" ca="1" si="39"/>
        <v/>
      </c>
      <c r="F714" t="str">
        <f t="shared" ca="1" si="40"/>
        <v/>
      </c>
    </row>
    <row r="715" spans="1:6" x14ac:dyDescent="0.25">
      <c r="A715" s="1" t="str">
        <f t="shared" ca="1" si="37"/>
        <v/>
      </c>
      <c r="C715" t="str" cm="1">
        <f t="array" aca="1" ref="C715" ca="1">IF(OR(COUNTIF(damper_names,_xlfn.CONCAT("D_S_",B715))=1, COUNTIF(damper_names,_xlfn.CONCAT("D_E_",B715))=1), "C", "")</f>
        <v/>
      </c>
      <c r="D715" t="str">
        <f t="shared" ca="1" si="38"/>
        <v/>
      </c>
      <c r="E715" t="str">
        <f t="shared" ca="1" si="39"/>
        <v/>
      </c>
      <c r="F715" t="str">
        <f t="shared" ca="1" si="40"/>
        <v/>
      </c>
    </row>
    <row r="716" spans="1:6" x14ac:dyDescent="0.25">
      <c r="A716" s="1" t="str">
        <f t="shared" ca="1" si="37"/>
        <v/>
      </c>
      <c r="C716" t="str" cm="1">
        <f t="array" aca="1" ref="C716" ca="1">IF(OR(COUNTIF(damper_names,_xlfn.CONCAT("D_S_",B716))=1, COUNTIF(damper_names,_xlfn.CONCAT("D_E_",B716))=1), "C", "")</f>
        <v/>
      </c>
      <c r="D716" t="str">
        <f t="shared" ca="1" si="38"/>
        <v/>
      </c>
      <c r="E716" t="str">
        <f t="shared" ca="1" si="39"/>
        <v/>
      </c>
      <c r="F716" t="str">
        <f t="shared" ca="1" si="40"/>
        <v/>
      </c>
    </row>
    <row r="717" spans="1:6" x14ac:dyDescent="0.25">
      <c r="A717" s="1" t="str">
        <f t="shared" ca="1" si="37"/>
        <v/>
      </c>
      <c r="C717" t="str" cm="1">
        <f t="array" aca="1" ref="C717" ca="1">IF(OR(COUNTIF(damper_names,_xlfn.CONCAT("D_S_",B717))=1, COUNTIF(damper_names,_xlfn.CONCAT("D_E_",B717))=1), "C", "")</f>
        <v/>
      </c>
      <c r="D717" t="str">
        <f t="shared" ca="1" si="38"/>
        <v/>
      </c>
      <c r="E717" t="str">
        <f t="shared" ca="1" si="39"/>
        <v/>
      </c>
      <c r="F717" t="str">
        <f t="shared" ca="1" si="40"/>
        <v/>
      </c>
    </row>
    <row r="718" spans="1:6" x14ac:dyDescent="0.25">
      <c r="A718" s="1" t="str">
        <f t="shared" ca="1" si="37"/>
        <v/>
      </c>
      <c r="C718" t="str" cm="1">
        <f t="array" aca="1" ref="C718" ca="1">IF(OR(COUNTIF(damper_names,_xlfn.CONCAT("D_S_",B718))=1, COUNTIF(damper_names,_xlfn.CONCAT("D_E_",B718))=1), "C", "")</f>
        <v/>
      </c>
      <c r="D718" t="str">
        <f t="shared" ca="1" si="38"/>
        <v/>
      </c>
      <c r="E718" t="str">
        <f t="shared" ca="1" si="39"/>
        <v/>
      </c>
      <c r="F718" t="str">
        <f t="shared" ca="1" si="40"/>
        <v/>
      </c>
    </row>
    <row r="719" spans="1:6" x14ac:dyDescent="0.25">
      <c r="A719" s="1" t="str">
        <f t="shared" ca="1" si="37"/>
        <v/>
      </c>
      <c r="C719" t="str" cm="1">
        <f t="array" aca="1" ref="C719" ca="1">IF(OR(COUNTIF(damper_names,_xlfn.CONCAT("D_S_",B719))=1, COUNTIF(damper_names,_xlfn.CONCAT("D_E_",B719))=1), "C", "")</f>
        <v/>
      </c>
      <c r="D719" t="str">
        <f t="shared" ca="1" si="38"/>
        <v/>
      </c>
      <c r="E719" t="str">
        <f t="shared" ca="1" si="39"/>
        <v/>
      </c>
      <c r="F719" t="str">
        <f t="shared" ca="1" si="40"/>
        <v/>
      </c>
    </row>
    <row r="720" spans="1:6" x14ac:dyDescent="0.25">
      <c r="A720" s="1" t="str">
        <f t="shared" ca="1" si="37"/>
        <v/>
      </c>
      <c r="C720" t="str" cm="1">
        <f t="array" aca="1" ref="C720" ca="1">IF(OR(COUNTIF(damper_names,_xlfn.CONCAT("D_S_",B720))=1, COUNTIF(damper_names,_xlfn.CONCAT("D_E_",B720))=1), "C", "")</f>
        <v/>
      </c>
      <c r="D720" t="str">
        <f t="shared" ca="1" si="38"/>
        <v/>
      </c>
      <c r="E720" t="str">
        <f t="shared" ca="1" si="39"/>
        <v/>
      </c>
      <c r="F720" t="str">
        <f t="shared" ca="1" si="40"/>
        <v/>
      </c>
    </row>
    <row r="721" spans="1:6" x14ac:dyDescent="0.25">
      <c r="A721" s="1" t="str">
        <f t="shared" ca="1" si="37"/>
        <v/>
      </c>
      <c r="C721" t="str" cm="1">
        <f t="array" aca="1" ref="C721" ca="1">IF(OR(COUNTIF(damper_names,_xlfn.CONCAT("D_S_",B721))=1, COUNTIF(damper_names,_xlfn.CONCAT("D_E_",B721))=1), "C", "")</f>
        <v/>
      </c>
      <c r="D721" t="str">
        <f t="shared" ca="1" si="38"/>
        <v/>
      </c>
      <c r="E721" t="str">
        <f t="shared" ca="1" si="39"/>
        <v/>
      </c>
      <c r="F721" t="str">
        <f t="shared" ca="1" si="40"/>
        <v/>
      </c>
    </row>
    <row r="722" spans="1:6" x14ac:dyDescent="0.25">
      <c r="A722" s="1" t="str">
        <f t="shared" ca="1" si="37"/>
        <v/>
      </c>
      <c r="C722" t="str" cm="1">
        <f t="array" aca="1" ref="C722" ca="1">IF(OR(COUNTIF(damper_names,_xlfn.CONCAT("D_S_",B722))=1, COUNTIF(damper_names,_xlfn.CONCAT("D_E_",B722))=1), "C", "")</f>
        <v/>
      </c>
      <c r="D722" t="str">
        <f t="shared" ca="1" si="38"/>
        <v/>
      </c>
      <c r="E722" t="str">
        <f t="shared" ca="1" si="39"/>
        <v/>
      </c>
      <c r="F722" t="str">
        <f t="shared" ca="1" si="40"/>
        <v/>
      </c>
    </row>
    <row r="723" spans="1:6" x14ac:dyDescent="0.25">
      <c r="A723" s="1" t="str">
        <f t="shared" ca="1" si="37"/>
        <v/>
      </c>
      <c r="C723" t="str" cm="1">
        <f t="array" aca="1" ref="C723" ca="1">IF(OR(COUNTIF(damper_names,_xlfn.CONCAT("D_S_",B723))=1, COUNTIF(damper_names,_xlfn.CONCAT("D_E_",B723))=1), "C", "")</f>
        <v/>
      </c>
      <c r="D723" t="str">
        <f t="shared" ca="1" si="38"/>
        <v/>
      </c>
      <c r="E723" t="str">
        <f t="shared" ca="1" si="39"/>
        <v/>
      </c>
      <c r="F723" t="str">
        <f t="shared" ca="1" si="40"/>
        <v/>
      </c>
    </row>
    <row r="724" spans="1:6" x14ac:dyDescent="0.25">
      <c r="A724" s="1" t="str">
        <f t="shared" ca="1" si="37"/>
        <v/>
      </c>
      <c r="C724" t="str" cm="1">
        <f t="array" aca="1" ref="C724" ca="1">IF(OR(COUNTIF(damper_names,_xlfn.CONCAT("D_S_",B724))=1, COUNTIF(damper_names,_xlfn.CONCAT("D_E_",B724))=1), "C", "")</f>
        <v/>
      </c>
      <c r="D724" t="str">
        <f t="shared" ca="1" si="38"/>
        <v/>
      </c>
      <c r="E724" t="str">
        <f t="shared" ca="1" si="39"/>
        <v/>
      </c>
      <c r="F724" t="str">
        <f t="shared" ca="1" si="40"/>
        <v/>
      </c>
    </row>
    <row r="725" spans="1:6" x14ac:dyDescent="0.25">
      <c r="A725" s="1" t="str">
        <f t="shared" ca="1" si="37"/>
        <v/>
      </c>
      <c r="C725" t="str" cm="1">
        <f t="array" aca="1" ref="C725" ca="1">IF(OR(COUNTIF(damper_names,_xlfn.CONCAT("D_S_",B725))=1, COUNTIF(damper_names,_xlfn.CONCAT("D_E_",B725))=1), "C", "")</f>
        <v/>
      </c>
      <c r="D725" t="str">
        <f t="shared" ca="1" si="38"/>
        <v/>
      </c>
      <c r="E725" t="str">
        <f t="shared" ca="1" si="39"/>
        <v/>
      </c>
      <c r="F725" t="str">
        <f t="shared" ca="1" si="40"/>
        <v/>
      </c>
    </row>
    <row r="726" spans="1:6" x14ac:dyDescent="0.25">
      <c r="A726" s="1" t="str">
        <f t="shared" ca="1" si="37"/>
        <v/>
      </c>
      <c r="C726" t="str" cm="1">
        <f t="array" aca="1" ref="C726" ca="1">IF(OR(COUNTIF(damper_names,_xlfn.CONCAT("D_S_",B726))=1, COUNTIF(damper_names,_xlfn.CONCAT("D_E_",B726))=1), "C", "")</f>
        <v/>
      </c>
      <c r="D726" t="str">
        <f t="shared" ca="1" si="38"/>
        <v/>
      </c>
      <c r="E726" t="str">
        <f t="shared" ca="1" si="39"/>
        <v/>
      </c>
      <c r="F726" t="str">
        <f t="shared" ca="1" si="40"/>
        <v/>
      </c>
    </row>
    <row r="727" spans="1:6" x14ac:dyDescent="0.25">
      <c r="A727" s="1" t="str">
        <f t="shared" ca="1" si="37"/>
        <v/>
      </c>
      <c r="C727" t="str" cm="1">
        <f t="array" aca="1" ref="C727" ca="1">IF(OR(COUNTIF(damper_names,_xlfn.CONCAT("D_S_",B727))=1, COUNTIF(damper_names,_xlfn.CONCAT("D_E_",B727))=1), "C", "")</f>
        <v/>
      </c>
      <c r="D727" t="str">
        <f t="shared" ca="1" si="38"/>
        <v/>
      </c>
      <c r="E727" t="str">
        <f t="shared" ca="1" si="39"/>
        <v/>
      </c>
      <c r="F727" t="str">
        <f t="shared" ca="1" si="40"/>
        <v/>
      </c>
    </row>
    <row r="728" spans="1:6" x14ac:dyDescent="0.25">
      <c r="A728" s="1" t="str">
        <f t="shared" ca="1" si="37"/>
        <v/>
      </c>
      <c r="C728" t="str" cm="1">
        <f t="array" aca="1" ref="C728" ca="1">IF(OR(COUNTIF(damper_names,_xlfn.CONCAT("D_S_",B728))=1, COUNTIF(damper_names,_xlfn.CONCAT("D_E_",B728))=1), "C", "")</f>
        <v/>
      </c>
      <c r="D728" t="str">
        <f t="shared" ca="1" si="38"/>
        <v/>
      </c>
      <c r="E728" t="str">
        <f t="shared" ca="1" si="39"/>
        <v/>
      </c>
      <c r="F728" t="str">
        <f t="shared" ca="1" si="40"/>
        <v/>
      </c>
    </row>
    <row r="729" spans="1:6" x14ac:dyDescent="0.25">
      <c r="A729" s="1" t="str">
        <f t="shared" ca="1" si="37"/>
        <v/>
      </c>
      <c r="C729" t="str" cm="1">
        <f t="array" aca="1" ref="C729" ca="1">IF(OR(COUNTIF(damper_names,_xlfn.CONCAT("D_S_",B729))=1, COUNTIF(damper_names,_xlfn.CONCAT("D_E_",B729))=1), "C", "")</f>
        <v/>
      </c>
      <c r="D729" t="str">
        <f t="shared" ca="1" si="38"/>
        <v/>
      </c>
      <c r="E729" t="str">
        <f t="shared" ca="1" si="39"/>
        <v/>
      </c>
      <c r="F729" t="str">
        <f t="shared" ca="1" si="40"/>
        <v/>
      </c>
    </row>
    <row r="730" spans="1:6" x14ac:dyDescent="0.25">
      <c r="A730" s="1" t="str">
        <f t="shared" ca="1" si="37"/>
        <v/>
      </c>
      <c r="C730" t="str" cm="1">
        <f t="array" aca="1" ref="C730" ca="1">IF(OR(COUNTIF(damper_names,_xlfn.CONCAT("D_S_",B730))=1, COUNTIF(damper_names,_xlfn.CONCAT("D_E_",B730))=1), "C", "")</f>
        <v/>
      </c>
      <c r="D730" t="str">
        <f t="shared" ca="1" si="38"/>
        <v/>
      </c>
      <c r="E730" t="str">
        <f t="shared" ca="1" si="39"/>
        <v/>
      </c>
      <c r="F730" t="str">
        <f t="shared" ca="1" si="40"/>
        <v/>
      </c>
    </row>
    <row r="731" spans="1:6" x14ac:dyDescent="0.25">
      <c r="A731" s="1" t="str">
        <f t="shared" ca="1" si="37"/>
        <v/>
      </c>
      <c r="C731" t="str" cm="1">
        <f t="array" aca="1" ref="C731" ca="1">IF(OR(COUNTIF(damper_names,_xlfn.CONCAT("D_S_",B731))=1, COUNTIF(damper_names,_xlfn.CONCAT("D_E_",B731))=1), "C", "")</f>
        <v/>
      </c>
      <c r="D731" t="str">
        <f t="shared" ca="1" si="38"/>
        <v/>
      </c>
      <c r="E731" t="str">
        <f t="shared" ca="1" si="39"/>
        <v/>
      </c>
      <c r="F731" t="str">
        <f t="shared" ca="1" si="40"/>
        <v/>
      </c>
    </row>
    <row r="732" spans="1:6" x14ac:dyDescent="0.25">
      <c r="A732" s="1" t="str">
        <f t="shared" ca="1" si="37"/>
        <v/>
      </c>
      <c r="C732" t="str" cm="1">
        <f t="array" aca="1" ref="C732" ca="1">IF(OR(COUNTIF(damper_names,_xlfn.CONCAT("D_S_",B732))=1, COUNTIF(damper_names,_xlfn.CONCAT("D_E_",B732))=1), "C", "")</f>
        <v/>
      </c>
      <c r="D732" t="str">
        <f t="shared" ca="1" si="38"/>
        <v/>
      </c>
      <c r="E732" t="str">
        <f t="shared" ca="1" si="39"/>
        <v/>
      </c>
      <c r="F732" t="str">
        <f t="shared" ca="1" si="40"/>
        <v/>
      </c>
    </row>
    <row r="733" spans="1:6" x14ac:dyDescent="0.25">
      <c r="A733" s="1" t="str">
        <f t="shared" ca="1" si="37"/>
        <v/>
      </c>
      <c r="C733" t="str" cm="1">
        <f t="array" aca="1" ref="C733" ca="1">IF(OR(COUNTIF(damper_names,_xlfn.CONCAT("D_S_",B733))=1, COUNTIF(damper_names,_xlfn.CONCAT("D_E_",B733))=1), "C", "")</f>
        <v/>
      </c>
      <c r="D733" t="str">
        <f t="shared" ca="1" si="38"/>
        <v/>
      </c>
      <c r="E733" t="str">
        <f t="shared" ca="1" si="39"/>
        <v/>
      </c>
      <c r="F733" t="str">
        <f t="shared" ca="1" si="40"/>
        <v/>
      </c>
    </row>
    <row r="734" spans="1:6" x14ac:dyDescent="0.25">
      <c r="A734" s="1" t="str">
        <f t="shared" ca="1" si="37"/>
        <v/>
      </c>
      <c r="C734" t="str" cm="1">
        <f t="array" aca="1" ref="C734" ca="1">IF(OR(COUNTIF(damper_names,_xlfn.CONCAT("D_S_",B734))=1, COUNTIF(damper_names,_xlfn.CONCAT("D_E_",B734))=1), "C", "")</f>
        <v/>
      </c>
      <c r="D734" t="str">
        <f t="shared" ca="1" si="38"/>
        <v/>
      </c>
      <c r="E734" t="str">
        <f t="shared" ca="1" si="39"/>
        <v/>
      </c>
      <c r="F734" t="str">
        <f t="shared" ca="1" si="40"/>
        <v/>
      </c>
    </row>
    <row r="735" spans="1:6" x14ac:dyDescent="0.25">
      <c r="A735" s="1" t="str">
        <f t="shared" ca="1" si="37"/>
        <v/>
      </c>
      <c r="C735" t="str" cm="1">
        <f t="array" aca="1" ref="C735" ca="1">IF(OR(COUNTIF(damper_names,_xlfn.CONCAT("D_S_",B735))=1, COUNTIF(damper_names,_xlfn.CONCAT("D_E_",B735))=1), "C", "")</f>
        <v/>
      </c>
      <c r="D735" t="str">
        <f t="shared" ca="1" si="38"/>
        <v/>
      </c>
      <c r="E735" t="str">
        <f t="shared" ca="1" si="39"/>
        <v/>
      </c>
      <c r="F735" t="str">
        <f t="shared" ca="1" si="40"/>
        <v/>
      </c>
    </row>
    <row r="736" spans="1:6" x14ac:dyDescent="0.25">
      <c r="A736" s="1" t="str">
        <f t="shared" ca="1" si="37"/>
        <v/>
      </c>
      <c r="C736" t="str" cm="1">
        <f t="array" aca="1" ref="C736" ca="1">IF(OR(COUNTIF(damper_names,_xlfn.CONCAT("D_S_",B736))=1, COUNTIF(damper_names,_xlfn.CONCAT("D_E_",B736))=1), "C", "")</f>
        <v/>
      </c>
      <c r="D736" t="str">
        <f t="shared" ca="1" si="38"/>
        <v/>
      </c>
      <c r="E736" t="str">
        <f t="shared" ca="1" si="39"/>
        <v/>
      </c>
      <c r="F736" t="str">
        <f t="shared" ca="1" si="40"/>
        <v/>
      </c>
    </row>
    <row r="737" spans="1:6" x14ac:dyDescent="0.25">
      <c r="A737" s="1" t="str">
        <f t="shared" ca="1" si="37"/>
        <v/>
      </c>
      <c r="C737" t="str" cm="1">
        <f t="array" aca="1" ref="C737" ca="1">IF(OR(COUNTIF(damper_names,_xlfn.CONCAT("D_S_",B737))=1, COUNTIF(damper_names,_xlfn.CONCAT("D_E_",B737))=1), "C", "")</f>
        <v/>
      </c>
      <c r="D737" t="str">
        <f t="shared" ca="1" si="38"/>
        <v/>
      </c>
      <c r="E737" t="str">
        <f t="shared" ca="1" si="39"/>
        <v/>
      </c>
      <c r="F737" t="str">
        <f t="shared" ca="1" si="40"/>
        <v/>
      </c>
    </row>
    <row r="738" spans="1:6" x14ac:dyDescent="0.25">
      <c r="A738" s="1" t="str">
        <f t="shared" ca="1" si="37"/>
        <v/>
      </c>
      <c r="C738" t="str" cm="1">
        <f t="array" aca="1" ref="C738" ca="1">IF(OR(COUNTIF(damper_names,_xlfn.CONCAT("D_S_",B738))=1, COUNTIF(damper_names,_xlfn.CONCAT("D_E_",B738))=1), "C", "")</f>
        <v/>
      </c>
      <c r="D738" t="str">
        <f t="shared" ca="1" si="38"/>
        <v/>
      </c>
      <c r="E738" t="str">
        <f t="shared" ca="1" si="39"/>
        <v/>
      </c>
      <c r="F738" t="str">
        <f t="shared" ca="1" si="40"/>
        <v/>
      </c>
    </row>
    <row r="739" spans="1:6" x14ac:dyDescent="0.25">
      <c r="A739" s="1" t="str">
        <f t="shared" ca="1" si="37"/>
        <v/>
      </c>
      <c r="C739" t="str" cm="1">
        <f t="array" aca="1" ref="C739" ca="1">IF(OR(COUNTIF(damper_names,_xlfn.CONCAT("D_S_",B739))=1, COUNTIF(damper_names,_xlfn.CONCAT("D_E_",B739))=1), "C", "")</f>
        <v/>
      </c>
      <c r="D739" t="str">
        <f t="shared" ca="1" si="38"/>
        <v/>
      </c>
      <c r="E739" t="str">
        <f t="shared" ca="1" si="39"/>
        <v/>
      </c>
      <c r="F739" t="str">
        <f t="shared" ca="1" si="40"/>
        <v/>
      </c>
    </row>
    <row r="740" spans="1:6" x14ac:dyDescent="0.25">
      <c r="A740" s="1" t="str">
        <f t="shared" ca="1" si="37"/>
        <v/>
      </c>
      <c r="C740" t="str" cm="1">
        <f t="array" aca="1" ref="C740" ca="1">IF(OR(COUNTIF(damper_names,_xlfn.CONCAT("D_S_",B740))=1, COUNTIF(damper_names,_xlfn.CONCAT("D_E_",B740))=1), "C", "")</f>
        <v/>
      </c>
      <c r="D740" t="str">
        <f t="shared" ca="1" si="38"/>
        <v/>
      </c>
      <c r="E740" t="str">
        <f t="shared" ca="1" si="39"/>
        <v/>
      </c>
      <c r="F740" t="str">
        <f t="shared" ca="1" si="40"/>
        <v/>
      </c>
    </row>
    <row r="741" spans="1:6" x14ac:dyDescent="0.25">
      <c r="A741" s="1" t="str">
        <f t="shared" ca="1" si="37"/>
        <v/>
      </c>
      <c r="C741" t="str" cm="1">
        <f t="array" aca="1" ref="C741" ca="1">IF(OR(COUNTIF(damper_names,_xlfn.CONCAT("D_S_",B741))=1, COUNTIF(damper_names,_xlfn.CONCAT("D_E_",B741))=1), "C", "")</f>
        <v/>
      </c>
      <c r="D741" t="str">
        <f t="shared" ca="1" si="38"/>
        <v/>
      </c>
      <c r="E741" t="str">
        <f t="shared" ca="1" si="39"/>
        <v/>
      </c>
      <c r="F741" t="str">
        <f t="shared" ca="1" si="40"/>
        <v/>
      </c>
    </row>
    <row r="742" spans="1:6" x14ac:dyDescent="0.25">
      <c r="A742" s="1" t="str">
        <f t="shared" ca="1" si="37"/>
        <v/>
      </c>
      <c r="C742" t="str" cm="1">
        <f t="array" aca="1" ref="C742" ca="1">IF(OR(COUNTIF(damper_names,_xlfn.CONCAT("D_S_",B742))=1, COUNTIF(damper_names,_xlfn.CONCAT("D_E_",B742))=1), "C", "")</f>
        <v/>
      </c>
      <c r="D742" t="str">
        <f t="shared" ca="1" si="38"/>
        <v/>
      </c>
      <c r="E742" t="str">
        <f t="shared" ca="1" si="39"/>
        <v/>
      </c>
      <c r="F742" t="str">
        <f t="shared" ca="1" si="40"/>
        <v/>
      </c>
    </row>
    <row r="743" spans="1:6" x14ac:dyDescent="0.25">
      <c r="A743" s="1" t="str">
        <f t="shared" ca="1" si="37"/>
        <v/>
      </c>
      <c r="C743" t="str" cm="1">
        <f t="array" aca="1" ref="C743" ca="1">IF(OR(COUNTIF(damper_names,_xlfn.CONCAT("D_S_",B743))=1, COUNTIF(damper_names,_xlfn.CONCAT("D_E_",B743))=1), "C", "")</f>
        <v/>
      </c>
      <c r="D743" t="str">
        <f t="shared" ca="1" si="38"/>
        <v/>
      </c>
      <c r="E743" t="str">
        <f t="shared" ca="1" si="39"/>
        <v/>
      </c>
      <c r="F743" t="str">
        <f t="shared" ca="1" si="40"/>
        <v/>
      </c>
    </row>
    <row r="744" spans="1:6" x14ac:dyDescent="0.25">
      <c r="A744" s="1" t="str">
        <f t="shared" ca="1" si="37"/>
        <v/>
      </c>
      <c r="C744" t="str" cm="1">
        <f t="array" aca="1" ref="C744" ca="1">IF(OR(COUNTIF(damper_names,_xlfn.CONCAT("D_S_",B744))=1, COUNTIF(damper_names,_xlfn.CONCAT("D_E_",B744))=1), "C", "")</f>
        <v/>
      </c>
      <c r="D744" t="str">
        <f t="shared" ca="1" si="38"/>
        <v/>
      </c>
      <c r="E744" t="str">
        <f t="shared" ca="1" si="39"/>
        <v/>
      </c>
      <c r="F744" t="str">
        <f t="shared" ca="1" si="40"/>
        <v/>
      </c>
    </row>
    <row r="745" spans="1:6" x14ac:dyDescent="0.25">
      <c r="A745" s="1" t="str">
        <f t="shared" ca="1" si="37"/>
        <v/>
      </c>
      <c r="C745" t="str" cm="1">
        <f t="array" aca="1" ref="C745" ca="1">IF(OR(COUNTIF(damper_names,_xlfn.CONCAT("D_S_",B745))=1, COUNTIF(damper_names,_xlfn.CONCAT("D_E_",B745))=1), "C", "")</f>
        <v/>
      </c>
      <c r="D745" t="str">
        <f t="shared" ca="1" si="38"/>
        <v/>
      </c>
      <c r="E745" t="str">
        <f t="shared" ca="1" si="39"/>
        <v/>
      </c>
      <c r="F745" t="str">
        <f t="shared" ca="1" si="40"/>
        <v/>
      </c>
    </row>
    <row r="746" spans="1:6" x14ac:dyDescent="0.25">
      <c r="A746" s="1" t="str">
        <f t="shared" ca="1" si="37"/>
        <v/>
      </c>
      <c r="C746" t="str" cm="1">
        <f t="array" aca="1" ref="C746" ca="1">IF(OR(COUNTIF(damper_names,_xlfn.CONCAT("D_S_",B746))=1, COUNTIF(damper_names,_xlfn.CONCAT("D_E_",B746))=1), "C", "")</f>
        <v/>
      </c>
      <c r="D746" t="str">
        <f t="shared" ca="1" si="38"/>
        <v/>
      </c>
      <c r="E746" t="str">
        <f t="shared" ca="1" si="39"/>
        <v/>
      </c>
      <c r="F746" t="str">
        <f t="shared" ca="1" si="40"/>
        <v/>
      </c>
    </row>
    <row r="747" spans="1:6" x14ac:dyDescent="0.25">
      <c r="A747" s="1" t="str">
        <f t="shared" ca="1" si="37"/>
        <v/>
      </c>
      <c r="C747" t="str" cm="1">
        <f t="array" aca="1" ref="C747" ca="1">IF(OR(COUNTIF(damper_names,_xlfn.CONCAT("D_S_",B747))=1, COUNTIF(damper_names,_xlfn.CONCAT("D_E_",B747))=1), "C", "")</f>
        <v/>
      </c>
      <c r="D747" t="str">
        <f t="shared" ca="1" si="38"/>
        <v/>
      </c>
      <c r="E747" t="str">
        <f t="shared" ca="1" si="39"/>
        <v/>
      </c>
      <c r="F747" t="str">
        <f t="shared" ca="1" si="40"/>
        <v/>
      </c>
    </row>
    <row r="748" spans="1:6" x14ac:dyDescent="0.25">
      <c r="A748" s="1" t="str">
        <f t="shared" ca="1" si="37"/>
        <v/>
      </c>
      <c r="C748" t="str" cm="1">
        <f t="array" aca="1" ref="C748" ca="1">IF(OR(COUNTIF(damper_names,_xlfn.CONCAT("D_S_",B748))=1, COUNTIF(damper_names,_xlfn.CONCAT("D_E_",B748))=1), "C", "")</f>
        <v/>
      </c>
      <c r="D748" t="str">
        <f t="shared" ca="1" si="38"/>
        <v/>
      </c>
      <c r="E748" t="str">
        <f t="shared" ca="1" si="39"/>
        <v/>
      </c>
      <c r="F748" t="str">
        <f t="shared" ca="1" si="40"/>
        <v/>
      </c>
    </row>
    <row r="749" spans="1:6" x14ac:dyDescent="0.25">
      <c r="A749" s="1" t="str">
        <f t="shared" ca="1" si="37"/>
        <v/>
      </c>
      <c r="C749" t="str" cm="1">
        <f t="array" aca="1" ref="C749" ca="1">IF(OR(COUNTIF(damper_names,_xlfn.CONCAT("D_S_",B749))=1, COUNTIF(damper_names,_xlfn.CONCAT("D_E_",B749))=1), "C", "")</f>
        <v/>
      </c>
      <c r="D749" t="str">
        <f t="shared" ca="1" si="38"/>
        <v/>
      </c>
      <c r="E749" t="str">
        <f t="shared" ca="1" si="39"/>
        <v/>
      </c>
      <c r="F749" t="str">
        <f t="shared" ca="1" si="40"/>
        <v/>
      </c>
    </row>
    <row r="750" spans="1:6" x14ac:dyDescent="0.25">
      <c r="A750" s="1" t="str">
        <f t="shared" ca="1" si="37"/>
        <v/>
      </c>
      <c r="C750" t="str" cm="1">
        <f t="array" aca="1" ref="C750" ca="1">IF(OR(COUNTIF(damper_names,_xlfn.CONCAT("D_S_",B750))=1, COUNTIF(damper_names,_xlfn.CONCAT("D_E_",B750))=1), "C", "")</f>
        <v/>
      </c>
      <c r="D750" t="str">
        <f t="shared" ca="1" si="38"/>
        <v/>
      </c>
      <c r="E750" t="str">
        <f t="shared" ca="1" si="39"/>
        <v/>
      </c>
      <c r="F750" t="str">
        <f t="shared" ca="1" si="40"/>
        <v/>
      </c>
    </row>
    <row r="751" spans="1:6" x14ac:dyDescent="0.25">
      <c r="A751" s="1" t="str">
        <f t="shared" ca="1" si="37"/>
        <v/>
      </c>
      <c r="C751" t="str" cm="1">
        <f t="array" aca="1" ref="C751" ca="1">IF(OR(COUNTIF(damper_names,_xlfn.CONCAT("D_S_",B751))=1, COUNTIF(damper_names,_xlfn.CONCAT("D_E_",B751))=1), "C", "")</f>
        <v/>
      </c>
      <c r="D751" t="str">
        <f t="shared" ca="1" si="38"/>
        <v/>
      </c>
      <c r="E751" t="str">
        <f t="shared" ca="1" si="39"/>
        <v/>
      </c>
      <c r="F751" t="str">
        <f t="shared" ca="1" si="40"/>
        <v/>
      </c>
    </row>
    <row r="752" spans="1:6" x14ac:dyDescent="0.25">
      <c r="A752" s="1" t="str">
        <f t="shared" ca="1" si="37"/>
        <v/>
      </c>
      <c r="C752" t="str" cm="1">
        <f t="array" aca="1" ref="C752" ca="1">IF(OR(COUNTIF(damper_names,_xlfn.CONCAT("D_S_",B752))=1, COUNTIF(damper_names,_xlfn.CONCAT("D_E_",B752))=1), "C", "")</f>
        <v/>
      </c>
      <c r="D752" t="str">
        <f t="shared" ca="1" si="38"/>
        <v/>
      </c>
      <c r="E752" t="str">
        <f t="shared" ca="1" si="39"/>
        <v/>
      </c>
      <c r="F752" t="str">
        <f t="shared" ca="1" si="40"/>
        <v/>
      </c>
    </row>
    <row r="753" spans="1:6" x14ac:dyDescent="0.25">
      <c r="A753" s="1" t="str">
        <f t="shared" ca="1" si="37"/>
        <v/>
      </c>
      <c r="C753" t="str" cm="1">
        <f t="array" aca="1" ref="C753" ca="1">IF(OR(COUNTIF(damper_names,_xlfn.CONCAT("D_S_",B753))=1, COUNTIF(damper_names,_xlfn.CONCAT("D_E_",B753))=1), "C", "")</f>
        <v/>
      </c>
      <c r="D753" t="str">
        <f t="shared" ca="1" si="38"/>
        <v/>
      </c>
      <c r="E753" t="str">
        <f t="shared" ca="1" si="39"/>
        <v/>
      </c>
      <c r="F753" t="str">
        <f t="shared" ca="1" si="40"/>
        <v/>
      </c>
    </row>
    <row r="754" spans="1:6" x14ac:dyDescent="0.25">
      <c r="A754" s="1" t="str">
        <f t="shared" ca="1" si="37"/>
        <v/>
      </c>
      <c r="C754" t="str" cm="1">
        <f t="array" aca="1" ref="C754" ca="1">IF(OR(COUNTIF(damper_names,_xlfn.CONCAT("D_S_",B754))=1, COUNTIF(damper_names,_xlfn.CONCAT("D_E_",B754))=1), "C", "")</f>
        <v/>
      </c>
      <c r="D754" t="str">
        <f t="shared" ca="1" si="38"/>
        <v/>
      </c>
      <c r="E754" t="str">
        <f t="shared" ca="1" si="39"/>
        <v/>
      </c>
      <c r="F754" t="str">
        <f t="shared" ca="1" si="40"/>
        <v/>
      </c>
    </row>
    <row r="755" spans="1:6" x14ac:dyDescent="0.25">
      <c r="A755" s="1" t="str">
        <f t="shared" ca="1" si="37"/>
        <v/>
      </c>
      <c r="C755" t="str" cm="1">
        <f t="array" aca="1" ref="C755" ca="1">IF(OR(COUNTIF(damper_names,_xlfn.CONCAT("D_S_",B755))=1, COUNTIF(damper_names,_xlfn.CONCAT("D_E_",B755))=1), "C", "")</f>
        <v/>
      </c>
      <c r="D755" t="str">
        <f t="shared" ca="1" si="38"/>
        <v/>
      </c>
      <c r="E755" t="str">
        <f t="shared" ca="1" si="39"/>
        <v/>
      </c>
      <c r="F755" t="str">
        <f t="shared" ca="1" si="40"/>
        <v/>
      </c>
    </row>
    <row r="756" spans="1:6" x14ac:dyDescent="0.25">
      <c r="A756" s="1" t="str">
        <f t="shared" ca="1" si="37"/>
        <v/>
      </c>
      <c r="C756" t="str" cm="1">
        <f t="array" aca="1" ref="C756" ca="1">IF(OR(COUNTIF(damper_names,_xlfn.CONCAT("D_S_",B756))=1, COUNTIF(damper_names,_xlfn.CONCAT("D_E_",B756))=1), "C", "")</f>
        <v/>
      </c>
      <c r="D756" t="str">
        <f t="shared" ca="1" si="38"/>
        <v/>
      </c>
      <c r="E756" t="str">
        <f t="shared" ca="1" si="39"/>
        <v/>
      </c>
      <c r="F756" t="str">
        <f t="shared" ca="1" si="40"/>
        <v/>
      </c>
    </row>
    <row r="757" spans="1:6" x14ac:dyDescent="0.25">
      <c r="A757" s="1" t="str">
        <f t="shared" ca="1" si="37"/>
        <v/>
      </c>
      <c r="C757" t="str" cm="1">
        <f t="array" aca="1" ref="C757" ca="1">IF(OR(COUNTIF(damper_names,_xlfn.CONCAT("D_S_",B757))=1, COUNTIF(damper_names,_xlfn.CONCAT("D_E_",B757))=1), "C", "")</f>
        <v/>
      </c>
      <c r="D757" t="str">
        <f t="shared" ca="1" si="38"/>
        <v/>
      </c>
      <c r="E757" t="str">
        <f t="shared" ca="1" si="39"/>
        <v/>
      </c>
      <c r="F757" t="str">
        <f t="shared" ca="1" si="40"/>
        <v/>
      </c>
    </row>
    <row r="758" spans="1:6" x14ac:dyDescent="0.25">
      <c r="A758" s="1" t="str">
        <f t="shared" ca="1" si="37"/>
        <v/>
      </c>
      <c r="C758" t="str" cm="1">
        <f t="array" aca="1" ref="C758" ca="1">IF(OR(COUNTIF(damper_names,_xlfn.CONCAT("D_S_",B758))=1, COUNTIF(damper_names,_xlfn.CONCAT("D_E_",B758))=1), "C", "")</f>
        <v/>
      </c>
      <c r="D758" t="str">
        <f t="shared" ca="1" si="38"/>
        <v/>
      </c>
      <c r="E758" t="str">
        <f t="shared" ca="1" si="39"/>
        <v/>
      </c>
      <c r="F758" t="str">
        <f t="shared" ca="1" si="40"/>
        <v/>
      </c>
    </row>
    <row r="759" spans="1:6" x14ac:dyDescent="0.25">
      <c r="A759" s="1" t="str">
        <f t="shared" ca="1" si="37"/>
        <v/>
      </c>
      <c r="C759" t="str" cm="1">
        <f t="array" aca="1" ref="C759" ca="1">IF(OR(COUNTIF(damper_names,_xlfn.CONCAT("D_S_",B759))=1, COUNTIF(damper_names,_xlfn.CONCAT("D_E_",B759))=1), "C", "")</f>
        <v/>
      </c>
      <c r="D759" t="str">
        <f t="shared" ca="1" si="38"/>
        <v/>
      </c>
      <c r="E759" t="str">
        <f t="shared" ca="1" si="39"/>
        <v/>
      </c>
      <c r="F759" t="str">
        <f t="shared" ca="1" si="40"/>
        <v/>
      </c>
    </row>
    <row r="760" spans="1:6" x14ac:dyDescent="0.25">
      <c r="A760" s="1" t="str">
        <f t="shared" ca="1" si="37"/>
        <v/>
      </c>
      <c r="C760" t="str" cm="1">
        <f t="array" aca="1" ref="C760" ca="1">IF(OR(COUNTIF(damper_names,_xlfn.CONCAT("D_S_",B760))=1, COUNTIF(damper_names,_xlfn.CONCAT("D_E_",B760))=1), "C", "")</f>
        <v/>
      </c>
      <c r="D760" t="str">
        <f t="shared" ca="1" si="38"/>
        <v/>
      </c>
      <c r="E760" t="str">
        <f t="shared" ca="1" si="39"/>
        <v/>
      </c>
      <c r="F760" t="str">
        <f t="shared" ca="1" si="40"/>
        <v/>
      </c>
    </row>
    <row r="761" spans="1:6" x14ac:dyDescent="0.25">
      <c r="A761" s="1" t="str">
        <f t="shared" ca="1" si="37"/>
        <v/>
      </c>
      <c r="C761" t="str" cm="1">
        <f t="array" aca="1" ref="C761" ca="1">IF(OR(COUNTIF(damper_names,_xlfn.CONCAT("D_S_",B761))=1, COUNTIF(damper_names,_xlfn.CONCAT("D_E_",B761))=1), "C", "")</f>
        <v/>
      </c>
      <c r="D761" t="str">
        <f t="shared" ca="1" si="38"/>
        <v/>
      </c>
      <c r="E761" t="str">
        <f t="shared" ca="1" si="39"/>
        <v/>
      </c>
      <c r="F761" t="str">
        <f t="shared" ca="1" si="40"/>
        <v/>
      </c>
    </row>
    <row r="762" spans="1:6" x14ac:dyDescent="0.25">
      <c r="A762" s="1" t="str">
        <f t="shared" ca="1" si="37"/>
        <v/>
      </c>
      <c r="C762" t="str" cm="1">
        <f t="array" aca="1" ref="C762" ca="1">IF(OR(COUNTIF(damper_names,_xlfn.CONCAT("D_S_",B762))=1, COUNTIF(damper_names,_xlfn.CONCAT("D_E_",B762))=1), "C", "")</f>
        <v/>
      </c>
      <c r="D762" t="str">
        <f t="shared" ca="1" si="38"/>
        <v/>
      </c>
      <c r="E762" t="str">
        <f t="shared" ca="1" si="39"/>
        <v/>
      </c>
      <c r="F762" t="str">
        <f t="shared" ca="1" si="40"/>
        <v/>
      </c>
    </row>
    <row r="763" spans="1:6" x14ac:dyDescent="0.25">
      <c r="A763" s="1" t="str">
        <f t="shared" ca="1" si="37"/>
        <v/>
      </c>
      <c r="C763" t="str" cm="1">
        <f t="array" aca="1" ref="C763" ca="1">IF(OR(COUNTIF(damper_names,_xlfn.CONCAT("D_S_",B763))=1, COUNTIF(damper_names,_xlfn.CONCAT("D_E_",B763))=1), "C", "")</f>
        <v/>
      </c>
      <c r="D763" t="str">
        <f t="shared" ca="1" si="38"/>
        <v/>
      </c>
      <c r="E763" t="str">
        <f t="shared" ca="1" si="39"/>
        <v/>
      </c>
      <c r="F763" t="str">
        <f t="shared" ca="1" si="40"/>
        <v/>
      </c>
    </row>
    <row r="764" spans="1:6" x14ac:dyDescent="0.25">
      <c r="A764" s="1" t="str">
        <f t="shared" ca="1" si="37"/>
        <v/>
      </c>
      <c r="C764" t="str" cm="1">
        <f t="array" aca="1" ref="C764" ca="1">IF(OR(COUNTIF(damper_names,_xlfn.CONCAT("D_S_",B764))=1, COUNTIF(damper_names,_xlfn.CONCAT("D_E_",B764))=1), "C", "")</f>
        <v/>
      </c>
      <c r="D764" t="str">
        <f t="shared" ca="1" si="38"/>
        <v/>
      </c>
      <c r="E764" t="str">
        <f t="shared" ca="1" si="39"/>
        <v/>
      </c>
      <c r="F764" t="str">
        <f t="shared" ca="1" si="40"/>
        <v/>
      </c>
    </row>
    <row r="765" spans="1:6" x14ac:dyDescent="0.25">
      <c r="A765" s="1" t="str">
        <f t="shared" ca="1" si="37"/>
        <v/>
      </c>
      <c r="C765" t="str" cm="1">
        <f t="array" aca="1" ref="C765" ca="1">IF(OR(COUNTIF(damper_names,_xlfn.CONCAT("D_S_",B765))=1, COUNTIF(damper_names,_xlfn.CONCAT("D_E_",B765))=1), "C", "")</f>
        <v/>
      </c>
      <c r="D765" t="str">
        <f t="shared" ca="1" si="38"/>
        <v/>
      </c>
      <c r="E765" t="str">
        <f t="shared" ca="1" si="39"/>
        <v/>
      </c>
      <c r="F765" t="str">
        <f t="shared" ca="1" si="40"/>
        <v/>
      </c>
    </row>
    <row r="766" spans="1:6" x14ac:dyDescent="0.25">
      <c r="A766" s="1" t="str">
        <f t="shared" ca="1" si="37"/>
        <v/>
      </c>
      <c r="C766" t="str" cm="1">
        <f t="array" aca="1" ref="C766" ca="1">IF(OR(COUNTIF(damper_names,_xlfn.CONCAT("D_S_",B766))=1, COUNTIF(damper_names,_xlfn.CONCAT("D_E_",B766))=1), "C", "")</f>
        <v/>
      </c>
      <c r="D766" t="str">
        <f t="shared" ca="1" si="38"/>
        <v/>
      </c>
      <c r="E766" t="str">
        <f t="shared" ca="1" si="39"/>
        <v/>
      </c>
      <c r="F766" t="str">
        <f t="shared" ca="1" si="40"/>
        <v/>
      </c>
    </row>
    <row r="767" spans="1:6" x14ac:dyDescent="0.25">
      <c r="A767" s="1" t="str">
        <f t="shared" ca="1" si="37"/>
        <v/>
      </c>
      <c r="C767" t="str" cm="1">
        <f t="array" aca="1" ref="C767" ca="1">IF(OR(COUNTIF(damper_names,_xlfn.CONCAT("D_S_",B767))=1, COUNTIF(damper_names,_xlfn.CONCAT("D_E_",B767))=1), "C", "")</f>
        <v/>
      </c>
      <c r="D767" t="str">
        <f t="shared" ca="1" si="38"/>
        <v/>
      </c>
      <c r="E767" t="str">
        <f t="shared" ca="1" si="39"/>
        <v/>
      </c>
      <c r="F767" t="str">
        <f t="shared" ca="1" si="40"/>
        <v/>
      </c>
    </row>
    <row r="768" spans="1:6" x14ac:dyDescent="0.25">
      <c r="A768" s="1" t="str">
        <f t="shared" ca="1" si="37"/>
        <v/>
      </c>
      <c r="C768" t="str" cm="1">
        <f t="array" aca="1" ref="C768" ca="1">IF(OR(COUNTIF(damper_names,_xlfn.CONCAT("D_S_",B768))=1, COUNTIF(damper_names,_xlfn.CONCAT("D_E_",B768))=1), "C", "")</f>
        <v/>
      </c>
      <c r="D768" t="str">
        <f t="shared" ca="1" si="38"/>
        <v/>
      </c>
      <c r="E768" t="str">
        <f t="shared" ca="1" si="39"/>
        <v/>
      </c>
      <c r="F768" t="str">
        <f t="shared" ca="1" si="40"/>
        <v/>
      </c>
    </row>
    <row r="769" spans="1:6" x14ac:dyDescent="0.25">
      <c r="A769" s="1" t="str">
        <f t="shared" ca="1" si="37"/>
        <v/>
      </c>
      <c r="C769" t="str" cm="1">
        <f t="array" aca="1" ref="C769" ca="1">IF(OR(COUNTIF(damper_names,_xlfn.CONCAT("D_S_",B769))=1, COUNTIF(damper_names,_xlfn.CONCAT("D_E_",B769))=1), "C", "")</f>
        <v/>
      </c>
      <c r="D769" t="str">
        <f t="shared" ca="1" si="38"/>
        <v/>
      </c>
      <c r="E769" t="str">
        <f t="shared" ca="1" si="39"/>
        <v/>
      </c>
      <c r="F769" t="str">
        <f t="shared" ca="1" si="40"/>
        <v/>
      </c>
    </row>
    <row r="770" spans="1:6" x14ac:dyDescent="0.25">
      <c r="A770" s="1" t="str">
        <f t="shared" ca="1" si="37"/>
        <v/>
      </c>
      <c r="C770" t="str" cm="1">
        <f t="array" aca="1" ref="C770" ca="1">IF(OR(COUNTIF(damper_names,_xlfn.CONCAT("D_S_",B770))=1, COUNTIF(damper_names,_xlfn.CONCAT("D_E_",B770))=1), "C", "")</f>
        <v/>
      </c>
      <c r="D770" t="str">
        <f t="shared" ca="1" si="38"/>
        <v/>
      </c>
      <c r="E770" t="str">
        <f t="shared" ca="1" si="39"/>
        <v/>
      </c>
      <c r="F770" t="str">
        <f t="shared" ca="1" si="40"/>
        <v/>
      </c>
    </row>
    <row r="771" spans="1:6" x14ac:dyDescent="0.25">
      <c r="A771" s="1" t="str">
        <f t="shared" ref="A771:A834" ca="1" si="41">IF(AND(B771&lt;&gt;"",C771&lt;&gt;""),_xlfn.CONCAT(_xlfn.CONCAT(_xlfn.CONCAT("C_",C771),"_"),B771),"")</f>
        <v/>
      </c>
      <c r="C771" t="str" cm="1">
        <f t="array" aca="1" ref="C771" ca="1">IF(OR(COUNTIF(damper_names,_xlfn.CONCAT("D_S_",B771))=1, COUNTIF(damper_names,_xlfn.CONCAT("D_E_",B771))=1), "C", "")</f>
        <v/>
      </c>
      <c r="D771" t="str">
        <f t="shared" ca="1" si="38"/>
        <v/>
      </c>
      <c r="E771" t="str">
        <f t="shared" ca="1" si="39"/>
        <v/>
      </c>
      <c r="F771" t="str">
        <f t="shared" ca="1" si="40"/>
        <v/>
      </c>
    </row>
    <row r="772" spans="1:6" x14ac:dyDescent="0.25">
      <c r="A772" s="1" t="str">
        <f t="shared" ca="1" si="41"/>
        <v/>
      </c>
      <c r="C772" t="str" cm="1">
        <f t="array" aca="1" ref="C772" ca="1">IF(OR(COUNTIF(damper_names,_xlfn.CONCAT("D_S_",B772))=1, COUNTIF(damper_names,_xlfn.CONCAT("D_E_",B772))=1), "C", "")</f>
        <v/>
      </c>
      <c r="D772" t="str">
        <f t="shared" ca="1" si="38"/>
        <v/>
      </c>
      <c r="E772" t="str">
        <f t="shared" ca="1" si="39"/>
        <v/>
      </c>
      <c r="F772" t="str">
        <f t="shared" ca="1" si="40"/>
        <v/>
      </c>
    </row>
    <row r="773" spans="1:6" x14ac:dyDescent="0.25">
      <c r="A773" s="1" t="str">
        <f t="shared" ca="1" si="41"/>
        <v/>
      </c>
      <c r="C773" t="str" cm="1">
        <f t="array" aca="1" ref="C773" ca="1">IF(OR(COUNTIF(damper_names,_xlfn.CONCAT("D_S_",B773))=1, COUNTIF(damper_names,_xlfn.CONCAT("D_E_",B773))=1), "C", "")</f>
        <v/>
      </c>
      <c r="D773" t="str">
        <f t="shared" ca="1" si="38"/>
        <v/>
      </c>
      <c r="E773" t="str">
        <f t="shared" ca="1" si="39"/>
        <v/>
      </c>
      <c r="F773" t="str">
        <f t="shared" ca="1" si="40"/>
        <v/>
      </c>
    </row>
    <row r="774" spans="1:6" x14ac:dyDescent="0.25">
      <c r="A774" s="1" t="str">
        <f t="shared" ca="1" si="41"/>
        <v/>
      </c>
      <c r="C774" t="str" cm="1">
        <f t="array" aca="1" ref="C774" ca="1">IF(OR(COUNTIF(damper_names,_xlfn.CONCAT("D_S_",B774))=1, COUNTIF(damper_names,_xlfn.CONCAT("D_E_",B774))=1), "C", "")</f>
        <v/>
      </c>
      <c r="D774" t="str">
        <f t="shared" ca="1" si="38"/>
        <v/>
      </c>
      <c r="E774" t="str">
        <f t="shared" ca="1" si="39"/>
        <v/>
      </c>
      <c r="F774" t="str">
        <f t="shared" ca="1" si="40"/>
        <v/>
      </c>
    </row>
    <row r="775" spans="1:6" x14ac:dyDescent="0.25">
      <c r="A775" s="1" t="str">
        <f t="shared" ca="1" si="41"/>
        <v/>
      </c>
      <c r="C775" t="str" cm="1">
        <f t="array" aca="1" ref="C775" ca="1">IF(OR(COUNTIF(damper_names,_xlfn.CONCAT("D_S_",B775))=1, COUNTIF(damper_names,_xlfn.CONCAT("D_E_",B775))=1), "C", "")</f>
        <v/>
      </c>
      <c r="D775" t="str">
        <f t="shared" ref="D775:D838" ca="1" si="42">IF(C775="T", 0.05, IF(C775="C", -0.01, ""))</f>
        <v/>
      </c>
      <c r="E775" t="str">
        <f t="shared" ref="E775:E838" ca="1" si="43">IF(C775="T", 0.05, IF(C775="C", 0, ""))</f>
        <v/>
      </c>
      <c r="F775" t="str">
        <f t="shared" ref="F775:F838" ca="1" si="44">IF(C775="T", 0, IF(C775="C", 0, ""))</f>
        <v/>
      </c>
    </row>
    <row r="776" spans="1:6" x14ac:dyDescent="0.25">
      <c r="A776" s="1" t="str">
        <f t="shared" ca="1" si="41"/>
        <v/>
      </c>
      <c r="C776" t="str" cm="1">
        <f t="array" aca="1" ref="C776" ca="1">IF(OR(COUNTIF(damper_names,_xlfn.CONCAT("D_S_",B776))=1, COUNTIF(damper_names,_xlfn.CONCAT("D_E_",B776))=1), "C", "")</f>
        <v/>
      </c>
      <c r="D776" t="str">
        <f t="shared" ca="1" si="42"/>
        <v/>
      </c>
      <c r="E776" t="str">
        <f t="shared" ca="1" si="43"/>
        <v/>
      </c>
      <c r="F776" t="str">
        <f t="shared" ca="1" si="44"/>
        <v/>
      </c>
    </row>
    <row r="777" spans="1:6" x14ac:dyDescent="0.25">
      <c r="A777" s="1" t="str">
        <f t="shared" ca="1" si="41"/>
        <v/>
      </c>
      <c r="C777" t="str" cm="1">
        <f t="array" aca="1" ref="C777" ca="1">IF(OR(COUNTIF(damper_names,_xlfn.CONCAT("D_S_",B777))=1, COUNTIF(damper_names,_xlfn.CONCAT("D_E_",B777))=1), "C", "")</f>
        <v/>
      </c>
      <c r="D777" t="str">
        <f t="shared" ca="1" si="42"/>
        <v/>
      </c>
      <c r="E777" t="str">
        <f t="shared" ca="1" si="43"/>
        <v/>
      </c>
      <c r="F777" t="str">
        <f t="shared" ca="1" si="44"/>
        <v/>
      </c>
    </row>
    <row r="778" spans="1:6" x14ac:dyDescent="0.25">
      <c r="A778" s="1" t="str">
        <f t="shared" ca="1" si="41"/>
        <v/>
      </c>
      <c r="C778" t="str" cm="1">
        <f t="array" aca="1" ref="C778" ca="1">IF(OR(COUNTIF(damper_names,_xlfn.CONCAT("D_S_",B778))=1, COUNTIF(damper_names,_xlfn.CONCAT("D_E_",B778))=1), "C", "")</f>
        <v/>
      </c>
      <c r="D778" t="str">
        <f t="shared" ca="1" si="42"/>
        <v/>
      </c>
      <c r="E778" t="str">
        <f t="shared" ca="1" si="43"/>
        <v/>
      </c>
      <c r="F778" t="str">
        <f t="shared" ca="1" si="44"/>
        <v/>
      </c>
    </row>
    <row r="779" spans="1:6" x14ac:dyDescent="0.25">
      <c r="A779" s="1" t="str">
        <f t="shared" ca="1" si="41"/>
        <v/>
      </c>
      <c r="C779" t="str" cm="1">
        <f t="array" aca="1" ref="C779" ca="1">IF(OR(COUNTIF(damper_names,_xlfn.CONCAT("D_S_",B779))=1, COUNTIF(damper_names,_xlfn.CONCAT("D_E_",B779))=1), "C", "")</f>
        <v/>
      </c>
      <c r="D779" t="str">
        <f t="shared" ca="1" si="42"/>
        <v/>
      </c>
      <c r="E779" t="str">
        <f t="shared" ca="1" si="43"/>
        <v/>
      </c>
      <c r="F779" t="str">
        <f t="shared" ca="1" si="44"/>
        <v/>
      </c>
    </row>
    <row r="780" spans="1:6" x14ac:dyDescent="0.25">
      <c r="A780" s="1" t="str">
        <f t="shared" ca="1" si="41"/>
        <v/>
      </c>
      <c r="C780" t="str" cm="1">
        <f t="array" aca="1" ref="C780" ca="1">IF(OR(COUNTIF(damper_names,_xlfn.CONCAT("D_S_",B780))=1, COUNTIF(damper_names,_xlfn.CONCAT("D_E_",B780))=1), "C", "")</f>
        <v/>
      </c>
      <c r="D780" t="str">
        <f t="shared" ca="1" si="42"/>
        <v/>
      </c>
      <c r="E780" t="str">
        <f t="shared" ca="1" si="43"/>
        <v/>
      </c>
      <c r="F780" t="str">
        <f t="shared" ca="1" si="44"/>
        <v/>
      </c>
    </row>
    <row r="781" spans="1:6" x14ac:dyDescent="0.25">
      <c r="A781" s="1" t="str">
        <f t="shared" ca="1" si="41"/>
        <v/>
      </c>
      <c r="C781" t="str" cm="1">
        <f t="array" aca="1" ref="C781" ca="1">IF(OR(COUNTIF(damper_names,_xlfn.CONCAT("D_S_",B781))=1, COUNTIF(damper_names,_xlfn.CONCAT("D_E_",B781))=1), "C", "")</f>
        <v/>
      </c>
      <c r="D781" t="str">
        <f t="shared" ca="1" si="42"/>
        <v/>
      </c>
      <c r="E781" t="str">
        <f t="shared" ca="1" si="43"/>
        <v/>
      </c>
      <c r="F781" t="str">
        <f t="shared" ca="1" si="44"/>
        <v/>
      </c>
    </row>
    <row r="782" spans="1:6" x14ac:dyDescent="0.25">
      <c r="A782" s="1" t="str">
        <f t="shared" ca="1" si="41"/>
        <v/>
      </c>
      <c r="C782" t="str" cm="1">
        <f t="array" aca="1" ref="C782" ca="1">IF(OR(COUNTIF(damper_names,_xlfn.CONCAT("D_S_",B782))=1, COUNTIF(damper_names,_xlfn.CONCAT("D_E_",B782))=1), "C", "")</f>
        <v/>
      </c>
      <c r="D782" t="str">
        <f t="shared" ca="1" si="42"/>
        <v/>
      </c>
      <c r="E782" t="str">
        <f t="shared" ca="1" si="43"/>
        <v/>
      </c>
      <c r="F782" t="str">
        <f t="shared" ca="1" si="44"/>
        <v/>
      </c>
    </row>
    <row r="783" spans="1:6" x14ac:dyDescent="0.25">
      <c r="A783" s="1" t="str">
        <f t="shared" ca="1" si="41"/>
        <v/>
      </c>
      <c r="C783" t="str" cm="1">
        <f t="array" aca="1" ref="C783" ca="1">IF(OR(COUNTIF(damper_names,_xlfn.CONCAT("D_S_",B783))=1, COUNTIF(damper_names,_xlfn.CONCAT("D_E_",B783))=1), "C", "")</f>
        <v/>
      </c>
      <c r="D783" t="str">
        <f t="shared" ca="1" si="42"/>
        <v/>
      </c>
      <c r="E783" t="str">
        <f t="shared" ca="1" si="43"/>
        <v/>
      </c>
      <c r="F783" t="str">
        <f t="shared" ca="1" si="44"/>
        <v/>
      </c>
    </row>
    <row r="784" spans="1:6" x14ac:dyDescent="0.25">
      <c r="A784" s="1" t="str">
        <f t="shared" ca="1" si="41"/>
        <v/>
      </c>
      <c r="C784" t="str" cm="1">
        <f t="array" aca="1" ref="C784" ca="1">IF(OR(COUNTIF(damper_names,_xlfn.CONCAT("D_S_",B784))=1, COUNTIF(damper_names,_xlfn.CONCAT("D_E_",B784))=1), "C", "")</f>
        <v/>
      </c>
      <c r="D784" t="str">
        <f t="shared" ca="1" si="42"/>
        <v/>
      </c>
      <c r="E784" t="str">
        <f t="shared" ca="1" si="43"/>
        <v/>
      </c>
      <c r="F784" t="str">
        <f t="shared" ca="1" si="44"/>
        <v/>
      </c>
    </row>
    <row r="785" spans="1:6" x14ac:dyDescent="0.25">
      <c r="A785" s="1" t="str">
        <f t="shared" ca="1" si="41"/>
        <v/>
      </c>
      <c r="C785" t="str" cm="1">
        <f t="array" aca="1" ref="C785" ca="1">IF(OR(COUNTIF(damper_names,_xlfn.CONCAT("D_S_",B785))=1, COUNTIF(damper_names,_xlfn.CONCAT("D_E_",B785))=1), "C", "")</f>
        <v/>
      </c>
      <c r="D785" t="str">
        <f t="shared" ca="1" si="42"/>
        <v/>
      </c>
      <c r="E785" t="str">
        <f t="shared" ca="1" si="43"/>
        <v/>
      </c>
      <c r="F785" t="str">
        <f t="shared" ca="1" si="44"/>
        <v/>
      </c>
    </row>
    <row r="786" spans="1:6" x14ac:dyDescent="0.25">
      <c r="A786" s="1" t="str">
        <f t="shared" ca="1" si="41"/>
        <v/>
      </c>
      <c r="C786" t="str" cm="1">
        <f t="array" aca="1" ref="C786" ca="1">IF(OR(COUNTIF(damper_names,_xlfn.CONCAT("D_S_",B786))=1, COUNTIF(damper_names,_xlfn.CONCAT("D_E_",B786))=1), "C", "")</f>
        <v/>
      </c>
      <c r="D786" t="str">
        <f t="shared" ca="1" si="42"/>
        <v/>
      </c>
      <c r="E786" t="str">
        <f t="shared" ca="1" si="43"/>
        <v/>
      </c>
      <c r="F786" t="str">
        <f t="shared" ca="1" si="44"/>
        <v/>
      </c>
    </row>
    <row r="787" spans="1:6" x14ac:dyDescent="0.25">
      <c r="A787" s="1" t="str">
        <f t="shared" ca="1" si="41"/>
        <v/>
      </c>
      <c r="C787" t="str" cm="1">
        <f t="array" aca="1" ref="C787" ca="1">IF(OR(COUNTIF(damper_names,_xlfn.CONCAT("D_S_",B787))=1, COUNTIF(damper_names,_xlfn.CONCAT("D_E_",B787))=1), "C", "")</f>
        <v/>
      </c>
      <c r="D787" t="str">
        <f t="shared" ca="1" si="42"/>
        <v/>
      </c>
      <c r="E787" t="str">
        <f t="shared" ca="1" si="43"/>
        <v/>
      </c>
      <c r="F787" t="str">
        <f t="shared" ca="1" si="44"/>
        <v/>
      </c>
    </row>
    <row r="788" spans="1:6" x14ac:dyDescent="0.25">
      <c r="A788" s="1" t="str">
        <f t="shared" ca="1" si="41"/>
        <v/>
      </c>
      <c r="C788" t="str" cm="1">
        <f t="array" aca="1" ref="C788" ca="1">IF(OR(COUNTIF(damper_names,_xlfn.CONCAT("D_S_",B788))=1, COUNTIF(damper_names,_xlfn.CONCAT("D_E_",B788))=1), "C", "")</f>
        <v/>
      </c>
      <c r="D788" t="str">
        <f t="shared" ca="1" si="42"/>
        <v/>
      </c>
      <c r="E788" t="str">
        <f t="shared" ca="1" si="43"/>
        <v/>
      </c>
      <c r="F788" t="str">
        <f t="shared" ca="1" si="44"/>
        <v/>
      </c>
    </row>
    <row r="789" spans="1:6" x14ac:dyDescent="0.25">
      <c r="A789" s="1" t="str">
        <f t="shared" ca="1" si="41"/>
        <v/>
      </c>
      <c r="C789" t="str" cm="1">
        <f t="array" aca="1" ref="C789" ca="1">IF(OR(COUNTIF(damper_names,_xlfn.CONCAT("D_S_",B789))=1, COUNTIF(damper_names,_xlfn.CONCAT("D_E_",B789))=1), "C", "")</f>
        <v/>
      </c>
      <c r="D789" t="str">
        <f t="shared" ca="1" si="42"/>
        <v/>
      </c>
      <c r="E789" t="str">
        <f t="shared" ca="1" si="43"/>
        <v/>
      </c>
      <c r="F789" t="str">
        <f t="shared" ca="1" si="44"/>
        <v/>
      </c>
    </row>
    <row r="790" spans="1:6" x14ac:dyDescent="0.25">
      <c r="A790" s="1" t="str">
        <f t="shared" ca="1" si="41"/>
        <v/>
      </c>
      <c r="C790" t="str" cm="1">
        <f t="array" aca="1" ref="C790" ca="1">IF(OR(COUNTIF(damper_names,_xlfn.CONCAT("D_S_",B790))=1, COUNTIF(damper_names,_xlfn.CONCAT("D_E_",B790))=1), "C", "")</f>
        <v/>
      </c>
      <c r="D790" t="str">
        <f t="shared" ca="1" si="42"/>
        <v/>
      </c>
      <c r="E790" t="str">
        <f t="shared" ca="1" si="43"/>
        <v/>
      </c>
      <c r="F790" t="str">
        <f t="shared" ca="1" si="44"/>
        <v/>
      </c>
    </row>
    <row r="791" spans="1:6" x14ac:dyDescent="0.25">
      <c r="A791" s="1" t="str">
        <f t="shared" ca="1" si="41"/>
        <v/>
      </c>
      <c r="C791" t="str" cm="1">
        <f t="array" aca="1" ref="C791" ca="1">IF(OR(COUNTIF(damper_names,_xlfn.CONCAT("D_S_",B791))=1, COUNTIF(damper_names,_xlfn.CONCAT("D_E_",B791))=1), "C", "")</f>
        <v/>
      </c>
      <c r="D791" t="str">
        <f t="shared" ca="1" si="42"/>
        <v/>
      </c>
      <c r="E791" t="str">
        <f t="shared" ca="1" si="43"/>
        <v/>
      </c>
      <c r="F791" t="str">
        <f t="shared" ca="1" si="44"/>
        <v/>
      </c>
    </row>
    <row r="792" spans="1:6" x14ac:dyDescent="0.25">
      <c r="A792" s="1" t="str">
        <f t="shared" ca="1" si="41"/>
        <v/>
      </c>
      <c r="C792" t="str" cm="1">
        <f t="array" aca="1" ref="C792" ca="1">IF(OR(COUNTIF(damper_names,_xlfn.CONCAT("D_S_",B792))=1, COUNTIF(damper_names,_xlfn.CONCAT("D_E_",B792))=1), "C", "")</f>
        <v/>
      </c>
      <c r="D792" t="str">
        <f t="shared" ca="1" si="42"/>
        <v/>
      </c>
      <c r="E792" t="str">
        <f t="shared" ca="1" si="43"/>
        <v/>
      </c>
      <c r="F792" t="str">
        <f t="shared" ca="1" si="44"/>
        <v/>
      </c>
    </row>
    <row r="793" spans="1:6" x14ac:dyDescent="0.25">
      <c r="A793" s="1" t="str">
        <f t="shared" ca="1" si="41"/>
        <v/>
      </c>
      <c r="C793" t="str" cm="1">
        <f t="array" aca="1" ref="C793" ca="1">IF(OR(COUNTIF(damper_names,_xlfn.CONCAT("D_S_",B793))=1, COUNTIF(damper_names,_xlfn.CONCAT("D_E_",B793))=1), "C", "")</f>
        <v/>
      </c>
      <c r="D793" t="str">
        <f t="shared" ca="1" si="42"/>
        <v/>
      </c>
      <c r="E793" t="str">
        <f t="shared" ca="1" si="43"/>
        <v/>
      </c>
      <c r="F793" t="str">
        <f t="shared" ca="1" si="44"/>
        <v/>
      </c>
    </row>
    <row r="794" spans="1:6" x14ac:dyDescent="0.25">
      <c r="A794" s="1" t="str">
        <f t="shared" ca="1" si="41"/>
        <v/>
      </c>
      <c r="C794" t="str" cm="1">
        <f t="array" aca="1" ref="C794" ca="1">IF(OR(COUNTIF(damper_names,_xlfn.CONCAT("D_S_",B794))=1, COUNTIF(damper_names,_xlfn.CONCAT("D_E_",B794))=1), "C", "")</f>
        <v/>
      </c>
      <c r="D794" t="str">
        <f t="shared" ca="1" si="42"/>
        <v/>
      </c>
      <c r="E794" t="str">
        <f t="shared" ca="1" si="43"/>
        <v/>
      </c>
      <c r="F794" t="str">
        <f t="shared" ca="1" si="44"/>
        <v/>
      </c>
    </row>
    <row r="795" spans="1:6" x14ac:dyDescent="0.25">
      <c r="A795" s="1" t="str">
        <f t="shared" ca="1" si="41"/>
        <v/>
      </c>
      <c r="C795" t="str" cm="1">
        <f t="array" aca="1" ref="C795" ca="1">IF(OR(COUNTIF(damper_names,_xlfn.CONCAT("D_S_",B795))=1, COUNTIF(damper_names,_xlfn.CONCAT("D_E_",B795))=1), "C", "")</f>
        <v/>
      </c>
      <c r="D795" t="str">
        <f t="shared" ca="1" si="42"/>
        <v/>
      </c>
      <c r="E795" t="str">
        <f t="shared" ca="1" si="43"/>
        <v/>
      </c>
      <c r="F795" t="str">
        <f t="shared" ca="1" si="44"/>
        <v/>
      </c>
    </row>
    <row r="796" spans="1:6" x14ac:dyDescent="0.25">
      <c r="A796" s="1" t="str">
        <f t="shared" ca="1" si="41"/>
        <v/>
      </c>
      <c r="C796" t="str" cm="1">
        <f t="array" aca="1" ref="C796" ca="1">IF(OR(COUNTIF(damper_names,_xlfn.CONCAT("D_S_",B796))=1, COUNTIF(damper_names,_xlfn.CONCAT("D_E_",B796))=1), "C", "")</f>
        <v/>
      </c>
      <c r="D796" t="str">
        <f t="shared" ca="1" si="42"/>
        <v/>
      </c>
      <c r="E796" t="str">
        <f t="shared" ca="1" si="43"/>
        <v/>
      </c>
      <c r="F796" t="str">
        <f t="shared" ca="1" si="44"/>
        <v/>
      </c>
    </row>
    <row r="797" spans="1:6" x14ac:dyDescent="0.25">
      <c r="A797" s="1" t="str">
        <f t="shared" ca="1" si="41"/>
        <v/>
      </c>
      <c r="C797" t="str" cm="1">
        <f t="array" aca="1" ref="C797" ca="1">IF(OR(COUNTIF(damper_names,_xlfn.CONCAT("D_S_",B797))=1, COUNTIF(damper_names,_xlfn.CONCAT("D_E_",B797))=1), "C", "")</f>
        <v/>
      </c>
      <c r="D797" t="str">
        <f t="shared" ca="1" si="42"/>
        <v/>
      </c>
      <c r="E797" t="str">
        <f t="shared" ca="1" si="43"/>
        <v/>
      </c>
      <c r="F797" t="str">
        <f t="shared" ca="1" si="44"/>
        <v/>
      </c>
    </row>
    <row r="798" spans="1:6" x14ac:dyDescent="0.25">
      <c r="A798" s="1" t="str">
        <f t="shared" ca="1" si="41"/>
        <v/>
      </c>
      <c r="C798" t="str" cm="1">
        <f t="array" aca="1" ref="C798" ca="1">IF(OR(COUNTIF(damper_names,_xlfn.CONCAT("D_S_",B798))=1, COUNTIF(damper_names,_xlfn.CONCAT("D_E_",B798))=1), "C", "")</f>
        <v/>
      </c>
      <c r="D798" t="str">
        <f t="shared" ca="1" si="42"/>
        <v/>
      </c>
      <c r="E798" t="str">
        <f t="shared" ca="1" si="43"/>
        <v/>
      </c>
      <c r="F798" t="str">
        <f t="shared" ca="1" si="44"/>
        <v/>
      </c>
    </row>
    <row r="799" spans="1:6" x14ac:dyDescent="0.25">
      <c r="A799" s="1" t="str">
        <f t="shared" ca="1" si="41"/>
        <v/>
      </c>
      <c r="C799" t="str" cm="1">
        <f t="array" aca="1" ref="C799" ca="1">IF(OR(COUNTIF(damper_names,_xlfn.CONCAT("D_S_",B799))=1, COUNTIF(damper_names,_xlfn.CONCAT("D_E_",B799))=1), "C", "")</f>
        <v/>
      </c>
      <c r="D799" t="str">
        <f t="shared" ca="1" si="42"/>
        <v/>
      </c>
      <c r="E799" t="str">
        <f t="shared" ca="1" si="43"/>
        <v/>
      </c>
      <c r="F799" t="str">
        <f t="shared" ca="1" si="44"/>
        <v/>
      </c>
    </row>
    <row r="800" spans="1:6" x14ac:dyDescent="0.25">
      <c r="A800" s="1" t="str">
        <f t="shared" ca="1" si="41"/>
        <v/>
      </c>
      <c r="C800" t="str" cm="1">
        <f t="array" aca="1" ref="C800" ca="1">IF(OR(COUNTIF(damper_names,_xlfn.CONCAT("D_S_",B800))=1, COUNTIF(damper_names,_xlfn.CONCAT("D_E_",B800))=1), "C", "")</f>
        <v/>
      </c>
      <c r="D800" t="str">
        <f t="shared" ca="1" si="42"/>
        <v/>
      </c>
      <c r="E800" t="str">
        <f t="shared" ca="1" si="43"/>
        <v/>
      </c>
      <c r="F800" t="str">
        <f t="shared" ca="1" si="44"/>
        <v/>
      </c>
    </row>
    <row r="801" spans="1:6" x14ac:dyDescent="0.25">
      <c r="A801" s="1" t="str">
        <f t="shared" ca="1" si="41"/>
        <v/>
      </c>
      <c r="C801" t="str" cm="1">
        <f t="array" aca="1" ref="C801" ca="1">IF(OR(COUNTIF(damper_names,_xlfn.CONCAT("D_S_",B801))=1, COUNTIF(damper_names,_xlfn.CONCAT("D_E_",B801))=1), "C", "")</f>
        <v/>
      </c>
      <c r="D801" t="str">
        <f t="shared" ca="1" si="42"/>
        <v/>
      </c>
      <c r="E801" t="str">
        <f t="shared" ca="1" si="43"/>
        <v/>
      </c>
      <c r="F801" t="str">
        <f t="shared" ca="1" si="44"/>
        <v/>
      </c>
    </row>
    <row r="802" spans="1:6" x14ac:dyDescent="0.25">
      <c r="A802" s="1" t="str">
        <f t="shared" ca="1" si="41"/>
        <v/>
      </c>
      <c r="C802" t="str" cm="1">
        <f t="array" aca="1" ref="C802" ca="1">IF(OR(COUNTIF(damper_names,_xlfn.CONCAT("D_S_",B802))=1, COUNTIF(damper_names,_xlfn.CONCAT("D_E_",B802))=1), "C", "")</f>
        <v/>
      </c>
      <c r="D802" t="str">
        <f t="shared" ca="1" si="42"/>
        <v/>
      </c>
      <c r="E802" t="str">
        <f t="shared" ca="1" si="43"/>
        <v/>
      </c>
      <c r="F802" t="str">
        <f t="shared" ca="1" si="44"/>
        <v/>
      </c>
    </row>
    <row r="803" spans="1:6" x14ac:dyDescent="0.25">
      <c r="A803" s="1" t="str">
        <f t="shared" ca="1" si="41"/>
        <v/>
      </c>
      <c r="C803" t="str" cm="1">
        <f t="array" aca="1" ref="C803" ca="1">IF(OR(COUNTIF(damper_names,_xlfn.CONCAT("D_S_",B803))=1, COUNTIF(damper_names,_xlfn.CONCAT("D_E_",B803))=1), "C", "")</f>
        <v/>
      </c>
      <c r="D803" t="str">
        <f t="shared" ca="1" si="42"/>
        <v/>
      </c>
      <c r="E803" t="str">
        <f t="shared" ca="1" si="43"/>
        <v/>
      </c>
      <c r="F803" t="str">
        <f t="shared" ca="1" si="44"/>
        <v/>
      </c>
    </row>
    <row r="804" spans="1:6" x14ac:dyDescent="0.25">
      <c r="A804" s="1" t="str">
        <f t="shared" ca="1" si="41"/>
        <v/>
      </c>
      <c r="C804" t="str" cm="1">
        <f t="array" aca="1" ref="C804" ca="1">IF(OR(COUNTIF(damper_names,_xlfn.CONCAT("D_S_",B804))=1, COUNTIF(damper_names,_xlfn.CONCAT("D_E_",B804))=1), "C", "")</f>
        <v/>
      </c>
      <c r="D804" t="str">
        <f t="shared" ca="1" si="42"/>
        <v/>
      </c>
      <c r="E804" t="str">
        <f t="shared" ca="1" si="43"/>
        <v/>
      </c>
      <c r="F804" t="str">
        <f t="shared" ca="1" si="44"/>
        <v/>
      </c>
    </row>
    <row r="805" spans="1:6" x14ac:dyDescent="0.25">
      <c r="A805" s="1" t="str">
        <f t="shared" ca="1" si="41"/>
        <v/>
      </c>
      <c r="C805" t="str" cm="1">
        <f t="array" aca="1" ref="C805" ca="1">IF(OR(COUNTIF(damper_names,_xlfn.CONCAT("D_S_",B805))=1, COUNTIF(damper_names,_xlfn.CONCAT("D_E_",B805))=1), "C", "")</f>
        <v/>
      </c>
      <c r="D805" t="str">
        <f t="shared" ca="1" si="42"/>
        <v/>
      </c>
      <c r="E805" t="str">
        <f t="shared" ca="1" si="43"/>
        <v/>
      </c>
      <c r="F805" t="str">
        <f t="shared" ca="1" si="44"/>
        <v/>
      </c>
    </row>
    <row r="806" spans="1:6" x14ac:dyDescent="0.25">
      <c r="A806" s="1" t="str">
        <f t="shared" ca="1" si="41"/>
        <v/>
      </c>
      <c r="C806" t="str" cm="1">
        <f t="array" aca="1" ref="C806" ca="1">IF(OR(COUNTIF(damper_names,_xlfn.CONCAT("D_S_",B806))=1, COUNTIF(damper_names,_xlfn.CONCAT("D_E_",B806))=1), "C", "")</f>
        <v/>
      </c>
      <c r="D806" t="str">
        <f t="shared" ca="1" si="42"/>
        <v/>
      </c>
      <c r="E806" t="str">
        <f t="shared" ca="1" si="43"/>
        <v/>
      </c>
      <c r="F806" t="str">
        <f t="shared" ca="1" si="44"/>
        <v/>
      </c>
    </row>
    <row r="807" spans="1:6" x14ac:dyDescent="0.25">
      <c r="A807" s="1" t="str">
        <f t="shared" ca="1" si="41"/>
        <v/>
      </c>
      <c r="C807" t="str" cm="1">
        <f t="array" aca="1" ref="C807" ca="1">IF(OR(COUNTIF(damper_names,_xlfn.CONCAT("D_S_",B807))=1, COUNTIF(damper_names,_xlfn.CONCAT("D_E_",B807))=1), "C", "")</f>
        <v/>
      </c>
      <c r="D807" t="str">
        <f t="shared" ca="1" si="42"/>
        <v/>
      </c>
      <c r="E807" t="str">
        <f t="shared" ca="1" si="43"/>
        <v/>
      </c>
      <c r="F807" t="str">
        <f t="shared" ca="1" si="44"/>
        <v/>
      </c>
    </row>
    <row r="808" spans="1:6" x14ac:dyDescent="0.25">
      <c r="A808" s="1" t="str">
        <f t="shared" ca="1" si="41"/>
        <v/>
      </c>
      <c r="C808" t="str" cm="1">
        <f t="array" aca="1" ref="C808" ca="1">IF(OR(COUNTIF(damper_names,_xlfn.CONCAT("D_S_",B808))=1, COUNTIF(damper_names,_xlfn.CONCAT("D_E_",B808))=1), "C", "")</f>
        <v/>
      </c>
      <c r="D808" t="str">
        <f t="shared" ca="1" si="42"/>
        <v/>
      </c>
      <c r="E808" t="str">
        <f t="shared" ca="1" si="43"/>
        <v/>
      </c>
      <c r="F808" t="str">
        <f t="shared" ca="1" si="44"/>
        <v/>
      </c>
    </row>
    <row r="809" spans="1:6" x14ac:dyDescent="0.25">
      <c r="A809" s="1" t="str">
        <f t="shared" ca="1" si="41"/>
        <v/>
      </c>
      <c r="C809" t="str" cm="1">
        <f t="array" aca="1" ref="C809" ca="1">IF(OR(COUNTIF(damper_names,_xlfn.CONCAT("D_S_",B809))=1, COUNTIF(damper_names,_xlfn.CONCAT("D_E_",B809))=1), "C", "")</f>
        <v/>
      </c>
      <c r="D809" t="str">
        <f t="shared" ca="1" si="42"/>
        <v/>
      </c>
      <c r="E809" t="str">
        <f t="shared" ca="1" si="43"/>
        <v/>
      </c>
      <c r="F809" t="str">
        <f t="shared" ca="1" si="44"/>
        <v/>
      </c>
    </row>
    <row r="810" spans="1:6" x14ac:dyDescent="0.25">
      <c r="A810" s="1" t="str">
        <f t="shared" ca="1" si="41"/>
        <v/>
      </c>
      <c r="C810" t="str" cm="1">
        <f t="array" aca="1" ref="C810" ca="1">IF(OR(COUNTIF(damper_names,_xlfn.CONCAT("D_S_",B810))=1, COUNTIF(damper_names,_xlfn.CONCAT("D_E_",B810))=1), "C", "")</f>
        <v/>
      </c>
      <c r="D810" t="str">
        <f t="shared" ca="1" si="42"/>
        <v/>
      </c>
      <c r="E810" t="str">
        <f t="shared" ca="1" si="43"/>
        <v/>
      </c>
      <c r="F810" t="str">
        <f t="shared" ca="1" si="44"/>
        <v/>
      </c>
    </row>
    <row r="811" spans="1:6" x14ac:dyDescent="0.25">
      <c r="A811" s="1" t="str">
        <f t="shared" ca="1" si="41"/>
        <v/>
      </c>
      <c r="C811" t="str" cm="1">
        <f t="array" aca="1" ref="C811" ca="1">IF(OR(COUNTIF(damper_names,_xlfn.CONCAT("D_S_",B811))=1, COUNTIF(damper_names,_xlfn.CONCAT("D_E_",B811))=1), "C", "")</f>
        <v/>
      </c>
      <c r="D811" t="str">
        <f t="shared" ca="1" si="42"/>
        <v/>
      </c>
      <c r="E811" t="str">
        <f t="shared" ca="1" si="43"/>
        <v/>
      </c>
      <c r="F811" t="str">
        <f t="shared" ca="1" si="44"/>
        <v/>
      </c>
    </row>
    <row r="812" spans="1:6" x14ac:dyDescent="0.25">
      <c r="A812" s="1" t="str">
        <f t="shared" ca="1" si="41"/>
        <v/>
      </c>
      <c r="C812" t="str" cm="1">
        <f t="array" aca="1" ref="C812" ca="1">IF(OR(COUNTIF(damper_names,_xlfn.CONCAT("D_S_",B812))=1, COUNTIF(damper_names,_xlfn.CONCAT("D_E_",B812))=1), "C", "")</f>
        <v/>
      </c>
      <c r="D812" t="str">
        <f t="shared" ca="1" si="42"/>
        <v/>
      </c>
      <c r="E812" t="str">
        <f t="shared" ca="1" si="43"/>
        <v/>
      </c>
      <c r="F812" t="str">
        <f t="shared" ca="1" si="44"/>
        <v/>
      </c>
    </row>
    <row r="813" spans="1:6" x14ac:dyDescent="0.25">
      <c r="A813" s="1" t="str">
        <f t="shared" ca="1" si="41"/>
        <v/>
      </c>
      <c r="C813" t="str" cm="1">
        <f t="array" aca="1" ref="C813" ca="1">IF(OR(COUNTIF(damper_names,_xlfn.CONCAT("D_S_",B813))=1, COUNTIF(damper_names,_xlfn.CONCAT("D_E_",B813))=1), "C", "")</f>
        <v/>
      </c>
      <c r="D813" t="str">
        <f t="shared" ca="1" si="42"/>
        <v/>
      </c>
      <c r="E813" t="str">
        <f t="shared" ca="1" si="43"/>
        <v/>
      </c>
      <c r="F813" t="str">
        <f t="shared" ca="1" si="44"/>
        <v/>
      </c>
    </row>
    <row r="814" spans="1:6" x14ac:dyDescent="0.25">
      <c r="A814" s="1" t="str">
        <f t="shared" ca="1" si="41"/>
        <v/>
      </c>
      <c r="C814" t="str" cm="1">
        <f t="array" aca="1" ref="C814" ca="1">IF(OR(COUNTIF(damper_names,_xlfn.CONCAT("D_S_",B814))=1, COUNTIF(damper_names,_xlfn.CONCAT("D_E_",B814))=1), "C", "")</f>
        <v/>
      </c>
      <c r="D814" t="str">
        <f t="shared" ca="1" si="42"/>
        <v/>
      </c>
      <c r="E814" t="str">
        <f t="shared" ca="1" si="43"/>
        <v/>
      </c>
      <c r="F814" t="str">
        <f t="shared" ca="1" si="44"/>
        <v/>
      </c>
    </row>
    <row r="815" spans="1:6" x14ac:dyDescent="0.25">
      <c r="A815" s="1" t="str">
        <f t="shared" ca="1" si="41"/>
        <v/>
      </c>
      <c r="C815" t="str" cm="1">
        <f t="array" aca="1" ref="C815" ca="1">IF(OR(COUNTIF(damper_names,_xlfn.CONCAT("D_S_",B815))=1, COUNTIF(damper_names,_xlfn.CONCAT("D_E_",B815))=1), "C", "")</f>
        <v/>
      </c>
      <c r="D815" t="str">
        <f t="shared" ca="1" si="42"/>
        <v/>
      </c>
      <c r="E815" t="str">
        <f t="shared" ca="1" si="43"/>
        <v/>
      </c>
      <c r="F815" t="str">
        <f t="shared" ca="1" si="44"/>
        <v/>
      </c>
    </row>
    <row r="816" spans="1:6" x14ac:dyDescent="0.25">
      <c r="A816" s="1" t="str">
        <f t="shared" ca="1" si="41"/>
        <v/>
      </c>
      <c r="C816" t="str" cm="1">
        <f t="array" aca="1" ref="C816" ca="1">IF(OR(COUNTIF(damper_names,_xlfn.CONCAT("D_S_",B816))=1, COUNTIF(damper_names,_xlfn.CONCAT("D_E_",B816))=1), "C", "")</f>
        <v/>
      </c>
      <c r="D816" t="str">
        <f t="shared" ca="1" si="42"/>
        <v/>
      </c>
      <c r="E816" t="str">
        <f t="shared" ca="1" si="43"/>
        <v/>
      </c>
      <c r="F816" t="str">
        <f t="shared" ca="1" si="44"/>
        <v/>
      </c>
    </row>
    <row r="817" spans="1:6" x14ac:dyDescent="0.25">
      <c r="A817" s="1" t="str">
        <f t="shared" ca="1" si="41"/>
        <v/>
      </c>
      <c r="C817" t="str" cm="1">
        <f t="array" aca="1" ref="C817" ca="1">IF(OR(COUNTIF(damper_names,_xlfn.CONCAT("D_S_",B817))=1, COUNTIF(damper_names,_xlfn.CONCAT("D_E_",B817))=1), "C", "")</f>
        <v/>
      </c>
      <c r="D817" t="str">
        <f t="shared" ca="1" si="42"/>
        <v/>
      </c>
      <c r="E817" t="str">
        <f t="shared" ca="1" si="43"/>
        <v/>
      </c>
      <c r="F817" t="str">
        <f t="shared" ca="1" si="44"/>
        <v/>
      </c>
    </row>
    <row r="818" spans="1:6" x14ac:dyDescent="0.25">
      <c r="A818" s="1" t="str">
        <f t="shared" ca="1" si="41"/>
        <v/>
      </c>
      <c r="C818" t="str" cm="1">
        <f t="array" aca="1" ref="C818" ca="1">IF(OR(COUNTIF(damper_names,_xlfn.CONCAT("D_S_",B818))=1, COUNTIF(damper_names,_xlfn.CONCAT("D_E_",B818))=1), "C", "")</f>
        <v/>
      </c>
      <c r="D818" t="str">
        <f t="shared" ca="1" si="42"/>
        <v/>
      </c>
      <c r="E818" t="str">
        <f t="shared" ca="1" si="43"/>
        <v/>
      </c>
      <c r="F818" t="str">
        <f t="shared" ca="1" si="44"/>
        <v/>
      </c>
    </row>
    <row r="819" spans="1:6" x14ac:dyDescent="0.25">
      <c r="A819" s="1" t="str">
        <f t="shared" ca="1" si="41"/>
        <v/>
      </c>
      <c r="C819" t="str" cm="1">
        <f t="array" aca="1" ref="C819" ca="1">IF(OR(COUNTIF(damper_names,_xlfn.CONCAT("D_S_",B819))=1, COUNTIF(damper_names,_xlfn.CONCAT("D_E_",B819))=1), "C", "")</f>
        <v/>
      </c>
      <c r="D819" t="str">
        <f t="shared" ca="1" si="42"/>
        <v/>
      </c>
      <c r="E819" t="str">
        <f t="shared" ca="1" si="43"/>
        <v/>
      </c>
      <c r="F819" t="str">
        <f t="shared" ca="1" si="44"/>
        <v/>
      </c>
    </row>
    <row r="820" spans="1:6" x14ac:dyDescent="0.25">
      <c r="A820" s="1" t="str">
        <f t="shared" ca="1" si="41"/>
        <v/>
      </c>
      <c r="C820" t="str" cm="1">
        <f t="array" aca="1" ref="C820" ca="1">IF(OR(COUNTIF(damper_names,_xlfn.CONCAT("D_S_",B820))=1, COUNTIF(damper_names,_xlfn.CONCAT("D_E_",B820))=1), "C", "")</f>
        <v/>
      </c>
      <c r="D820" t="str">
        <f t="shared" ca="1" si="42"/>
        <v/>
      </c>
      <c r="E820" t="str">
        <f t="shared" ca="1" si="43"/>
        <v/>
      </c>
      <c r="F820" t="str">
        <f t="shared" ca="1" si="44"/>
        <v/>
      </c>
    </row>
    <row r="821" spans="1:6" x14ac:dyDescent="0.25">
      <c r="A821" s="1" t="str">
        <f t="shared" ca="1" si="41"/>
        <v/>
      </c>
      <c r="C821" t="str" cm="1">
        <f t="array" aca="1" ref="C821" ca="1">IF(OR(COUNTIF(damper_names,_xlfn.CONCAT("D_S_",B821))=1, COUNTIF(damper_names,_xlfn.CONCAT("D_E_",B821))=1), "C", "")</f>
        <v/>
      </c>
      <c r="D821" t="str">
        <f t="shared" ca="1" si="42"/>
        <v/>
      </c>
      <c r="E821" t="str">
        <f t="shared" ca="1" si="43"/>
        <v/>
      </c>
      <c r="F821" t="str">
        <f t="shared" ca="1" si="44"/>
        <v/>
      </c>
    </row>
    <row r="822" spans="1:6" x14ac:dyDescent="0.25">
      <c r="A822" s="1" t="str">
        <f t="shared" ca="1" si="41"/>
        <v/>
      </c>
      <c r="C822" t="str" cm="1">
        <f t="array" aca="1" ref="C822" ca="1">IF(OR(COUNTIF(damper_names,_xlfn.CONCAT("D_S_",B822))=1, COUNTIF(damper_names,_xlfn.CONCAT("D_E_",B822))=1), "C", "")</f>
        <v/>
      </c>
      <c r="D822" t="str">
        <f t="shared" ca="1" si="42"/>
        <v/>
      </c>
      <c r="E822" t="str">
        <f t="shared" ca="1" si="43"/>
        <v/>
      </c>
      <c r="F822" t="str">
        <f t="shared" ca="1" si="44"/>
        <v/>
      </c>
    </row>
    <row r="823" spans="1:6" x14ac:dyDescent="0.25">
      <c r="A823" s="1" t="str">
        <f t="shared" ca="1" si="41"/>
        <v/>
      </c>
      <c r="C823" t="str" cm="1">
        <f t="array" aca="1" ref="C823" ca="1">IF(OR(COUNTIF(damper_names,_xlfn.CONCAT("D_S_",B823))=1, COUNTIF(damper_names,_xlfn.CONCAT("D_E_",B823))=1), "C", "")</f>
        <v/>
      </c>
      <c r="D823" t="str">
        <f t="shared" ca="1" si="42"/>
        <v/>
      </c>
      <c r="E823" t="str">
        <f t="shared" ca="1" si="43"/>
        <v/>
      </c>
      <c r="F823" t="str">
        <f t="shared" ca="1" si="44"/>
        <v/>
      </c>
    </row>
    <row r="824" spans="1:6" x14ac:dyDescent="0.25">
      <c r="A824" s="1" t="str">
        <f t="shared" ca="1" si="41"/>
        <v/>
      </c>
      <c r="C824" t="str" cm="1">
        <f t="array" aca="1" ref="C824" ca="1">IF(OR(COUNTIF(damper_names,_xlfn.CONCAT("D_S_",B824))=1, COUNTIF(damper_names,_xlfn.CONCAT("D_E_",B824))=1), "C", "")</f>
        <v/>
      </c>
      <c r="D824" t="str">
        <f t="shared" ca="1" si="42"/>
        <v/>
      </c>
      <c r="E824" t="str">
        <f t="shared" ca="1" si="43"/>
        <v/>
      </c>
      <c r="F824" t="str">
        <f t="shared" ca="1" si="44"/>
        <v/>
      </c>
    </row>
    <row r="825" spans="1:6" x14ac:dyDescent="0.25">
      <c r="A825" s="1" t="str">
        <f t="shared" ca="1" si="41"/>
        <v/>
      </c>
      <c r="C825" t="str" cm="1">
        <f t="array" aca="1" ref="C825" ca="1">IF(OR(COUNTIF(damper_names,_xlfn.CONCAT("D_S_",B825))=1, COUNTIF(damper_names,_xlfn.CONCAT("D_E_",B825))=1), "C", "")</f>
        <v/>
      </c>
      <c r="D825" t="str">
        <f t="shared" ca="1" si="42"/>
        <v/>
      </c>
      <c r="E825" t="str">
        <f t="shared" ca="1" si="43"/>
        <v/>
      </c>
      <c r="F825" t="str">
        <f t="shared" ca="1" si="44"/>
        <v/>
      </c>
    </row>
    <row r="826" spans="1:6" x14ac:dyDescent="0.25">
      <c r="A826" s="1" t="str">
        <f t="shared" ca="1" si="41"/>
        <v/>
      </c>
      <c r="C826" t="str" cm="1">
        <f t="array" aca="1" ref="C826" ca="1">IF(OR(COUNTIF(damper_names,_xlfn.CONCAT("D_S_",B826))=1, COUNTIF(damper_names,_xlfn.CONCAT("D_E_",B826))=1), "C", "")</f>
        <v/>
      </c>
      <c r="D826" t="str">
        <f t="shared" ca="1" si="42"/>
        <v/>
      </c>
      <c r="E826" t="str">
        <f t="shared" ca="1" si="43"/>
        <v/>
      </c>
      <c r="F826" t="str">
        <f t="shared" ca="1" si="44"/>
        <v/>
      </c>
    </row>
    <row r="827" spans="1:6" x14ac:dyDescent="0.25">
      <c r="A827" s="1" t="str">
        <f t="shared" ca="1" si="41"/>
        <v/>
      </c>
      <c r="C827" t="str" cm="1">
        <f t="array" aca="1" ref="C827" ca="1">IF(OR(COUNTIF(damper_names,_xlfn.CONCAT("D_S_",B827))=1, COUNTIF(damper_names,_xlfn.CONCAT("D_E_",B827))=1), "C", "")</f>
        <v/>
      </c>
      <c r="D827" t="str">
        <f t="shared" ca="1" si="42"/>
        <v/>
      </c>
      <c r="E827" t="str">
        <f t="shared" ca="1" si="43"/>
        <v/>
      </c>
      <c r="F827" t="str">
        <f t="shared" ca="1" si="44"/>
        <v/>
      </c>
    </row>
    <row r="828" spans="1:6" x14ac:dyDescent="0.25">
      <c r="A828" s="1" t="str">
        <f t="shared" ca="1" si="41"/>
        <v/>
      </c>
      <c r="C828" t="str" cm="1">
        <f t="array" aca="1" ref="C828" ca="1">IF(OR(COUNTIF(damper_names,_xlfn.CONCAT("D_S_",B828))=1, COUNTIF(damper_names,_xlfn.CONCAT("D_E_",B828))=1), "C", "")</f>
        <v/>
      </c>
      <c r="D828" t="str">
        <f t="shared" ca="1" si="42"/>
        <v/>
      </c>
      <c r="E828" t="str">
        <f t="shared" ca="1" si="43"/>
        <v/>
      </c>
      <c r="F828" t="str">
        <f t="shared" ca="1" si="44"/>
        <v/>
      </c>
    </row>
    <row r="829" spans="1:6" x14ac:dyDescent="0.25">
      <c r="A829" s="1" t="str">
        <f t="shared" ca="1" si="41"/>
        <v/>
      </c>
      <c r="C829" t="str" cm="1">
        <f t="array" aca="1" ref="C829" ca="1">IF(OR(COUNTIF(damper_names,_xlfn.CONCAT("D_S_",B829))=1, COUNTIF(damper_names,_xlfn.CONCAT("D_E_",B829))=1), "C", "")</f>
        <v/>
      </c>
      <c r="D829" t="str">
        <f t="shared" ca="1" si="42"/>
        <v/>
      </c>
      <c r="E829" t="str">
        <f t="shared" ca="1" si="43"/>
        <v/>
      </c>
      <c r="F829" t="str">
        <f t="shared" ca="1" si="44"/>
        <v/>
      </c>
    </row>
    <row r="830" spans="1:6" x14ac:dyDescent="0.25">
      <c r="A830" s="1" t="str">
        <f t="shared" ca="1" si="41"/>
        <v/>
      </c>
      <c r="C830" t="str" cm="1">
        <f t="array" aca="1" ref="C830" ca="1">IF(OR(COUNTIF(damper_names,_xlfn.CONCAT("D_S_",B830))=1, COUNTIF(damper_names,_xlfn.CONCAT("D_E_",B830))=1), "C", "")</f>
        <v/>
      </c>
      <c r="D830" t="str">
        <f t="shared" ca="1" si="42"/>
        <v/>
      </c>
      <c r="E830" t="str">
        <f t="shared" ca="1" si="43"/>
        <v/>
      </c>
      <c r="F830" t="str">
        <f t="shared" ca="1" si="44"/>
        <v/>
      </c>
    </row>
    <row r="831" spans="1:6" x14ac:dyDescent="0.25">
      <c r="A831" s="1" t="str">
        <f t="shared" ca="1" si="41"/>
        <v/>
      </c>
      <c r="C831" t="str" cm="1">
        <f t="array" aca="1" ref="C831" ca="1">IF(OR(COUNTIF(damper_names,_xlfn.CONCAT("D_S_",B831))=1, COUNTIF(damper_names,_xlfn.CONCAT("D_E_",B831))=1), "C", "")</f>
        <v/>
      </c>
      <c r="D831" t="str">
        <f t="shared" ca="1" si="42"/>
        <v/>
      </c>
      <c r="E831" t="str">
        <f t="shared" ca="1" si="43"/>
        <v/>
      </c>
      <c r="F831" t="str">
        <f t="shared" ca="1" si="44"/>
        <v/>
      </c>
    </row>
    <row r="832" spans="1:6" x14ac:dyDescent="0.25">
      <c r="A832" s="1" t="str">
        <f t="shared" ca="1" si="41"/>
        <v/>
      </c>
      <c r="C832" t="str" cm="1">
        <f t="array" aca="1" ref="C832" ca="1">IF(OR(COUNTIF(damper_names,_xlfn.CONCAT("D_S_",B832))=1, COUNTIF(damper_names,_xlfn.CONCAT("D_E_",B832))=1), "C", "")</f>
        <v/>
      </c>
      <c r="D832" t="str">
        <f t="shared" ca="1" si="42"/>
        <v/>
      </c>
      <c r="E832" t="str">
        <f t="shared" ca="1" si="43"/>
        <v/>
      </c>
      <c r="F832" t="str">
        <f t="shared" ca="1" si="44"/>
        <v/>
      </c>
    </row>
    <row r="833" spans="1:6" x14ac:dyDescent="0.25">
      <c r="A833" s="1" t="str">
        <f t="shared" ca="1" si="41"/>
        <v/>
      </c>
      <c r="C833" t="str" cm="1">
        <f t="array" aca="1" ref="C833" ca="1">IF(OR(COUNTIF(damper_names,_xlfn.CONCAT("D_S_",B833))=1, COUNTIF(damper_names,_xlfn.CONCAT("D_E_",B833))=1), "C", "")</f>
        <v/>
      </c>
      <c r="D833" t="str">
        <f t="shared" ca="1" si="42"/>
        <v/>
      </c>
      <c r="E833" t="str">
        <f t="shared" ca="1" si="43"/>
        <v/>
      </c>
      <c r="F833" t="str">
        <f t="shared" ca="1" si="44"/>
        <v/>
      </c>
    </row>
    <row r="834" spans="1:6" x14ac:dyDescent="0.25">
      <c r="A834" s="1" t="str">
        <f t="shared" ca="1" si="41"/>
        <v/>
      </c>
      <c r="C834" t="str" cm="1">
        <f t="array" aca="1" ref="C834" ca="1">IF(OR(COUNTIF(damper_names,_xlfn.CONCAT("D_S_",B834))=1, COUNTIF(damper_names,_xlfn.CONCAT("D_E_",B834))=1), "C", "")</f>
        <v/>
      </c>
      <c r="D834" t="str">
        <f t="shared" ca="1" si="42"/>
        <v/>
      </c>
      <c r="E834" t="str">
        <f t="shared" ca="1" si="43"/>
        <v/>
      </c>
      <c r="F834" t="str">
        <f t="shared" ca="1" si="44"/>
        <v/>
      </c>
    </row>
    <row r="835" spans="1:6" x14ac:dyDescent="0.25">
      <c r="A835" s="1" t="str">
        <f t="shared" ref="A835:A898" ca="1" si="45">IF(AND(B835&lt;&gt;"",C835&lt;&gt;""),_xlfn.CONCAT(_xlfn.CONCAT(_xlfn.CONCAT("C_",C835),"_"),B835),"")</f>
        <v/>
      </c>
      <c r="C835" t="str" cm="1">
        <f t="array" aca="1" ref="C835" ca="1">IF(OR(COUNTIF(damper_names,_xlfn.CONCAT("D_S_",B835))=1, COUNTIF(damper_names,_xlfn.CONCAT("D_E_",B835))=1), "C", "")</f>
        <v/>
      </c>
      <c r="D835" t="str">
        <f t="shared" ca="1" si="42"/>
        <v/>
      </c>
      <c r="E835" t="str">
        <f t="shared" ca="1" si="43"/>
        <v/>
      </c>
      <c r="F835" t="str">
        <f t="shared" ca="1" si="44"/>
        <v/>
      </c>
    </row>
    <row r="836" spans="1:6" x14ac:dyDescent="0.25">
      <c r="A836" s="1" t="str">
        <f t="shared" ca="1" si="45"/>
        <v/>
      </c>
      <c r="C836" t="str" cm="1">
        <f t="array" aca="1" ref="C836" ca="1">IF(OR(COUNTIF(damper_names,_xlfn.CONCAT("D_S_",B836))=1, COUNTIF(damper_names,_xlfn.CONCAT("D_E_",B836))=1), "C", "")</f>
        <v/>
      </c>
      <c r="D836" t="str">
        <f t="shared" ca="1" si="42"/>
        <v/>
      </c>
      <c r="E836" t="str">
        <f t="shared" ca="1" si="43"/>
        <v/>
      </c>
      <c r="F836" t="str">
        <f t="shared" ca="1" si="44"/>
        <v/>
      </c>
    </row>
    <row r="837" spans="1:6" x14ac:dyDescent="0.25">
      <c r="A837" s="1" t="str">
        <f t="shared" ca="1" si="45"/>
        <v/>
      </c>
      <c r="C837" t="str" cm="1">
        <f t="array" aca="1" ref="C837" ca="1">IF(OR(COUNTIF(damper_names,_xlfn.CONCAT("D_S_",B837))=1, COUNTIF(damper_names,_xlfn.CONCAT("D_E_",B837))=1), "C", "")</f>
        <v/>
      </c>
      <c r="D837" t="str">
        <f t="shared" ca="1" si="42"/>
        <v/>
      </c>
      <c r="E837" t="str">
        <f t="shared" ca="1" si="43"/>
        <v/>
      </c>
      <c r="F837" t="str">
        <f t="shared" ca="1" si="44"/>
        <v/>
      </c>
    </row>
    <row r="838" spans="1:6" x14ac:dyDescent="0.25">
      <c r="A838" s="1" t="str">
        <f t="shared" ca="1" si="45"/>
        <v/>
      </c>
      <c r="C838" t="str" cm="1">
        <f t="array" aca="1" ref="C838" ca="1">IF(OR(COUNTIF(damper_names,_xlfn.CONCAT("D_S_",B838))=1, COUNTIF(damper_names,_xlfn.CONCAT("D_E_",B838))=1), "C", "")</f>
        <v/>
      </c>
      <c r="D838" t="str">
        <f t="shared" ca="1" si="42"/>
        <v/>
      </c>
      <c r="E838" t="str">
        <f t="shared" ca="1" si="43"/>
        <v/>
      </c>
      <c r="F838" t="str">
        <f t="shared" ca="1" si="44"/>
        <v/>
      </c>
    </row>
    <row r="839" spans="1:6" x14ac:dyDescent="0.25">
      <c r="A839" s="1" t="str">
        <f t="shared" ca="1" si="45"/>
        <v/>
      </c>
      <c r="C839" t="str" cm="1">
        <f t="array" aca="1" ref="C839" ca="1">IF(OR(COUNTIF(damper_names,_xlfn.CONCAT("D_S_",B839))=1, COUNTIF(damper_names,_xlfn.CONCAT("D_E_",B839))=1), "C", "")</f>
        <v/>
      </c>
      <c r="D839" t="str">
        <f t="shared" ref="D839:D902" ca="1" si="46">IF(C839="T", 0.05, IF(C839="C", -0.01, ""))</f>
        <v/>
      </c>
      <c r="E839" t="str">
        <f t="shared" ref="E839:E902" ca="1" si="47">IF(C839="T", 0.05, IF(C839="C", 0, ""))</f>
        <v/>
      </c>
      <c r="F839" t="str">
        <f t="shared" ref="F839:F902" ca="1" si="48">IF(C839="T", 0, IF(C839="C", 0, ""))</f>
        <v/>
      </c>
    </row>
    <row r="840" spans="1:6" x14ac:dyDescent="0.25">
      <c r="A840" s="1" t="str">
        <f t="shared" ca="1" si="45"/>
        <v/>
      </c>
      <c r="C840" t="str" cm="1">
        <f t="array" aca="1" ref="C840" ca="1">IF(OR(COUNTIF(damper_names,_xlfn.CONCAT("D_S_",B840))=1, COUNTIF(damper_names,_xlfn.CONCAT("D_E_",B840))=1), "C", "")</f>
        <v/>
      </c>
      <c r="D840" t="str">
        <f t="shared" ca="1" si="46"/>
        <v/>
      </c>
      <c r="E840" t="str">
        <f t="shared" ca="1" si="47"/>
        <v/>
      </c>
      <c r="F840" t="str">
        <f t="shared" ca="1" si="48"/>
        <v/>
      </c>
    </row>
    <row r="841" spans="1:6" x14ac:dyDescent="0.25">
      <c r="A841" s="1" t="str">
        <f t="shared" ca="1" si="45"/>
        <v/>
      </c>
      <c r="C841" t="str" cm="1">
        <f t="array" aca="1" ref="C841" ca="1">IF(OR(COUNTIF(damper_names,_xlfn.CONCAT("D_S_",B841))=1, COUNTIF(damper_names,_xlfn.CONCAT("D_E_",B841))=1), "C", "")</f>
        <v/>
      </c>
      <c r="D841" t="str">
        <f t="shared" ca="1" si="46"/>
        <v/>
      </c>
      <c r="E841" t="str">
        <f t="shared" ca="1" si="47"/>
        <v/>
      </c>
      <c r="F841" t="str">
        <f t="shared" ca="1" si="48"/>
        <v/>
      </c>
    </row>
    <row r="842" spans="1:6" x14ac:dyDescent="0.25">
      <c r="A842" s="1" t="str">
        <f t="shared" ca="1" si="45"/>
        <v/>
      </c>
      <c r="C842" t="str" cm="1">
        <f t="array" aca="1" ref="C842" ca="1">IF(OR(COUNTIF(damper_names,_xlfn.CONCAT("D_S_",B842))=1, COUNTIF(damper_names,_xlfn.CONCAT("D_E_",B842))=1), "C", "")</f>
        <v/>
      </c>
      <c r="D842" t="str">
        <f t="shared" ca="1" si="46"/>
        <v/>
      </c>
      <c r="E842" t="str">
        <f t="shared" ca="1" si="47"/>
        <v/>
      </c>
      <c r="F842" t="str">
        <f t="shared" ca="1" si="48"/>
        <v/>
      </c>
    </row>
    <row r="843" spans="1:6" x14ac:dyDescent="0.25">
      <c r="A843" s="1" t="str">
        <f t="shared" ca="1" si="45"/>
        <v/>
      </c>
      <c r="C843" t="str" cm="1">
        <f t="array" aca="1" ref="C843" ca="1">IF(OR(COUNTIF(damper_names,_xlfn.CONCAT("D_S_",B843))=1, COUNTIF(damper_names,_xlfn.CONCAT("D_E_",B843))=1), "C", "")</f>
        <v/>
      </c>
      <c r="D843" t="str">
        <f t="shared" ca="1" si="46"/>
        <v/>
      </c>
      <c r="E843" t="str">
        <f t="shared" ca="1" si="47"/>
        <v/>
      </c>
      <c r="F843" t="str">
        <f t="shared" ca="1" si="48"/>
        <v/>
      </c>
    </row>
    <row r="844" spans="1:6" x14ac:dyDescent="0.25">
      <c r="A844" s="1" t="str">
        <f t="shared" ca="1" si="45"/>
        <v/>
      </c>
      <c r="C844" t="str" cm="1">
        <f t="array" aca="1" ref="C844" ca="1">IF(OR(COUNTIF(damper_names,_xlfn.CONCAT("D_S_",B844))=1, COUNTIF(damper_names,_xlfn.CONCAT("D_E_",B844))=1), "C", "")</f>
        <v/>
      </c>
      <c r="D844" t="str">
        <f t="shared" ca="1" si="46"/>
        <v/>
      </c>
      <c r="E844" t="str">
        <f t="shared" ca="1" si="47"/>
        <v/>
      </c>
      <c r="F844" t="str">
        <f t="shared" ca="1" si="48"/>
        <v/>
      </c>
    </row>
    <row r="845" spans="1:6" x14ac:dyDescent="0.25">
      <c r="A845" s="1" t="str">
        <f t="shared" ca="1" si="45"/>
        <v/>
      </c>
      <c r="C845" t="str" cm="1">
        <f t="array" aca="1" ref="C845" ca="1">IF(OR(COUNTIF(damper_names,_xlfn.CONCAT("D_S_",B845))=1, COUNTIF(damper_names,_xlfn.CONCAT("D_E_",B845))=1), "C", "")</f>
        <v/>
      </c>
      <c r="D845" t="str">
        <f t="shared" ca="1" si="46"/>
        <v/>
      </c>
      <c r="E845" t="str">
        <f t="shared" ca="1" si="47"/>
        <v/>
      </c>
      <c r="F845" t="str">
        <f t="shared" ca="1" si="48"/>
        <v/>
      </c>
    </row>
    <row r="846" spans="1:6" x14ac:dyDescent="0.25">
      <c r="A846" s="1" t="str">
        <f t="shared" ca="1" si="45"/>
        <v/>
      </c>
      <c r="C846" t="str" cm="1">
        <f t="array" aca="1" ref="C846" ca="1">IF(OR(COUNTIF(damper_names,_xlfn.CONCAT("D_S_",B846))=1, COUNTIF(damper_names,_xlfn.CONCAT("D_E_",B846))=1), "C", "")</f>
        <v/>
      </c>
      <c r="D846" t="str">
        <f t="shared" ca="1" si="46"/>
        <v/>
      </c>
      <c r="E846" t="str">
        <f t="shared" ca="1" si="47"/>
        <v/>
      </c>
      <c r="F846" t="str">
        <f t="shared" ca="1" si="48"/>
        <v/>
      </c>
    </row>
    <row r="847" spans="1:6" x14ac:dyDescent="0.25">
      <c r="A847" s="1" t="str">
        <f t="shared" ca="1" si="45"/>
        <v/>
      </c>
      <c r="C847" t="str" cm="1">
        <f t="array" aca="1" ref="C847" ca="1">IF(OR(COUNTIF(damper_names,_xlfn.CONCAT("D_S_",B847))=1, COUNTIF(damper_names,_xlfn.CONCAT("D_E_",B847))=1), "C", "")</f>
        <v/>
      </c>
      <c r="D847" t="str">
        <f t="shared" ca="1" si="46"/>
        <v/>
      </c>
      <c r="E847" t="str">
        <f t="shared" ca="1" si="47"/>
        <v/>
      </c>
      <c r="F847" t="str">
        <f t="shared" ca="1" si="48"/>
        <v/>
      </c>
    </row>
    <row r="848" spans="1:6" x14ac:dyDescent="0.25">
      <c r="A848" s="1" t="str">
        <f t="shared" ca="1" si="45"/>
        <v/>
      </c>
      <c r="C848" t="str" cm="1">
        <f t="array" aca="1" ref="C848" ca="1">IF(OR(COUNTIF(damper_names,_xlfn.CONCAT("D_S_",B848))=1, COUNTIF(damper_names,_xlfn.CONCAT("D_E_",B848))=1), "C", "")</f>
        <v/>
      </c>
      <c r="D848" t="str">
        <f t="shared" ca="1" si="46"/>
        <v/>
      </c>
      <c r="E848" t="str">
        <f t="shared" ca="1" si="47"/>
        <v/>
      </c>
      <c r="F848" t="str">
        <f t="shared" ca="1" si="48"/>
        <v/>
      </c>
    </row>
    <row r="849" spans="1:6" x14ac:dyDescent="0.25">
      <c r="A849" s="1" t="str">
        <f t="shared" ca="1" si="45"/>
        <v/>
      </c>
      <c r="C849" t="str" cm="1">
        <f t="array" aca="1" ref="C849" ca="1">IF(OR(COUNTIF(damper_names,_xlfn.CONCAT("D_S_",B849))=1, COUNTIF(damper_names,_xlfn.CONCAT("D_E_",B849))=1), "C", "")</f>
        <v/>
      </c>
      <c r="D849" t="str">
        <f t="shared" ca="1" si="46"/>
        <v/>
      </c>
      <c r="E849" t="str">
        <f t="shared" ca="1" si="47"/>
        <v/>
      </c>
      <c r="F849" t="str">
        <f t="shared" ca="1" si="48"/>
        <v/>
      </c>
    </row>
    <row r="850" spans="1:6" x14ac:dyDescent="0.25">
      <c r="A850" s="1" t="str">
        <f t="shared" ca="1" si="45"/>
        <v/>
      </c>
      <c r="C850" t="str" cm="1">
        <f t="array" aca="1" ref="C850" ca="1">IF(OR(COUNTIF(damper_names,_xlfn.CONCAT("D_S_",B850))=1, COUNTIF(damper_names,_xlfn.CONCAT("D_E_",B850))=1), "C", "")</f>
        <v/>
      </c>
      <c r="D850" t="str">
        <f t="shared" ca="1" si="46"/>
        <v/>
      </c>
      <c r="E850" t="str">
        <f t="shared" ca="1" si="47"/>
        <v/>
      </c>
      <c r="F850" t="str">
        <f t="shared" ca="1" si="48"/>
        <v/>
      </c>
    </row>
    <row r="851" spans="1:6" x14ac:dyDescent="0.25">
      <c r="A851" s="1" t="str">
        <f t="shared" ca="1" si="45"/>
        <v/>
      </c>
      <c r="C851" t="str" cm="1">
        <f t="array" aca="1" ref="C851" ca="1">IF(OR(COUNTIF(damper_names,_xlfn.CONCAT("D_S_",B851))=1, COUNTIF(damper_names,_xlfn.CONCAT("D_E_",B851))=1), "C", "")</f>
        <v/>
      </c>
      <c r="D851" t="str">
        <f t="shared" ca="1" si="46"/>
        <v/>
      </c>
      <c r="E851" t="str">
        <f t="shared" ca="1" si="47"/>
        <v/>
      </c>
      <c r="F851" t="str">
        <f t="shared" ca="1" si="48"/>
        <v/>
      </c>
    </row>
    <row r="852" spans="1:6" x14ac:dyDescent="0.25">
      <c r="A852" s="1" t="str">
        <f t="shared" ca="1" si="45"/>
        <v/>
      </c>
      <c r="C852" t="str" cm="1">
        <f t="array" aca="1" ref="C852" ca="1">IF(OR(COUNTIF(damper_names,_xlfn.CONCAT("D_S_",B852))=1, COUNTIF(damper_names,_xlfn.CONCAT("D_E_",B852))=1), "C", "")</f>
        <v/>
      </c>
      <c r="D852" t="str">
        <f t="shared" ca="1" si="46"/>
        <v/>
      </c>
      <c r="E852" t="str">
        <f t="shared" ca="1" si="47"/>
        <v/>
      </c>
      <c r="F852" t="str">
        <f t="shared" ca="1" si="48"/>
        <v/>
      </c>
    </row>
    <row r="853" spans="1:6" x14ac:dyDescent="0.25">
      <c r="A853" s="1" t="str">
        <f t="shared" ca="1" si="45"/>
        <v/>
      </c>
      <c r="C853" t="str" cm="1">
        <f t="array" aca="1" ref="C853" ca="1">IF(OR(COUNTIF(damper_names,_xlfn.CONCAT("D_S_",B853))=1, COUNTIF(damper_names,_xlfn.CONCAT("D_E_",B853))=1), "C", "")</f>
        <v/>
      </c>
      <c r="D853" t="str">
        <f t="shared" ca="1" si="46"/>
        <v/>
      </c>
      <c r="E853" t="str">
        <f t="shared" ca="1" si="47"/>
        <v/>
      </c>
      <c r="F853" t="str">
        <f t="shared" ca="1" si="48"/>
        <v/>
      </c>
    </row>
    <row r="854" spans="1:6" x14ac:dyDescent="0.25">
      <c r="A854" s="1" t="str">
        <f t="shared" ca="1" si="45"/>
        <v/>
      </c>
      <c r="C854" t="str" cm="1">
        <f t="array" aca="1" ref="C854" ca="1">IF(OR(COUNTIF(damper_names,_xlfn.CONCAT("D_S_",B854))=1, COUNTIF(damper_names,_xlfn.CONCAT("D_E_",B854))=1), "C", "")</f>
        <v/>
      </c>
      <c r="D854" t="str">
        <f t="shared" ca="1" si="46"/>
        <v/>
      </c>
      <c r="E854" t="str">
        <f t="shared" ca="1" si="47"/>
        <v/>
      </c>
      <c r="F854" t="str">
        <f t="shared" ca="1" si="48"/>
        <v/>
      </c>
    </row>
    <row r="855" spans="1:6" x14ac:dyDescent="0.25">
      <c r="A855" s="1" t="str">
        <f t="shared" ca="1" si="45"/>
        <v/>
      </c>
      <c r="C855" t="str" cm="1">
        <f t="array" aca="1" ref="C855" ca="1">IF(OR(COUNTIF(damper_names,_xlfn.CONCAT("D_S_",B855))=1, COUNTIF(damper_names,_xlfn.CONCAT("D_E_",B855))=1), "C", "")</f>
        <v/>
      </c>
      <c r="D855" t="str">
        <f t="shared" ca="1" si="46"/>
        <v/>
      </c>
      <c r="E855" t="str">
        <f t="shared" ca="1" si="47"/>
        <v/>
      </c>
      <c r="F855" t="str">
        <f t="shared" ca="1" si="48"/>
        <v/>
      </c>
    </row>
    <row r="856" spans="1:6" x14ac:dyDescent="0.25">
      <c r="A856" s="1" t="str">
        <f t="shared" ca="1" si="45"/>
        <v/>
      </c>
      <c r="C856" t="str" cm="1">
        <f t="array" aca="1" ref="C856" ca="1">IF(OR(COUNTIF(damper_names,_xlfn.CONCAT("D_S_",B856))=1, COUNTIF(damper_names,_xlfn.CONCAT("D_E_",B856))=1), "C", "")</f>
        <v/>
      </c>
      <c r="D856" t="str">
        <f t="shared" ca="1" si="46"/>
        <v/>
      </c>
      <c r="E856" t="str">
        <f t="shared" ca="1" si="47"/>
        <v/>
      </c>
      <c r="F856" t="str">
        <f t="shared" ca="1" si="48"/>
        <v/>
      </c>
    </row>
    <row r="857" spans="1:6" x14ac:dyDescent="0.25">
      <c r="A857" s="1" t="str">
        <f t="shared" ca="1" si="45"/>
        <v/>
      </c>
      <c r="C857" t="str" cm="1">
        <f t="array" aca="1" ref="C857" ca="1">IF(OR(COUNTIF(damper_names,_xlfn.CONCAT("D_S_",B857))=1, COUNTIF(damper_names,_xlfn.CONCAT("D_E_",B857))=1), "C", "")</f>
        <v/>
      </c>
      <c r="D857" t="str">
        <f t="shared" ca="1" si="46"/>
        <v/>
      </c>
      <c r="E857" t="str">
        <f t="shared" ca="1" si="47"/>
        <v/>
      </c>
      <c r="F857" t="str">
        <f t="shared" ca="1" si="48"/>
        <v/>
      </c>
    </row>
    <row r="858" spans="1:6" x14ac:dyDescent="0.25">
      <c r="A858" s="1" t="str">
        <f t="shared" ca="1" si="45"/>
        <v/>
      </c>
      <c r="C858" t="str" cm="1">
        <f t="array" aca="1" ref="C858" ca="1">IF(OR(COUNTIF(damper_names,_xlfn.CONCAT("D_S_",B858))=1, COUNTIF(damper_names,_xlfn.CONCAT("D_E_",B858))=1), "C", "")</f>
        <v/>
      </c>
      <c r="D858" t="str">
        <f t="shared" ca="1" si="46"/>
        <v/>
      </c>
      <c r="E858" t="str">
        <f t="shared" ca="1" si="47"/>
        <v/>
      </c>
      <c r="F858" t="str">
        <f t="shared" ca="1" si="48"/>
        <v/>
      </c>
    </row>
    <row r="859" spans="1:6" x14ac:dyDescent="0.25">
      <c r="A859" s="1" t="str">
        <f t="shared" ca="1" si="45"/>
        <v/>
      </c>
      <c r="C859" t="str" cm="1">
        <f t="array" aca="1" ref="C859" ca="1">IF(OR(COUNTIF(damper_names,_xlfn.CONCAT("D_S_",B859))=1, COUNTIF(damper_names,_xlfn.CONCAT("D_E_",B859))=1), "C", "")</f>
        <v/>
      </c>
      <c r="D859" t="str">
        <f t="shared" ca="1" si="46"/>
        <v/>
      </c>
      <c r="E859" t="str">
        <f t="shared" ca="1" si="47"/>
        <v/>
      </c>
      <c r="F859" t="str">
        <f t="shared" ca="1" si="48"/>
        <v/>
      </c>
    </row>
    <row r="860" spans="1:6" x14ac:dyDescent="0.25">
      <c r="A860" s="1" t="str">
        <f t="shared" ca="1" si="45"/>
        <v/>
      </c>
      <c r="C860" t="str" cm="1">
        <f t="array" aca="1" ref="C860" ca="1">IF(OR(COUNTIF(damper_names,_xlfn.CONCAT("D_S_",B860))=1, COUNTIF(damper_names,_xlfn.CONCAT("D_E_",B860))=1), "C", "")</f>
        <v/>
      </c>
      <c r="D860" t="str">
        <f t="shared" ca="1" si="46"/>
        <v/>
      </c>
      <c r="E860" t="str">
        <f t="shared" ca="1" si="47"/>
        <v/>
      </c>
      <c r="F860" t="str">
        <f t="shared" ca="1" si="48"/>
        <v/>
      </c>
    </row>
    <row r="861" spans="1:6" x14ac:dyDescent="0.25">
      <c r="A861" s="1" t="str">
        <f t="shared" ca="1" si="45"/>
        <v/>
      </c>
      <c r="C861" t="str" cm="1">
        <f t="array" aca="1" ref="C861" ca="1">IF(OR(COUNTIF(damper_names,_xlfn.CONCAT("D_S_",B861))=1, COUNTIF(damper_names,_xlfn.CONCAT("D_E_",B861))=1), "C", "")</f>
        <v/>
      </c>
      <c r="D861" t="str">
        <f t="shared" ca="1" si="46"/>
        <v/>
      </c>
      <c r="E861" t="str">
        <f t="shared" ca="1" si="47"/>
        <v/>
      </c>
      <c r="F861" t="str">
        <f t="shared" ca="1" si="48"/>
        <v/>
      </c>
    </row>
    <row r="862" spans="1:6" x14ac:dyDescent="0.25">
      <c r="A862" s="1" t="str">
        <f t="shared" ca="1" si="45"/>
        <v/>
      </c>
      <c r="C862" t="str" cm="1">
        <f t="array" aca="1" ref="C862" ca="1">IF(OR(COUNTIF(damper_names,_xlfn.CONCAT("D_S_",B862))=1, COUNTIF(damper_names,_xlfn.CONCAT("D_E_",B862))=1), "C", "")</f>
        <v/>
      </c>
      <c r="D862" t="str">
        <f t="shared" ca="1" si="46"/>
        <v/>
      </c>
      <c r="E862" t="str">
        <f t="shared" ca="1" si="47"/>
        <v/>
      </c>
      <c r="F862" t="str">
        <f t="shared" ca="1" si="48"/>
        <v/>
      </c>
    </row>
    <row r="863" spans="1:6" x14ac:dyDescent="0.25">
      <c r="A863" s="1" t="str">
        <f t="shared" ca="1" si="45"/>
        <v/>
      </c>
      <c r="C863" t="str" cm="1">
        <f t="array" aca="1" ref="C863" ca="1">IF(OR(COUNTIF(damper_names,_xlfn.CONCAT("D_S_",B863))=1, COUNTIF(damper_names,_xlfn.CONCAT("D_E_",B863))=1), "C", "")</f>
        <v/>
      </c>
      <c r="D863" t="str">
        <f t="shared" ca="1" si="46"/>
        <v/>
      </c>
      <c r="E863" t="str">
        <f t="shared" ca="1" si="47"/>
        <v/>
      </c>
      <c r="F863" t="str">
        <f t="shared" ca="1" si="48"/>
        <v/>
      </c>
    </row>
    <row r="864" spans="1:6" x14ac:dyDescent="0.25">
      <c r="A864" s="1" t="str">
        <f t="shared" ca="1" si="45"/>
        <v/>
      </c>
      <c r="C864" t="str" cm="1">
        <f t="array" aca="1" ref="C864" ca="1">IF(OR(COUNTIF(damper_names,_xlfn.CONCAT("D_S_",B864))=1, COUNTIF(damper_names,_xlfn.CONCAT("D_E_",B864))=1), "C", "")</f>
        <v/>
      </c>
      <c r="D864" t="str">
        <f t="shared" ca="1" si="46"/>
        <v/>
      </c>
      <c r="E864" t="str">
        <f t="shared" ca="1" si="47"/>
        <v/>
      </c>
      <c r="F864" t="str">
        <f t="shared" ca="1" si="48"/>
        <v/>
      </c>
    </row>
    <row r="865" spans="1:6" x14ac:dyDescent="0.25">
      <c r="A865" s="1" t="str">
        <f t="shared" ca="1" si="45"/>
        <v/>
      </c>
      <c r="C865" t="str" cm="1">
        <f t="array" aca="1" ref="C865" ca="1">IF(OR(COUNTIF(damper_names,_xlfn.CONCAT("D_S_",B865))=1, COUNTIF(damper_names,_xlfn.CONCAT("D_E_",B865))=1), "C", "")</f>
        <v/>
      </c>
      <c r="D865" t="str">
        <f t="shared" ca="1" si="46"/>
        <v/>
      </c>
      <c r="E865" t="str">
        <f t="shared" ca="1" si="47"/>
        <v/>
      </c>
      <c r="F865" t="str">
        <f t="shared" ca="1" si="48"/>
        <v/>
      </c>
    </row>
    <row r="866" spans="1:6" x14ac:dyDescent="0.25">
      <c r="A866" s="1" t="str">
        <f t="shared" ca="1" si="45"/>
        <v/>
      </c>
      <c r="C866" t="str" cm="1">
        <f t="array" aca="1" ref="C866" ca="1">IF(OR(COUNTIF(damper_names,_xlfn.CONCAT("D_S_",B866))=1, COUNTIF(damper_names,_xlfn.CONCAT("D_E_",B866))=1), "C", "")</f>
        <v/>
      </c>
      <c r="D866" t="str">
        <f t="shared" ca="1" si="46"/>
        <v/>
      </c>
      <c r="E866" t="str">
        <f t="shared" ca="1" si="47"/>
        <v/>
      </c>
      <c r="F866" t="str">
        <f t="shared" ca="1" si="48"/>
        <v/>
      </c>
    </row>
    <row r="867" spans="1:6" x14ac:dyDescent="0.25">
      <c r="A867" s="1" t="str">
        <f t="shared" ca="1" si="45"/>
        <v/>
      </c>
      <c r="C867" t="str" cm="1">
        <f t="array" aca="1" ref="C867" ca="1">IF(OR(COUNTIF(damper_names,_xlfn.CONCAT("D_S_",B867))=1, COUNTIF(damper_names,_xlfn.CONCAT("D_E_",B867))=1), "C", "")</f>
        <v/>
      </c>
      <c r="D867" t="str">
        <f t="shared" ca="1" si="46"/>
        <v/>
      </c>
      <c r="E867" t="str">
        <f t="shared" ca="1" si="47"/>
        <v/>
      </c>
      <c r="F867" t="str">
        <f t="shared" ca="1" si="48"/>
        <v/>
      </c>
    </row>
    <row r="868" spans="1:6" x14ac:dyDescent="0.25">
      <c r="A868" s="1" t="str">
        <f t="shared" ca="1" si="45"/>
        <v/>
      </c>
      <c r="C868" t="str" cm="1">
        <f t="array" aca="1" ref="C868" ca="1">IF(OR(COUNTIF(damper_names,_xlfn.CONCAT("D_S_",B868))=1, COUNTIF(damper_names,_xlfn.CONCAT("D_E_",B868))=1), "C", "")</f>
        <v/>
      </c>
      <c r="D868" t="str">
        <f t="shared" ca="1" si="46"/>
        <v/>
      </c>
      <c r="E868" t="str">
        <f t="shared" ca="1" si="47"/>
        <v/>
      </c>
      <c r="F868" t="str">
        <f t="shared" ca="1" si="48"/>
        <v/>
      </c>
    </row>
    <row r="869" spans="1:6" x14ac:dyDescent="0.25">
      <c r="A869" s="1" t="str">
        <f t="shared" ca="1" si="45"/>
        <v/>
      </c>
      <c r="C869" t="str" cm="1">
        <f t="array" aca="1" ref="C869" ca="1">IF(OR(COUNTIF(damper_names,_xlfn.CONCAT("D_S_",B869))=1, COUNTIF(damper_names,_xlfn.CONCAT("D_E_",B869))=1), "C", "")</f>
        <v/>
      </c>
      <c r="D869" t="str">
        <f t="shared" ca="1" si="46"/>
        <v/>
      </c>
      <c r="E869" t="str">
        <f t="shared" ca="1" si="47"/>
        <v/>
      </c>
      <c r="F869" t="str">
        <f t="shared" ca="1" si="48"/>
        <v/>
      </c>
    </row>
    <row r="870" spans="1:6" x14ac:dyDescent="0.25">
      <c r="A870" s="1" t="str">
        <f t="shared" ca="1" si="45"/>
        <v/>
      </c>
      <c r="C870" t="str" cm="1">
        <f t="array" aca="1" ref="C870" ca="1">IF(OR(COUNTIF(damper_names,_xlfn.CONCAT("D_S_",B870))=1, COUNTIF(damper_names,_xlfn.CONCAT("D_E_",B870))=1), "C", "")</f>
        <v/>
      </c>
      <c r="D870" t="str">
        <f t="shared" ca="1" si="46"/>
        <v/>
      </c>
      <c r="E870" t="str">
        <f t="shared" ca="1" si="47"/>
        <v/>
      </c>
      <c r="F870" t="str">
        <f t="shared" ca="1" si="48"/>
        <v/>
      </c>
    </row>
    <row r="871" spans="1:6" x14ac:dyDescent="0.25">
      <c r="A871" s="1" t="str">
        <f t="shared" ca="1" si="45"/>
        <v/>
      </c>
      <c r="C871" t="str" cm="1">
        <f t="array" aca="1" ref="C871" ca="1">IF(OR(COUNTIF(damper_names,_xlfn.CONCAT("D_S_",B871))=1, COUNTIF(damper_names,_xlfn.CONCAT("D_E_",B871))=1), "C", "")</f>
        <v/>
      </c>
      <c r="D871" t="str">
        <f t="shared" ca="1" si="46"/>
        <v/>
      </c>
      <c r="E871" t="str">
        <f t="shared" ca="1" si="47"/>
        <v/>
      </c>
      <c r="F871" t="str">
        <f t="shared" ca="1" si="48"/>
        <v/>
      </c>
    </row>
    <row r="872" spans="1:6" x14ac:dyDescent="0.25">
      <c r="A872" s="1" t="str">
        <f t="shared" ca="1" si="45"/>
        <v/>
      </c>
      <c r="C872" t="str" cm="1">
        <f t="array" aca="1" ref="C872" ca="1">IF(OR(COUNTIF(damper_names,_xlfn.CONCAT("D_S_",B872))=1, COUNTIF(damper_names,_xlfn.CONCAT("D_E_",B872))=1), "C", "")</f>
        <v/>
      </c>
      <c r="D872" t="str">
        <f t="shared" ca="1" si="46"/>
        <v/>
      </c>
      <c r="E872" t="str">
        <f t="shared" ca="1" si="47"/>
        <v/>
      </c>
      <c r="F872" t="str">
        <f t="shared" ca="1" si="48"/>
        <v/>
      </c>
    </row>
    <row r="873" spans="1:6" x14ac:dyDescent="0.25">
      <c r="A873" s="1" t="str">
        <f t="shared" ca="1" si="45"/>
        <v/>
      </c>
      <c r="C873" t="str" cm="1">
        <f t="array" aca="1" ref="C873" ca="1">IF(OR(COUNTIF(damper_names,_xlfn.CONCAT("D_S_",B873))=1, COUNTIF(damper_names,_xlfn.CONCAT("D_E_",B873))=1), "C", "")</f>
        <v/>
      </c>
      <c r="D873" t="str">
        <f t="shared" ca="1" si="46"/>
        <v/>
      </c>
      <c r="E873" t="str">
        <f t="shared" ca="1" si="47"/>
        <v/>
      </c>
      <c r="F873" t="str">
        <f t="shared" ca="1" si="48"/>
        <v/>
      </c>
    </row>
    <row r="874" spans="1:6" x14ac:dyDescent="0.25">
      <c r="A874" s="1" t="str">
        <f t="shared" ca="1" si="45"/>
        <v/>
      </c>
      <c r="C874" t="str" cm="1">
        <f t="array" aca="1" ref="C874" ca="1">IF(OR(COUNTIF(damper_names,_xlfn.CONCAT("D_S_",B874))=1, COUNTIF(damper_names,_xlfn.CONCAT("D_E_",B874))=1), "C", "")</f>
        <v/>
      </c>
      <c r="D874" t="str">
        <f t="shared" ca="1" si="46"/>
        <v/>
      </c>
      <c r="E874" t="str">
        <f t="shared" ca="1" si="47"/>
        <v/>
      </c>
      <c r="F874" t="str">
        <f t="shared" ca="1" si="48"/>
        <v/>
      </c>
    </row>
    <row r="875" spans="1:6" x14ac:dyDescent="0.25">
      <c r="A875" s="1" t="str">
        <f t="shared" ca="1" si="45"/>
        <v/>
      </c>
      <c r="C875" t="str" cm="1">
        <f t="array" aca="1" ref="C875" ca="1">IF(OR(COUNTIF(damper_names,_xlfn.CONCAT("D_S_",B875))=1, COUNTIF(damper_names,_xlfn.CONCAT("D_E_",B875))=1), "C", "")</f>
        <v/>
      </c>
      <c r="D875" t="str">
        <f t="shared" ca="1" si="46"/>
        <v/>
      </c>
      <c r="E875" t="str">
        <f t="shared" ca="1" si="47"/>
        <v/>
      </c>
      <c r="F875" t="str">
        <f t="shared" ca="1" si="48"/>
        <v/>
      </c>
    </row>
    <row r="876" spans="1:6" x14ac:dyDescent="0.25">
      <c r="A876" s="1" t="str">
        <f t="shared" ca="1" si="45"/>
        <v/>
      </c>
      <c r="C876" t="str" cm="1">
        <f t="array" aca="1" ref="C876" ca="1">IF(OR(COUNTIF(damper_names,_xlfn.CONCAT("D_S_",B876))=1, COUNTIF(damper_names,_xlfn.CONCAT("D_E_",B876))=1), "C", "")</f>
        <v/>
      </c>
      <c r="D876" t="str">
        <f t="shared" ca="1" si="46"/>
        <v/>
      </c>
      <c r="E876" t="str">
        <f t="shared" ca="1" si="47"/>
        <v/>
      </c>
      <c r="F876" t="str">
        <f t="shared" ca="1" si="48"/>
        <v/>
      </c>
    </row>
    <row r="877" spans="1:6" x14ac:dyDescent="0.25">
      <c r="A877" s="1" t="str">
        <f t="shared" ca="1" si="45"/>
        <v/>
      </c>
      <c r="C877" t="str" cm="1">
        <f t="array" aca="1" ref="C877" ca="1">IF(OR(COUNTIF(damper_names,_xlfn.CONCAT("D_S_",B877))=1, COUNTIF(damper_names,_xlfn.CONCAT("D_E_",B877))=1), "C", "")</f>
        <v/>
      </c>
      <c r="D877" t="str">
        <f t="shared" ca="1" si="46"/>
        <v/>
      </c>
      <c r="E877" t="str">
        <f t="shared" ca="1" si="47"/>
        <v/>
      </c>
      <c r="F877" t="str">
        <f t="shared" ca="1" si="48"/>
        <v/>
      </c>
    </row>
    <row r="878" spans="1:6" x14ac:dyDescent="0.25">
      <c r="A878" s="1" t="str">
        <f t="shared" ca="1" si="45"/>
        <v/>
      </c>
      <c r="C878" t="str" cm="1">
        <f t="array" aca="1" ref="C878" ca="1">IF(OR(COUNTIF(damper_names,_xlfn.CONCAT("D_S_",B878))=1, COUNTIF(damper_names,_xlfn.CONCAT("D_E_",B878))=1), "C", "")</f>
        <v/>
      </c>
      <c r="D878" t="str">
        <f t="shared" ca="1" si="46"/>
        <v/>
      </c>
      <c r="E878" t="str">
        <f t="shared" ca="1" si="47"/>
        <v/>
      </c>
      <c r="F878" t="str">
        <f t="shared" ca="1" si="48"/>
        <v/>
      </c>
    </row>
    <row r="879" spans="1:6" x14ac:dyDescent="0.25">
      <c r="A879" s="1" t="str">
        <f t="shared" ca="1" si="45"/>
        <v/>
      </c>
      <c r="C879" t="str" cm="1">
        <f t="array" aca="1" ref="C879" ca="1">IF(OR(COUNTIF(damper_names,_xlfn.CONCAT("D_S_",B879))=1, COUNTIF(damper_names,_xlfn.CONCAT("D_E_",B879))=1), "C", "")</f>
        <v/>
      </c>
      <c r="D879" t="str">
        <f t="shared" ca="1" si="46"/>
        <v/>
      </c>
      <c r="E879" t="str">
        <f t="shared" ca="1" si="47"/>
        <v/>
      </c>
      <c r="F879" t="str">
        <f t="shared" ca="1" si="48"/>
        <v/>
      </c>
    </row>
    <row r="880" spans="1:6" x14ac:dyDescent="0.25">
      <c r="A880" s="1" t="str">
        <f t="shared" ca="1" si="45"/>
        <v/>
      </c>
      <c r="C880" t="str" cm="1">
        <f t="array" aca="1" ref="C880" ca="1">IF(OR(COUNTIF(damper_names,_xlfn.CONCAT("D_S_",B880))=1, COUNTIF(damper_names,_xlfn.CONCAT("D_E_",B880))=1), "C", "")</f>
        <v/>
      </c>
      <c r="D880" t="str">
        <f t="shared" ca="1" si="46"/>
        <v/>
      </c>
      <c r="E880" t="str">
        <f t="shared" ca="1" si="47"/>
        <v/>
      </c>
      <c r="F880" t="str">
        <f t="shared" ca="1" si="48"/>
        <v/>
      </c>
    </row>
    <row r="881" spans="1:6" x14ac:dyDescent="0.25">
      <c r="A881" s="1" t="str">
        <f t="shared" ca="1" si="45"/>
        <v/>
      </c>
      <c r="C881" t="str" cm="1">
        <f t="array" aca="1" ref="C881" ca="1">IF(OR(COUNTIF(damper_names,_xlfn.CONCAT("D_S_",B881))=1, COUNTIF(damper_names,_xlfn.CONCAT("D_E_",B881))=1), "C", "")</f>
        <v/>
      </c>
      <c r="D881" t="str">
        <f t="shared" ca="1" si="46"/>
        <v/>
      </c>
      <c r="E881" t="str">
        <f t="shared" ca="1" si="47"/>
        <v/>
      </c>
      <c r="F881" t="str">
        <f t="shared" ca="1" si="48"/>
        <v/>
      </c>
    </row>
    <row r="882" spans="1:6" x14ac:dyDescent="0.25">
      <c r="A882" s="1" t="str">
        <f t="shared" ca="1" si="45"/>
        <v/>
      </c>
      <c r="C882" t="str" cm="1">
        <f t="array" aca="1" ref="C882" ca="1">IF(OR(COUNTIF(damper_names,_xlfn.CONCAT("D_S_",B882))=1, COUNTIF(damper_names,_xlfn.CONCAT("D_E_",B882))=1), "C", "")</f>
        <v/>
      </c>
      <c r="D882" t="str">
        <f t="shared" ca="1" si="46"/>
        <v/>
      </c>
      <c r="E882" t="str">
        <f t="shared" ca="1" si="47"/>
        <v/>
      </c>
      <c r="F882" t="str">
        <f t="shared" ca="1" si="48"/>
        <v/>
      </c>
    </row>
    <row r="883" spans="1:6" x14ac:dyDescent="0.25">
      <c r="A883" s="1" t="str">
        <f t="shared" ca="1" si="45"/>
        <v/>
      </c>
      <c r="C883" t="str" cm="1">
        <f t="array" aca="1" ref="C883" ca="1">IF(OR(COUNTIF(damper_names,_xlfn.CONCAT("D_S_",B883))=1, COUNTIF(damper_names,_xlfn.CONCAT("D_E_",B883))=1), "C", "")</f>
        <v/>
      </c>
      <c r="D883" t="str">
        <f t="shared" ca="1" si="46"/>
        <v/>
      </c>
      <c r="E883" t="str">
        <f t="shared" ca="1" si="47"/>
        <v/>
      </c>
      <c r="F883" t="str">
        <f t="shared" ca="1" si="48"/>
        <v/>
      </c>
    </row>
    <row r="884" spans="1:6" x14ac:dyDescent="0.25">
      <c r="A884" s="1" t="str">
        <f t="shared" ca="1" si="45"/>
        <v/>
      </c>
      <c r="C884" t="str" cm="1">
        <f t="array" aca="1" ref="C884" ca="1">IF(OR(COUNTIF(damper_names,_xlfn.CONCAT("D_S_",B884))=1, COUNTIF(damper_names,_xlfn.CONCAT("D_E_",B884))=1), "C", "")</f>
        <v/>
      </c>
      <c r="D884" t="str">
        <f t="shared" ca="1" si="46"/>
        <v/>
      </c>
      <c r="E884" t="str">
        <f t="shared" ca="1" si="47"/>
        <v/>
      </c>
      <c r="F884" t="str">
        <f t="shared" ca="1" si="48"/>
        <v/>
      </c>
    </row>
    <row r="885" spans="1:6" x14ac:dyDescent="0.25">
      <c r="A885" s="1" t="str">
        <f t="shared" ca="1" si="45"/>
        <v/>
      </c>
      <c r="C885" t="str" cm="1">
        <f t="array" aca="1" ref="C885" ca="1">IF(OR(COUNTIF(damper_names,_xlfn.CONCAT("D_S_",B885))=1, COUNTIF(damper_names,_xlfn.CONCAT("D_E_",B885))=1), "C", "")</f>
        <v/>
      </c>
      <c r="D885" t="str">
        <f t="shared" ca="1" si="46"/>
        <v/>
      </c>
      <c r="E885" t="str">
        <f t="shared" ca="1" si="47"/>
        <v/>
      </c>
      <c r="F885" t="str">
        <f t="shared" ca="1" si="48"/>
        <v/>
      </c>
    </row>
    <row r="886" spans="1:6" x14ac:dyDescent="0.25">
      <c r="A886" s="1" t="str">
        <f t="shared" ca="1" si="45"/>
        <v/>
      </c>
      <c r="C886" t="str" cm="1">
        <f t="array" aca="1" ref="C886" ca="1">IF(OR(COUNTIF(damper_names,_xlfn.CONCAT("D_S_",B886))=1, COUNTIF(damper_names,_xlfn.CONCAT("D_E_",B886))=1), "C", "")</f>
        <v/>
      </c>
      <c r="D886" t="str">
        <f t="shared" ca="1" si="46"/>
        <v/>
      </c>
      <c r="E886" t="str">
        <f t="shared" ca="1" si="47"/>
        <v/>
      </c>
      <c r="F886" t="str">
        <f t="shared" ca="1" si="48"/>
        <v/>
      </c>
    </row>
    <row r="887" spans="1:6" x14ac:dyDescent="0.25">
      <c r="A887" s="1" t="str">
        <f t="shared" ca="1" si="45"/>
        <v/>
      </c>
      <c r="C887" t="str" cm="1">
        <f t="array" aca="1" ref="C887" ca="1">IF(OR(COUNTIF(damper_names,_xlfn.CONCAT("D_S_",B887))=1, COUNTIF(damper_names,_xlfn.CONCAT("D_E_",B887))=1), "C", "")</f>
        <v/>
      </c>
      <c r="D887" t="str">
        <f t="shared" ca="1" si="46"/>
        <v/>
      </c>
      <c r="E887" t="str">
        <f t="shared" ca="1" si="47"/>
        <v/>
      </c>
      <c r="F887" t="str">
        <f t="shared" ca="1" si="48"/>
        <v/>
      </c>
    </row>
    <row r="888" spans="1:6" x14ac:dyDescent="0.25">
      <c r="A888" s="1" t="str">
        <f t="shared" ca="1" si="45"/>
        <v/>
      </c>
      <c r="C888" t="str" cm="1">
        <f t="array" aca="1" ref="C888" ca="1">IF(OR(COUNTIF(damper_names,_xlfn.CONCAT("D_S_",B888))=1, COUNTIF(damper_names,_xlfn.CONCAT("D_E_",B888))=1), "C", "")</f>
        <v/>
      </c>
      <c r="D888" t="str">
        <f t="shared" ca="1" si="46"/>
        <v/>
      </c>
      <c r="E888" t="str">
        <f t="shared" ca="1" si="47"/>
        <v/>
      </c>
      <c r="F888" t="str">
        <f t="shared" ca="1" si="48"/>
        <v/>
      </c>
    </row>
    <row r="889" spans="1:6" x14ac:dyDescent="0.25">
      <c r="A889" s="1" t="str">
        <f t="shared" ca="1" si="45"/>
        <v/>
      </c>
      <c r="C889" t="str" cm="1">
        <f t="array" aca="1" ref="C889" ca="1">IF(OR(COUNTIF(damper_names,_xlfn.CONCAT("D_S_",B889))=1, COUNTIF(damper_names,_xlfn.CONCAT("D_E_",B889))=1), "C", "")</f>
        <v/>
      </c>
      <c r="D889" t="str">
        <f t="shared" ca="1" si="46"/>
        <v/>
      </c>
      <c r="E889" t="str">
        <f t="shared" ca="1" si="47"/>
        <v/>
      </c>
      <c r="F889" t="str">
        <f t="shared" ca="1" si="48"/>
        <v/>
      </c>
    </row>
    <row r="890" spans="1:6" x14ac:dyDescent="0.25">
      <c r="A890" s="1" t="str">
        <f t="shared" ca="1" si="45"/>
        <v/>
      </c>
      <c r="C890" t="str" cm="1">
        <f t="array" aca="1" ref="C890" ca="1">IF(OR(COUNTIF(damper_names,_xlfn.CONCAT("D_S_",B890))=1, COUNTIF(damper_names,_xlfn.CONCAT("D_E_",B890))=1), "C", "")</f>
        <v/>
      </c>
      <c r="D890" t="str">
        <f t="shared" ca="1" si="46"/>
        <v/>
      </c>
      <c r="E890" t="str">
        <f t="shared" ca="1" si="47"/>
        <v/>
      </c>
      <c r="F890" t="str">
        <f t="shared" ca="1" si="48"/>
        <v/>
      </c>
    </row>
    <row r="891" spans="1:6" x14ac:dyDescent="0.25">
      <c r="A891" s="1" t="str">
        <f t="shared" ca="1" si="45"/>
        <v/>
      </c>
      <c r="C891" t="str" cm="1">
        <f t="array" aca="1" ref="C891" ca="1">IF(OR(COUNTIF(damper_names,_xlfn.CONCAT("D_S_",B891))=1, COUNTIF(damper_names,_xlfn.CONCAT("D_E_",B891))=1), "C", "")</f>
        <v/>
      </c>
      <c r="D891" t="str">
        <f t="shared" ca="1" si="46"/>
        <v/>
      </c>
      <c r="E891" t="str">
        <f t="shared" ca="1" si="47"/>
        <v/>
      </c>
      <c r="F891" t="str">
        <f t="shared" ca="1" si="48"/>
        <v/>
      </c>
    </row>
    <row r="892" spans="1:6" x14ac:dyDescent="0.25">
      <c r="A892" s="1" t="str">
        <f t="shared" ca="1" si="45"/>
        <v/>
      </c>
      <c r="C892" t="str" cm="1">
        <f t="array" aca="1" ref="C892" ca="1">IF(OR(COUNTIF(damper_names,_xlfn.CONCAT("D_S_",B892))=1, COUNTIF(damper_names,_xlfn.CONCAT("D_E_",B892))=1), "C", "")</f>
        <v/>
      </c>
      <c r="D892" t="str">
        <f t="shared" ca="1" si="46"/>
        <v/>
      </c>
      <c r="E892" t="str">
        <f t="shared" ca="1" si="47"/>
        <v/>
      </c>
      <c r="F892" t="str">
        <f t="shared" ca="1" si="48"/>
        <v/>
      </c>
    </row>
    <row r="893" spans="1:6" x14ac:dyDescent="0.25">
      <c r="A893" s="1" t="str">
        <f t="shared" ca="1" si="45"/>
        <v/>
      </c>
      <c r="C893" t="str" cm="1">
        <f t="array" aca="1" ref="C893" ca="1">IF(OR(COUNTIF(damper_names,_xlfn.CONCAT("D_S_",B893))=1, COUNTIF(damper_names,_xlfn.CONCAT("D_E_",B893))=1), "C", "")</f>
        <v/>
      </c>
      <c r="D893" t="str">
        <f t="shared" ca="1" si="46"/>
        <v/>
      </c>
      <c r="E893" t="str">
        <f t="shared" ca="1" si="47"/>
        <v/>
      </c>
      <c r="F893" t="str">
        <f t="shared" ca="1" si="48"/>
        <v/>
      </c>
    </row>
    <row r="894" spans="1:6" x14ac:dyDescent="0.25">
      <c r="A894" s="1" t="str">
        <f t="shared" ca="1" si="45"/>
        <v/>
      </c>
      <c r="C894" t="str" cm="1">
        <f t="array" aca="1" ref="C894" ca="1">IF(OR(COUNTIF(damper_names,_xlfn.CONCAT("D_S_",B894))=1, COUNTIF(damper_names,_xlfn.CONCAT("D_E_",B894))=1), "C", "")</f>
        <v/>
      </c>
      <c r="D894" t="str">
        <f t="shared" ca="1" si="46"/>
        <v/>
      </c>
      <c r="E894" t="str">
        <f t="shared" ca="1" si="47"/>
        <v/>
      </c>
      <c r="F894" t="str">
        <f t="shared" ca="1" si="48"/>
        <v/>
      </c>
    </row>
    <row r="895" spans="1:6" x14ac:dyDescent="0.25">
      <c r="A895" s="1" t="str">
        <f t="shared" ca="1" si="45"/>
        <v/>
      </c>
      <c r="C895" t="str" cm="1">
        <f t="array" aca="1" ref="C895" ca="1">IF(OR(COUNTIF(damper_names,_xlfn.CONCAT("D_S_",B895))=1, COUNTIF(damper_names,_xlfn.CONCAT("D_E_",B895))=1), "C", "")</f>
        <v/>
      </c>
      <c r="D895" t="str">
        <f t="shared" ca="1" si="46"/>
        <v/>
      </c>
      <c r="E895" t="str">
        <f t="shared" ca="1" si="47"/>
        <v/>
      </c>
      <c r="F895" t="str">
        <f t="shared" ca="1" si="48"/>
        <v/>
      </c>
    </row>
    <row r="896" spans="1:6" x14ac:dyDescent="0.25">
      <c r="A896" s="1" t="str">
        <f t="shared" ca="1" si="45"/>
        <v/>
      </c>
      <c r="C896" t="str" cm="1">
        <f t="array" aca="1" ref="C896" ca="1">IF(OR(COUNTIF(damper_names,_xlfn.CONCAT("D_S_",B896))=1, COUNTIF(damper_names,_xlfn.CONCAT("D_E_",B896))=1), "C", "")</f>
        <v/>
      </c>
      <c r="D896" t="str">
        <f t="shared" ca="1" si="46"/>
        <v/>
      </c>
      <c r="E896" t="str">
        <f t="shared" ca="1" si="47"/>
        <v/>
      </c>
      <c r="F896" t="str">
        <f t="shared" ca="1" si="48"/>
        <v/>
      </c>
    </row>
    <row r="897" spans="1:6" x14ac:dyDescent="0.25">
      <c r="A897" s="1" t="str">
        <f t="shared" ca="1" si="45"/>
        <v/>
      </c>
      <c r="C897" t="str" cm="1">
        <f t="array" aca="1" ref="C897" ca="1">IF(OR(COUNTIF(damper_names,_xlfn.CONCAT("D_S_",B897))=1, COUNTIF(damper_names,_xlfn.CONCAT("D_E_",B897))=1), "C", "")</f>
        <v/>
      </c>
      <c r="D897" t="str">
        <f t="shared" ca="1" si="46"/>
        <v/>
      </c>
      <c r="E897" t="str">
        <f t="shared" ca="1" si="47"/>
        <v/>
      </c>
      <c r="F897" t="str">
        <f t="shared" ca="1" si="48"/>
        <v/>
      </c>
    </row>
    <row r="898" spans="1:6" x14ac:dyDescent="0.25">
      <c r="A898" s="1" t="str">
        <f t="shared" ca="1" si="45"/>
        <v/>
      </c>
      <c r="C898" t="str" cm="1">
        <f t="array" aca="1" ref="C898" ca="1">IF(OR(COUNTIF(damper_names,_xlfn.CONCAT("D_S_",B898))=1, COUNTIF(damper_names,_xlfn.CONCAT("D_E_",B898))=1), "C", "")</f>
        <v/>
      </c>
      <c r="D898" t="str">
        <f t="shared" ca="1" si="46"/>
        <v/>
      </c>
      <c r="E898" t="str">
        <f t="shared" ca="1" si="47"/>
        <v/>
      </c>
      <c r="F898" t="str">
        <f t="shared" ca="1" si="48"/>
        <v/>
      </c>
    </row>
    <row r="899" spans="1:6" x14ac:dyDescent="0.25">
      <c r="A899" s="1" t="str">
        <f t="shared" ref="A899:A962" ca="1" si="49">IF(AND(B899&lt;&gt;"",C899&lt;&gt;""),_xlfn.CONCAT(_xlfn.CONCAT(_xlfn.CONCAT("C_",C899),"_"),B899),"")</f>
        <v/>
      </c>
      <c r="C899" t="str" cm="1">
        <f t="array" aca="1" ref="C899" ca="1">IF(OR(COUNTIF(damper_names,_xlfn.CONCAT("D_S_",B899))=1, COUNTIF(damper_names,_xlfn.CONCAT("D_E_",B899))=1), "C", "")</f>
        <v/>
      </c>
      <c r="D899" t="str">
        <f t="shared" ca="1" si="46"/>
        <v/>
      </c>
      <c r="E899" t="str">
        <f t="shared" ca="1" si="47"/>
        <v/>
      </c>
      <c r="F899" t="str">
        <f t="shared" ca="1" si="48"/>
        <v/>
      </c>
    </row>
    <row r="900" spans="1:6" x14ac:dyDescent="0.25">
      <c r="A900" s="1" t="str">
        <f t="shared" ca="1" si="49"/>
        <v/>
      </c>
      <c r="C900" t="str" cm="1">
        <f t="array" aca="1" ref="C900" ca="1">IF(OR(COUNTIF(damper_names,_xlfn.CONCAT("D_S_",B900))=1, COUNTIF(damper_names,_xlfn.CONCAT("D_E_",B900))=1), "C", "")</f>
        <v/>
      </c>
      <c r="D900" t="str">
        <f t="shared" ca="1" si="46"/>
        <v/>
      </c>
      <c r="E900" t="str">
        <f t="shared" ca="1" si="47"/>
        <v/>
      </c>
      <c r="F900" t="str">
        <f t="shared" ca="1" si="48"/>
        <v/>
      </c>
    </row>
    <row r="901" spans="1:6" x14ac:dyDescent="0.25">
      <c r="A901" s="1" t="str">
        <f t="shared" ca="1" si="49"/>
        <v/>
      </c>
      <c r="C901" t="str" cm="1">
        <f t="array" aca="1" ref="C901" ca="1">IF(OR(COUNTIF(damper_names,_xlfn.CONCAT("D_S_",B901))=1, COUNTIF(damper_names,_xlfn.CONCAT("D_E_",B901))=1), "C", "")</f>
        <v/>
      </c>
      <c r="D901" t="str">
        <f t="shared" ca="1" si="46"/>
        <v/>
      </c>
      <c r="E901" t="str">
        <f t="shared" ca="1" si="47"/>
        <v/>
      </c>
      <c r="F901" t="str">
        <f t="shared" ca="1" si="48"/>
        <v/>
      </c>
    </row>
    <row r="902" spans="1:6" x14ac:dyDescent="0.25">
      <c r="A902" s="1" t="str">
        <f t="shared" ca="1" si="49"/>
        <v/>
      </c>
      <c r="C902" t="str" cm="1">
        <f t="array" aca="1" ref="C902" ca="1">IF(OR(COUNTIF(damper_names,_xlfn.CONCAT("D_S_",B902))=1, COUNTIF(damper_names,_xlfn.CONCAT("D_E_",B902))=1), "C", "")</f>
        <v/>
      </c>
      <c r="D902" t="str">
        <f t="shared" ca="1" si="46"/>
        <v/>
      </c>
      <c r="E902" t="str">
        <f t="shared" ca="1" si="47"/>
        <v/>
      </c>
      <c r="F902" t="str">
        <f t="shared" ca="1" si="48"/>
        <v/>
      </c>
    </row>
    <row r="903" spans="1:6" x14ac:dyDescent="0.25">
      <c r="A903" s="1" t="str">
        <f t="shared" ca="1" si="49"/>
        <v/>
      </c>
      <c r="C903" t="str" cm="1">
        <f t="array" aca="1" ref="C903" ca="1">IF(OR(COUNTIF(damper_names,_xlfn.CONCAT("D_S_",B903))=1, COUNTIF(damper_names,_xlfn.CONCAT("D_E_",B903))=1), "C", "")</f>
        <v/>
      </c>
      <c r="D903" t="str">
        <f t="shared" ref="D903:D966" ca="1" si="50">IF(C903="T", 0.05, IF(C903="C", -0.01, ""))</f>
        <v/>
      </c>
      <c r="E903" t="str">
        <f t="shared" ref="E903:E966" ca="1" si="51">IF(C903="T", 0.05, IF(C903="C", 0, ""))</f>
        <v/>
      </c>
      <c r="F903" t="str">
        <f t="shared" ref="F903:F966" ca="1" si="52">IF(C903="T", 0, IF(C903="C", 0, ""))</f>
        <v/>
      </c>
    </row>
    <row r="904" spans="1:6" x14ac:dyDescent="0.25">
      <c r="A904" s="1" t="str">
        <f t="shared" ca="1" si="49"/>
        <v/>
      </c>
      <c r="C904" t="str" cm="1">
        <f t="array" aca="1" ref="C904" ca="1">IF(OR(COUNTIF(damper_names,_xlfn.CONCAT("D_S_",B904))=1, COUNTIF(damper_names,_xlfn.CONCAT("D_E_",B904))=1), "C", "")</f>
        <v/>
      </c>
      <c r="D904" t="str">
        <f t="shared" ca="1" si="50"/>
        <v/>
      </c>
      <c r="E904" t="str">
        <f t="shared" ca="1" si="51"/>
        <v/>
      </c>
      <c r="F904" t="str">
        <f t="shared" ca="1" si="52"/>
        <v/>
      </c>
    </row>
    <row r="905" spans="1:6" x14ac:dyDescent="0.25">
      <c r="A905" s="1" t="str">
        <f t="shared" ca="1" si="49"/>
        <v/>
      </c>
      <c r="C905" t="str" cm="1">
        <f t="array" aca="1" ref="C905" ca="1">IF(OR(COUNTIF(damper_names,_xlfn.CONCAT("D_S_",B905))=1, COUNTIF(damper_names,_xlfn.CONCAT("D_E_",B905))=1), "C", "")</f>
        <v/>
      </c>
      <c r="D905" t="str">
        <f t="shared" ca="1" si="50"/>
        <v/>
      </c>
      <c r="E905" t="str">
        <f t="shared" ca="1" si="51"/>
        <v/>
      </c>
      <c r="F905" t="str">
        <f t="shared" ca="1" si="52"/>
        <v/>
      </c>
    </row>
    <row r="906" spans="1:6" x14ac:dyDescent="0.25">
      <c r="A906" s="1" t="str">
        <f t="shared" ca="1" si="49"/>
        <v/>
      </c>
      <c r="C906" t="str" cm="1">
        <f t="array" aca="1" ref="C906" ca="1">IF(OR(COUNTIF(damper_names,_xlfn.CONCAT("D_S_",B906))=1, COUNTIF(damper_names,_xlfn.CONCAT("D_E_",B906))=1), "C", "")</f>
        <v/>
      </c>
      <c r="D906" t="str">
        <f t="shared" ca="1" si="50"/>
        <v/>
      </c>
      <c r="E906" t="str">
        <f t="shared" ca="1" si="51"/>
        <v/>
      </c>
      <c r="F906" t="str">
        <f t="shared" ca="1" si="52"/>
        <v/>
      </c>
    </row>
    <row r="907" spans="1:6" x14ac:dyDescent="0.25">
      <c r="A907" s="1" t="str">
        <f t="shared" ca="1" si="49"/>
        <v/>
      </c>
      <c r="C907" t="str" cm="1">
        <f t="array" aca="1" ref="C907" ca="1">IF(OR(COUNTIF(damper_names,_xlfn.CONCAT("D_S_",B907))=1, COUNTIF(damper_names,_xlfn.CONCAT("D_E_",B907))=1), "C", "")</f>
        <v/>
      </c>
      <c r="D907" t="str">
        <f t="shared" ca="1" si="50"/>
        <v/>
      </c>
      <c r="E907" t="str">
        <f t="shared" ca="1" si="51"/>
        <v/>
      </c>
      <c r="F907" t="str">
        <f t="shared" ca="1" si="52"/>
        <v/>
      </c>
    </row>
    <row r="908" spans="1:6" x14ac:dyDescent="0.25">
      <c r="A908" s="1" t="str">
        <f t="shared" ca="1" si="49"/>
        <v/>
      </c>
      <c r="C908" t="str" cm="1">
        <f t="array" aca="1" ref="C908" ca="1">IF(OR(COUNTIF(damper_names,_xlfn.CONCAT("D_S_",B908))=1, COUNTIF(damper_names,_xlfn.CONCAT("D_E_",B908))=1), "C", "")</f>
        <v/>
      </c>
      <c r="D908" t="str">
        <f t="shared" ca="1" si="50"/>
        <v/>
      </c>
      <c r="E908" t="str">
        <f t="shared" ca="1" si="51"/>
        <v/>
      </c>
      <c r="F908" t="str">
        <f t="shared" ca="1" si="52"/>
        <v/>
      </c>
    </row>
    <row r="909" spans="1:6" x14ac:dyDescent="0.25">
      <c r="A909" s="1" t="str">
        <f t="shared" ca="1" si="49"/>
        <v/>
      </c>
      <c r="C909" t="str" cm="1">
        <f t="array" aca="1" ref="C909" ca="1">IF(OR(COUNTIF(damper_names,_xlfn.CONCAT("D_S_",B909))=1, COUNTIF(damper_names,_xlfn.CONCAT("D_E_",B909))=1), "C", "")</f>
        <v/>
      </c>
      <c r="D909" t="str">
        <f t="shared" ca="1" si="50"/>
        <v/>
      </c>
      <c r="E909" t="str">
        <f t="shared" ca="1" si="51"/>
        <v/>
      </c>
      <c r="F909" t="str">
        <f t="shared" ca="1" si="52"/>
        <v/>
      </c>
    </row>
    <row r="910" spans="1:6" x14ac:dyDescent="0.25">
      <c r="A910" s="1" t="str">
        <f t="shared" ca="1" si="49"/>
        <v/>
      </c>
      <c r="C910" t="str" cm="1">
        <f t="array" aca="1" ref="C910" ca="1">IF(OR(COUNTIF(damper_names,_xlfn.CONCAT("D_S_",B910))=1, COUNTIF(damper_names,_xlfn.CONCAT("D_E_",B910))=1), "C", "")</f>
        <v/>
      </c>
      <c r="D910" t="str">
        <f t="shared" ca="1" si="50"/>
        <v/>
      </c>
      <c r="E910" t="str">
        <f t="shared" ca="1" si="51"/>
        <v/>
      </c>
      <c r="F910" t="str">
        <f t="shared" ca="1" si="52"/>
        <v/>
      </c>
    </row>
    <row r="911" spans="1:6" x14ac:dyDescent="0.25">
      <c r="A911" s="1" t="str">
        <f t="shared" ca="1" si="49"/>
        <v/>
      </c>
      <c r="C911" t="str" cm="1">
        <f t="array" aca="1" ref="C911" ca="1">IF(OR(COUNTIF(damper_names,_xlfn.CONCAT("D_S_",B911))=1, COUNTIF(damper_names,_xlfn.CONCAT("D_E_",B911))=1), "C", "")</f>
        <v/>
      </c>
      <c r="D911" t="str">
        <f t="shared" ca="1" si="50"/>
        <v/>
      </c>
      <c r="E911" t="str">
        <f t="shared" ca="1" si="51"/>
        <v/>
      </c>
      <c r="F911" t="str">
        <f t="shared" ca="1" si="52"/>
        <v/>
      </c>
    </row>
    <row r="912" spans="1:6" x14ac:dyDescent="0.25">
      <c r="A912" s="1" t="str">
        <f t="shared" ca="1" si="49"/>
        <v/>
      </c>
      <c r="C912" t="str" cm="1">
        <f t="array" aca="1" ref="C912" ca="1">IF(OR(COUNTIF(damper_names,_xlfn.CONCAT("D_S_",B912))=1, COUNTIF(damper_names,_xlfn.CONCAT("D_E_",B912))=1), "C", "")</f>
        <v/>
      </c>
      <c r="D912" t="str">
        <f t="shared" ca="1" si="50"/>
        <v/>
      </c>
      <c r="E912" t="str">
        <f t="shared" ca="1" si="51"/>
        <v/>
      </c>
      <c r="F912" t="str">
        <f t="shared" ca="1" si="52"/>
        <v/>
      </c>
    </row>
    <row r="913" spans="1:6" x14ac:dyDescent="0.25">
      <c r="A913" s="1" t="str">
        <f t="shared" ca="1" si="49"/>
        <v/>
      </c>
      <c r="C913" t="str" cm="1">
        <f t="array" aca="1" ref="C913" ca="1">IF(OR(COUNTIF(damper_names,_xlfn.CONCAT("D_S_",B913))=1, COUNTIF(damper_names,_xlfn.CONCAT("D_E_",B913))=1), "C", "")</f>
        <v/>
      </c>
      <c r="D913" t="str">
        <f t="shared" ca="1" si="50"/>
        <v/>
      </c>
      <c r="E913" t="str">
        <f t="shared" ca="1" si="51"/>
        <v/>
      </c>
      <c r="F913" t="str">
        <f t="shared" ca="1" si="52"/>
        <v/>
      </c>
    </row>
    <row r="914" spans="1:6" x14ac:dyDescent="0.25">
      <c r="A914" s="1" t="str">
        <f t="shared" ca="1" si="49"/>
        <v/>
      </c>
      <c r="C914" t="str" cm="1">
        <f t="array" aca="1" ref="C914" ca="1">IF(OR(COUNTIF(damper_names,_xlfn.CONCAT("D_S_",B914))=1, COUNTIF(damper_names,_xlfn.CONCAT("D_E_",B914))=1), "C", "")</f>
        <v/>
      </c>
      <c r="D914" t="str">
        <f t="shared" ca="1" si="50"/>
        <v/>
      </c>
      <c r="E914" t="str">
        <f t="shared" ca="1" si="51"/>
        <v/>
      </c>
      <c r="F914" t="str">
        <f t="shared" ca="1" si="52"/>
        <v/>
      </c>
    </row>
    <row r="915" spans="1:6" x14ac:dyDescent="0.25">
      <c r="A915" s="1" t="str">
        <f t="shared" ca="1" si="49"/>
        <v/>
      </c>
      <c r="C915" t="str" cm="1">
        <f t="array" aca="1" ref="C915" ca="1">IF(OR(COUNTIF(damper_names,_xlfn.CONCAT("D_S_",B915))=1, COUNTIF(damper_names,_xlfn.CONCAT("D_E_",B915))=1), "C", "")</f>
        <v/>
      </c>
      <c r="D915" t="str">
        <f t="shared" ca="1" si="50"/>
        <v/>
      </c>
      <c r="E915" t="str">
        <f t="shared" ca="1" si="51"/>
        <v/>
      </c>
      <c r="F915" t="str">
        <f t="shared" ca="1" si="52"/>
        <v/>
      </c>
    </row>
    <row r="916" spans="1:6" x14ac:dyDescent="0.25">
      <c r="A916" s="1" t="str">
        <f t="shared" ca="1" si="49"/>
        <v/>
      </c>
      <c r="C916" t="str" cm="1">
        <f t="array" aca="1" ref="C916" ca="1">IF(OR(COUNTIF(damper_names,_xlfn.CONCAT("D_S_",B916))=1, COUNTIF(damper_names,_xlfn.CONCAT("D_E_",B916))=1), "C", "")</f>
        <v/>
      </c>
      <c r="D916" t="str">
        <f t="shared" ca="1" si="50"/>
        <v/>
      </c>
      <c r="E916" t="str">
        <f t="shared" ca="1" si="51"/>
        <v/>
      </c>
      <c r="F916" t="str">
        <f t="shared" ca="1" si="52"/>
        <v/>
      </c>
    </row>
    <row r="917" spans="1:6" x14ac:dyDescent="0.25">
      <c r="A917" s="1" t="str">
        <f t="shared" ca="1" si="49"/>
        <v/>
      </c>
      <c r="C917" t="str" cm="1">
        <f t="array" aca="1" ref="C917" ca="1">IF(OR(COUNTIF(damper_names,_xlfn.CONCAT("D_S_",B917))=1, COUNTIF(damper_names,_xlfn.CONCAT("D_E_",B917))=1), "C", "")</f>
        <v/>
      </c>
      <c r="D917" t="str">
        <f t="shared" ca="1" si="50"/>
        <v/>
      </c>
      <c r="E917" t="str">
        <f t="shared" ca="1" si="51"/>
        <v/>
      </c>
      <c r="F917" t="str">
        <f t="shared" ca="1" si="52"/>
        <v/>
      </c>
    </row>
    <row r="918" spans="1:6" x14ac:dyDescent="0.25">
      <c r="A918" s="1" t="str">
        <f t="shared" ca="1" si="49"/>
        <v/>
      </c>
      <c r="C918" t="str" cm="1">
        <f t="array" aca="1" ref="C918" ca="1">IF(OR(COUNTIF(damper_names,_xlfn.CONCAT("D_S_",B918))=1, COUNTIF(damper_names,_xlfn.CONCAT("D_E_",B918))=1), "C", "")</f>
        <v/>
      </c>
      <c r="D918" t="str">
        <f t="shared" ca="1" si="50"/>
        <v/>
      </c>
      <c r="E918" t="str">
        <f t="shared" ca="1" si="51"/>
        <v/>
      </c>
      <c r="F918" t="str">
        <f t="shared" ca="1" si="52"/>
        <v/>
      </c>
    </row>
    <row r="919" spans="1:6" x14ac:dyDescent="0.25">
      <c r="A919" s="1" t="str">
        <f t="shared" ca="1" si="49"/>
        <v/>
      </c>
      <c r="C919" t="str" cm="1">
        <f t="array" aca="1" ref="C919" ca="1">IF(OR(COUNTIF(damper_names,_xlfn.CONCAT("D_S_",B919))=1, COUNTIF(damper_names,_xlfn.CONCAT("D_E_",B919))=1), "C", "")</f>
        <v/>
      </c>
      <c r="D919" t="str">
        <f t="shared" ca="1" si="50"/>
        <v/>
      </c>
      <c r="E919" t="str">
        <f t="shared" ca="1" si="51"/>
        <v/>
      </c>
      <c r="F919" t="str">
        <f t="shared" ca="1" si="52"/>
        <v/>
      </c>
    </row>
    <row r="920" spans="1:6" x14ac:dyDescent="0.25">
      <c r="A920" s="1" t="str">
        <f t="shared" ca="1" si="49"/>
        <v/>
      </c>
      <c r="C920" t="str" cm="1">
        <f t="array" aca="1" ref="C920" ca="1">IF(OR(COUNTIF(damper_names,_xlfn.CONCAT("D_S_",B920))=1, COUNTIF(damper_names,_xlfn.CONCAT("D_E_",B920))=1), "C", "")</f>
        <v/>
      </c>
      <c r="D920" t="str">
        <f t="shared" ca="1" si="50"/>
        <v/>
      </c>
      <c r="E920" t="str">
        <f t="shared" ca="1" si="51"/>
        <v/>
      </c>
      <c r="F920" t="str">
        <f t="shared" ca="1" si="52"/>
        <v/>
      </c>
    </row>
    <row r="921" spans="1:6" x14ac:dyDescent="0.25">
      <c r="A921" s="1" t="str">
        <f t="shared" ca="1" si="49"/>
        <v/>
      </c>
      <c r="C921" t="str" cm="1">
        <f t="array" aca="1" ref="C921" ca="1">IF(OR(COUNTIF(damper_names,_xlfn.CONCAT("D_S_",B921))=1, COUNTIF(damper_names,_xlfn.CONCAT("D_E_",B921))=1), "C", "")</f>
        <v/>
      </c>
      <c r="D921" t="str">
        <f t="shared" ca="1" si="50"/>
        <v/>
      </c>
      <c r="E921" t="str">
        <f t="shared" ca="1" si="51"/>
        <v/>
      </c>
      <c r="F921" t="str">
        <f t="shared" ca="1" si="52"/>
        <v/>
      </c>
    </row>
    <row r="922" spans="1:6" x14ac:dyDescent="0.25">
      <c r="A922" s="1" t="str">
        <f t="shared" ca="1" si="49"/>
        <v/>
      </c>
      <c r="C922" t="str" cm="1">
        <f t="array" aca="1" ref="C922" ca="1">IF(OR(COUNTIF(damper_names,_xlfn.CONCAT("D_S_",B922))=1, COUNTIF(damper_names,_xlfn.CONCAT("D_E_",B922))=1), "C", "")</f>
        <v/>
      </c>
      <c r="D922" t="str">
        <f t="shared" ca="1" si="50"/>
        <v/>
      </c>
      <c r="E922" t="str">
        <f t="shared" ca="1" si="51"/>
        <v/>
      </c>
      <c r="F922" t="str">
        <f t="shared" ca="1" si="52"/>
        <v/>
      </c>
    </row>
    <row r="923" spans="1:6" x14ac:dyDescent="0.25">
      <c r="A923" s="1" t="str">
        <f t="shared" ca="1" si="49"/>
        <v/>
      </c>
      <c r="C923" t="str" cm="1">
        <f t="array" aca="1" ref="C923" ca="1">IF(OR(COUNTIF(damper_names,_xlfn.CONCAT("D_S_",B923))=1, COUNTIF(damper_names,_xlfn.CONCAT("D_E_",B923))=1), "C", "")</f>
        <v/>
      </c>
      <c r="D923" t="str">
        <f t="shared" ca="1" si="50"/>
        <v/>
      </c>
      <c r="E923" t="str">
        <f t="shared" ca="1" si="51"/>
        <v/>
      </c>
      <c r="F923" t="str">
        <f t="shared" ca="1" si="52"/>
        <v/>
      </c>
    </row>
    <row r="924" spans="1:6" x14ac:dyDescent="0.25">
      <c r="A924" s="1" t="str">
        <f t="shared" ca="1" si="49"/>
        <v/>
      </c>
      <c r="C924" t="str" cm="1">
        <f t="array" aca="1" ref="C924" ca="1">IF(OR(COUNTIF(damper_names,_xlfn.CONCAT("D_S_",B924))=1, COUNTIF(damper_names,_xlfn.CONCAT("D_E_",B924))=1), "C", "")</f>
        <v/>
      </c>
      <c r="D924" t="str">
        <f t="shared" ca="1" si="50"/>
        <v/>
      </c>
      <c r="E924" t="str">
        <f t="shared" ca="1" si="51"/>
        <v/>
      </c>
      <c r="F924" t="str">
        <f t="shared" ca="1" si="52"/>
        <v/>
      </c>
    </row>
    <row r="925" spans="1:6" x14ac:dyDescent="0.25">
      <c r="A925" s="1" t="str">
        <f t="shared" ca="1" si="49"/>
        <v/>
      </c>
      <c r="C925" t="str" cm="1">
        <f t="array" aca="1" ref="C925" ca="1">IF(OR(COUNTIF(damper_names,_xlfn.CONCAT("D_S_",B925))=1, COUNTIF(damper_names,_xlfn.CONCAT("D_E_",B925))=1), "C", "")</f>
        <v/>
      </c>
      <c r="D925" t="str">
        <f t="shared" ca="1" si="50"/>
        <v/>
      </c>
      <c r="E925" t="str">
        <f t="shared" ca="1" si="51"/>
        <v/>
      </c>
      <c r="F925" t="str">
        <f t="shared" ca="1" si="52"/>
        <v/>
      </c>
    </row>
    <row r="926" spans="1:6" x14ac:dyDescent="0.25">
      <c r="A926" s="1" t="str">
        <f t="shared" ca="1" si="49"/>
        <v/>
      </c>
      <c r="C926" t="str" cm="1">
        <f t="array" aca="1" ref="C926" ca="1">IF(OR(COUNTIF(damper_names,_xlfn.CONCAT("D_S_",B926))=1, COUNTIF(damper_names,_xlfn.CONCAT("D_E_",B926))=1), "C", "")</f>
        <v/>
      </c>
      <c r="D926" t="str">
        <f t="shared" ca="1" si="50"/>
        <v/>
      </c>
      <c r="E926" t="str">
        <f t="shared" ca="1" si="51"/>
        <v/>
      </c>
      <c r="F926" t="str">
        <f t="shared" ca="1" si="52"/>
        <v/>
      </c>
    </row>
    <row r="927" spans="1:6" x14ac:dyDescent="0.25">
      <c r="A927" s="1" t="str">
        <f t="shared" ca="1" si="49"/>
        <v/>
      </c>
      <c r="C927" t="str" cm="1">
        <f t="array" aca="1" ref="C927" ca="1">IF(OR(COUNTIF(damper_names,_xlfn.CONCAT("D_S_",B927))=1, COUNTIF(damper_names,_xlfn.CONCAT("D_E_",B927))=1), "C", "")</f>
        <v/>
      </c>
      <c r="D927" t="str">
        <f t="shared" ca="1" si="50"/>
        <v/>
      </c>
      <c r="E927" t="str">
        <f t="shared" ca="1" si="51"/>
        <v/>
      </c>
      <c r="F927" t="str">
        <f t="shared" ca="1" si="52"/>
        <v/>
      </c>
    </row>
    <row r="928" spans="1:6" x14ac:dyDescent="0.25">
      <c r="A928" s="1" t="str">
        <f t="shared" ca="1" si="49"/>
        <v/>
      </c>
      <c r="C928" t="str" cm="1">
        <f t="array" aca="1" ref="C928" ca="1">IF(OR(COUNTIF(damper_names,_xlfn.CONCAT("D_S_",B928))=1, COUNTIF(damper_names,_xlfn.CONCAT("D_E_",B928))=1), "C", "")</f>
        <v/>
      </c>
      <c r="D928" t="str">
        <f t="shared" ca="1" si="50"/>
        <v/>
      </c>
      <c r="E928" t="str">
        <f t="shared" ca="1" si="51"/>
        <v/>
      </c>
      <c r="F928" t="str">
        <f t="shared" ca="1" si="52"/>
        <v/>
      </c>
    </row>
    <row r="929" spans="1:6" x14ac:dyDescent="0.25">
      <c r="A929" s="1" t="str">
        <f t="shared" ca="1" si="49"/>
        <v/>
      </c>
      <c r="C929" t="str" cm="1">
        <f t="array" aca="1" ref="C929" ca="1">IF(OR(COUNTIF(damper_names,_xlfn.CONCAT("D_S_",B929))=1, COUNTIF(damper_names,_xlfn.CONCAT("D_E_",B929))=1), "C", "")</f>
        <v/>
      </c>
      <c r="D929" t="str">
        <f t="shared" ca="1" si="50"/>
        <v/>
      </c>
      <c r="E929" t="str">
        <f t="shared" ca="1" si="51"/>
        <v/>
      </c>
      <c r="F929" t="str">
        <f t="shared" ca="1" si="52"/>
        <v/>
      </c>
    </row>
    <row r="930" spans="1:6" x14ac:dyDescent="0.25">
      <c r="A930" s="1" t="str">
        <f t="shared" ca="1" si="49"/>
        <v/>
      </c>
      <c r="C930" t="str" cm="1">
        <f t="array" aca="1" ref="C930" ca="1">IF(OR(COUNTIF(damper_names,_xlfn.CONCAT("D_S_",B930))=1, COUNTIF(damper_names,_xlfn.CONCAT("D_E_",B930))=1), "C", "")</f>
        <v/>
      </c>
      <c r="D930" t="str">
        <f t="shared" ca="1" si="50"/>
        <v/>
      </c>
      <c r="E930" t="str">
        <f t="shared" ca="1" si="51"/>
        <v/>
      </c>
      <c r="F930" t="str">
        <f t="shared" ca="1" si="52"/>
        <v/>
      </c>
    </row>
    <row r="931" spans="1:6" x14ac:dyDescent="0.25">
      <c r="A931" s="1" t="str">
        <f t="shared" ca="1" si="49"/>
        <v/>
      </c>
      <c r="C931" t="str" cm="1">
        <f t="array" aca="1" ref="C931" ca="1">IF(OR(COUNTIF(damper_names,_xlfn.CONCAT("D_S_",B931))=1, COUNTIF(damper_names,_xlfn.CONCAT("D_E_",B931))=1), "C", "")</f>
        <v/>
      </c>
      <c r="D931" t="str">
        <f t="shared" ca="1" si="50"/>
        <v/>
      </c>
      <c r="E931" t="str">
        <f t="shared" ca="1" si="51"/>
        <v/>
      </c>
      <c r="F931" t="str">
        <f t="shared" ca="1" si="52"/>
        <v/>
      </c>
    </row>
    <row r="932" spans="1:6" x14ac:dyDescent="0.25">
      <c r="A932" s="1" t="str">
        <f t="shared" ca="1" si="49"/>
        <v/>
      </c>
      <c r="C932" t="str" cm="1">
        <f t="array" aca="1" ref="C932" ca="1">IF(OR(COUNTIF(damper_names,_xlfn.CONCAT("D_S_",B932))=1, COUNTIF(damper_names,_xlfn.CONCAT("D_E_",B932))=1), "C", "")</f>
        <v/>
      </c>
      <c r="D932" t="str">
        <f t="shared" ca="1" si="50"/>
        <v/>
      </c>
      <c r="E932" t="str">
        <f t="shared" ca="1" si="51"/>
        <v/>
      </c>
      <c r="F932" t="str">
        <f t="shared" ca="1" si="52"/>
        <v/>
      </c>
    </row>
    <row r="933" spans="1:6" x14ac:dyDescent="0.25">
      <c r="A933" s="1" t="str">
        <f t="shared" ca="1" si="49"/>
        <v/>
      </c>
      <c r="C933" t="str" cm="1">
        <f t="array" aca="1" ref="C933" ca="1">IF(OR(COUNTIF(damper_names,_xlfn.CONCAT("D_S_",B933))=1, COUNTIF(damper_names,_xlfn.CONCAT("D_E_",B933))=1), "C", "")</f>
        <v/>
      </c>
      <c r="D933" t="str">
        <f t="shared" ca="1" si="50"/>
        <v/>
      </c>
      <c r="E933" t="str">
        <f t="shared" ca="1" si="51"/>
        <v/>
      </c>
      <c r="F933" t="str">
        <f t="shared" ca="1" si="52"/>
        <v/>
      </c>
    </row>
    <row r="934" spans="1:6" x14ac:dyDescent="0.25">
      <c r="A934" s="1" t="str">
        <f t="shared" ca="1" si="49"/>
        <v/>
      </c>
      <c r="C934" t="str" cm="1">
        <f t="array" aca="1" ref="C934" ca="1">IF(OR(COUNTIF(damper_names,_xlfn.CONCAT("D_S_",B934))=1, COUNTIF(damper_names,_xlfn.CONCAT("D_E_",B934))=1), "C", "")</f>
        <v/>
      </c>
      <c r="D934" t="str">
        <f t="shared" ca="1" si="50"/>
        <v/>
      </c>
      <c r="E934" t="str">
        <f t="shared" ca="1" si="51"/>
        <v/>
      </c>
      <c r="F934" t="str">
        <f t="shared" ca="1" si="52"/>
        <v/>
      </c>
    </row>
    <row r="935" spans="1:6" x14ac:dyDescent="0.25">
      <c r="A935" s="1" t="str">
        <f t="shared" ca="1" si="49"/>
        <v/>
      </c>
      <c r="C935" t="str" cm="1">
        <f t="array" aca="1" ref="C935" ca="1">IF(OR(COUNTIF(damper_names,_xlfn.CONCAT("D_S_",B935))=1, COUNTIF(damper_names,_xlfn.CONCAT("D_E_",B935))=1), "C", "")</f>
        <v/>
      </c>
      <c r="D935" t="str">
        <f t="shared" ca="1" si="50"/>
        <v/>
      </c>
      <c r="E935" t="str">
        <f t="shared" ca="1" si="51"/>
        <v/>
      </c>
      <c r="F935" t="str">
        <f t="shared" ca="1" si="52"/>
        <v/>
      </c>
    </row>
    <row r="936" spans="1:6" x14ac:dyDescent="0.25">
      <c r="A936" s="1" t="str">
        <f t="shared" ca="1" si="49"/>
        <v/>
      </c>
      <c r="C936" t="str" cm="1">
        <f t="array" aca="1" ref="C936" ca="1">IF(OR(COUNTIF(damper_names,_xlfn.CONCAT("D_S_",B936))=1, COUNTIF(damper_names,_xlfn.CONCAT("D_E_",B936))=1), "C", "")</f>
        <v/>
      </c>
      <c r="D936" t="str">
        <f t="shared" ca="1" si="50"/>
        <v/>
      </c>
      <c r="E936" t="str">
        <f t="shared" ca="1" si="51"/>
        <v/>
      </c>
      <c r="F936" t="str">
        <f t="shared" ca="1" si="52"/>
        <v/>
      </c>
    </row>
    <row r="937" spans="1:6" x14ac:dyDescent="0.25">
      <c r="A937" s="1" t="str">
        <f t="shared" ca="1" si="49"/>
        <v/>
      </c>
      <c r="C937" t="str" cm="1">
        <f t="array" aca="1" ref="C937" ca="1">IF(OR(COUNTIF(damper_names,_xlfn.CONCAT("D_S_",B937))=1, COUNTIF(damper_names,_xlfn.CONCAT("D_E_",B937))=1), "C", "")</f>
        <v/>
      </c>
      <c r="D937" t="str">
        <f t="shared" ca="1" si="50"/>
        <v/>
      </c>
      <c r="E937" t="str">
        <f t="shared" ca="1" si="51"/>
        <v/>
      </c>
      <c r="F937" t="str">
        <f t="shared" ca="1" si="52"/>
        <v/>
      </c>
    </row>
    <row r="938" spans="1:6" x14ac:dyDescent="0.25">
      <c r="A938" s="1" t="str">
        <f t="shared" ca="1" si="49"/>
        <v/>
      </c>
      <c r="C938" t="str" cm="1">
        <f t="array" aca="1" ref="C938" ca="1">IF(OR(COUNTIF(damper_names,_xlfn.CONCAT("D_S_",B938))=1, COUNTIF(damper_names,_xlfn.CONCAT("D_E_",B938))=1), "C", "")</f>
        <v/>
      </c>
      <c r="D938" t="str">
        <f t="shared" ca="1" si="50"/>
        <v/>
      </c>
      <c r="E938" t="str">
        <f t="shared" ca="1" si="51"/>
        <v/>
      </c>
      <c r="F938" t="str">
        <f t="shared" ca="1" si="52"/>
        <v/>
      </c>
    </row>
    <row r="939" spans="1:6" x14ac:dyDescent="0.25">
      <c r="A939" s="1" t="str">
        <f t="shared" ca="1" si="49"/>
        <v/>
      </c>
      <c r="C939" t="str" cm="1">
        <f t="array" aca="1" ref="C939" ca="1">IF(OR(COUNTIF(damper_names,_xlfn.CONCAT("D_S_",B939))=1, COUNTIF(damper_names,_xlfn.CONCAT("D_E_",B939))=1), "C", "")</f>
        <v/>
      </c>
      <c r="D939" t="str">
        <f t="shared" ca="1" si="50"/>
        <v/>
      </c>
      <c r="E939" t="str">
        <f t="shared" ca="1" si="51"/>
        <v/>
      </c>
      <c r="F939" t="str">
        <f t="shared" ca="1" si="52"/>
        <v/>
      </c>
    </row>
    <row r="940" spans="1:6" x14ac:dyDescent="0.25">
      <c r="A940" s="1" t="str">
        <f t="shared" ca="1" si="49"/>
        <v/>
      </c>
      <c r="C940" t="str" cm="1">
        <f t="array" aca="1" ref="C940" ca="1">IF(OR(COUNTIF(damper_names,_xlfn.CONCAT("D_S_",B940))=1, COUNTIF(damper_names,_xlfn.CONCAT("D_E_",B940))=1), "C", "")</f>
        <v/>
      </c>
      <c r="D940" t="str">
        <f t="shared" ca="1" si="50"/>
        <v/>
      </c>
      <c r="E940" t="str">
        <f t="shared" ca="1" si="51"/>
        <v/>
      </c>
      <c r="F940" t="str">
        <f t="shared" ca="1" si="52"/>
        <v/>
      </c>
    </row>
    <row r="941" spans="1:6" x14ac:dyDescent="0.25">
      <c r="A941" s="1" t="str">
        <f t="shared" ca="1" si="49"/>
        <v/>
      </c>
      <c r="C941" t="str" cm="1">
        <f t="array" aca="1" ref="C941" ca="1">IF(OR(COUNTIF(damper_names,_xlfn.CONCAT("D_S_",B941))=1, COUNTIF(damper_names,_xlfn.CONCAT("D_E_",B941))=1), "C", "")</f>
        <v/>
      </c>
      <c r="D941" t="str">
        <f t="shared" ca="1" si="50"/>
        <v/>
      </c>
      <c r="E941" t="str">
        <f t="shared" ca="1" si="51"/>
        <v/>
      </c>
      <c r="F941" t="str">
        <f t="shared" ca="1" si="52"/>
        <v/>
      </c>
    </row>
    <row r="942" spans="1:6" x14ac:dyDescent="0.25">
      <c r="A942" s="1" t="str">
        <f t="shared" ca="1" si="49"/>
        <v/>
      </c>
      <c r="C942" t="str" cm="1">
        <f t="array" aca="1" ref="C942" ca="1">IF(OR(COUNTIF(damper_names,_xlfn.CONCAT("D_S_",B942))=1, COUNTIF(damper_names,_xlfn.CONCAT("D_E_",B942))=1), "C", "")</f>
        <v/>
      </c>
      <c r="D942" t="str">
        <f t="shared" ca="1" si="50"/>
        <v/>
      </c>
      <c r="E942" t="str">
        <f t="shared" ca="1" si="51"/>
        <v/>
      </c>
      <c r="F942" t="str">
        <f t="shared" ca="1" si="52"/>
        <v/>
      </c>
    </row>
    <row r="943" spans="1:6" x14ac:dyDescent="0.25">
      <c r="A943" s="1" t="str">
        <f t="shared" ca="1" si="49"/>
        <v/>
      </c>
      <c r="C943" t="str" cm="1">
        <f t="array" aca="1" ref="C943" ca="1">IF(OR(COUNTIF(damper_names,_xlfn.CONCAT("D_S_",B943))=1, COUNTIF(damper_names,_xlfn.CONCAT("D_E_",B943))=1), "C", "")</f>
        <v/>
      </c>
      <c r="D943" t="str">
        <f t="shared" ca="1" si="50"/>
        <v/>
      </c>
      <c r="E943" t="str">
        <f t="shared" ca="1" si="51"/>
        <v/>
      </c>
      <c r="F943" t="str">
        <f t="shared" ca="1" si="52"/>
        <v/>
      </c>
    </row>
    <row r="944" spans="1:6" x14ac:dyDescent="0.25">
      <c r="A944" s="1" t="str">
        <f t="shared" ca="1" si="49"/>
        <v/>
      </c>
      <c r="C944" t="str" cm="1">
        <f t="array" aca="1" ref="C944" ca="1">IF(OR(COUNTIF(damper_names,_xlfn.CONCAT("D_S_",B944))=1, COUNTIF(damper_names,_xlfn.CONCAT("D_E_",B944))=1), "C", "")</f>
        <v/>
      </c>
      <c r="D944" t="str">
        <f t="shared" ca="1" si="50"/>
        <v/>
      </c>
      <c r="E944" t="str">
        <f t="shared" ca="1" si="51"/>
        <v/>
      </c>
      <c r="F944" t="str">
        <f t="shared" ca="1" si="52"/>
        <v/>
      </c>
    </row>
    <row r="945" spans="1:6" x14ac:dyDescent="0.25">
      <c r="A945" s="1" t="str">
        <f t="shared" ca="1" si="49"/>
        <v/>
      </c>
      <c r="C945" t="str" cm="1">
        <f t="array" aca="1" ref="C945" ca="1">IF(OR(COUNTIF(damper_names,_xlfn.CONCAT("D_S_",B945))=1, COUNTIF(damper_names,_xlfn.CONCAT("D_E_",B945))=1), "C", "")</f>
        <v/>
      </c>
      <c r="D945" t="str">
        <f t="shared" ca="1" si="50"/>
        <v/>
      </c>
      <c r="E945" t="str">
        <f t="shared" ca="1" si="51"/>
        <v/>
      </c>
      <c r="F945" t="str">
        <f t="shared" ca="1" si="52"/>
        <v/>
      </c>
    </row>
    <row r="946" spans="1:6" x14ac:dyDescent="0.25">
      <c r="A946" s="1" t="str">
        <f t="shared" ca="1" si="49"/>
        <v/>
      </c>
      <c r="C946" t="str" cm="1">
        <f t="array" aca="1" ref="C946" ca="1">IF(OR(COUNTIF(damper_names,_xlfn.CONCAT("D_S_",B946))=1, COUNTIF(damper_names,_xlfn.CONCAT("D_E_",B946))=1), "C", "")</f>
        <v/>
      </c>
      <c r="D946" t="str">
        <f t="shared" ca="1" si="50"/>
        <v/>
      </c>
      <c r="E946" t="str">
        <f t="shared" ca="1" si="51"/>
        <v/>
      </c>
      <c r="F946" t="str">
        <f t="shared" ca="1" si="52"/>
        <v/>
      </c>
    </row>
    <row r="947" spans="1:6" x14ac:dyDescent="0.25">
      <c r="A947" s="1" t="str">
        <f t="shared" ca="1" si="49"/>
        <v/>
      </c>
      <c r="C947" t="str" cm="1">
        <f t="array" aca="1" ref="C947" ca="1">IF(OR(COUNTIF(damper_names,_xlfn.CONCAT("D_S_",B947))=1, COUNTIF(damper_names,_xlfn.CONCAT("D_E_",B947))=1), "C", "")</f>
        <v/>
      </c>
      <c r="D947" t="str">
        <f t="shared" ca="1" si="50"/>
        <v/>
      </c>
      <c r="E947" t="str">
        <f t="shared" ca="1" si="51"/>
        <v/>
      </c>
      <c r="F947" t="str">
        <f t="shared" ca="1" si="52"/>
        <v/>
      </c>
    </row>
    <row r="948" spans="1:6" x14ac:dyDescent="0.25">
      <c r="A948" s="1" t="str">
        <f t="shared" ca="1" si="49"/>
        <v/>
      </c>
      <c r="C948" t="str" cm="1">
        <f t="array" aca="1" ref="C948" ca="1">IF(OR(COUNTIF(damper_names,_xlfn.CONCAT("D_S_",B948))=1, COUNTIF(damper_names,_xlfn.CONCAT("D_E_",B948))=1), "C", "")</f>
        <v/>
      </c>
      <c r="D948" t="str">
        <f t="shared" ca="1" si="50"/>
        <v/>
      </c>
      <c r="E948" t="str">
        <f t="shared" ca="1" si="51"/>
        <v/>
      </c>
      <c r="F948" t="str">
        <f t="shared" ca="1" si="52"/>
        <v/>
      </c>
    </row>
    <row r="949" spans="1:6" x14ac:dyDescent="0.25">
      <c r="A949" s="1" t="str">
        <f t="shared" ca="1" si="49"/>
        <v/>
      </c>
      <c r="C949" t="str" cm="1">
        <f t="array" aca="1" ref="C949" ca="1">IF(OR(COUNTIF(damper_names,_xlfn.CONCAT("D_S_",B949))=1, COUNTIF(damper_names,_xlfn.CONCAT("D_E_",B949))=1), "C", "")</f>
        <v/>
      </c>
      <c r="D949" t="str">
        <f t="shared" ca="1" si="50"/>
        <v/>
      </c>
      <c r="E949" t="str">
        <f t="shared" ca="1" si="51"/>
        <v/>
      </c>
      <c r="F949" t="str">
        <f t="shared" ca="1" si="52"/>
        <v/>
      </c>
    </row>
    <row r="950" spans="1:6" x14ac:dyDescent="0.25">
      <c r="A950" s="1" t="str">
        <f t="shared" ca="1" si="49"/>
        <v/>
      </c>
      <c r="C950" t="str" cm="1">
        <f t="array" aca="1" ref="C950" ca="1">IF(OR(COUNTIF(damper_names,_xlfn.CONCAT("D_S_",B950))=1, COUNTIF(damper_names,_xlfn.CONCAT("D_E_",B950))=1), "C", "")</f>
        <v/>
      </c>
      <c r="D950" t="str">
        <f t="shared" ca="1" si="50"/>
        <v/>
      </c>
      <c r="E950" t="str">
        <f t="shared" ca="1" si="51"/>
        <v/>
      </c>
      <c r="F950" t="str">
        <f t="shared" ca="1" si="52"/>
        <v/>
      </c>
    </row>
    <row r="951" spans="1:6" x14ac:dyDescent="0.25">
      <c r="A951" s="1" t="str">
        <f t="shared" ca="1" si="49"/>
        <v/>
      </c>
      <c r="C951" t="str" cm="1">
        <f t="array" aca="1" ref="C951" ca="1">IF(OR(COUNTIF(damper_names,_xlfn.CONCAT("D_S_",B951))=1, COUNTIF(damper_names,_xlfn.CONCAT("D_E_",B951))=1), "C", "")</f>
        <v/>
      </c>
      <c r="D951" t="str">
        <f t="shared" ca="1" si="50"/>
        <v/>
      </c>
      <c r="E951" t="str">
        <f t="shared" ca="1" si="51"/>
        <v/>
      </c>
      <c r="F951" t="str">
        <f t="shared" ca="1" si="52"/>
        <v/>
      </c>
    </row>
    <row r="952" spans="1:6" x14ac:dyDescent="0.25">
      <c r="A952" s="1" t="str">
        <f t="shared" ca="1" si="49"/>
        <v/>
      </c>
      <c r="C952" t="str" cm="1">
        <f t="array" aca="1" ref="C952" ca="1">IF(OR(COUNTIF(damper_names,_xlfn.CONCAT("D_S_",B952))=1, COUNTIF(damper_names,_xlfn.CONCAT("D_E_",B952))=1), "C", "")</f>
        <v/>
      </c>
      <c r="D952" t="str">
        <f t="shared" ca="1" si="50"/>
        <v/>
      </c>
      <c r="E952" t="str">
        <f t="shared" ca="1" si="51"/>
        <v/>
      </c>
      <c r="F952" t="str">
        <f t="shared" ca="1" si="52"/>
        <v/>
      </c>
    </row>
    <row r="953" spans="1:6" x14ac:dyDescent="0.25">
      <c r="A953" s="1" t="str">
        <f t="shared" ca="1" si="49"/>
        <v/>
      </c>
      <c r="C953" t="str" cm="1">
        <f t="array" aca="1" ref="C953" ca="1">IF(OR(COUNTIF(damper_names,_xlfn.CONCAT("D_S_",B953))=1, COUNTIF(damper_names,_xlfn.CONCAT("D_E_",B953))=1), "C", "")</f>
        <v/>
      </c>
      <c r="D953" t="str">
        <f t="shared" ca="1" si="50"/>
        <v/>
      </c>
      <c r="E953" t="str">
        <f t="shared" ca="1" si="51"/>
        <v/>
      </c>
      <c r="F953" t="str">
        <f t="shared" ca="1" si="52"/>
        <v/>
      </c>
    </row>
    <row r="954" spans="1:6" x14ac:dyDescent="0.25">
      <c r="A954" s="1" t="str">
        <f t="shared" ca="1" si="49"/>
        <v/>
      </c>
      <c r="C954" t="str" cm="1">
        <f t="array" aca="1" ref="C954" ca="1">IF(OR(COUNTIF(damper_names,_xlfn.CONCAT("D_S_",B954))=1, COUNTIF(damper_names,_xlfn.CONCAT("D_E_",B954))=1), "C", "")</f>
        <v/>
      </c>
      <c r="D954" t="str">
        <f t="shared" ca="1" si="50"/>
        <v/>
      </c>
      <c r="E954" t="str">
        <f t="shared" ca="1" si="51"/>
        <v/>
      </c>
      <c r="F954" t="str">
        <f t="shared" ca="1" si="52"/>
        <v/>
      </c>
    </row>
    <row r="955" spans="1:6" x14ac:dyDescent="0.25">
      <c r="A955" s="1" t="str">
        <f t="shared" ca="1" si="49"/>
        <v/>
      </c>
      <c r="C955" t="str" cm="1">
        <f t="array" aca="1" ref="C955" ca="1">IF(OR(COUNTIF(damper_names,_xlfn.CONCAT("D_S_",B955))=1, COUNTIF(damper_names,_xlfn.CONCAT("D_E_",B955))=1), "C", "")</f>
        <v/>
      </c>
      <c r="D955" t="str">
        <f t="shared" ca="1" si="50"/>
        <v/>
      </c>
      <c r="E955" t="str">
        <f t="shared" ca="1" si="51"/>
        <v/>
      </c>
      <c r="F955" t="str">
        <f t="shared" ca="1" si="52"/>
        <v/>
      </c>
    </row>
    <row r="956" spans="1:6" x14ac:dyDescent="0.25">
      <c r="A956" s="1" t="str">
        <f t="shared" ca="1" si="49"/>
        <v/>
      </c>
      <c r="C956" t="str" cm="1">
        <f t="array" aca="1" ref="C956" ca="1">IF(OR(COUNTIF(damper_names,_xlfn.CONCAT("D_S_",B956))=1, COUNTIF(damper_names,_xlfn.CONCAT("D_E_",B956))=1), "C", "")</f>
        <v/>
      </c>
      <c r="D956" t="str">
        <f t="shared" ca="1" si="50"/>
        <v/>
      </c>
      <c r="E956" t="str">
        <f t="shared" ca="1" si="51"/>
        <v/>
      </c>
      <c r="F956" t="str">
        <f t="shared" ca="1" si="52"/>
        <v/>
      </c>
    </row>
    <row r="957" spans="1:6" x14ac:dyDescent="0.25">
      <c r="A957" s="1" t="str">
        <f t="shared" ca="1" si="49"/>
        <v/>
      </c>
      <c r="C957" t="str" cm="1">
        <f t="array" aca="1" ref="C957" ca="1">IF(OR(COUNTIF(damper_names,_xlfn.CONCAT("D_S_",B957))=1, COUNTIF(damper_names,_xlfn.CONCAT("D_E_",B957))=1), "C", "")</f>
        <v/>
      </c>
      <c r="D957" t="str">
        <f t="shared" ca="1" si="50"/>
        <v/>
      </c>
      <c r="E957" t="str">
        <f t="shared" ca="1" si="51"/>
        <v/>
      </c>
      <c r="F957" t="str">
        <f t="shared" ca="1" si="52"/>
        <v/>
      </c>
    </row>
    <row r="958" spans="1:6" x14ac:dyDescent="0.25">
      <c r="A958" s="1" t="str">
        <f t="shared" ca="1" si="49"/>
        <v/>
      </c>
      <c r="C958" t="str" cm="1">
        <f t="array" aca="1" ref="C958" ca="1">IF(OR(COUNTIF(damper_names,_xlfn.CONCAT("D_S_",B958))=1, COUNTIF(damper_names,_xlfn.CONCAT("D_E_",B958))=1), "C", "")</f>
        <v/>
      </c>
      <c r="D958" t="str">
        <f t="shared" ca="1" si="50"/>
        <v/>
      </c>
      <c r="E958" t="str">
        <f t="shared" ca="1" si="51"/>
        <v/>
      </c>
      <c r="F958" t="str">
        <f t="shared" ca="1" si="52"/>
        <v/>
      </c>
    </row>
    <row r="959" spans="1:6" x14ac:dyDescent="0.25">
      <c r="A959" s="1" t="str">
        <f t="shared" ca="1" si="49"/>
        <v/>
      </c>
      <c r="C959" t="str" cm="1">
        <f t="array" aca="1" ref="C959" ca="1">IF(OR(COUNTIF(damper_names,_xlfn.CONCAT("D_S_",B959))=1, COUNTIF(damper_names,_xlfn.CONCAT("D_E_",B959))=1), "C", "")</f>
        <v/>
      </c>
      <c r="D959" t="str">
        <f t="shared" ca="1" si="50"/>
        <v/>
      </c>
      <c r="E959" t="str">
        <f t="shared" ca="1" si="51"/>
        <v/>
      </c>
      <c r="F959" t="str">
        <f t="shared" ca="1" si="52"/>
        <v/>
      </c>
    </row>
    <row r="960" spans="1:6" x14ac:dyDescent="0.25">
      <c r="A960" s="1" t="str">
        <f t="shared" ca="1" si="49"/>
        <v/>
      </c>
      <c r="C960" t="str" cm="1">
        <f t="array" aca="1" ref="C960" ca="1">IF(OR(COUNTIF(damper_names,_xlfn.CONCAT("D_S_",B960))=1, COUNTIF(damper_names,_xlfn.CONCAT("D_E_",B960))=1), "C", "")</f>
        <v/>
      </c>
      <c r="D960" t="str">
        <f t="shared" ca="1" si="50"/>
        <v/>
      </c>
      <c r="E960" t="str">
        <f t="shared" ca="1" si="51"/>
        <v/>
      </c>
      <c r="F960" t="str">
        <f t="shared" ca="1" si="52"/>
        <v/>
      </c>
    </row>
    <row r="961" spans="1:6" x14ac:dyDescent="0.25">
      <c r="A961" s="1" t="str">
        <f t="shared" ca="1" si="49"/>
        <v/>
      </c>
      <c r="C961" t="str" cm="1">
        <f t="array" aca="1" ref="C961" ca="1">IF(OR(COUNTIF(damper_names,_xlfn.CONCAT("D_S_",B961))=1, COUNTIF(damper_names,_xlfn.CONCAT("D_E_",B961))=1), "C", "")</f>
        <v/>
      </c>
      <c r="D961" t="str">
        <f t="shared" ca="1" si="50"/>
        <v/>
      </c>
      <c r="E961" t="str">
        <f t="shared" ca="1" si="51"/>
        <v/>
      </c>
      <c r="F961" t="str">
        <f t="shared" ca="1" si="52"/>
        <v/>
      </c>
    </row>
    <row r="962" spans="1:6" x14ac:dyDescent="0.25">
      <c r="A962" s="1" t="str">
        <f t="shared" ca="1" si="49"/>
        <v/>
      </c>
      <c r="C962" t="str" cm="1">
        <f t="array" aca="1" ref="C962" ca="1">IF(OR(COUNTIF(damper_names,_xlfn.CONCAT("D_S_",B962))=1, COUNTIF(damper_names,_xlfn.CONCAT("D_E_",B962))=1), "C", "")</f>
        <v/>
      </c>
      <c r="D962" t="str">
        <f t="shared" ca="1" si="50"/>
        <v/>
      </c>
      <c r="E962" t="str">
        <f t="shared" ca="1" si="51"/>
        <v/>
      </c>
      <c r="F962" t="str">
        <f t="shared" ca="1" si="52"/>
        <v/>
      </c>
    </row>
    <row r="963" spans="1:6" x14ac:dyDescent="0.25">
      <c r="A963" s="1" t="str">
        <f t="shared" ref="A963:A1000" ca="1" si="53">IF(AND(B963&lt;&gt;"",C963&lt;&gt;""),_xlfn.CONCAT(_xlfn.CONCAT(_xlfn.CONCAT("C_",C963),"_"),B963),"")</f>
        <v/>
      </c>
      <c r="C963" t="str" cm="1">
        <f t="array" aca="1" ref="C963" ca="1">IF(OR(COUNTIF(damper_names,_xlfn.CONCAT("D_S_",B963))=1, COUNTIF(damper_names,_xlfn.CONCAT("D_E_",B963))=1), "C", "")</f>
        <v/>
      </c>
      <c r="D963" t="str">
        <f t="shared" ca="1" si="50"/>
        <v/>
      </c>
      <c r="E963" t="str">
        <f t="shared" ca="1" si="51"/>
        <v/>
      </c>
      <c r="F963" t="str">
        <f t="shared" ca="1" si="52"/>
        <v/>
      </c>
    </row>
    <row r="964" spans="1:6" x14ac:dyDescent="0.25">
      <c r="A964" s="1" t="str">
        <f t="shared" ca="1" si="53"/>
        <v/>
      </c>
      <c r="C964" t="str" cm="1">
        <f t="array" aca="1" ref="C964" ca="1">IF(OR(COUNTIF(damper_names,_xlfn.CONCAT("D_S_",B964))=1, COUNTIF(damper_names,_xlfn.CONCAT("D_E_",B964))=1), "C", "")</f>
        <v/>
      </c>
      <c r="D964" t="str">
        <f t="shared" ca="1" si="50"/>
        <v/>
      </c>
      <c r="E964" t="str">
        <f t="shared" ca="1" si="51"/>
        <v/>
      </c>
      <c r="F964" t="str">
        <f t="shared" ca="1" si="52"/>
        <v/>
      </c>
    </row>
    <row r="965" spans="1:6" x14ac:dyDescent="0.25">
      <c r="A965" s="1" t="str">
        <f t="shared" ca="1" si="53"/>
        <v/>
      </c>
      <c r="C965" t="str" cm="1">
        <f t="array" aca="1" ref="C965" ca="1">IF(OR(COUNTIF(damper_names,_xlfn.CONCAT("D_S_",B965))=1, COUNTIF(damper_names,_xlfn.CONCAT("D_E_",B965))=1), "C", "")</f>
        <v/>
      </c>
      <c r="D965" t="str">
        <f t="shared" ca="1" si="50"/>
        <v/>
      </c>
      <c r="E965" t="str">
        <f t="shared" ca="1" si="51"/>
        <v/>
      </c>
      <c r="F965" t="str">
        <f t="shared" ca="1" si="52"/>
        <v/>
      </c>
    </row>
    <row r="966" spans="1:6" x14ac:dyDescent="0.25">
      <c r="A966" s="1" t="str">
        <f t="shared" ca="1" si="53"/>
        <v/>
      </c>
      <c r="C966" t="str" cm="1">
        <f t="array" aca="1" ref="C966" ca="1">IF(OR(COUNTIF(damper_names,_xlfn.CONCAT("D_S_",B966))=1, COUNTIF(damper_names,_xlfn.CONCAT("D_E_",B966))=1), "C", "")</f>
        <v/>
      </c>
      <c r="D966" t="str">
        <f t="shared" ca="1" si="50"/>
        <v/>
      </c>
      <c r="E966" t="str">
        <f t="shared" ca="1" si="51"/>
        <v/>
      </c>
      <c r="F966" t="str">
        <f t="shared" ca="1" si="52"/>
        <v/>
      </c>
    </row>
    <row r="967" spans="1:6" x14ac:dyDescent="0.25">
      <c r="A967" s="1" t="str">
        <f t="shared" ca="1" si="53"/>
        <v/>
      </c>
      <c r="C967" t="str" cm="1">
        <f t="array" aca="1" ref="C967" ca="1">IF(OR(COUNTIF(damper_names,_xlfn.CONCAT("D_S_",B967))=1, COUNTIF(damper_names,_xlfn.CONCAT("D_E_",B967))=1), "C", "")</f>
        <v/>
      </c>
      <c r="D967" t="str">
        <f t="shared" ref="D967:D1000" ca="1" si="54">IF(C967="T", 0.05, IF(C967="C", -0.01, ""))</f>
        <v/>
      </c>
      <c r="E967" t="str">
        <f t="shared" ref="E967:E1000" ca="1" si="55">IF(C967="T", 0.05, IF(C967="C", 0, ""))</f>
        <v/>
      </c>
      <c r="F967" t="str">
        <f t="shared" ref="F967:F1000" ca="1" si="56">IF(C967="T", 0, IF(C967="C", 0, ""))</f>
        <v/>
      </c>
    </row>
    <row r="968" spans="1:6" x14ac:dyDescent="0.25">
      <c r="A968" s="1" t="str">
        <f t="shared" ca="1" si="53"/>
        <v/>
      </c>
      <c r="C968" t="str" cm="1">
        <f t="array" aca="1" ref="C968" ca="1">IF(OR(COUNTIF(damper_names,_xlfn.CONCAT("D_S_",B968))=1, COUNTIF(damper_names,_xlfn.CONCAT("D_E_",B968))=1), "C", "")</f>
        <v/>
      </c>
      <c r="D968" t="str">
        <f t="shared" ca="1" si="54"/>
        <v/>
      </c>
      <c r="E968" t="str">
        <f t="shared" ca="1" si="55"/>
        <v/>
      </c>
      <c r="F968" t="str">
        <f t="shared" ca="1" si="56"/>
        <v/>
      </c>
    </row>
    <row r="969" spans="1:6" x14ac:dyDescent="0.25">
      <c r="A969" s="1" t="str">
        <f t="shared" ca="1" si="53"/>
        <v/>
      </c>
      <c r="C969" t="str" cm="1">
        <f t="array" aca="1" ref="C969" ca="1">IF(OR(COUNTIF(damper_names,_xlfn.CONCAT("D_S_",B969))=1, COUNTIF(damper_names,_xlfn.CONCAT("D_E_",B969))=1), "C", "")</f>
        <v/>
      </c>
      <c r="D969" t="str">
        <f t="shared" ca="1" si="54"/>
        <v/>
      </c>
      <c r="E969" t="str">
        <f t="shared" ca="1" si="55"/>
        <v/>
      </c>
      <c r="F969" t="str">
        <f t="shared" ca="1" si="56"/>
        <v/>
      </c>
    </row>
    <row r="970" spans="1:6" x14ac:dyDescent="0.25">
      <c r="A970" s="1" t="str">
        <f t="shared" ca="1" si="53"/>
        <v/>
      </c>
      <c r="C970" t="str" cm="1">
        <f t="array" aca="1" ref="C970" ca="1">IF(OR(COUNTIF(damper_names,_xlfn.CONCAT("D_S_",B970))=1, COUNTIF(damper_names,_xlfn.CONCAT("D_E_",B970))=1), "C", "")</f>
        <v/>
      </c>
      <c r="D970" t="str">
        <f t="shared" ca="1" si="54"/>
        <v/>
      </c>
      <c r="E970" t="str">
        <f t="shared" ca="1" si="55"/>
        <v/>
      </c>
      <c r="F970" t="str">
        <f t="shared" ca="1" si="56"/>
        <v/>
      </c>
    </row>
    <row r="971" spans="1:6" x14ac:dyDescent="0.25">
      <c r="A971" s="1" t="str">
        <f t="shared" ca="1" si="53"/>
        <v/>
      </c>
      <c r="C971" t="str" cm="1">
        <f t="array" aca="1" ref="C971" ca="1">IF(OR(COUNTIF(damper_names,_xlfn.CONCAT("D_S_",B971))=1, COUNTIF(damper_names,_xlfn.CONCAT("D_E_",B971))=1), "C", "")</f>
        <v/>
      </c>
      <c r="D971" t="str">
        <f t="shared" ca="1" si="54"/>
        <v/>
      </c>
      <c r="E971" t="str">
        <f t="shared" ca="1" si="55"/>
        <v/>
      </c>
      <c r="F971" t="str">
        <f t="shared" ca="1" si="56"/>
        <v/>
      </c>
    </row>
    <row r="972" spans="1:6" x14ac:dyDescent="0.25">
      <c r="A972" s="1" t="str">
        <f t="shared" ca="1" si="53"/>
        <v/>
      </c>
      <c r="C972" t="str" cm="1">
        <f t="array" aca="1" ref="C972" ca="1">IF(OR(COUNTIF(damper_names,_xlfn.CONCAT("D_S_",B972))=1, COUNTIF(damper_names,_xlfn.CONCAT("D_E_",B972))=1), "C", "")</f>
        <v/>
      </c>
      <c r="D972" t="str">
        <f t="shared" ca="1" si="54"/>
        <v/>
      </c>
      <c r="E972" t="str">
        <f t="shared" ca="1" si="55"/>
        <v/>
      </c>
      <c r="F972" t="str">
        <f t="shared" ca="1" si="56"/>
        <v/>
      </c>
    </row>
    <row r="973" spans="1:6" x14ac:dyDescent="0.25">
      <c r="A973" s="1" t="str">
        <f t="shared" ca="1" si="53"/>
        <v/>
      </c>
      <c r="C973" t="str" cm="1">
        <f t="array" aca="1" ref="C973" ca="1">IF(OR(COUNTIF(damper_names,_xlfn.CONCAT("D_S_",B973))=1, COUNTIF(damper_names,_xlfn.CONCAT("D_E_",B973))=1), "C", "")</f>
        <v/>
      </c>
      <c r="D973" t="str">
        <f t="shared" ca="1" si="54"/>
        <v/>
      </c>
      <c r="E973" t="str">
        <f t="shared" ca="1" si="55"/>
        <v/>
      </c>
      <c r="F973" t="str">
        <f t="shared" ca="1" si="56"/>
        <v/>
      </c>
    </row>
    <row r="974" spans="1:6" x14ac:dyDescent="0.25">
      <c r="A974" s="1" t="str">
        <f t="shared" ca="1" si="53"/>
        <v/>
      </c>
      <c r="C974" t="str" cm="1">
        <f t="array" aca="1" ref="C974" ca="1">IF(OR(COUNTIF(damper_names,_xlfn.CONCAT("D_S_",B974))=1, COUNTIF(damper_names,_xlfn.CONCAT("D_E_",B974))=1), "C", "")</f>
        <v/>
      </c>
      <c r="D974" t="str">
        <f t="shared" ca="1" si="54"/>
        <v/>
      </c>
      <c r="E974" t="str">
        <f t="shared" ca="1" si="55"/>
        <v/>
      </c>
      <c r="F974" t="str">
        <f t="shared" ca="1" si="56"/>
        <v/>
      </c>
    </row>
    <row r="975" spans="1:6" x14ac:dyDescent="0.25">
      <c r="A975" s="1" t="str">
        <f t="shared" ca="1" si="53"/>
        <v/>
      </c>
      <c r="C975" t="str" cm="1">
        <f t="array" aca="1" ref="C975" ca="1">IF(OR(COUNTIF(damper_names,_xlfn.CONCAT("D_S_",B975))=1, COUNTIF(damper_names,_xlfn.CONCAT("D_E_",B975))=1), "C", "")</f>
        <v/>
      </c>
      <c r="D975" t="str">
        <f t="shared" ca="1" si="54"/>
        <v/>
      </c>
      <c r="E975" t="str">
        <f t="shared" ca="1" si="55"/>
        <v/>
      </c>
      <c r="F975" t="str">
        <f t="shared" ca="1" si="56"/>
        <v/>
      </c>
    </row>
    <row r="976" spans="1:6" x14ac:dyDescent="0.25">
      <c r="A976" s="1" t="str">
        <f t="shared" ca="1" si="53"/>
        <v/>
      </c>
      <c r="C976" t="str" cm="1">
        <f t="array" aca="1" ref="C976" ca="1">IF(OR(COUNTIF(damper_names,_xlfn.CONCAT("D_S_",B976))=1, COUNTIF(damper_names,_xlfn.CONCAT("D_E_",B976))=1), "C", "")</f>
        <v/>
      </c>
      <c r="D976" t="str">
        <f t="shared" ca="1" si="54"/>
        <v/>
      </c>
      <c r="E976" t="str">
        <f t="shared" ca="1" si="55"/>
        <v/>
      </c>
      <c r="F976" t="str">
        <f t="shared" ca="1" si="56"/>
        <v/>
      </c>
    </row>
    <row r="977" spans="1:6" x14ac:dyDescent="0.25">
      <c r="A977" s="1" t="str">
        <f t="shared" ca="1" si="53"/>
        <v/>
      </c>
      <c r="C977" t="str" cm="1">
        <f t="array" aca="1" ref="C977" ca="1">IF(OR(COUNTIF(damper_names,_xlfn.CONCAT("D_S_",B977))=1, COUNTIF(damper_names,_xlfn.CONCAT("D_E_",B977))=1), "C", "")</f>
        <v/>
      </c>
      <c r="D977" t="str">
        <f t="shared" ca="1" si="54"/>
        <v/>
      </c>
      <c r="E977" t="str">
        <f t="shared" ca="1" si="55"/>
        <v/>
      </c>
      <c r="F977" t="str">
        <f t="shared" ca="1" si="56"/>
        <v/>
      </c>
    </row>
    <row r="978" spans="1:6" x14ac:dyDescent="0.25">
      <c r="A978" s="1" t="str">
        <f t="shared" ca="1" si="53"/>
        <v/>
      </c>
      <c r="C978" t="str" cm="1">
        <f t="array" aca="1" ref="C978" ca="1">IF(OR(COUNTIF(damper_names,_xlfn.CONCAT("D_S_",B978))=1, COUNTIF(damper_names,_xlfn.CONCAT("D_E_",B978))=1), "C", "")</f>
        <v/>
      </c>
      <c r="D978" t="str">
        <f t="shared" ca="1" si="54"/>
        <v/>
      </c>
      <c r="E978" t="str">
        <f t="shared" ca="1" si="55"/>
        <v/>
      </c>
      <c r="F978" t="str">
        <f t="shared" ca="1" si="56"/>
        <v/>
      </c>
    </row>
    <row r="979" spans="1:6" x14ac:dyDescent="0.25">
      <c r="A979" s="1" t="str">
        <f t="shared" ca="1" si="53"/>
        <v/>
      </c>
      <c r="C979" t="str" cm="1">
        <f t="array" aca="1" ref="C979" ca="1">IF(OR(COUNTIF(damper_names,_xlfn.CONCAT("D_S_",B979))=1, COUNTIF(damper_names,_xlfn.CONCAT("D_E_",B979))=1), "C", "")</f>
        <v/>
      </c>
      <c r="D979" t="str">
        <f t="shared" ca="1" si="54"/>
        <v/>
      </c>
      <c r="E979" t="str">
        <f t="shared" ca="1" si="55"/>
        <v/>
      </c>
      <c r="F979" t="str">
        <f t="shared" ca="1" si="56"/>
        <v/>
      </c>
    </row>
    <row r="980" spans="1:6" x14ac:dyDescent="0.25">
      <c r="A980" s="1" t="str">
        <f t="shared" ca="1" si="53"/>
        <v/>
      </c>
      <c r="C980" t="str" cm="1">
        <f t="array" aca="1" ref="C980" ca="1">IF(OR(COUNTIF(damper_names,_xlfn.CONCAT("D_S_",B980))=1, COUNTIF(damper_names,_xlfn.CONCAT("D_E_",B980))=1), "C", "")</f>
        <v/>
      </c>
      <c r="D980" t="str">
        <f t="shared" ca="1" si="54"/>
        <v/>
      </c>
      <c r="E980" t="str">
        <f t="shared" ca="1" si="55"/>
        <v/>
      </c>
      <c r="F980" t="str">
        <f t="shared" ca="1" si="56"/>
        <v/>
      </c>
    </row>
    <row r="981" spans="1:6" x14ac:dyDescent="0.25">
      <c r="A981" s="1" t="str">
        <f t="shared" ca="1" si="53"/>
        <v/>
      </c>
      <c r="C981" t="str" cm="1">
        <f t="array" aca="1" ref="C981" ca="1">IF(OR(COUNTIF(damper_names,_xlfn.CONCAT("D_S_",B981))=1, COUNTIF(damper_names,_xlfn.CONCAT("D_E_",B981))=1), "C", "")</f>
        <v/>
      </c>
      <c r="D981" t="str">
        <f t="shared" ca="1" si="54"/>
        <v/>
      </c>
      <c r="E981" t="str">
        <f t="shared" ca="1" si="55"/>
        <v/>
      </c>
      <c r="F981" t="str">
        <f t="shared" ca="1" si="56"/>
        <v/>
      </c>
    </row>
    <row r="982" spans="1:6" x14ac:dyDescent="0.25">
      <c r="A982" s="1" t="str">
        <f t="shared" ca="1" si="53"/>
        <v/>
      </c>
      <c r="C982" t="str" cm="1">
        <f t="array" aca="1" ref="C982" ca="1">IF(OR(COUNTIF(damper_names,_xlfn.CONCAT("D_S_",B982))=1, COUNTIF(damper_names,_xlfn.CONCAT("D_E_",B982))=1), "C", "")</f>
        <v/>
      </c>
      <c r="D982" t="str">
        <f t="shared" ca="1" si="54"/>
        <v/>
      </c>
      <c r="E982" t="str">
        <f t="shared" ca="1" si="55"/>
        <v/>
      </c>
      <c r="F982" t="str">
        <f t="shared" ca="1" si="56"/>
        <v/>
      </c>
    </row>
    <row r="983" spans="1:6" x14ac:dyDescent="0.25">
      <c r="A983" s="1" t="str">
        <f t="shared" ca="1" si="53"/>
        <v/>
      </c>
      <c r="C983" t="str" cm="1">
        <f t="array" aca="1" ref="C983" ca="1">IF(OR(COUNTIF(damper_names,_xlfn.CONCAT("D_S_",B983))=1, COUNTIF(damper_names,_xlfn.CONCAT("D_E_",B983))=1), "C", "")</f>
        <v/>
      </c>
      <c r="D983" t="str">
        <f t="shared" ca="1" si="54"/>
        <v/>
      </c>
      <c r="E983" t="str">
        <f t="shared" ca="1" si="55"/>
        <v/>
      </c>
      <c r="F983" t="str">
        <f t="shared" ca="1" si="56"/>
        <v/>
      </c>
    </row>
    <row r="984" spans="1:6" x14ac:dyDescent="0.25">
      <c r="A984" s="1" t="str">
        <f t="shared" ca="1" si="53"/>
        <v/>
      </c>
      <c r="C984" t="str" cm="1">
        <f t="array" aca="1" ref="C984" ca="1">IF(OR(COUNTIF(damper_names,_xlfn.CONCAT("D_S_",B984))=1, COUNTIF(damper_names,_xlfn.CONCAT("D_E_",B984))=1), "C", "")</f>
        <v/>
      </c>
      <c r="D984" t="str">
        <f t="shared" ca="1" si="54"/>
        <v/>
      </c>
      <c r="E984" t="str">
        <f t="shared" ca="1" si="55"/>
        <v/>
      </c>
      <c r="F984" t="str">
        <f t="shared" ca="1" si="56"/>
        <v/>
      </c>
    </row>
    <row r="985" spans="1:6" x14ac:dyDescent="0.25">
      <c r="A985" s="1" t="str">
        <f t="shared" ca="1" si="53"/>
        <v/>
      </c>
      <c r="C985" t="str" cm="1">
        <f t="array" aca="1" ref="C985" ca="1">IF(OR(COUNTIF(damper_names,_xlfn.CONCAT("D_S_",B985))=1, COUNTIF(damper_names,_xlfn.CONCAT("D_E_",B985))=1), "C", "")</f>
        <v/>
      </c>
      <c r="D985" t="str">
        <f t="shared" ca="1" si="54"/>
        <v/>
      </c>
      <c r="E985" t="str">
        <f t="shared" ca="1" si="55"/>
        <v/>
      </c>
      <c r="F985" t="str">
        <f t="shared" ca="1" si="56"/>
        <v/>
      </c>
    </row>
    <row r="986" spans="1:6" x14ac:dyDescent="0.25">
      <c r="A986" s="1" t="str">
        <f t="shared" ca="1" si="53"/>
        <v/>
      </c>
      <c r="C986" t="str" cm="1">
        <f t="array" aca="1" ref="C986" ca="1">IF(OR(COUNTIF(damper_names,_xlfn.CONCAT("D_S_",B986))=1, COUNTIF(damper_names,_xlfn.CONCAT("D_E_",B986))=1), "C", "")</f>
        <v/>
      </c>
      <c r="D986" t="str">
        <f t="shared" ca="1" si="54"/>
        <v/>
      </c>
      <c r="E986" t="str">
        <f t="shared" ca="1" si="55"/>
        <v/>
      </c>
      <c r="F986" t="str">
        <f t="shared" ca="1" si="56"/>
        <v/>
      </c>
    </row>
    <row r="987" spans="1:6" x14ac:dyDescent="0.25">
      <c r="A987" s="1" t="str">
        <f t="shared" ca="1" si="53"/>
        <v/>
      </c>
      <c r="C987" t="str" cm="1">
        <f t="array" aca="1" ref="C987" ca="1">IF(OR(COUNTIF(damper_names,_xlfn.CONCAT("D_S_",B987))=1, COUNTIF(damper_names,_xlfn.CONCAT("D_E_",B987))=1), "C", "")</f>
        <v/>
      </c>
      <c r="D987" t="str">
        <f t="shared" ca="1" si="54"/>
        <v/>
      </c>
      <c r="E987" t="str">
        <f t="shared" ca="1" si="55"/>
        <v/>
      </c>
      <c r="F987" t="str">
        <f t="shared" ca="1" si="56"/>
        <v/>
      </c>
    </row>
    <row r="988" spans="1:6" x14ac:dyDescent="0.25">
      <c r="A988" s="1" t="str">
        <f t="shared" ca="1" si="53"/>
        <v/>
      </c>
      <c r="C988" t="str" cm="1">
        <f t="array" aca="1" ref="C988" ca="1">IF(OR(COUNTIF(damper_names,_xlfn.CONCAT("D_S_",B988))=1, COUNTIF(damper_names,_xlfn.CONCAT("D_E_",B988))=1), "C", "")</f>
        <v/>
      </c>
      <c r="D988" t="str">
        <f t="shared" ca="1" si="54"/>
        <v/>
      </c>
      <c r="E988" t="str">
        <f t="shared" ca="1" si="55"/>
        <v/>
      </c>
      <c r="F988" t="str">
        <f t="shared" ca="1" si="56"/>
        <v/>
      </c>
    </row>
    <row r="989" spans="1:6" x14ac:dyDescent="0.25">
      <c r="A989" s="1" t="str">
        <f t="shared" ca="1" si="53"/>
        <v/>
      </c>
      <c r="C989" t="str" cm="1">
        <f t="array" aca="1" ref="C989" ca="1">IF(OR(COUNTIF(damper_names,_xlfn.CONCAT("D_S_",B989))=1, COUNTIF(damper_names,_xlfn.CONCAT("D_E_",B989))=1), "C", "")</f>
        <v/>
      </c>
      <c r="D989" t="str">
        <f t="shared" ca="1" si="54"/>
        <v/>
      </c>
      <c r="E989" t="str">
        <f t="shared" ca="1" si="55"/>
        <v/>
      </c>
      <c r="F989" t="str">
        <f t="shared" ca="1" si="56"/>
        <v/>
      </c>
    </row>
    <row r="990" spans="1:6" x14ac:dyDescent="0.25">
      <c r="A990" s="1" t="str">
        <f t="shared" ca="1" si="53"/>
        <v/>
      </c>
      <c r="C990" t="str" cm="1">
        <f t="array" aca="1" ref="C990" ca="1">IF(OR(COUNTIF(damper_names,_xlfn.CONCAT("D_S_",B990))=1, COUNTIF(damper_names,_xlfn.CONCAT("D_E_",B990))=1), "C", "")</f>
        <v/>
      </c>
      <c r="D990" t="str">
        <f t="shared" ca="1" si="54"/>
        <v/>
      </c>
      <c r="E990" t="str">
        <f t="shared" ca="1" si="55"/>
        <v/>
      </c>
      <c r="F990" t="str">
        <f t="shared" ca="1" si="56"/>
        <v/>
      </c>
    </row>
    <row r="991" spans="1:6" x14ac:dyDescent="0.25">
      <c r="A991" s="1" t="str">
        <f t="shared" ca="1" si="53"/>
        <v/>
      </c>
      <c r="C991" t="str" cm="1">
        <f t="array" aca="1" ref="C991" ca="1">IF(OR(COUNTIF(damper_names,_xlfn.CONCAT("D_S_",B991))=1, COUNTIF(damper_names,_xlfn.CONCAT("D_E_",B991))=1), "C", "")</f>
        <v/>
      </c>
      <c r="D991" t="str">
        <f t="shared" ca="1" si="54"/>
        <v/>
      </c>
      <c r="E991" t="str">
        <f t="shared" ca="1" si="55"/>
        <v/>
      </c>
      <c r="F991" t="str">
        <f t="shared" ca="1" si="56"/>
        <v/>
      </c>
    </row>
    <row r="992" spans="1:6" x14ac:dyDescent="0.25">
      <c r="A992" s="1" t="str">
        <f t="shared" ca="1" si="53"/>
        <v/>
      </c>
      <c r="C992" t="str" cm="1">
        <f t="array" aca="1" ref="C992" ca="1">IF(OR(COUNTIF(damper_names,_xlfn.CONCAT("D_S_",B992))=1, COUNTIF(damper_names,_xlfn.CONCAT("D_E_",B992))=1), "C", "")</f>
        <v/>
      </c>
      <c r="D992" t="str">
        <f t="shared" ca="1" si="54"/>
        <v/>
      </c>
      <c r="E992" t="str">
        <f t="shared" ca="1" si="55"/>
        <v/>
      </c>
      <c r="F992" t="str">
        <f t="shared" ca="1" si="56"/>
        <v/>
      </c>
    </row>
    <row r="993" spans="1:6" x14ac:dyDescent="0.25">
      <c r="A993" s="1" t="str">
        <f t="shared" ca="1" si="53"/>
        <v/>
      </c>
      <c r="C993" t="str" cm="1">
        <f t="array" aca="1" ref="C993" ca="1">IF(OR(COUNTIF(damper_names,_xlfn.CONCAT("D_S_",B993))=1, COUNTIF(damper_names,_xlfn.CONCAT("D_E_",B993))=1), "C", "")</f>
        <v/>
      </c>
      <c r="D993" t="str">
        <f t="shared" ca="1" si="54"/>
        <v/>
      </c>
      <c r="E993" t="str">
        <f t="shared" ca="1" si="55"/>
        <v/>
      </c>
      <c r="F993" t="str">
        <f t="shared" ca="1" si="56"/>
        <v/>
      </c>
    </row>
    <row r="994" spans="1:6" x14ac:dyDescent="0.25">
      <c r="A994" s="1" t="str">
        <f t="shared" ca="1" si="53"/>
        <v/>
      </c>
      <c r="C994" t="str" cm="1">
        <f t="array" aca="1" ref="C994" ca="1">IF(OR(COUNTIF(damper_names,_xlfn.CONCAT("D_S_",B994))=1, COUNTIF(damper_names,_xlfn.CONCAT("D_E_",B994))=1), "C", "")</f>
        <v/>
      </c>
      <c r="D994" t="str">
        <f t="shared" ca="1" si="54"/>
        <v/>
      </c>
      <c r="E994" t="str">
        <f t="shared" ca="1" si="55"/>
        <v/>
      </c>
      <c r="F994" t="str">
        <f t="shared" ca="1" si="56"/>
        <v/>
      </c>
    </row>
    <row r="995" spans="1:6" x14ac:dyDescent="0.25">
      <c r="A995" s="1" t="str">
        <f t="shared" ca="1" si="53"/>
        <v/>
      </c>
      <c r="C995" t="str" cm="1">
        <f t="array" aca="1" ref="C995" ca="1">IF(OR(COUNTIF(damper_names,_xlfn.CONCAT("D_S_",B995))=1, COUNTIF(damper_names,_xlfn.CONCAT("D_E_",B995))=1), "C", "")</f>
        <v/>
      </c>
      <c r="D995" t="str">
        <f t="shared" ca="1" si="54"/>
        <v/>
      </c>
      <c r="E995" t="str">
        <f t="shared" ca="1" si="55"/>
        <v/>
      </c>
      <c r="F995" t="str">
        <f t="shared" ca="1" si="56"/>
        <v/>
      </c>
    </row>
    <row r="996" spans="1:6" x14ac:dyDescent="0.25">
      <c r="A996" s="1" t="str">
        <f t="shared" ca="1" si="53"/>
        <v/>
      </c>
      <c r="C996" t="str" cm="1">
        <f t="array" aca="1" ref="C996" ca="1">IF(OR(COUNTIF(damper_names,_xlfn.CONCAT("D_S_",B996))=1, COUNTIF(damper_names,_xlfn.CONCAT("D_E_",B996))=1), "C", "")</f>
        <v/>
      </c>
      <c r="D996" t="str">
        <f t="shared" ca="1" si="54"/>
        <v/>
      </c>
      <c r="E996" t="str">
        <f t="shared" ca="1" si="55"/>
        <v/>
      </c>
      <c r="F996" t="str">
        <f t="shared" ca="1" si="56"/>
        <v/>
      </c>
    </row>
    <row r="997" spans="1:6" x14ac:dyDescent="0.25">
      <c r="A997" s="1" t="str">
        <f t="shared" ca="1" si="53"/>
        <v/>
      </c>
      <c r="C997" t="str" cm="1">
        <f t="array" aca="1" ref="C997" ca="1">IF(OR(COUNTIF(damper_names,_xlfn.CONCAT("D_S_",B997))=1, COUNTIF(damper_names,_xlfn.CONCAT("D_E_",B997))=1), "C", "")</f>
        <v/>
      </c>
      <c r="D997" t="str">
        <f t="shared" ca="1" si="54"/>
        <v/>
      </c>
      <c r="E997" t="str">
        <f t="shared" ca="1" si="55"/>
        <v/>
      </c>
      <c r="F997" t="str">
        <f t="shared" ca="1" si="56"/>
        <v/>
      </c>
    </row>
    <row r="998" spans="1:6" x14ac:dyDescent="0.25">
      <c r="A998" s="1" t="str">
        <f t="shared" ca="1" si="53"/>
        <v/>
      </c>
      <c r="C998" t="str" cm="1">
        <f t="array" aca="1" ref="C998" ca="1">IF(OR(COUNTIF(damper_names,_xlfn.CONCAT("D_S_",B998))=1, COUNTIF(damper_names,_xlfn.CONCAT("D_E_",B998))=1), "C", "")</f>
        <v/>
      </c>
      <c r="D998" t="str">
        <f t="shared" ca="1" si="54"/>
        <v/>
      </c>
      <c r="E998" t="str">
        <f t="shared" ca="1" si="55"/>
        <v/>
      </c>
      <c r="F998" t="str">
        <f t="shared" ca="1" si="56"/>
        <v/>
      </c>
    </row>
    <row r="999" spans="1:6" x14ac:dyDescent="0.25">
      <c r="A999" s="1" t="str">
        <f t="shared" ca="1" si="53"/>
        <v/>
      </c>
      <c r="C999" t="str" cm="1">
        <f t="array" aca="1" ref="C999" ca="1">IF(OR(COUNTIF(damper_names,_xlfn.CONCAT("D_S_",B999))=1, COUNTIF(damper_names,_xlfn.CONCAT("D_E_",B999))=1), "C", "")</f>
        <v/>
      </c>
      <c r="D999" t="str">
        <f t="shared" ca="1" si="54"/>
        <v/>
      </c>
      <c r="E999" t="str">
        <f t="shared" ca="1" si="55"/>
        <v/>
      </c>
      <c r="F999" t="str">
        <f t="shared" ca="1" si="56"/>
        <v/>
      </c>
    </row>
    <row r="1000" spans="1:6" x14ac:dyDescent="0.25">
      <c r="A1000" s="1" t="str">
        <f t="shared" ca="1" si="53"/>
        <v/>
      </c>
      <c r="C1000" t="str" cm="1">
        <f t="array" aca="1" ref="C1000" ca="1">IF(OR(COUNTIF(damper_names,_xlfn.CONCAT("D_S_",B1000))=1, COUNTIF(damper_names,_xlfn.CONCAT("D_E_",B1000))=1), "C", "")</f>
        <v/>
      </c>
      <c r="D1000" t="str">
        <f t="shared" ca="1" si="54"/>
        <v/>
      </c>
      <c r="E1000" t="str">
        <f t="shared" ca="1" si="55"/>
        <v/>
      </c>
      <c r="F1000" t="str">
        <f t="shared" ca="1" si="56"/>
        <v/>
      </c>
    </row>
  </sheetData>
  <phoneticPr fontId="2" type="noConversion"/>
  <dataValidations count="2">
    <dataValidation type="list" showInputMessage="1" showErrorMessage="1" sqref="B13:B1048576 B2:B11" xr:uid="{FE667B07-D5E5-4D6D-A32B-0F3460F8424D}">
      <formula1>space_names</formula1>
    </dataValidation>
    <dataValidation type="list" showInputMessage="1" showErrorMessage="1" sqref="C13:C1048576 C2:C11" xr:uid="{68172850-2FD6-46ED-B1E5-05491AE85DAB}">
      <formula1>controller_options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52C6-9607-469D-8875-9EB82605674F}">
  <dimension ref="A1:C1000"/>
  <sheetViews>
    <sheetView workbookViewId="0">
      <selection activeCell="B9" sqref="B9"/>
    </sheetView>
  </sheetViews>
  <sheetFormatPr defaultRowHeight="15" x14ac:dyDescent="0.25"/>
  <cols>
    <col min="1" max="1" width="16.5703125" style="1" bestFit="1" customWidth="1"/>
    <col min="2" max="2" width="18" bestFit="1" customWidth="1"/>
  </cols>
  <sheetData>
    <row r="1" spans="1:3" ht="15.75" thickBot="1" x14ac:dyDescent="0.3">
      <c r="A1" s="2" t="s">
        <v>83</v>
      </c>
      <c r="B1" s="3" t="s">
        <v>8</v>
      </c>
      <c r="C1" s="3" t="s">
        <v>60</v>
      </c>
    </row>
    <row r="2" spans="1:3" x14ac:dyDescent="0.25">
      <c r="A2" s="1" t="str">
        <f>IF(AND(B2&lt;&gt;"",C2&lt;&gt;""),_xlfn.CONCAT(_xlfn.CONCAT(_xlfn.CONCAT("N_",C2),"_"),B2),"")</f>
        <v>N_S_Ventilation1</v>
      </c>
      <c r="B2" t="s">
        <v>7</v>
      </c>
      <c r="C2" t="s">
        <v>29</v>
      </c>
    </row>
    <row r="3" spans="1:3" x14ac:dyDescent="0.25">
      <c r="A3" s="1" t="str">
        <f t="shared" ref="A3" si="0">IF(AND(B3&lt;&gt;"",C3&lt;&gt;""),_xlfn.CONCAT(_xlfn.CONCAT(_xlfn.CONCAT("N_",C3),"_"),B3),"")</f>
        <v>N_E_Ventilation1</v>
      </c>
      <c r="B3" t="s">
        <v>7</v>
      </c>
      <c r="C3" t="s">
        <v>30</v>
      </c>
    </row>
    <row r="10" spans="1:3" x14ac:dyDescent="0.25">
      <c r="A10" s="1" t="str">
        <f t="shared" ref="A10:A66" si="1">IF(AND(B10&lt;&gt;"",C10&lt;&gt;""),_xlfn.CONCAT(_xlfn.CONCAT(_xlfn.CONCAT("N_",C10),"_"),B10),"")</f>
        <v/>
      </c>
    </row>
    <row r="11" spans="1:3" x14ac:dyDescent="0.25">
      <c r="A11" s="1" t="str">
        <f t="shared" si="1"/>
        <v/>
      </c>
    </row>
    <row r="12" spans="1:3" x14ac:dyDescent="0.25">
      <c r="A12" s="1" t="str">
        <f t="shared" si="1"/>
        <v/>
      </c>
    </row>
    <row r="13" spans="1:3" x14ac:dyDescent="0.25">
      <c r="A13" s="1" t="str">
        <f t="shared" si="1"/>
        <v/>
      </c>
    </row>
    <row r="14" spans="1:3" x14ac:dyDescent="0.25">
      <c r="A14" s="1" t="str">
        <f t="shared" si="1"/>
        <v/>
      </c>
    </row>
    <row r="15" spans="1:3" x14ac:dyDescent="0.25">
      <c r="A15" s="1" t="str">
        <f t="shared" si="1"/>
        <v/>
      </c>
    </row>
    <row r="16" spans="1: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IF(AND(B67&lt;&gt;"",C67&lt;&gt;""),_xlfn.CONCAT(_xlfn.CONCAT(_xlfn.CONCAT("N_",C67),"_"),B67),"")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IF(AND(B131&lt;&gt;"",C131&lt;&gt;""),_xlfn.CONCAT(_xlfn.CONCAT(_xlfn.CONCAT("N_",C131),"_"),B131),"")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IF(AND(B195&lt;&gt;"",C195&lt;&gt;""),_xlfn.CONCAT(_xlfn.CONCAT(_xlfn.CONCAT("N_",C195),"_"),B195),"")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IF(AND(B259&lt;&gt;"",C259&lt;&gt;""),_xlfn.CONCAT(_xlfn.CONCAT(_xlfn.CONCAT("N_",C259),"_"),B259),"")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IF(AND(B323&lt;&gt;"",C323&lt;&gt;""),_xlfn.CONCAT(_xlfn.CONCAT(_xlfn.CONCAT("N_",C323),"_"),B323),"")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IF(AND(B387&lt;&gt;"",C387&lt;&gt;""),_xlfn.CONCAT(_xlfn.CONCAT(_xlfn.CONCAT("N_",C387),"_"),B387),"")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IF(AND(B451&lt;&gt;"",C451&lt;&gt;""),_xlfn.CONCAT(_xlfn.CONCAT(_xlfn.CONCAT("N_",C451),"_"),B451),"")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IF(AND(B515&lt;&gt;"",C515&lt;&gt;""),_xlfn.CONCAT(_xlfn.CONCAT(_xlfn.CONCAT("N_",C515),"_"),B515),"")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IF(AND(B579&lt;&gt;"",C579&lt;&gt;""),_xlfn.CONCAT(_xlfn.CONCAT(_xlfn.CONCAT("N_",C579),"_"),B579),"")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IF(AND(B643&lt;&gt;"",C643&lt;&gt;""),_xlfn.CONCAT(_xlfn.CONCAT(_xlfn.CONCAT("N_",C643),"_"),B643),"")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IF(AND(B707&lt;&gt;"",C707&lt;&gt;""),_xlfn.CONCAT(_xlfn.CONCAT(_xlfn.CONCAT("N_",C707),"_"),B707),"")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IF(AND(B771&lt;&gt;"",C771&lt;&gt;""),_xlfn.CONCAT(_xlfn.CONCAT(_xlfn.CONCAT("N_",C771),"_"),B771),"")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IF(AND(B835&lt;&gt;"",C835&lt;&gt;""),_xlfn.CONCAT(_xlfn.CONCAT(_xlfn.CONCAT("N_",C835),"_"),B835),"")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IF(AND(B899&lt;&gt;"",C899&lt;&gt;""),_xlfn.CONCAT(_xlfn.CONCAT(_xlfn.CONCAT("N_",C899),"_"),B899),"")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IF(AND(B963&lt;&gt;"",C963&lt;&gt;""),_xlfn.CONCAT(_xlfn.CONCAT(_xlfn.CONCAT("N_",C963),"_"),B963),"")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1438DB14-CE4F-4D39-9AD6-9F5ECE522DD6}">
      <formula1>ventilation_system_names</formula1>
    </dataValidation>
    <dataValidation type="list" showInputMessage="1" showErrorMessage="1" sqref="C2:C1048576" xr:uid="{029671F0-D902-4214-9EF7-B1802BECEDF2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A2"/>
  <sheetViews>
    <sheetView workbookViewId="0">
      <selection activeCell="B8" sqref="B8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1" ht="15.75" thickBot="1" x14ac:dyDescent="0.3">
      <c r="A1" s="2" t="s">
        <v>4</v>
      </c>
    </row>
    <row r="2" spans="1:1" x14ac:dyDescent="0.25">
      <c r="A2" t="s">
        <v>31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="115" zoomScaleNormal="115" workbookViewId="0">
      <selection activeCell="C9" sqref="C9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2" bestFit="1" customWidth="1"/>
    <col min="4" max="4" width="12.425781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2" t="s">
        <v>6</v>
      </c>
      <c r="B1" s="3" t="s">
        <v>8</v>
      </c>
      <c r="C1" s="3" t="s">
        <v>27</v>
      </c>
      <c r="D1" s="6" t="s">
        <v>28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32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</row>
    <row r="2" spans="1:24" x14ac:dyDescent="0.25">
      <c r="A2" s="1" t="str">
        <f>IF(AND(C2&lt;&gt;"",D2&lt;&gt;""),_xlfn.CONCAT(_xlfn.CONCAT(_xlfn.CONCAT("D_",D2),"_"),C2),"")</f>
        <v>D_S_Ø20-601b-2</v>
      </c>
      <c r="B2" t="s">
        <v>7</v>
      </c>
      <c r="C2" t="s">
        <v>31</v>
      </c>
      <c r="D2" t="s">
        <v>29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D_E_Ø20-601b-2</v>
      </c>
      <c r="B3" t="s">
        <v>7</v>
      </c>
      <c r="C3" t="s">
        <v>31</v>
      </c>
      <c r="D3" t="s">
        <v>30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13:D1048576 D2:D11" xr:uid="{5C612965-7E2E-475B-9DB9-B6C98C195CE6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F28" sqref="F28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2" t="s">
        <v>5</v>
      </c>
      <c r="B1" s="3" t="s">
        <v>9</v>
      </c>
      <c r="C1" s="3" t="s">
        <v>27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4" t="s">
        <v>14</v>
      </c>
      <c r="K1" s="3" t="s">
        <v>21</v>
      </c>
      <c r="L1" s="4" t="s">
        <v>22</v>
      </c>
      <c r="M1" s="3" t="s">
        <v>23</v>
      </c>
      <c r="N1" s="4" t="s">
        <v>13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31</v>
      </c>
      <c r="J2">
        <f>3*515+2*572</f>
        <v>2689</v>
      </c>
      <c r="L2" t="s">
        <v>40</v>
      </c>
      <c r="N2">
        <f>5*50*500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J1000"/>
  <sheetViews>
    <sheetView workbookViewId="0">
      <selection activeCell="F13" sqref="F13"/>
    </sheetView>
  </sheetViews>
  <sheetFormatPr defaultRowHeight="15" x14ac:dyDescent="0.25"/>
  <cols>
    <col min="1" max="1" width="13.28515625" style="1" bestFit="1" customWidth="1"/>
    <col min="2" max="2" width="14.28515625" bestFit="1" customWidth="1"/>
    <col min="3" max="3" width="14.140625" bestFit="1" customWidth="1"/>
    <col min="4" max="4" width="15" bestFit="1" customWidth="1"/>
    <col min="6" max="6" width="12.140625" bestFit="1" customWidth="1"/>
    <col min="7" max="7" width="16" bestFit="1" customWidth="1"/>
    <col min="8" max="8" width="14.85546875" bestFit="1" customWidth="1"/>
    <col min="9" max="9" width="12.28515625" bestFit="1" customWidth="1"/>
    <col min="10" max="10" width="16" bestFit="1" customWidth="1"/>
  </cols>
  <sheetData>
    <row r="1" spans="1:10" ht="15.75" thickBot="1" x14ac:dyDescent="0.3">
      <c r="A1" s="2" t="s">
        <v>25</v>
      </c>
      <c r="B1" s="3" t="s">
        <v>24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25">
      <c r="A2" s="1" t="str">
        <f>IF(B2&lt;&gt;"",SUBSTITUTE(B2,"SH","V"),"")</f>
        <v>V_Ø20-601b-2</v>
      </c>
      <c r="B2" t="str">
        <f>IF(SpaceHeaters!A2&lt;&gt;"",SpaceHeaters!A2,"")</f>
        <v>SH_Ø20-601b-2</v>
      </c>
      <c r="D2">
        <f>5*0.468</f>
        <v>2.3400000000000003</v>
      </c>
      <c r="F2">
        <v>0.1</v>
      </c>
    </row>
    <row r="3" spans="1:10" x14ac:dyDescent="0.25">
      <c r="A3" s="1" t="str">
        <f t="shared" ref="A3:A11" si="0">IF(B3&lt;&gt;"",SUBSTITUTE(B3,"SH","V"),"")</f>
        <v/>
      </c>
      <c r="B3" t="str">
        <f>IF(SpaceHeaters!A3&lt;&gt;"",SpaceHeaters!A3,"")</f>
        <v/>
      </c>
    </row>
    <row r="4" spans="1:10" x14ac:dyDescent="0.25">
      <c r="A4" s="1" t="str">
        <f t="shared" si="0"/>
        <v/>
      </c>
      <c r="B4" t="str">
        <f>IF(SpaceHeaters!A4&lt;&gt;"",SpaceHeaters!A4,"")</f>
        <v/>
      </c>
    </row>
    <row r="5" spans="1:10" x14ac:dyDescent="0.25">
      <c r="A5" s="1" t="str">
        <f t="shared" si="0"/>
        <v/>
      </c>
      <c r="B5" t="str">
        <f>IF(SpaceHeaters!A5&lt;&gt;"",SpaceHeaters!A5,"")</f>
        <v/>
      </c>
    </row>
    <row r="6" spans="1:10" x14ac:dyDescent="0.25">
      <c r="A6" s="1" t="str">
        <f t="shared" si="0"/>
        <v/>
      </c>
      <c r="B6" t="str">
        <f>IF(SpaceHeaters!A6&lt;&gt;"",SpaceHeaters!A6,"")</f>
        <v/>
      </c>
    </row>
    <row r="7" spans="1:10" x14ac:dyDescent="0.25">
      <c r="A7" s="1" t="str">
        <f t="shared" si="0"/>
        <v/>
      </c>
      <c r="B7" t="str">
        <f>IF(SpaceHeaters!A7&lt;&gt;"",SpaceHeaters!A7,"")</f>
        <v/>
      </c>
    </row>
    <row r="8" spans="1:10" x14ac:dyDescent="0.25">
      <c r="A8" s="1" t="str">
        <f t="shared" si="0"/>
        <v/>
      </c>
      <c r="B8" t="str">
        <f>IF(SpaceHeaters!A8&lt;&gt;"",SpaceHeaters!A8,"")</f>
        <v/>
      </c>
    </row>
    <row r="9" spans="1:10" x14ac:dyDescent="0.25">
      <c r="A9" s="1" t="str">
        <f t="shared" si="0"/>
        <v/>
      </c>
      <c r="B9" t="str">
        <f>IF(SpaceHeaters!A9&lt;&gt;"",SpaceHeaters!A9,"")</f>
        <v/>
      </c>
    </row>
    <row r="10" spans="1:10" x14ac:dyDescent="0.25">
      <c r="A10" s="1" t="str">
        <f t="shared" si="0"/>
        <v/>
      </c>
      <c r="B10" t="str">
        <f>IF(SpaceHeaters!A10&lt;&gt;"",SpaceHeaters!A10,"")</f>
        <v/>
      </c>
    </row>
    <row r="11" spans="1:10" x14ac:dyDescent="0.25">
      <c r="A11" s="1" t="str">
        <f t="shared" si="0"/>
        <v/>
      </c>
      <c r="B11" t="str">
        <f>IF(SpaceHeaters!A11&lt;&gt;"",SpaceHeaters!A11,"")</f>
        <v/>
      </c>
    </row>
    <row r="78" spans="1:2" x14ac:dyDescent="0.25">
      <c r="A78" s="1" t="str">
        <f t="shared" ref="A78:A130" si="1">IF(B78&lt;&gt;"",SUBSTITUTE(B78,"SH","V"),"")</f>
        <v/>
      </c>
      <c r="B78" t="str">
        <f>IF(SpaceHeaters!A78&lt;&gt;"",SpaceHeaters!A78,"")</f>
        <v/>
      </c>
    </row>
    <row r="79" spans="1:2" x14ac:dyDescent="0.25">
      <c r="A79" s="1" t="str">
        <f t="shared" si="1"/>
        <v/>
      </c>
      <c r="B79" t="str">
        <f>IF(SpaceHeaters!A79&lt;&gt;"",SpaceHeaters!A79,"")</f>
        <v/>
      </c>
    </row>
    <row r="80" spans="1:2" x14ac:dyDescent="0.25">
      <c r="A80" s="1" t="str">
        <f t="shared" si="1"/>
        <v/>
      </c>
      <c r="B80" t="str">
        <f>IF(SpaceHeaters!A80&lt;&gt;"",SpaceHeaters!A80,"")</f>
        <v/>
      </c>
    </row>
    <row r="81" spans="1:2" x14ac:dyDescent="0.25">
      <c r="A81" s="1" t="str">
        <f t="shared" si="1"/>
        <v/>
      </c>
      <c r="B81" t="str">
        <f>IF(SpaceHeaters!A81&lt;&gt;"",SpaceHeaters!A81,"")</f>
        <v/>
      </c>
    </row>
    <row r="82" spans="1:2" x14ac:dyDescent="0.25">
      <c r="A82" s="1" t="str">
        <f t="shared" si="1"/>
        <v/>
      </c>
      <c r="B82" t="str">
        <f>IF(SpaceHeaters!A82&lt;&gt;"",SpaceHeaters!A82,"")</f>
        <v/>
      </c>
    </row>
    <row r="83" spans="1:2" x14ac:dyDescent="0.25">
      <c r="A83" s="1" t="str">
        <f t="shared" si="1"/>
        <v/>
      </c>
      <c r="B83" t="str">
        <f>IF(SpaceHeaters!A83&lt;&gt;"",SpaceHeaters!A83,"")</f>
        <v/>
      </c>
    </row>
    <row r="84" spans="1:2" x14ac:dyDescent="0.25">
      <c r="A84" s="1" t="str">
        <f t="shared" si="1"/>
        <v/>
      </c>
      <c r="B84" t="str">
        <f>IF(SpaceHeaters!A84&lt;&gt;"",SpaceHeaters!A84,"")</f>
        <v/>
      </c>
    </row>
    <row r="85" spans="1:2" x14ac:dyDescent="0.25">
      <c r="A85" s="1" t="str">
        <f t="shared" si="1"/>
        <v/>
      </c>
      <c r="B85" t="str">
        <f>IF(SpaceHeaters!A85&lt;&gt;"",SpaceHeaters!A85,"")</f>
        <v/>
      </c>
    </row>
    <row r="86" spans="1:2" x14ac:dyDescent="0.25">
      <c r="A86" s="1" t="str">
        <f t="shared" si="1"/>
        <v/>
      </c>
      <c r="B86" t="str">
        <f>IF(SpaceHeaters!A86&lt;&gt;"",SpaceHeaters!A86,"")</f>
        <v/>
      </c>
    </row>
    <row r="87" spans="1:2" x14ac:dyDescent="0.25">
      <c r="A87" s="1" t="str">
        <f t="shared" si="1"/>
        <v/>
      </c>
      <c r="B87" t="str">
        <f>IF(SpaceHeaters!A87&lt;&gt;"",SpaceHeaters!A87,"")</f>
        <v/>
      </c>
    </row>
    <row r="88" spans="1:2" x14ac:dyDescent="0.25">
      <c r="A88" s="1" t="str">
        <f t="shared" si="1"/>
        <v/>
      </c>
      <c r="B88" t="str">
        <f>IF(SpaceHeaters!A88&lt;&gt;"",SpaceHeaters!A88,"")</f>
        <v/>
      </c>
    </row>
    <row r="89" spans="1:2" x14ac:dyDescent="0.25">
      <c r="A89" s="1" t="str">
        <f t="shared" si="1"/>
        <v/>
      </c>
      <c r="B89" t="str">
        <f>IF(SpaceHeaters!A89&lt;&gt;"",SpaceHeaters!A89,"")</f>
        <v/>
      </c>
    </row>
    <row r="90" spans="1:2" x14ac:dyDescent="0.25">
      <c r="A90" s="1" t="str">
        <f t="shared" si="1"/>
        <v/>
      </c>
      <c r="B90" t="str">
        <f>IF(SpaceHeaters!A90&lt;&gt;"",SpaceHeaters!A90,"")</f>
        <v/>
      </c>
    </row>
    <row r="91" spans="1:2" x14ac:dyDescent="0.25">
      <c r="A91" s="1" t="str">
        <f t="shared" si="1"/>
        <v/>
      </c>
      <c r="B91" t="str">
        <f>IF(SpaceHeaters!A91&lt;&gt;"",SpaceHeaters!A91,"")</f>
        <v/>
      </c>
    </row>
    <row r="92" spans="1:2" x14ac:dyDescent="0.25">
      <c r="A92" s="1" t="str">
        <f t="shared" si="1"/>
        <v/>
      </c>
      <c r="B92" t="str">
        <f>IF(SpaceHeaters!A92&lt;&gt;"",SpaceHeaters!A92,"")</f>
        <v/>
      </c>
    </row>
    <row r="93" spans="1:2" x14ac:dyDescent="0.25">
      <c r="A93" s="1" t="str">
        <f t="shared" si="1"/>
        <v/>
      </c>
      <c r="B93" t="str">
        <f>IF(SpaceHeaters!A93&lt;&gt;"",SpaceHeaters!A93,"")</f>
        <v/>
      </c>
    </row>
    <row r="94" spans="1:2" x14ac:dyDescent="0.25">
      <c r="A94" s="1" t="str">
        <f t="shared" si="1"/>
        <v/>
      </c>
      <c r="B94" t="str">
        <f>IF(SpaceHeaters!A94&lt;&gt;"",SpaceHeaters!A94,"")</f>
        <v/>
      </c>
    </row>
    <row r="95" spans="1:2" x14ac:dyDescent="0.25">
      <c r="A95" s="1" t="str">
        <f t="shared" si="1"/>
        <v/>
      </c>
      <c r="B95" t="str">
        <f>IF(SpaceHeaters!A95&lt;&gt;"",SpaceHeaters!A95,"")</f>
        <v/>
      </c>
    </row>
    <row r="96" spans="1:2" x14ac:dyDescent="0.25">
      <c r="A96" s="1" t="str">
        <f t="shared" si="1"/>
        <v/>
      </c>
      <c r="B96" t="str">
        <f>IF(SpaceHeaters!A96&lt;&gt;"",SpaceHeaters!A96,"")</f>
        <v/>
      </c>
    </row>
    <row r="97" spans="1:2" x14ac:dyDescent="0.25">
      <c r="A97" s="1" t="str">
        <f t="shared" si="1"/>
        <v/>
      </c>
      <c r="B97" t="str">
        <f>IF(SpaceHeaters!A97&lt;&gt;"",SpaceHeaters!A97,"")</f>
        <v/>
      </c>
    </row>
    <row r="98" spans="1:2" x14ac:dyDescent="0.25">
      <c r="A98" s="1" t="str">
        <f t="shared" si="1"/>
        <v/>
      </c>
      <c r="B98" t="str">
        <f>IF(SpaceHeaters!A98&lt;&gt;"",SpaceHeaters!A98,"")</f>
        <v/>
      </c>
    </row>
    <row r="99" spans="1:2" x14ac:dyDescent="0.25">
      <c r="A99" s="1" t="str">
        <f t="shared" si="1"/>
        <v/>
      </c>
      <c r="B99" t="str">
        <f>IF(SpaceHeaters!A99&lt;&gt;"",SpaceHeaters!A99,"")</f>
        <v/>
      </c>
    </row>
    <row r="100" spans="1:2" x14ac:dyDescent="0.25">
      <c r="A100" s="1" t="str">
        <f t="shared" si="1"/>
        <v/>
      </c>
      <c r="B100" t="str">
        <f>IF(SpaceHeaters!A100&lt;&gt;"",SpaceHeaters!A100,"")</f>
        <v/>
      </c>
    </row>
    <row r="101" spans="1:2" x14ac:dyDescent="0.25">
      <c r="A101" s="1" t="str">
        <f t="shared" si="1"/>
        <v/>
      </c>
      <c r="B101" t="str">
        <f>IF(SpaceHeaters!A101&lt;&gt;"",SpaceHeaters!A101,"")</f>
        <v/>
      </c>
    </row>
    <row r="102" spans="1:2" x14ac:dyDescent="0.25">
      <c r="A102" s="1" t="str">
        <f t="shared" si="1"/>
        <v/>
      </c>
      <c r="B102" t="str">
        <f>IF(SpaceHeaters!A102&lt;&gt;"",SpaceHeaters!A102,"")</f>
        <v/>
      </c>
    </row>
    <row r="103" spans="1:2" x14ac:dyDescent="0.25">
      <c r="A103" s="1" t="str">
        <f t="shared" si="1"/>
        <v/>
      </c>
      <c r="B103" t="str">
        <f>IF(SpaceHeaters!A103&lt;&gt;"",SpaceHeaters!A103,"")</f>
        <v/>
      </c>
    </row>
    <row r="104" spans="1:2" x14ac:dyDescent="0.25">
      <c r="A104" s="1" t="str">
        <f t="shared" si="1"/>
        <v/>
      </c>
      <c r="B104" t="str">
        <f>IF(SpaceHeaters!A104&lt;&gt;"",SpaceHeaters!A104,"")</f>
        <v/>
      </c>
    </row>
    <row r="105" spans="1:2" x14ac:dyDescent="0.25">
      <c r="A105" s="1" t="str">
        <f t="shared" si="1"/>
        <v/>
      </c>
      <c r="B105" t="str">
        <f>IF(SpaceHeaters!A105&lt;&gt;"",SpaceHeaters!A105,"")</f>
        <v/>
      </c>
    </row>
    <row r="106" spans="1:2" x14ac:dyDescent="0.25">
      <c r="A106" s="1" t="str">
        <f t="shared" si="1"/>
        <v/>
      </c>
      <c r="B106" t="str">
        <f>IF(SpaceHeaters!A106&lt;&gt;"",SpaceHeaters!A106,"")</f>
        <v/>
      </c>
    </row>
    <row r="107" spans="1:2" x14ac:dyDescent="0.25">
      <c r="A107" s="1" t="str">
        <f t="shared" si="1"/>
        <v/>
      </c>
      <c r="B107" t="str">
        <f>IF(SpaceHeaters!A107&lt;&gt;"",SpaceHeaters!A107,"")</f>
        <v/>
      </c>
    </row>
    <row r="108" spans="1:2" x14ac:dyDescent="0.25">
      <c r="A108" s="1" t="str">
        <f t="shared" si="1"/>
        <v/>
      </c>
      <c r="B108" t="str">
        <f>IF(SpaceHeaters!A108&lt;&gt;"",SpaceHeaters!A108,"")</f>
        <v/>
      </c>
    </row>
    <row r="109" spans="1:2" x14ac:dyDescent="0.25">
      <c r="A109" s="1" t="str">
        <f t="shared" si="1"/>
        <v/>
      </c>
      <c r="B109" t="str">
        <f>IF(SpaceHeaters!A109&lt;&gt;"",SpaceHeaters!A109,"")</f>
        <v/>
      </c>
    </row>
    <row r="110" spans="1:2" x14ac:dyDescent="0.25">
      <c r="A110" s="1" t="str">
        <f t="shared" si="1"/>
        <v/>
      </c>
      <c r="B110" t="str">
        <f>IF(SpaceHeaters!A110&lt;&gt;"",SpaceHeaters!A110,"")</f>
        <v/>
      </c>
    </row>
    <row r="111" spans="1:2" x14ac:dyDescent="0.25">
      <c r="A111" s="1" t="str">
        <f t="shared" si="1"/>
        <v/>
      </c>
      <c r="B111" t="str">
        <f>IF(SpaceHeaters!A111&lt;&gt;"",SpaceHeaters!A111,"")</f>
        <v/>
      </c>
    </row>
    <row r="112" spans="1:2" x14ac:dyDescent="0.25">
      <c r="A112" s="1" t="str">
        <f t="shared" si="1"/>
        <v/>
      </c>
      <c r="B112" t="str">
        <f>IF(SpaceHeaters!A112&lt;&gt;"",SpaceHeaters!A112,"")</f>
        <v/>
      </c>
    </row>
    <row r="113" spans="1:2" x14ac:dyDescent="0.25">
      <c r="A113" s="1" t="str">
        <f t="shared" si="1"/>
        <v/>
      </c>
      <c r="B113" t="str">
        <f>IF(SpaceHeaters!A113&lt;&gt;"",SpaceHeaters!A113,"")</f>
        <v/>
      </c>
    </row>
    <row r="114" spans="1:2" x14ac:dyDescent="0.25">
      <c r="A114" s="1" t="str">
        <f t="shared" si="1"/>
        <v/>
      </c>
      <c r="B114" t="str">
        <f>IF(SpaceHeaters!A114&lt;&gt;"",SpaceHeaters!A114,"")</f>
        <v/>
      </c>
    </row>
    <row r="115" spans="1:2" x14ac:dyDescent="0.25">
      <c r="A115" s="1" t="str">
        <f t="shared" si="1"/>
        <v/>
      </c>
      <c r="B115" t="str">
        <f>IF(SpaceHeaters!A115&lt;&gt;"",SpaceHeaters!A115,"")</f>
        <v/>
      </c>
    </row>
    <row r="116" spans="1:2" x14ac:dyDescent="0.25">
      <c r="A116" s="1" t="str">
        <f t="shared" si="1"/>
        <v/>
      </c>
      <c r="B116" t="str">
        <f>IF(SpaceHeaters!A116&lt;&gt;"",SpaceHeaters!A116,"")</f>
        <v/>
      </c>
    </row>
    <row r="117" spans="1:2" x14ac:dyDescent="0.25">
      <c r="A117" s="1" t="str">
        <f t="shared" si="1"/>
        <v/>
      </c>
      <c r="B117" t="str">
        <f>IF(SpaceHeaters!A117&lt;&gt;"",SpaceHeaters!A117,"")</f>
        <v/>
      </c>
    </row>
    <row r="118" spans="1:2" x14ac:dyDescent="0.25">
      <c r="A118" s="1" t="str">
        <f t="shared" si="1"/>
        <v/>
      </c>
      <c r="B118" t="str">
        <f>IF(SpaceHeaters!A118&lt;&gt;"",SpaceHeaters!A118,"")</f>
        <v/>
      </c>
    </row>
    <row r="119" spans="1:2" x14ac:dyDescent="0.25">
      <c r="A119" s="1" t="str">
        <f t="shared" si="1"/>
        <v/>
      </c>
      <c r="B119" t="str">
        <f>IF(SpaceHeaters!A119&lt;&gt;"",SpaceHeaters!A119,"")</f>
        <v/>
      </c>
    </row>
    <row r="120" spans="1:2" x14ac:dyDescent="0.25">
      <c r="A120" s="1" t="str">
        <f t="shared" si="1"/>
        <v/>
      </c>
      <c r="B120" t="str">
        <f>IF(SpaceHeaters!A120&lt;&gt;"",SpaceHeaters!A120,"")</f>
        <v/>
      </c>
    </row>
    <row r="121" spans="1:2" x14ac:dyDescent="0.25">
      <c r="A121" s="1" t="str">
        <f t="shared" si="1"/>
        <v/>
      </c>
      <c r="B121" t="str">
        <f>IF(SpaceHeaters!A121&lt;&gt;"",SpaceHeaters!A121,"")</f>
        <v/>
      </c>
    </row>
    <row r="122" spans="1:2" x14ac:dyDescent="0.25">
      <c r="A122" s="1" t="str">
        <f t="shared" si="1"/>
        <v/>
      </c>
      <c r="B122" t="str">
        <f>IF(SpaceHeaters!A122&lt;&gt;"",SpaceHeaters!A122,"")</f>
        <v/>
      </c>
    </row>
    <row r="123" spans="1:2" x14ac:dyDescent="0.25">
      <c r="A123" s="1" t="str">
        <f t="shared" si="1"/>
        <v/>
      </c>
      <c r="B123" t="str">
        <f>IF(SpaceHeaters!A123&lt;&gt;"",SpaceHeaters!A123,"")</f>
        <v/>
      </c>
    </row>
    <row r="124" spans="1:2" x14ac:dyDescent="0.25">
      <c r="A124" s="1" t="str">
        <f t="shared" si="1"/>
        <v/>
      </c>
      <c r="B124" t="str">
        <f>IF(SpaceHeaters!A124&lt;&gt;"",SpaceHeaters!A124,"")</f>
        <v/>
      </c>
    </row>
    <row r="125" spans="1:2" x14ac:dyDescent="0.25">
      <c r="A125" s="1" t="str">
        <f t="shared" si="1"/>
        <v/>
      </c>
      <c r="B125" t="str">
        <f>IF(SpaceHeaters!A125&lt;&gt;"",SpaceHeaters!A125,"")</f>
        <v/>
      </c>
    </row>
    <row r="126" spans="1:2" x14ac:dyDescent="0.25">
      <c r="A126" s="1" t="str">
        <f t="shared" si="1"/>
        <v/>
      </c>
      <c r="B126" t="str">
        <f>IF(SpaceHeaters!A126&lt;&gt;"",SpaceHeaters!A126,"")</f>
        <v/>
      </c>
    </row>
    <row r="127" spans="1:2" x14ac:dyDescent="0.25">
      <c r="A127" s="1" t="str">
        <f t="shared" si="1"/>
        <v/>
      </c>
      <c r="B127" t="str">
        <f>IF(SpaceHeaters!A127&lt;&gt;"",SpaceHeaters!A127,"")</f>
        <v/>
      </c>
    </row>
    <row r="128" spans="1:2" x14ac:dyDescent="0.25">
      <c r="A128" s="1" t="str">
        <f t="shared" si="1"/>
        <v/>
      </c>
      <c r="B128" t="str">
        <f>IF(SpaceHeaters!A128&lt;&gt;"",SpaceHeaters!A128,"")</f>
        <v/>
      </c>
    </row>
    <row r="129" spans="1:2" x14ac:dyDescent="0.25">
      <c r="A129" s="1" t="str">
        <f t="shared" si="1"/>
        <v/>
      </c>
      <c r="B129" t="str">
        <f>IF(SpaceHeaters!A129&lt;&gt;"",SpaceHeaters!A129,"")</f>
        <v/>
      </c>
    </row>
    <row r="130" spans="1:2" x14ac:dyDescent="0.25">
      <c r="A130" s="1" t="str">
        <f t="shared" si="1"/>
        <v/>
      </c>
      <c r="B130" t="str">
        <f>IF(SpaceHeaters!A130&lt;&gt;"",SpaceHeaters!A130,"")</f>
        <v/>
      </c>
    </row>
    <row r="131" spans="1:2" x14ac:dyDescent="0.25">
      <c r="A131" s="1" t="str">
        <f t="shared" ref="A131:A194" si="2">IF(B131&lt;&gt;"",SUBSTITUTE(B131,"SH","V"),"")</f>
        <v/>
      </c>
      <c r="B131" t="str">
        <f>IF(SpaceHeaters!A131&lt;&gt;"",SpaceHeaters!A131,"")</f>
        <v/>
      </c>
    </row>
    <row r="132" spans="1:2" x14ac:dyDescent="0.25">
      <c r="A132" s="1" t="str">
        <f t="shared" si="2"/>
        <v/>
      </c>
      <c r="B132" t="str">
        <f>IF(SpaceHeaters!A132&lt;&gt;"",SpaceHeaters!A132,"")</f>
        <v/>
      </c>
    </row>
    <row r="133" spans="1:2" x14ac:dyDescent="0.25">
      <c r="A133" s="1" t="str">
        <f t="shared" si="2"/>
        <v/>
      </c>
      <c r="B133" t="str">
        <f>IF(SpaceHeaters!A133&lt;&gt;"",SpaceHeaters!A133,"")</f>
        <v/>
      </c>
    </row>
    <row r="134" spans="1:2" x14ac:dyDescent="0.25">
      <c r="A134" s="1" t="str">
        <f t="shared" si="2"/>
        <v/>
      </c>
      <c r="B134" t="str">
        <f>IF(SpaceHeaters!A134&lt;&gt;"",SpaceHeaters!A134,"")</f>
        <v/>
      </c>
    </row>
    <row r="135" spans="1:2" x14ac:dyDescent="0.25">
      <c r="A135" s="1" t="str">
        <f t="shared" si="2"/>
        <v/>
      </c>
      <c r="B135" t="str">
        <f>IF(SpaceHeaters!A135&lt;&gt;"",SpaceHeaters!A135,"")</f>
        <v/>
      </c>
    </row>
    <row r="136" spans="1:2" x14ac:dyDescent="0.25">
      <c r="A136" s="1" t="str">
        <f t="shared" si="2"/>
        <v/>
      </c>
      <c r="B136" t="str">
        <f>IF(SpaceHeaters!A136&lt;&gt;"",SpaceHeaters!A136,"")</f>
        <v/>
      </c>
    </row>
    <row r="137" spans="1:2" x14ac:dyDescent="0.25">
      <c r="A137" s="1" t="str">
        <f t="shared" si="2"/>
        <v/>
      </c>
      <c r="B137" t="str">
        <f>IF(SpaceHeaters!A137&lt;&gt;"",SpaceHeaters!A137,"")</f>
        <v/>
      </c>
    </row>
    <row r="138" spans="1:2" x14ac:dyDescent="0.25">
      <c r="A138" s="1" t="str">
        <f t="shared" si="2"/>
        <v/>
      </c>
      <c r="B138" t="str">
        <f>IF(SpaceHeaters!A138&lt;&gt;"",SpaceHeaters!A138,"")</f>
        <v/>
      </c>
    </row>
    <row r="139" spans="1:2" x14ac:dyDescent="0.25">
      <c r="A139" s="1" t="str">
        <f t="shared" si="2"/>
        <v/>
      </c>
      <c r="B139" t="str">
        <f>IF(SpaceHeaters!A139&lt;&gt;"",SpaceHeaters!A139,"")</f>
        <v/>
      </c>
    </row>
    <row r="140" spans="1:2" x14ac:dyDescent="0.25">
      <c r="A140" s="1" t="str">
        <f t="shared" si="2"/>
        <v/>
      </c>
      <c r="B140" t="str">
        <f>IF(SpaceHeaters!A140&lt;&gt;"",SpaceHeaters!A140,"")</f>
        <v/>
      </c>
    </row>
    <row r="141" spans="1:2" x14ac:dyDescent="0.25">
      <c r="A141" s="1" t="str">
        <f t="shared" si="2"/>
        <v/>
      </c>
      <c r="B141" t="str">
        <f>IF(SpaceHeaters!A141&lt;&gt;"",SpaceHeaters!A141,"")</f>
        <v/>
      </c>
    </row>
    <row r="142" spans="1:2" x14ac:dyDescent="0.25">
      <c r="A142" s="1" t="str">
        <f t="shared" si="2"/>
        <v/>
      </c>
      <c r="B142" t="str">
        <f>IF(SpaceHeaters!A142&lt;&gt;"",SpaceHeaters!A142,"")</f>
        <v/>
      </c>
    </row>
    <row r="143" spans="1:2" x14ac:dyDescent="0.25">
      <c r="A143" s="1" t="str">
        <f t="shared" si="2"/>
        <v/>
      </c>
      <c r="B143" t="str">
        <f>IF(SpaceHeaters!A143&lt;&gt;"",SpaceHeaters!A143,"")</f>
        <v/>
      </c>
    </row>
    <row r="144" spans="1:2" x14ac:dyDescent="0.25">
      <c r="A144" s="1" t="str">
        <f t="shared" si="2"/>
        <v/>
      </c>
      <c r="B144" t="str">
        <f>IF(SpaceHeaters!A144&lt;&gt;"",SpaceHeaters!A144,"")</f>
        <v/>
      </c>
    </row>
    <row r="145" spans="1:2" x14ac:dyDescent="0.25">
      <c r="A145" s="1" t="str">
        <f t="shared" si="2"/>
        <v/>
      </c>
      <c r="B145" t="str">
        <f>IF(SpaceHeaters!A145&lt;&gt;"",SpaceHeaters!A145,"")</f>
        <v/>
      </c>
    </row>
    <row r="146" spans="1:2" x14ac:dyDescent="0.25">
      <c r="A146" s="1" t="str">
        <f t="shared" si="2"/>
        <v/>
      </c>
      <c r="B146" t="str">
        <f>IF(SpaceHeaters!A146&lt;&gt;"",SpaceHeaters!A146,"")</f>
        <v/>
      </c>
    </row>
    <row r="147" spans="1:2" x14ac:dyDescent="0.25">
      <c r="A147" s="1" t="str">
        <f t="shared" si="2"/>
        <v/>
      </c>
      <c r="B147" t="str">
        <f>IF(SpaceHeaters!A147&lt;&gt;"",SpaceHeaters!A147,"")</f>
        <v/>
      </c>
    </row>
    <row r="148" spans="1:2" x14ac:dyDescent="0.25">
      <c r="A148" s="1" t="str">
        <f t="shared" si="2"/>
        <v/>
      </c>
      <c r="B148" t="str">
        <f>IF(SpaceHeaters!A148&lt;&gt;"",SpaceHeaters!A148,"")</f>
        <v/>
      </c>
    </row>
    <row r="149" spans="1:2" x14ac:dyDescent="0.25">
      <c r="A149" s="1" t="str">
        <f t="shared" si="2"/>
        <v/>
      </c>
      <c r="B149" t="str">
        <f>IF(SpaceHeaters!A149&lt;&gt;"",SpaceHeaters!A149,"")</f>
        <v/>
      </c>
    </row>
    <row r="150" spans="1:2" x14ac:dyDescent="0.25">
      <c r="A150" s="1" t="str">
        <f t="shared" si="2"/>
        <v/>
      </c>
      <c r="B150" t="str">
        <f>IF(SpaceHeaters!A150&lt;&gt;"",SpaceHeaters!A150,"")</f>
        <v/>
      </c>
    </row>
    <row r="151" spans="1:2" x14ac:dyDescent="0.25">
      <c r="A151" s="1" t="str">
        <f t="shared" si="2"/>
        <v/>
      </c>
      <c r="B151" t="str">
        <f>IF(SpaceHeaters!A151&lt;&gt;"",SpaceHeaters!A151,"")</f>
        <v/>
      </c>
    </row>
    <row r="152" spans="1:2" x14ac:dyDescent="0.25">
      <c r="A152" s="1" t="str">
        <f t="shared" si="2"/>
        <v/>
      </c>
      <c r="B152" t="str">
        <f>IF(SpaceHeaters!A152&lt;&gt;"",SpaceHeaters!A152,"")</f>
        <v/>
      </c>
    </row>
    <row r="153" spans="1:2" x14ac:dyDescent="0.25">
      <c r="A153" s="1" t="str">
        <f t="shared" si="2"/>
        <v/>
      </c>
      <c r="B153" t="str">
        <f>IF(SpaceHeaters!A153&lt;&gt;"",SpaceHeaters!A153,"")</f>
        <v/>
      </c>
    </row>
    <row r="154" spans="1:2" x14ac:dyDescent="0.25">
      <c r="A154" s="1" t="str">
        <f t="shared" si="2"/>
        <v/>
      </c>
      <c r="B154" t="str">
        <f>IF(SpaceHeaters!A154&lt;&gt;"",SpaceHeaters!A154,"")</f>
        <v/>
      </c>
    </row>
    <row r="155" spans="1:2" x14ac:dyDescent="0.25">
      <c r="A155" s="1" t="str">
        <f t="shared" si="2"/>
        <v/>
      </c>
      <c r="B155" t="str">
        <f>IF(SpaceHeaters!A155&lt;&gt;"",SpaceHeaters!A155,"")</f>
        <v/>
      </c>
    </row>
    <row r="156" spans="1:2" x14ac:dyDescent="0.25">
      <c r="A156" s="1" t="str">
        <f t="shared" si="2"/>
        <v/>
      </c>
      <c r="B156" t="str">
        <f>IF(SpaceHeaters!A156&lt;&gt;"",SpaceHeaters!A156,"")</f>
        <v/>
      </c>
    </row>
    <row r="157" spans="1:2" x14ac:dyDescent="0.25">
      <c r="A157" s="1" t="str">
        <f t="shared" si="2"/>
        <v/>
      </c>
      <c r="B157" t="str">
        <f>IF(SpaceHeaters!A157&lt;&gt;"",SpaceHeaters!A157,"")</f>
        <v/>
      </c>
    </row>
    <row r="158" spans="1:2" x14ac:dyDescent="0.25">
      <c r="A158" s="1" t="str">
        <f t="shared" si="2"/>
        <v/>
      </c>
      <c r="B158" t="str">
        <f>IF(SpaceHeaters!A158&lt;&gt;"",SpaceHeaters!A158,"")</f>
        <v/>
      </c>
    </row>
    <row r="159" spans="1:2" x14ac:dyDescent="0.25">
      <c r="A159" s="1" t="str">
        <f t="shared" si="2"/>
        <v/>
      </c>
      <c r="B159" t="str">
        <f>IF(SpaceHeaters!A159&lt;&gt;"",SpaceHeaters!A159,"")</f>
        <v/>
      </c>
    </row>
    <row r="160" spans="1:2" x14ac:dyDescent="0.25">
      <c r="A160" s="1" t="str">
        <f t="shared" si="2"/>
        <v/>
      </c>
      <c r="B160" t="str">
        <f>IF(SpaceHeaters!A160&lt;&gt;"",SpaceHeaters!A160,"")</f>
        <v/>
      </c>
    </row>
    <row r="161" spans="1:2" x14ac:dyDescent="0.25">
      <c r="A161" s="1" t="str">
        <f t="shared" si="2"/>
        <v/>
      </c>
      <c r="B161" t="str">
        <f>IF(SpaceHeaters!A161&lt;&gt;"",SpaceHeaters!A161,"")</f>
        <v/>
      </c>
    </row>
    <row r="162" spans="1:2" x14ac:dyDescent="0.25">
      <c r="A162" s="1" t="str">
        <f t="shared" si="2"/>
        <v/>
      </c>
      <c r="B162" t="str">
        <f>IF(SpaceHeaters!A162&lt;&gt;"",SpaceHeaters!A162,"")</f>
        <v/>
      </c>
    </row>
    <row r="163" spans="1:2" x14ac:dyDescent="0.25">
      <c r="A163" s="1" t="str">
        <f t="shared" si="2"/>
        <v/>
      </c>
      <c r="B163" t="str">
        <f>IF(SpaceHeaters!A163&lt;&gt;"",SpaceHeaters!A163,"")</f>
        <v/>
      </c>
    </row>
    <row r="164" spans="1:2" x14ac:dyDescent="0.25">
      <c r="A164" s="1" t="str">
        <f t="shared" si="2"/>
        <v/>
      </c>
      <c r="B164" t="str">
        <f>IF(SpaceHeaters!A164&lt;&gt;"",SpaceHeaters!A164,"")</f>
        <v/>
      </c>
    </row>
    <row r="165" spans="1:2" x14ac:dyDescent="0.25">
      <c r="A165" s="1" t="str">
        <f t="shared" si="2"/>
        <v/>
      </c>
      <c r="B165" t="str">
        <f>IF(SpaceHeaters!A165&lt;&gt;"",SpaceHeaters!A165,"")</f>
        <v/>
      </c>
    </row>
    <row r="166" spans="1:2" x14ac:dyDescent="0.25">
      <c r="A166" s="1" t="str">
        <f t="shared" si="2"/>
        <v/>
      </c>
      <c r="B166" t="str">
        <f>IF(SpaceHeaters!A166&lt;&gt;"",SpaceHeaters!A166,"")</f>
        <v/>
      </c>
    </row>
    <row r="167" spans="1:2" x14ac:dyDescent="0.25">
      <c r="A167" s="1" t="str">
        <f t="shared" si="2"/>
        <v/>
      </c>
      <c r="B167" t="str">
        <f>IF(SpaceHeaters!A167&lt;&gt;"",SpaceHeaters!A167,"")</f>
        <v/>
      </c>
    </row>
    <row r="168" spans="1:2" x14ac:dyDescent="0.25">
      <c r="A168" s="1" t="str">
        <f t="shared" si="2"/>
        <v/>
      </c>
      <c r="B168" t="str">
        <f>IF(SpaceHeaters!A168&lt;&gt;"",SpaceHeaters!A168,"")</f>
        <v/>
      </c>
    </row>
    <row r="169" spans="1:2" x14ac:dyDescent="0.25">
      <c r="A169" s="1" t="str">
        <f t="shared" si="2"/>
        <v/>
      </c>
      <c r="B169" t="str">
        <f>IF(SpaceHeaters!A169&lt;&gt;"",SpaceHeaters!A169,"")</f>
        <v/>
      </c>
    </row>
    <row r="170" spans="1:2" x14ac:dyDescent="0.25">
      <c r="A170" s="1" t="str">
        <f t="shared" si="2"/>
        <v/>
      </c>
      <c r="B170" t="str">
        <f>IF(SpaceHeaters!A170&lt;&gt;"",SpaceHeaters!A170,"")</f>
        <v/>
      </c>
    </row>
    <row r="171" spans="1:2" x14ac:dyDescent="0.25">
      <c r="A171" s="1" t="str">
        <f t="shared" si="2"/>
        <v/>
      </c>
      <c r="B171" t="str">
        <f>IF(SpaceHeaters!A171&lt;&gt;"",SpaceHeaters!A171,"")</f>
        <v/>
      </c>
    </row>
    <row r="172" spans="1:2" x14ac:dyDescent="0.25">
      <c r="A172" s="1" t="str">
        <f t="shared" si="2"/>
        <v/>
      </c>
      <c r="B172" t="str">
        <f>IF(SpaceHeaters!A172&lt;&gt;"",SpaceHeaters!A172,"")</f>
        <v/>
      </c>
    </row>
    <row r="173" spans="1:2" x14ac:dyDescent="0.25">
      <c r="A173" s="1" t="str">
        <f t="shared" si="2"/>
        <v/>
      </c>
      <c r="B173" t="str">
        <f>IF(SpaceHeaters!A173&lt;&gt;"",SpaceHeaters!A173,"")</f>
        <v/>
      </c>
    </row>
    <row r="174" spans="1:2" x14ac:dyDescent="0.25">
      <c r="A174" s="1" t="str">
        <f t="shared" si="2"/>
        <v/>
      </c>
      <c r="B174" t="str">
        <f>IF(SpaceHeaters!A174&lt;&gt;"",SpaceHeaters!A174,"")</f>
        <v/>
      </c>
    </row>
    <row r="175" spans="1:2" x14ac:dyDescent="0.25">
      <c r="A175" s="1" t="str">
        <f t="shared" si="2"/>
        <v/>
      </c>
      <c r="B175" t="str">
        <f>IF(SpaceHeaters!A175&lt;&gt;"",SpaceHeaters!A175,"")</f>
        <v/>
      </c>
    </row>
    <row r="176" spans="1:2" x14ac:dyDescent="0.25">
      <c r="A176" s="1" t="str">
        <f t="shared" si="2"/>
        <v/>
      </c>
      <c r="B176" t="str">
        <f>IF(SpaceHeaters!A176&lt;&gt;"",SpaceHeaters!A176,"")</f>
        <v/>
      </c>
    </row>
    <row r="177" spans="1:2" x14ac:dyDescent="0.25">
      <c r="A177" s="1" t="str">
        <f t="shared" si="2"/>
        <v/>
      </c>
      <c r="B177" t="str">
        <f>IF(SpaceHeaters!A177&lt;&gt;"",SpaceHeaters!A177,"")</f>
        <v/>
      </c>
    </row>
    <row r="178" spans="1:2" x14ac:dyDescent="0.25">
      <c r="A178" s="1" t="str">
        <f t="shared" si="2"/>
        <v/>
      </c>
      <c r="B178" t="str">
        <f>IF(SpaceHeaters!A178&lt;&gt;"",SpaceHeaters!A178,"")</f>
        <v/>
      </c>
    </row>
    <row r="179" spans="1:2" x14ac:dyDescent="0.25">
      <c r="A179" s="1" t="str">
        <f t="shared" si="2"/>
        <v/>
      </c>
      <c r="B179" t="str">
        <f>IF(SpaceHeaters!A179&lt;&gt;"",SpaceHeaters!A179,"")</f>
        <v/>
      </c>
    </row>
    <row r="180" spans="1:2" x14ac:dyDescent="0.25">
      <c r="A180" s="1" t="str">
        <f t="shared" si="2"/>
        <v/>
      </c>
      <c r="B180" t="str">
        <f>IF(SpaceHeaters!A180&lt;&gt;"",SpaceHeaters!A180,"")</f>
        <v/>
      </c>
    </row>
    <row r="181" spans="1:2" x14ac:dyDescent="0.25">
      <c r="A181" s="1" t="str">
        <f t="shared" si="2"/>
        <v/>
      </c>
      <c r="B181" t="str">
        <f>IF(SpaceHeaters!A181&lt;&gt;"",SpaceHeaters!A181,"")</f>
        <v/>
      </c>
    </row>
    <row r="182" spans="1:2" x14ac:dyDescent="0.25">
      <c r="A182" s="1" t="str">
        <f t="shared" si="2"/>
        <v/>
      </c>
      <c r="B182" t="str">
        <f>IF(SpaceHeaters!A182&lt;&gt;"",SpaceHeaters!A182,"")</f>
        <v/>
      </c>
    </row>
    <row r="183" spans="1:2" x14ac:dyDescent="0.25">
      <c r="A183" s="1" t="str">
        <f t="shared" si="2"/>
        <v/>
      </c>
      <c r="B183" t="str">
        <f>IF(SpaceHeaters!A183&lt;&gt;"",SpaceHeaters!A183,"")</f>
        <v/>
      </c>
    </row>
    <row r="184" spans="1:2" x14ac:dyDescent="0.25">
      <c r="A184" s="1" t="str">
        <f t="shared" si="2"/>
        <v/>
      </c>
      <c r="B184" t="str">
        <f>IF(SpaceHeaters!A184&lt;&gt;"",SpaceHeaters!A184,"")</f>
        <v/>
      </c>
    </row>
    <row r="185" spans="1:2" x14ac:dyDescent="0.25">
      <c r="A185" s="1" t="str">
        <f t="shared" si="2"/>
        <v/>
      </c>
      <c r="B185" t="str">
        <f>IF(SpaceHeaters!A185&lt;&gt;"",SpaceHeaters!A185,"")</f>
        <v/>
      </c>
    </row>
    <row r="186" spans="1:2" x14ac:dyDescent="0.25">
      <c r="A186" s="1" t="str">
        <f t="shared" si="2"/>
        <v/>
      </c>
      <c r="B186" t="str">
        <f>IF(SpaceHeaters!A186&lt;&gt;"",SpaceHeaters!A186,"")</f>
        <v/>
      </c>
    </row>
    <row r="187" spans="1:2" x14ac:dyDescent="0.25">
      <c r="A187" s="1" t="str">
        <f t="shared" si="2"/>
        <v/>
      </c>
      <c r="B187" t="str">
        <f>IF(SpaceHeaters!A187&lt;&gt;"",SpaceHeaters!A187,"")</f>
        <v/>
      </c>
    </row>
    <row r="188" spans="1:2" x14ac:dyDescent="0.25">
      <c r="A188" s="1" t="str">
        <f t="shared" si="2"/>
        <v/>
      </c>
      <c r="B188" t="str">
        <f>IF(SpaceHeaters!A188&lt;&gt;"",SpaceHeaters!A188,"")</f>
        <v/>
      </c>
    </row>
    <row r="189" spans="1:2" x14ac:dyDescent="0.25">
      <c r="A189" s="1" t="str">
        <f t="shared" si="2"/>
        <v/>
      </c>
      <c r="B189" t="str">
        <f>IF(SpaceHeaters!A189&lt;&gt;"",SpaceHeaters!A189,"")</f>
        <v/>
      </c>
    </row>
    <row r="190" spans="1:2" x14ac:dyDescent="0.25">
      <c r="A190" s="1" t="str">
        <f t="shared" si="2"/>
        <v/>
      </c>
      <c r="B190" t="str">
        <f>IF(SpaceHeaters!A190&lt;&gt;"",SpaceHeaters!A190,"")</f>
        <v/>
      </c>
    </row>
    <row r="191" spans="1:2" x14ac:dyDescent="0.25">
      <c r="A191" s="1" t="str">
        <f t="shared" si="2"/>
        <v/>
      </c>
      <c r="B191" t="str">
        <f>IF(SpaceHeaters!A191&lt;&gt;"",SpaceHeaters!A191,"")</f>
        <v/>
      </c>
    </row>
    <row r="192" spans="1:2" x14ac:dyDescent="0.25">
      <c r="A192" s="1" t="str">
        <f t="shared" si="2"/>
        <v/>
      </c>
      <c r="B192" t="str">
        <f>IF(SpaceHeaters!A192&lt;&gt;"",SpaceHeaters!A192,"")</f>
        <v/>
      </c>
    </row>
    <row r="193" spans="1:2" x14ac:dyDescent="0.25">
      <c r="A193" s="1" t="str">
        <f t="shared" si="2"/>
        <v/>
      </c>
      <c r="B193" t="str">
        <f>IF(SpaceHeaters!A193&lt;&gt;"",SpaceHeaters!A193,"")</f>
        <v/>
      </c>
    </row>
    <row r="194" spans="1:2" x14ac:dyDescent="0.25">
      <c r="A194" s="1" t="str">
        <f t="shared" si="2"/>
        <v/>
      </c>
      <c r="B194" t="str">
        <f>IF(SpaceHeaters!A194&lt;&gt;"",SpaceHeaters!A194,"")</f>
        <v/>
      </c>
    </row>
    <row r="195" spans="1:2" x14ac:dyDescent="0.25">
      <c r="A195" s="1" t="str">
        <f t="shared" ref="A195:A258" si="3">IF(B195&lt;&gt;"",SUBSTITUTE(B195,"SH","V"),"")</f>
        <v/>
      </c>
      <c r="B195" t="str">
        <f>IF(SpaceHeaters!A195&lt;&gt;"",SpaceHeaters!A195,"")</f>
        <v/>
      </c>
    </row>
    <row r="196" spans="1:2" x14ac:dyDescent="0.25">
      <c r="A196" s="1" t="str">
        <f t="shared" si="3"/>
        <v/>
      </c>
      <c r="B196" t="str">
        <f>IF(SpaceHeaters!A196&lt;&gt;"",SpaceHeaters!A196,"")</f>
        <v/>
      </c>
    </row>
    <row r="197" spans="1:2" x14ac:dyDescent="0.25">
      <c r="A197" s="1" t="str">
        <f t="shared" si="3"/>
        <v/>
      </c>
      <c r="B197" t="str">
        <f>IF(SpaceHeaters!A197&lt;&gt;"",SpaceHeaters!A197,"")</f>
        <v/>
      </c>
    </row>
    <row r="198" spans="1:2" x14ac:dyDescent="0.25">
      <c r="A198" s="1" t="str">
        <f t="shared" si="3"/>
        <v/>
      </c>
      <c r="B198" t="str">
        <f>IF(SpaceHeaters!A198&lt;&gt;"",SpaceHeaters!A198,"")</f>
        <v/>
      </c>
    </row>
    <row r="199" spans="1:2" x14ac:dyDescent="0.25">
      <c r="A199" s="1" t="str">
        <f t="shared" si="3"/>
        <v/>
      </c>
      <c r="B199" t="str">
        <f>IF(SpaceHeaters!A199&lt;&gt;"",SpaceHeaters!A199,"")</f>
        <v/>
      </c>
    </row>
    <row r="200" spans="1:2" x14ac:dyDescent="0.25">
      <c r="A200" s="1" t="str">
        <f t="shared" si="3"/>
        <v/>
      </c>
      <c r="B200" t="str">
        <f>IF(SpaceHeaters!A200&lt;&gt;"",SpaceHeaters!A200,"")</f>
        <v/>
      </c>
    </row>
    <row r="201" spans="1:2" x14ac:dyDescent="0.25">
      <c r="A201" s="1" t="str">
        <f t="shared" si="3"/>
        <v/>
      </c>
      <c r="B201" t="str">
        <f>IF(SpaceHeaters!A201&lt;&gt;"",SpaceHeaters!A201,"")</f>
        <v/>
      </c>
    </row>
    <row r="202" spans="1:2" x14ac:dyDescent="0.25">
      <c r="A202" s="1" t="str">
        <f t="shared" si="3"/>
        <v/>
      </c>
      <c r="B202" t="str">
        <f>IF(SpaceHeaters!A202&lt;&gt;"",SpaceHeaters!A202,"")</f>
        <v/>
      </c>
    </row>
    <row r="203" spans="1:2" x14ac:dyDescent="0.25">
      <c r="A203" s="1" t="str">
        <f t="shared" si="3"/>
        <v/>
      </c>
      <c r="B203" t="str">
        <f>IF(SpaceHeaters!A203&lt;&gt;"",SpaceHeaters!A203,"")</f>
        <v/>
      </c>
    </row>
    <row r="204" spans="1:2" x14ac:dyDescent="0.25">
      <c r="A204" s="1" t="str">
        <f t="shared" si="3"/>
        <v/>
      </c>
      <c r="B204" t="str">
        <f>IF(SpaceHeaters!A204&lt;&gt;"",SpaceHeaters!A204,"")</f>
        <v/>
      </c>
    </row>
    <row r="205" spans="1:2" x14ac:dyDescent="0.25">
      <c r="A205" s="1" t="str">
        <f t="shared" si="3"/>
        <v/>
      </c>
      <c r="B205" t="str">
        <f>IF(SpaceHeaters!A205&lt;&gt;"",SpaceHeaters!A205,"")</f>
        <v/>
      </c>
    </row>
    <row r="206" spans="1:2" x14ac:dyDescent="0.25">
      <c r="A206" s="1" t="str">
        <f t="shared" si="3"/>
        <v/>
      </c>
      <c r="B206" t="str">
        <f>IF(SpaceHeaters!A206&lt;&gt;"",SpaceHeaters!A206,"")</f>
        <v/>
      </c>
    </row>
    <row r="207" spans="1:2" x14ac:dyDescent="0.25">
      <c r="A207" s="1" t="str">
        <f t="shared" si="3"/>
        <v/>
      </c>
      <c r="B207" t="str">
        <f>IF(SpaceHeaters!A207&lt;&gt;"",SpaceHeaters!A207,"")</f>
        <v/>
      </c>
    </row>
    <row r="208" spans="1:2" x14ac:dyDescent="0.25">
      <c r="A208" s="1" t="str">
        <f t="shared" si="3"/>
        <v/>
      </c>
      <c r="B208" t="str">
        <f>IF(SpaceHeaters!A208&lt;&gt;"",SpaceHeaters!A208,"")</f>
        <v/>
      </c>
    </row>
    <row r="209" spans="1:2" x14ac:dyDescent="0.25">
      <c r="A209" s="1" t="str">
        <f t="shared" si="3"/>
        <v/>
      </c>
      <c r="B209" t="str">
        <f>IF(SpaceHeaters!A209&lt;&gt;"",SpaceHeaters!A209,"")</f>
        <v/>
      </c>
    </row>
    <row r="210" spans="1:2" x14ac:dyDescent="0.25">
      <c r="A210" s="1" t="str">
        <f t="shared" si="3"/>
        <v/>
      </c>
      <c r="B210" t="str">
        <f>IF(SpaceHeaters!A210&lt;&gt;"",SpaceHeaters!A210,"")</f>
        <v/>
      </c>
    </row>
    <row r="211" spans="1:2" x14ac:dyDescent="0.25">
      <c r="A211" s="1" t="str">
        <f t="shared" si="3"/>
        <v/>
      </c>
      <c r="B211" t="str">
        <f>IF(SpaceHeaters!A211&lt;&gt;"",SpaceHeaters!A211,"")</f>
        <v/>
      </c>
    </row>
    <row r="212" spans="1:2" x14ac:dyDescent="0.25">
      <c r="A212" s="1" t="str">
        <f t="shared" si="3"/>
        <v/>
      </c>
      <c r="B212" t="str">
        <f>IF(SpaceHeaters!A212&lt;&gt;"",SpaceHeaters!A212,"")</f>
        <v/>
      </c>
    </row>
    <row r="213" spans="1:2" x14ac:dyDescent="0.25">
      <c r="A213" s="1" t="str">
        <f t="shared" si="3"/>
        <v/>
      </c>
      <c r="B213" t="str">
        <f>IF(SpaceHeaters!A213&lt;&gt;"",SpaceHeaters!A213,"")</f>
        <v/>
      </c>
    </row>
    <row r="214" spans="1:2" x14ac:dyDescent="0.25">
      <c r="A214" s="1" t="str">
        <f t="shared" si="3"/>
        <v/>
      </c>
      <c r="B214" t="str">
        <f>IF(SpaceHeaters!A214&lt;&gt;"",SpaceHeaters!A214,"")</f>
        <v/>
      </c>
    </row>
    <row r="215" spans="1:2" x14ac:dyDescent="0.25">
      <c r="A215" s="1" t="str">
        <f t="shared" si="3"/>
        <v/>
      </c>
      <c r="B215" t="str">
        <f>IF(SpaceHeaters!A215&lt;&gt;"",SpaceHeaters!A215,"")</f>
        <v/>
      </c>
    </row>
    <row r="216" spans="1:2" x14ac:dyDescent="0.25">
      <c r="A216" s="1" t="str">
        <f t="shared" si="3"/>
        <v/>
      </c>
      <c r="B216" t="str">
        <f>IF(SpaceHeaters!A216&lt;&gt;"",SpaceHeaters!A216,"")</f>
        <v/>
      </c>
    </row>
    <row r="217" spans="1:2" x14ac:dyDescent="0.25">
      <c r="A217" s="1" t="str">
        <f t="shared" si="3"/>
        <v/>
      </c>
      <c r="B217" t="str">
        <f>IF(SpaceHeaters!A217&lt;&gt;"",SpaceHeaters!A217,"")</f>
        <v/>
      </c>
    </row>
    <row r="218" spans="1:2" x14ac:dyDescent="0.25">
      <c r="A218" s="1" t="str">
        <f t="shared" si="3"/>
        <v/>
      </c>
      <c r="B218" t="str">
        <f>IF(SpaceHeaters!A218&lt;&gt;"",SpaceHeaters!A218,"")</f>
        <v/>
      </c>
    </row>
    <row r="219" spans="1:2" x14ac:dyDescent="0.25">
      <c r="A219" s="1" t="str">
        <f t="shared" si="3"/>
        <v/>
      </c>
      <c r="B219" t="str">
        <f>IF(SpaceHeaters!A219&lt;&gt;"",SpaceHeaters!A219,"")</f>
        <v/>
      </c>
    </row>
    <row r="220" spans="1:2" x14ac:dyDescent="0.25">
      <c r="A220" s="1" t="str">
        <f t="shared" si="3"/>
        <v/>
      </c>
      <c r="B220" t="str">
        <f>IF(SpaceHeaters!A220&lt;&gt;"",SpaceHeaters!A220,"")</f>
        <v/>
      </c>
    </row>
    <row r="221" spans="1:2" x14ac:dyDescent="0.25">
      <c r="A221" s="1" t="str">
        <f t="shared" si="3"/>
        <v/>
      </c>
      <c r="B221" t="str">
        <f>IF(SpaceHeaters!A221&lt;&gt;"",SpaceHeaters!A221,"")</f>
        <v/>
      </c>
    </row>
    <row r="222" spans="1:2" x14ac:dyDescent="0.25">
      <c r="A222" s="1" t="str">
        <f t="shared" si="3"/>
        <v/>
      </c>
      <c r="B222" t="str">
        <f>IF(SpaceHeaters!A222&lt;&gt;"",SpaceHeaters!A222,"")</f>
        <v/>
      </c>
    </row>
    <row r="223" spans="1:2" x14ac:dyDescent="0.25">
      <c r="A223" s="1" t="str">
        <f t="shared" si="3"/>
        <v/>
      </c>
      <c r="B223" t="str">
        <f>IF(SpaceHeaters!A223&lt;&gt;"",SpaceHeaters!A223,"")</f>
        <v/>
      </c>
    </row>
    <row r="224" spans="1:2" x14ac:dyDescent="0.25">
      <c r="A224" s="1" t="str">
        <f t="shared" si="3"/>
        <v/>
      </c>
      <c r="B224" t="str">
        <f>IF(SpaceHeaters!A224&lt;&gt;"",SpaceHeaters!A224,"")</f>
        <v/>
      </c>
    </row>
    <row r="225" spans="1:2" x14ac:dyDescent="0.25">
      <c r="A225" s="1" t="str">
        <f t="shared" si="3"/>
        <v/>
      </c>
      <c r="B225" t="str">
        <f>IF(SpaceHeaters!A225&lt;&gt;"",SpaceHeaters!A225,"")</f>
        <v/>
      </c>
    </row>
    <row r="226" spans="1:2" x14ac:dyDescent="0.25">
      <c r="A226" s="1" t="str">
        <f t="shared" si="3"/>
        <v/>
      </c>
      <c r="B226" t="str">
        <f>IF(SpaceHeaters!A226&lt;&gt;"",SpaceHeaters!A226,"")</f>
        <v/>
      </c>
    </row>
    <row r="227" spans="1:2" x14ac:dyDescent="0.25">
      <c r="A227" s="1" t="str">
        <f t="shared" si="3"/>
        <v/>
      </c>
      <c r="B227" t="str">
        <f>IF(SpaceHeaters!A227&lt;&gt;"",SpaceHeaters!A227,"")</f>
        <v/>
      </c>
    </row>
    <row r="228" spans="1:2" x14ac:dyDescent="0.25">
      <c r="A228" s="1" t="str">
        <f t="shared" si="3"/>
        <v/>
      </c>
      <c r="B228" t="str">
        <f>IF(SpaceHeaters!A228&lt;&gt;"",SpaceHeaters!A228,"")</f>
        <v/>
      </c>
    </row>
    <row r="229" spans="1:2" x14ac:dyDescent="0.25">
      <c r="A229" s="1" t="str">
        <f t="shared" si="3"/>
        <v/>
      </c>
      <c r="B229" t="str">
        <f>IF(SpaceHeaters!A229&lt;&gt;"",SpaceHeaters!A229,"")</f>
        <v/>
      </c>
    </row>
    <row r="230" spans="1:2" x14ac:dyDescent="0.25">
      <c r="A230" s="1" t="str">
        <f t="shared" si="3"/>
        <v/>
      </c>
      <c r="B230" t="str">
        <f>IF(SpaceHeaters!A230&lt;&gt;"",SpaceHeaters!A230,"")</f>
        <v/>
      </c>
    </row>
    <row r="231" spans="1:2" x14ac:dyDescent="0.25">
      <c r="A231" s="1" t="str">
        <f t="shared" si="3"/>
        <v/>
      </c>
      <c r="B231" t="str">
        <f>IF(SpaceHeaters!A231&lt;&gt;"",SpaceHeaters!A231,"")</f>
        <v/>
      </c>
    </row>
    <row r="232" spans="1:2" x14ac:dyDescent="0.25">
      <c r="A232" s="1" t="str">
        <f t="shared" si="3"/>
        <v/>
      </c>
      <c r="B232" t="str">
        <f>IF(SpaceHeaters!A232&lt;&gt;"",SpaceHeaters!A232,"")</f>
        <v/>
      </c>
    </row>
    <row r="233" spans="1:2" x14ac:dyDescent="0.25">
      <c r="A233" s="1" t="str">
        <f t="shared" si="3"/>
        <v/>
      </c>
      <c r="B233" t="str">
        <f>IF(SpaceHeaters!A233&lt;&gt;"",SpaceHeaters!A233,"")</f>
        <v/>
      </c>
    </row>
    <row r="234" spans="1:2" x14ac:dyDescent="0.25">
      <c r="A234" s="1" t="str">
        <f t="shared" si="3"/>
        <v/>
      </c>
      <c r="B234" t="str">
        <f>IF(SpaceHeaters!A234&lt;&gt;"",SpaceHeaters!A234,"")</f>
        <v/>
      </c>
    </row>
    <row r="235" spans="1:2" x14ac:dyDescent="0.25">
      <c r="A235" s="1" t="str">
        <f t="shared" si="3"/>
        <v/>
      </c>
      <c r="B235" t="str">
        <f>IF(SpaceHeaters!A235&lt;&gt;"",SpaceHeaters!A235,"")</f>
        <v/>
      </c>
    </row>
    <row r="236" spans="1:2" x14ac:dyDescent="0.25">
      <c r="A236" s="1" t="str">
        <f t="shared" si="3"/>
        <v/>
      </c>
      <c r="B236" t="str">
        <f>IF(SpaceHeaters!A236&lt;&gt;"",SpaceHeaters!A236,"")</f>
        <v/>
      </c>
    </row>
    <row r="237" spans="1:2" x14ac:dyDescent="0.25">
      <c r="A237" s="1" t="str">
        <f t="shared" si="3"/>
        <v/>
      </c>
      <c r="B237" t="str">
        <f>IF(SpaceHeaters!A237&lt;&gt;"",SpaceHeaters!A237,"")</f>
        <v/>
      </c>
    </row>
    <row r="238" spans="1:2" x14ac:dyDescent="0.25">
      <c r="A238" s="1" t="str">
        <f t="shared" si="3"/>
        <v/>
      </c>
      <c r="B238" t="str">
        <f>IF(SpaceHeaters!A238&lt;&gt;"",SpaceHeaters!A238,"")</f>
        <v/>
      </c>
    </row>
    <row r="239" spans="1:2" x14ac:dyDescent="0.25">
      <c r="A239" s="1" t="str">
        <f t="shared" si="3"/>
        <v/>
      </c>
      <c r="B239" t="str">
        <f>IF(SpaceHeaters!A239&lt;&gt;"",SpaceHeaters!A239,"")</f>
        <v/>
      </c>
    </row>
    <row r="240" spans="1:2" x14ac:dyDescent="0.25">
      <c r="A240" s="1" t="str">
        <f t="shared" si="3"/>
        <v/>
      </c>
      <c r="B240" t="str">
        <f>IF(SpaceHeaters!A240&lt;&gt;"",SpaceHeaters!A240,"")</f>
        <v/>
      </c>
    </row>
    <row r="241" spans="1:2" x14ac:dyDescent="0.25">
      <c r="A241" s="1" t="str">
        <f t="shared" si="3"/>
        <v/>
      </c>
      <c r="B241" t="str">
        <f>IF(SpaceHeaters!A241&lt;&gt;"",SpaceHeaters!A241,"")</f>
        <v/>
      </c>
    </row>
    <row r="242" spans="1:2" x14ac:dyDescent="0.25">
      <c r="A242" s="1" t="str">
        <f t="shared" si="3"/>
        <v/>
      </c>
      <c r="B242" t="str">
        <f>IF(SpaceHeaters!A242&lt;&gt;"",SpaceHeaters!A242,"")</f>
        <v/>
      </c>
    </row>
    <row r="243" spans="1:2" x14ac:dyDescent="0.25">
      <c r="A243" s="1" t="str">
        <f t="shared" si="3"/>
        <v/>
      </c>
      <c r="B243" t="str">
        <f>IF(SpaceHeaters!A243&lt;&gt;"",SpaceHeaters!A243,"")</f>
        <v/>
      </c>
    </row>
    <row r="244" spans="1:2" x14ac:dyDescent="0.25">
      <c r="A244" s="1" t="str">
        <f t="shared" si="3"/>
        <v/>
      </c>
      <c r="B244" t="str">
        <f>IF(SpaceHeaters!A244&lt;&gt;"",SpaceHeaters!A244,"")</f>
        <v/>
      </c>
    </row>
    <row r="245" spans="1:2" x14ac:dyDescent="0.25">
      <c r="A245" s="1" t="str">
        <f t="shared" si="3"/>
        <v/>
      </c>
      <c r="B245" t="str">
        <f>IF(SpaceHeaters!A245&lt;&gt;"",SpaceHeaters!A245,"")</f>
        <v/>
      </c>
    </row>
    <row r="246" spans="1:2" x14ac:dyDescent="0.25">
      <c r="A246" s="1" t="str">
        <f t="shared" si="3"/>
        <v/>
      </c>
      <c r="B246" t="str">
        <f>IF(SpaceHeaters!A246&lt;&gt;"",SpaceHeaters!A246,"")</f>
        <v/>
      </c>
    </row>
    <row r="247" spans="1:2" x14ac:dyDescent="0.25">
      <c r="A247" s="1" t="str">
        <f t="shared" si="3"/>
        <v/>
      </c>
      <c r="B247" t="str">
        <f>IF(SpaceHeaters!A247&lt;&gt;"",SpaceHeaters!A247,"")</f>
        <v/>
      </c>
    </row>
    <row r="248" spans="1:2" x14ac:dyDescent="0.25">
      <c r="A248" s="1" t="str">
        <f t="shared" si="3"/>
        <v/>
      </c>
      <c r="B248" t="str">
        <f>IF(SpaceHeaters!A248&lt;&gt;"",SpaceHeaters!A248,"")</f>
        <v/>
      </c>
    </row>
    <row r="249" spans="1:2" x14ac:dyDescent="0.25">
      <c r="A249" s="1" t="str">
        <f t="shared" si="3"/>
        <v/>
      </c>
      <c r="B249" t="str">
        <f>IF(SpaceHeaters!A249&lt;&gt;"",SpaceHeaters!A249,"")</f>
        <v/>
      </c>
    </row>
    <row r="250" spans="1:2" x14ac:dyDescent="0.25">
      <c r="A250" s="1" t="str">
        <f t="shared" si="3"/>
        <v/>
      </c>
      <c r="B250" t="str">
        <f>IF(SpaceHeaters!A250&lt;&gt;"",SpaceHeaters!A250,"")</f>
        <v/>
      </c>
    </row>
    <row r="251" spans="1:2" x14ac:dyDescent="0.25">
      <c r="A251" s="1" t="str">
        <f t="shared" si="3"/>
        <v/>
      </c>
      <c r="B251" t="str">
        <f>IF(SpaceHeaters!A251&lt;&gt;"",SpaceHeaters!A251,"")</f>
        <v/>
      </c>
    </row>
    <row r="252" spans="1:2" x14ac:dyDescent="0.25">
      <c r="A252" s="1" t="str">
        <f t="shared" si="3"/>
        <v/>
      </c>
      <c r="B252" t="str">
        <f>IF(SpaceHeaters!A252&lt;&gt;"",SpaceHeaters!A252,"")</f>
        <v/>
      </c>
    </row>
    <row r="253" spans="1:2" x14ac:dyDescent="0.25">
      <c r="A253" s="1" t="str">
        <f t="shared" si="3"/>
        <v/>
      </c>
      <c r="B253" t="str">
        <f>IF(SpaceHeaters!A253&lt;&gt;"",SpaceHeaters!A253,"")</f>
        <v/>
      </c>
    </row>
    <row r="254" spans="1:2" x14ac:dyDescent="0.25">
      <c r="A254" s="1" t="str">
        <f t="shared" si="3"/>
        <v/>
      </c>
      <c r="B254" t="str">
        <f>IF(SpaceHeaters!A254&lt;&gt;"",SpaceHeaters!A254,"")</f>
        <v/>
      </c>
    </row>
    <row r="255" spans="1:2" x14ac:dyDescent="0.25">
      <c r="A255" s="1" t="str">
        <f t="shared" si="3"/>
        <v/>
      </c>
      <c r="B255" t="str">
        <f>IF(SpaceHeaters!A255&lt;&gt;"",SpaceHeaters!A255,"")</f>
        <v/>
      </c>
    </row>
    <row r="256" spans="1:2" x14ac:dyDescent="0.25">
      <c r="A256" s="1" t="str">
        <f t="shared" si="3"/>
        <v/>
      </c>
      <c r="B256" t="str">
        <f>IF(SpaceHeaters!A256&lt;&gt;"",SpaceHeaters!A256,"")</f>
        <v/>
      </c>
    </row>
    <row r="257" spans="1:2" x14ac:dyDescent="0.25">
      <c r="A257" s="1" t="str">
        <f t="shared" si="3"/>
        <v/>
      </c>
      <c r="B257" t="str">
        <f>IF(SpaceHeaters!A257&lt;&gt;"",SpaceHeaters!A257,"")</f>
        <v/>
      </c>
    </row>
    <row r="258" spans="1:2" x14ac:dyDescent="0.25">
      <c r="A258" s="1" t="str">
        <f t="shared" si="3"/>
        <v/>
      </c>
      <c r="B258" t="str">
        <f>IF(SpaceHeaters!A258&lt;&gt;"",SpaceHeaters!A258,"")</f>
        <v/>
      </c>
    </row>
    <row r="259" spans="1:2" x14ac:dyDescent="0.25">
      <c r="A259" s="1" t="str">
        <f t="shared" ref="A259:A322" si="4">IF(B259&lt;&gt;"",SUBSTITUTE(B259,"SH","V"),"")</f>
        <v/>
      </c>
      <c r="B259" t="str">
        <f>IF(SpaceHeaters!A259&lt;&gt;"",SpaceHeaters!A259,"")</f>
        <v/>
      </c>
    </row>
    <row r="260" spans="1:2" x14ac:dyDescent="0.25">
      <c r="A260" s="1" t="str">
        <f t="shared" si="4"/>
        <v/>
      </c>
      <c r="B260" t="str">
        <f>IF(SpaceHeaters!A260&lt;&gt;"",SpaceHeaters!A260,"")</f>
        <v/>
      </c>
    </row>
    <row r="261" spans="1:2" x14ac:dyDescent="0.25">
      <c r="A261" s="1" t="str">
        <f t="shared" si="4"/>
        <v/>
      </c>
      <c r="B261" t="str">
        <f>IF(SpaceHeaters!A261&lt;&gt;"",SpaceHeaters!A261,"")</f>
        <v/>
      </c>
    </row>
    <row r="262" spans="1:2" x14ac:dyDescent="0.25">
      <c r="A262" s="1" t="str">
        <f t="shared" si="4"/>
        <v/>
      </c>
      <c r="B262" t="str">
        <f>IF(SpaceHeaters!A262&lt;&gt;"",SpaceHeaters!A262,"")</f>
        <v/>
      </c>
    </row>
    <row r="263" spans="1:2" x14ac:dyDescent="0.25">
      <c r="A263" s="1" t="str">
        <f t="shared" si="4"/>
        <v/>
      </c>
      <c r="B263" t="str">
        <f>IF(SpaceHeaters!A263&lt;&gt;"",SpaceHeaters!A263,"")</f>
        <v/>
      </c>
    </row>
    <row r="264" spans="1:2" x14ac:dyDescent="0.25">
      <c r="A264" s="1" t="str">
        <f t="shared" si="4"/>
        <v/>
      </c>
      <c r="B264" t="str">
        <f>IF(SpaceHeaters!A264&lt;&gt;"",SpaceHeaters!A264,"")</f>
        <v/>
      </c>
    </row>
    <row r="265" spans="1:2" x14ac:dyDescent="0.25">
      <c r="A265" s="1" t="str">
        <f t="shared" si="4"/>
        <v/>
      </c>
      <c r="B265" t="str">
        <f>IF(SpaceHeaters!A265&lt;&gt;"",SpaceHeaters!A265,"")</f>
        <v/>
      </c>
    </row>
    <row r="266" spans="1:2" x14ac:dyDescent="0.25">
      <c r="A266" s="1" t="str">
        <f t="shared" si="4"/>
        <v/>
      </c>
      <c r="B266" t="str">
        <f>IF(SpaceHeaters!A266&lt;&gt;"",SpaceHeaters!A266,"")</f>
        <v/>
      </c>
    </row>
    <row r="267" spans="1:2" x14ac:dyDescent="0.25">
      <c r="A267" s="1" t="str">
        <f t="shared" si="4"/>
        <v/>
      </c>
      <c r="B267" t="str">
        <f>IF(SpaceHeaters!A267&lt;&gt;"",SpaceHeaters!A267,"")</f>
        <v/>
      </c>
    </row>
    <row r="268" spans="1:2" x14ac:dyDescent="0.25">
      <c r="A268" s="1" t="str">
        <f t="shared" si="4"/>
        <v/>
      </c>
      <c r="B268" t="str">
        <f>IF(SpaceHeaters!A268&lt;&gt;"",SpaceHeaters!A268,"")</f>
        <v/>
      </c>
    </row>
    <row r="269" spans="1:2" x14ac:dyDescent="0.25">
      <c r="A269" s="1" t="str">
        <f t="shared" si="4"/>
        <v/>
      </c>
      <c r="B269" t="str">
        <f>IF(SpaceHeaters!A269&lt;&gt;"",SpaceHeaters!A269,"")</f>
        <v/>
      </c>
    </row>
    <row r="270" spans="1:2" x14ac:dyDescent="0.25">
      <c r="A270" s="1" t="str">
        <f t="shared" si="4"/>
        <v/>
      </c>
      <c r="B270" t="str">
        <f>IF(SpaceHeaters!A270&lt;&gt;"",SpaceHeaters!A270,"")</f>
        <v/>
      </c>
    </row>
    <row r="271" spans="1:2" x14ac:dyDescent="0.25">
      <c r="A271" s="1" t="str">
        <f t="shared" si="4"/>
        <v/>
      </c>
      <c r="B271" t="str">
        <f>IF(SpaceHeaters!A271&lt;&gt;"",SpaceHeaters!A271,"")</f>
        <v/>
      </c>
    </row>
    <row r="272" spans="1:2" x14ac:dyDescent="0.25">
      <c r="A272" s="1" t="str">
        <f t="shared" si="4"/>
        <v/>
      </c>
      <c r="B272" t="str">
        <f>IF(SpaceHeaters!A272&lt;&gt;"",SpaceHeaters!A272,"")</f>
        <v/>
      </c>
    </row>
    <row r="273" spans="1:2" x14ac:dyDescent="0.25">
      <c r="A273" s="1" t="str">
        <f t="shared" si="4"/>
        <v/>
      </c>
      <c r="B273" t="str">
        <f>IF(SpaceHeaters!A273&lt;&gt;"",SpaceHeaters!A273,"")</f>
        <v/>
      </c>
    </row>
    <row r="274" spans="1:2" x14ac:dyDescent="0.25">
      <c r="A274" s="1" t="str">
        <f t="shared" si="4"/>
        <v/>
      </c>
      <c r="B274" t="str">
        <f>IF(SpaceHeaters!A274&lt;&gt;"",SpaceHeaters!A274,"")</f>
        <v/>
      </c>
    </row>
    <row r="275" spans="1:2" x14ac:dyDescent="0.25">
      <c r="A275" s="1" t="str">
        <f t="shared" si="4"/>
        <v/>
      </c>
      <c r="B275" t="str">
        <f>IF(SpaceHeaters!A275&lt;&gt;"",SpaceHeaters!A275,"")</f>
        <v/>
      </c>
    </row>
    <row r="276" spans="1:2" x14ac:dyDescent="0.25">
      <c r="A276" s="1" t="str">
        <f t="shared" si="4"/>
        <v/>
      </c>
      <c r="B276" t="str">
        <f>IF(SpaceHeaters!A276&lt;&gt;"",SpaceHeaters!A276,"")</f>
        <v/>
      </c>
    </row>
    <row r="277" spans="1:2" x14ac:dyDescent="0.25">
      <c r="A277" s="1" t="str">
        <f t="shared" si="4"/>
        <v/>
      </c>
      <c r="B277" t="str">
        <f>IF(SpaceHeaters!A277&lt;&gt;"",SpaceHeaters!A277,"")</f>
        <v/>
      </c>
    </row>
    <row r="278" spans="1:2" x14ac:dyDescent="0.25">
      <c r="A278" s="1" t="str">
        <f t="shared" si="4"/>
        <v/>
      </c>
      <c r="B278" t="str">
        <f>IF(SpaceHeaters!A278&lt;&gt;"",SpaceHeaters!A278,"")</f>
        <v/>
      </c>
    </row>
    <row r="279" spans="1:2" x14ac:dyDescent="0.25">
      <c r="A279" s="1" t="str">
        <f t="shared" si="4"/>
        <v/>
      </c>
      <c r="B279" t="str">
        <f>IF(SpaceHeaters!A279&lt;&gt;"",SpaceHeaters!A279,"")</f>
        <v/>
      </c>
    </row>
    <row r="280" spans="1:2" x14ac:dyDescent="0.25">
      <c r="A280" s="1" t="str">
        <f t="shared" si="4"/>
        <v/>
      </c>
      <c r="B280" t="str">
        <f>IF(SpaceHeaters!A280&lt;&gt;"",SpaceHeaters!A280,"")</f>
        <v/>
      </c>
    </row>
    <row r="281" spans="1:2" x14ac:dyDescent="0.25">
      <c r="A281" s="1" t="str">
        <f t="shared" si="4"/>
        <v/>
      </c>
      <c r="B281" t="str">
        <f>IF(SpaceHeaters!A281&lt;&gt;"",SpaceHeaters!A281,"")</f>
        <v/>
      </c>
    </row>
    <row r="282" spans="1:2" x14ac:dyDescent="0.25">
      <c r="A282" s="1" t="str">
        <f t="shared" si="4"/>
        <v/>
      </c>
      <c r="B282" t="str">
        <f>IF(SpaceHeaters!A282&lt;&gt;"",SpaceHeaters!A282,"")</f>
        <v/>
      </c>
    </row>
    <row r="283" spans="1:2" x14ac:dyDescent="0.25">
      <c r="A283" s="1" t="str">
        <f t="shared" si="4"/>
        <v/>
      </c>
      <c r="B283" t="str">
        <f>IF(SpaceHeaters!A283&lt;&gt;"",SpaceHeaters!A283,"")</f>
        <v/>
      </c>
    </row>
    <row r="284" spans="1:2" x14ac:dyDescent="0.25">
      <c r="A284" s="1" t="str">
        <f t="shared" si="4"/>
        <v/>
      </c>
      <c r="B284" t="str">
        <f>IF(SpaceHeaters!A284&lt;&gt;"",SpaceHeaters!A284,"")</f>
        <v/>
      </c>
    </row>
    <row r="285" spans="1:2" x14ac:dyDescent="0.25">
      <c r="A285" s="1" t="str">
        <f t="shared" si="4"/>
        <v/>
      </c>
      <c r="B285" t="str">
        <f>IF(SpaceHeaters!A285&lt;&gt;"",SpaceHeaters!A285,"")</f>
        <v/>
      </c>
    </row>
    <row r="286" spans="1:2" x14ac:dyDescent="0.25">
      <c r="A286" s="1" t="str">
        <f t="shared" si="4"/>
        <v/>
      </c>
      <c r="B286" t="str">
        <f>IF(SpaceHeaters!A286&lt;&gt;"",SpaceHeaters!A286,"")</f>
        <v/>
      </c>
    </row>
    <row r="287" spans="1:2" x14ac:dyDescent="0.25">
      <c r="A287" s="1" t="str">
        <f t="shared" si="4"/>
        <v/>
      </c>
      <c r="B287" t="str">
        <f>IF(SpaceHeaters!A287&lt;&gt;"",SpaceHeaters!A287,"")</f>
        <v/>
      </c>
    </row>
    <row r="288" spans="1:2" x14ac:dyDescent="0.25">
      <c r="A288" s="1" t="str">
        <f t="shared" si="4"/>
        <v/>
      </c>
      <c r="B288" t="str">
        <f>IF(SpaceHeaters!A288&lt;&gt;"",SpaceHeaters!A288,"")</f>
        <v/>
      </c>
    </row>
    <row r="289" spans="1:2" x14ac:dyDescent="0.25">
      <c r="A289" s="1" t="str">
        <f t="shared" si="4"/>
        <v/>
      </c>
      <c r="B289" t="str">
        <f>IF(SpaceHeaters!A289&lt;&gt;"",SpaceHeaters!A289,"")</f>
        <v/>
      </c>
    </row>
    <row r="290" spans="1:2" x14ac:dyDescent="0.25">
      <c r="A290" s="1" t="str">
        <f t="shared" si="4"/>
        <v/>
      </c>
      <c r="B290" t="str">
        <f>IF(SpaceHeaters!A290&lt;&gt;"",SpaceHeaters!A290,"")</f>
        <v/>
      </c>
    </row>
    <row r="291" spans="1:2" x14ac:dyDescent="0.25">
      <c r="A291" s="1" t="str">
        <f t="shared" si="4"/>
        <v/>
      </c>
      <c r="B291" t="str">
        <f>IF(SpaceHeaters!A291&lt;&gt;"",SpaceHeaters!A291,"")</f>
        <v/>
      </c>
    </row>
    <row r="292" spans="1:2" x14ac:dyDescent="0.25">
      <c r="A292" s="1" t="str">
        <f t="shared" si="4"/>
        <v/>
      </c>
      <c r="B292" t="str">
        <f>IF(SpaceHeaters!A292&lt;&gt;"",SpaceHeaters!A292,"")</f>
        <v/>
      </c>
    </row>
    <row r="293" spans="1:2" x14ac:dyDescent="0.25">
      <c r="A293" s="1" t="str">
        <f t="shared" si="4"/>
        <v/>
      </c>
      <c r="B293" t="str">
        <f>IF(SpaceHeaters!A293&lt;&gt;"",SpaceHeaters!A293,"")</f>
        <v/>
      </c>
    </row>
    <row r="294" spans="1:2" x14ac:dyDescent="0.25">
      <c r="A294" s="1" t="str">
        <f t="shared" si="4"/>
        <v/>
      </c>
      <c r="B294" t="str">
        <f>IF(SpaceHeaters!A294&lt;&gt;"",SpaceHeaters!A294,"")</f>
        <v/>
      </c>
    </row>
    <row r="295" spans="1:2" x14ac:dyDescent="0.25">
      <c r="A295" s="1" t="str">
        <f t="shared" si="4"/>
        <v/>
      </c>
      <c r="B295" t="str">
        <f>IF(SpaceHeaters!A295&lt;&gt;"",SpaceHeaters!A295,"")</f>
        <v/>
      </c>
    </row>
    <row r="296" spans="1:2" x14ac:dyDescent="0.25">
      <c r="A296" s="1" t="str">
        <f t="shared" si="4"/>
        <v/>
      </c>
      <c r="B296" t="str">
        <f>IF(SpaceHeaters!A296&lt;&gt;"",SpaceHeaters!A296,"")</f>
        <v/>
      </c>
    </row>
    <row r="297" spans="1:2" x14ac:dyDescent="0.25">
      <c r="A297" s="1" t="str">
        <f t="shared" si="4"/>
        <v/>
      </c>
      <c r="B297" t="str">
        <f>IF(SpaceHeaters!A297&lt;&gt;"",SpaceHeaters!A297,"")</f>
        <v/>
      </c>
    </row>
    <row r="298" spans="1:2" x14ac:dyDescent="0.25">
      <c r="A298" s="1" t="str">
        <f t="shared" si="4"/>
        <v/>
      </c>
      <c r="B298" t="str">
        <f>IF(SpaceHeaters!A298&lt;&gt;"",SpaceHeaters!A298,"")</f>
        <v/>
      </c>
    </row>
    <row r="299" spans="1:2" x14ac:dyDescent="0.25">
      <c r="A299" s="1" t="str">
        <f t="shared" si="4"/>
        <v/>
      </c>
      <c r="B299" t="str">
        <f>IF(SpaceHeaters!A299&lt;&gt;"",SpaceHeaters!A299,"")</f>
        <v/>
      </c>
    </row>
    <row r="300" spans="1:2" x14ac:dyDescent="0.25">
      <c r="A300" s="1" t="str">
        <f t="shared" si="4"/>
        <v/>
      </c>
      <c r="B300" t="str">
        <f>IF(SpaceHeaters!A300&lt;&gt;"",SpaceHeaters!A300,"")</f>
        <v/>
      </c>
    </row>
    <row r="301" spans="1:2" x14ac:dyDescent="0.25">
      <c r="A301" s="1" t="str">
        <f t="shared" si="4"/>
        <v/>
      </c>
      <c r="B301" t="str">
        <f>IF(SpaceHeaters!A301&lt;&gt;"",SpaceHeaters!A301,"")</f>
        <v/>
      </c>
    </row>
    <row r="302" spans="1:2" x14ac:dyDescent="0.25">
      <c r="A302" s="1" t="str">
        <f t="shared" si="4"/>
        <v/>
      </c>
      <c r="B302" t="str">
        <f>IF(SpaceHeaters!A302&lt;&gt;"",SpaceHeaters!A302,"")</f>
        <v/>
      </c>
    </row>
    <row r="303" spans="1:2" x14ac:dyDescent="0.25">
      <c r="A303" s="1" t="str">
        <f t="shared" si="4"/>
        <v/>
      </c>
      <c r="B303" t="str">
        <f>IF(SpaceHeaters!A303&lt;&gt;"",SpaceHeaters!A303,"")</f>
        <v/>
      </c>
    </row>
    <row r="304" spans="1:2" x14ac:dyDescent="0.25">
      <c r="A304" s="1" t="str">
        <f t="shared" si="4"/>
        <v/>
      </c>
      <c r="B304" t="str">
        <f>IF(SpaceHeaters!A304&lt;&gt;"",SpaceHeaters!A304,"")</f>
        <v/>
      </c>
    </row>
    <row r="305" spans="1:2" x14ac:dyDescent="0.25">
      <c r="A305" s="1" t="str">
        <f t="shared" si="4"/>
        <v/>
      </c>
      <c r="B305" t="str">
        <f>IF(SpaceHeaters!A305&lt;&gt;"",SpaceHeaters!A305,"")</f>
        <v/>
      </c>
    </row>
    <row r="306" spans="1:2" x14ac:dyDescent="0.25">
      <c r="A306" s="1" t="str">
        <f t="shared" si="4"/>
        <v/>
      </c>
      <c r="B306" t="str">
        <f>IF(SpaceHeaters!A306&lt;&gt;"",SpaceHeaters!A306,"")</f>
        <v/>
      </c>
    </row>
    <row r="307" spans="1:2" x14ac:dyDescent="0.25">
      <c r="A307" s="1" t="str">
        <f t="shared" si="4"/>
        <v/>
      </c>
      <c r="B307" t="str">
        <f>IF(SpaceHeaters!A307&lt;&gt;"",SpaceHeaters!A307,"")</f>
        <v/>
      </c>
    </row>
    <row r="308" spans="1:2" x14ac:dyDescent="0.25">
      <c r="A308" s="1" t="str">
        <f t="shared" si="4"/>
        <v/>
      </c>
      <c r="B308" t="str">
        <f>IF(SpaceHeaters!A308&lt;&gt;"",SpaceHeaters!A308,"")</f>
        <v/>
      </c>
    </row>
    <row r="309" spans="1:2" x14ac:dyDescent="0.25">
      <c r="A309" s="1" t="str">
        <f t="shared" si="4"/>
        <v/>
      </c>
      <c r="B309" t="str">
        <f>IF(SpaceHeaters!A309&lt;&gt;"",SpaceHeaters!A309,"")</f>
        <v/>
      </c>
    </row>
    <row r="310" spans="1:2" x14ac:dyDescent="0.25">
      <c r="A310" s="1" t="str">
        <f t="shared" si="4"/>
        <v/>
      </c>
      <c r="B310" t="str">
        <f>IF(SpaceHeaters!A310&lt;&gt;"",SpaceHeaters!A310,"")</f>
        <v/>
      </c>
    </row>
    <row r="311" spans="1:2" x14ac:dyDescent="0.25">
      <c r="A311" s="1" t="str">
        <f t="shared" si="4"/>
        <v/>
      </c>
      <c r="B311" t="str">
        <f>IF(SpaceHeaters!A311&lt;&gt;"",SpaceHeaters!A311,"")</f>
        <v/>
      </c>
    </row>
    <row r="312" spans="1:2" x14ac:dyDescent="0.25">
      <c r="A312" s="1" t="str">
        <f t="shared" si="4"/>
        <v/>
      </c>
      <c r="B312" t="str">
        <f>IF(SpaceHeaters!A312&lt;&gt;"",SpaceHeaters!A312,"")</f>
        <v/>
      </c>
    </row>
    <row r="313" spans="1:2" x14ac:dyDescent="0.25">
      <c r="A313" s="1" t="str">
        <f t="shared" si="4"/>
        <v/>
      </c>
      <c r="B313" t="str">
        <f>IF(SpaceHeaters!A313&lt;&gt;"",SpaceHeaters!A313,"")</f>
        <v/>
      </c>
    </row>
    <row r="314" spans="1:2" x14ac:dyDescent="0.25">
      <c r="A314" s="1" t="str">
        <f t="shared" si="4"/>
        <v/>
      </c>
      <c r="B314" t="str">
        <f>IF(SpaceHeaters!A314&lt;&gt;"",SpaceHeaters!A314,"")</f>
        <v/>
      </c>
    </row>
    <row r="315" spans="1:2" x14ac:dyDescent="0.25">
      <c r="A315" s="1" t="str">
        <f t="shared" si="4"/>
        <v/>
      </c>
      <c r="B315" t="str">
        <f>IF(SpaceHeaters!A315&lt;&gt;"",SpaceHeaters!A315,"")</f>
        <v/>
      </c>
    </row>
    <row r="316" spans="1:2" x14ac:dyDescent="0.25">
      <c r="A316" s="1" t="str">
        <f t="shared" si="4"/>
        <v/>
      </c>
      <c r="B316" t="str">
        <f>IF(SpaceHeaters!A316&lt;&gt;"",SpaceHeaters!A316,"")</f>
        <v/>
      </c>
    </row>
    <row r="317" spans="1:2" x14ac:dyDescent="0.25">
      <c r="A317" s="1" t="str">
        <f t="shared" si="4"/>
        <v/>
      </c>
      <c r="B317" t="str">
        <f>IF(SpaceHeaters!A317&lt;&gt;"",SpaceHeaters!A317,"")</f>
        <v/>
      </c>
    </row>
    <row r="318" spans="1:2" x14ac:dyDescent="0.25">
      <c r="A318" s="1" t="str">
        <f t="shared" si="4"/>
        <v/>
      </c>
      <c r="B318" t="str">
        <f>IF(SpaceHeaters!A318&lt;&gt;"",SpaceHeaters!A318,"")</f>
        <v/>
      </c>
    </row>
    <row r="319" spans="1:2" x14ac:dyDescent="0.25">
      <c r="A319" s="1" t="str">
        <f t="shared" si="4"/>
        <v/>
      </c>
      <c r="B319" t="str">
        <f>IF(SpaceHeaters!A319&lt;&gt;"",SpaceHeaters!A319,"")</f>
        <v/>
      </c>
    </row>
    <row r="320" spans="1:2" x14ac:dyDescent="0.25">
      <c r="A320" s="1" t="str">
        <f t="shared" si="4"/>
        <v/>
      </c>
      <c r="B320" t="str">
        <f>IF(SpaceHeaters!A320&lt;&gt;"",SpaceHeaters!A320,"")</f>
        <v/>
      </c>
    </row>
    <row r="321" spans="1:2" x14ac:dyDescent="0.25">
      <c r="A321" s="1" t="str">
        <f t="shared" si="4"/>
        <v/>
      </c>
      <c r="B321" t="str">
        <f>IF(SpaceHeaters!A321&lt;&gt;"",SpaceHeaters!A321,"")</f>
        <v/>
      </c>
    </row>
    <row r="322" spans="1:2" x14ac:dyDescent="0.25">
      <c r="A322" s="1" t="str">
        <f t="shared" si="4"/>
        <v/>
      </c>
      <c r="B322" t="str">
        <f>IF(SpaceHeaters!A322&lt;&gt;"",SpaceHeaters!A322,"")</f>
        <v/>
      </c>
    </row>
    <row r="323" spans="1:2" x14ac:dyDescent="0.25">
      <c r="A323" s="1" t="str">
        <f t="shared" ref="A323:A386" si="5">IF(B323&lt;&gt;"",SUBSTITUTE(B323,"SH","V"),"")</f>
        <v/>
      </c>
      <c r="B323" t="str">
        <f>IF(SpaceHeaters!A323&lt;&gt;"",SpaceHeaters!A323,"")</f>
        <v/>
      </c>
    </row>
    <row r="324" spans="1:2" x14ac:dyDescent="0.25">
      <c r="A324" s="1" t="str">
        <f t="shared" si="5"/>
        <v/>
      </c>
      <c r="B324" t="str">
        <f>IF(SpaceHeaters!A324&lt;&gt;"",SpaceHeaters!A324,"")</f>
        <v/>
      </c>
    </row>
    <row r="325" spans="1:2" x14ac:dyDescent="0.25">
      <c r="A325" s="1" t="str">
        <f t="shared" si="5"/>
        <v/>
      </c>
      <c r="B325" t="str">
        <f>IF(SpaceHeaters!A325&lt;&gt;"",SpaceHeaters!A325,"")</f>
        <v/>
      </c>
    </row>
    <row r="326" spans="1:2" x14ac:dyDescent="0.25">
      <c r="A326" s="1" t="str">
        <f t="shared" si="5"/>
        <v/>
      </c>
      <c r="B326" t="str">
        <f>IF(SpaceHeaters!A326&lt;&gt;"",SpaceHeaters!A326,"")</f>
        <v/>
      </c>
    </row>
    <row r="327" spans="1:2" x14ac:dyDescent="0.25">
      <c r="A327" s="1" t="str">
        <f t="shared" si="5"/>
        <v/>
      </c>
      <c r="B327" t="str">
        <f>IF(SpaceHeaters!A327&lt;&gt;"",SpaceHeaters!A327,"")</f>
        <v/>
      </c>
    </row>
    <row r="328" spans="1:2" x14ac:dyDescent="0.25">
      <c r="A328" s="1" t="str">
        <f t="shared" si="5"/>
        <v/>
      </c>
      <c r="B328" t="str">
        <f>IF(SpaceHeaters!A328&lt;&gt;"",SpaceHeaters!A328,"")</f>
        <v/>
      </c>
    </row>
    <row r="329" spans="1:2" x14ac:dyDescent="0.25">
      <c r="A329" s="1" t="str">
        <f t="shared" si="5"/>
        <v/>
      </c>
      <c r="B329" t="str">
        <f>IF(SpaceHeaters!A329&lt;&gt;"",SpaceHeaters!A329,"")</f>
        <v/>
      </c>
    </row>
    <row r="330" spans="1:2" x14ac:dyDescent="0.25">
      <c r="A330" s="1" t="str">
        <f t="shared" si="5"/>
        <v/>
      </c>
      <c r="B330" t="str">
        <f>IF(SpaceHeaters!A330&lt;&gt;"",SpaceHeaters!A330,"")</f>
        <v/>
      </c>
    </row>
    <row r="331" spans="1:2" x14ac:dyDescent="0.25">
      <c r="A331" s="1" t="str">
        <f t="shared" si="5"/>
        <v/>
      </c>
      <c r="B331" t="str">
        <f>IF(SpaceHeaters!A331&lt;&gt;"",SpaceHeaters!A331,"")</f>
        <v/>
      </c>
    </row>
    <row r="332" spans="1:2" x14ac:dyDescent="0.25">
      <c r="A332" s="1" t="str">
        <f t="shared" si="5"/>
        <v/>
      </c>
      <c r="B332" t="str">
        <f>IF(SpaceHeaters!A332&lt;&gt;"",SpaceHeaters!A332,"")</f>
        <v/>
      </c>
    </row>
    <row r="333" spans="1:2" x14ac:dyDescent="0.25">
      <c r="A333" s="1" t="str">
        <f t="shared" si="5"/>
        <v/>
      </c>
      <c r="B333" t="str">
        <f>IF(SpaceHeaters!A333&lt;&gt;"",SpaceHeaters!A333,"")</f>
        <v/>
      </c>
    </row>
    <row r="334" spans="1:2" x14ac:dyDescent="0.25">
      <c r="A334" s="1" t="str">
        <f t="shared" si="5"/>
        <v/>
      </c>
      <c r="B334" t="str">
        <f>IF(SpaceHeaters!A334&lt;&gt;"",SpaceHeaters!A334,"")</f>
        <v/>
      </c>
    </row>
    <row r="335" spans="1:2" x14ac:dyDescent="0.25">
      <c r="A335" s="1" t="str">
        <f t="shared" si="5"/>
        <v/>
      </c>
      <c r="B335" t="str">
        <f>IF(SpaceHeaters!A335&lt;&gt;"",SpaceHeaters!A335,"")</f>
        <v/>
      </c>
    </row>
    <row r="336" spans="1:2" x14ac:dyDescent="0.25">
      <c r="A336" s="1" t="str">
        <f t="shared" si="5"/>
        <v/>
      </c>
      <c r="B336" t="str">
        <f>IF(SpaceHeaters!A336&lt;&gt;"",SpaceHeaters!A336,"")</f>
        <v/>
      </c>
    </row>
    <row r="337" spans="1:2" x14ac:dyDescent="0.25">
      <c r="A337" s="1" t="str">
        <f t="shared" si="5"/>
        <v/>
      </c>
      <c r="B337" t="str">
        <f>IF(SpaceHeaters!A337&lt;&gt;"",SpaceHeaters!A337,"")</f>
        <v/>
      </c>
    </row>
    <row r="338" spans="1:2" x14ac:dyDescent="0.25">
      <c r="A338" s="1" t="str">
        <f t="shared" si="5"/>
        <v/>
      </c>
      <c r="B338" t="str">
        <f>IF(SpaceHeaters!A338&lt;&gt;"",SpaceHeaters!A338,"")</f>
        <v/>
      </c>
    </row>
    <row r="339" spans="1:2" x14ac:dyDescent="0.25">
      <c r="A339" s="1" t="str">
        <f t="shared" si="5"/>
        <v/>
      </c>
      <c r="B339" t="str">
        <f>IF(SpaceHeaters!A339&lt;&gt;"",SpaceHeaters!A339,"")</f>
        <v/>
      </c>
    </row>
    <row r="340" spans="1:2" x14ac:dyDescent="0.25">
      <c r="A340" s="1" t="str">
        <f t="shared" si="5"/>
        <v/>
      </c>
      <c r="B340" t="str">
        <f>IF(SpaceHeaters!A340&lt;&gt;"",SpaceHeaters!A340,"")</f>
        <v/>
      </c>
    </row>
    <row r="341" spans="1:2" x14ac:dyDescent="0.25">
      <c r="A341" s="1" t="str">
        <f t="shared" si="5"/>
        <v/>
      </c>
      <c r="B341" t="str">
        <f>IF(SpaceHeaters!A341&lt;&gt;"",SpaceHeaters!A341,"")</f>
        <v/>
      </c>
    </row>
    <row r="342" spans="1:2" x14ac:dyDescent="0.25">
      <c r="A342" s="1" t="str">
        <f t="shared" si="5"/>
        <v/>
      </c>
      <c r="B342" t="str">
        <f>IF(SpaceHeaters!A342&lt;&gt;"",SpaceHeaters!A342,"")</f>
        <v/>
      </c>
    </row>
    <row r="343" spans="1:2" x14ac:dyDescent="0.25">
      <c r="A343" s="1" t="str">
        <f t="shared" si="5"/>
        <v/>
      </c>
      <c r="B343" t="str">
        <f>IF(SpaceHeaters!A343&lt;&gt;"",SpaceHeaters!A343,"")</f>
        <v/>
      </c>
    </row>
    <row r="344" spans="1:2" x14ac:dyDescent="0.25">
      <c r="A344" s="1" t="str">
        <f t="shared" si="5"/>
        <v/>
      </c>
      <c r="B344" t="str">
        <f>IF(SpaceHeaters!A344&lt;&gt;"",SpaceHeaters!A344,"")</f>
        <v/>
      </c>
    </row>
    <row r="345" spans="1:2" x14ac:dyDescent="0.25">
      <c r="A345" s="1" t="str">
        <f t="shared" si="5"/>
        <v/>
      </c>
      <c r="B345" t="str">
        <f>IF(SpaceHeaters!A345&lt;&gt;"",SpaceHeaters!A345,"")</f>
        <v/>
      </c>
    </row>
    <row r="346" spans="1:2" x14ac:dyDescent="0.25">
      <c r="A346" s="1" t="str">
        <f t="shared" si="5"/>
        <v/>
      </c>
      <c r="B346" t="str">
        <f>IF(SpaceHeaters!A346&lt;&gt;"",SpaceHeaters!A346,"")</f>
        <v/>
      </c>
    </row>
    <row r="347" spans="1:2" x14ac:dyDescent="0.25">
      <c r="A347" s="1" t="str">
        <f t="shared" si="5"/>
        <v/>
      </c>
      <c r="B347" t="str">
        <f>IF(SpaceHeaters!A347&lt;&gt;"",SpaceHeaters!A347,"")</f>
        <v/>
      </c>
    </row>
    <row r="348" spans="1:2" x14ac:dyDescent="0.25">
      <c r="A348" s="1" t="str">
        <f t="shared" si="5"/>
        <v/>
      </c>
      <c r="B348" t="str">
        <f>IF(SpaceHeaters!A348&lt;&gt;"",SpaceHeaters!A348,"")</f>
        <v/>
      </c>
    </row>
    <row r="349" spans="1:2" x14ac:dyDescent="0.25">
      <c r="A349" s="1" t="str">
        <f t="shared" si="5"/>
        <v/>
      </c>
      <c r="B349" t="str">
        <f>IF(SpaceHeaters!A349&lt;&gt;"",SpaceHeaters!A349,"")</f>
        <v/>
      </c>
    </row>
    <row r="350" spans="1:2" x14ac:dyDescent="0.25">
      <c r="A350" s="1" t="str">
        <f t="shared" si="5"/>
        <v/>
      </c>
      <c r="B350" t="str">
        <f>IF(SpaceHeaters!A350&lt;&gt;"",SpaceHeaters!A350,"")</f>
        <v/>
      </c>
    </row>
    <row r="351" spans="1:2" x14ac:dyDescent="0.25">
      <c r="A351" s="1" t="str">
        <f t="shared" si="5"/>
        <v/>
      </c>
      <c r="B351" t="str">
        <f>IF(SpaceHeaters!A351&lt;&gt;"",SpaceHeaters!A351,"")</f>
        <v/>
      </c>
    </row>
    <row r="352" spans="1:2" x14ac:dyDescent="0.25">
      <c r="A352" s="1" t="str">
        <f t="shared" si="5"/>
        <v/>
      </c>
      <c r="B352" t="str">
        <f>IF(SpaceHeaters!A352&lt;&gt;"",SpaceHeaters!A352,"")</f>
        <v/>
      </c>
    </row>
    <row r="353" spans="1:2" x14ac:dyDescent="0.25">
      <c r="A353" s="1" t="str">
        <f t="shared" si="5"/>
        <v/>
      </c>
      <c r="B353" t="str">
        <f>IF(SpaceHeaters!A353&lt;&gt;"",SpaceHeaters!A353,"")</f>
        <v/>
      </c>
    </row>
    <row r="354" spans="1:2" x14ac:dyDescent="0.25">
      <c r="A354" s="1" t="str">
        <f t="shared" si="5"/>
        <v/>
      </c>
      <c r="B354" t="str">
        <f>IF(SpaceHeaters!A354&lt;&gt;"",SpaceHeaters!A354,"")</f>
        <v/>
      </c>
    </row>
    <row r="355" spans="1:2" x14ac:dyDescent="0.25">
      <c r="A355" s="1" t="str">
        <f t="shared" si="5"/>
        <v/>
      </c>
      <c r="B355" t="str">
        <f>IF(SpaceHeaters!A355&lt;&gt;"",SpaceHeaters!A355,"")</f>
        <v/>
      </c>
    </row>
    <row r="356" spans="1:2" x14ac:dyDescent="0.25">
      <c r="A356" s="1" t="str">
        <f t="shared" si="5"/>
        <v/>
      </c>
      <c r="B356" t="str">
        <f>IF(SpaceHeaters!A356&lt;&gt;"",SpaceHeaters!A356,"")</f>
        <v/>
      </c>
    </row>
    <row r="357" spans="1:2" x14ac:dyDescent="0.25">
      <c r="A357" s="1" t="str">
        <f t="shared" si="5"/>
        <v/>
      </c>
      <c r="B357" t="str">
        <f>IF(SpaceHeaters!A357&lt;&gt;"",SpaceHeaters!A357,"")</f>
        <v/>
      </c>
    </row>
    <row r="358" spans="1:2" x14ac:dyDescent="0.25">
      <c r="A358" s="1" t="str">
        <f t="shared" si="5"/>
        <v/>
      </c>
      <c r="B358" t="str">
        <f>IF(SpaceHeaters!A358&lt;&gt;"",SpaceHeaters!A358,"")</f>
        <v/>
      </c>
    </row>
    <row r="359" spans="1:2" x14ac:dyDescent="0.25">
      <c r="A359" s="1" t="str">
        <f t="shared" si="5"/>
        <v/>
      </c>
      <c r="B359" t="str">
        <f>IF(SpaceHeaters!A359&lt;&gt;"",SpaceHeaters!A359,"")</f>
        <v/>
      </c>
    </row>
    <row r="360" spans="1:2" x14ac:dyDescent="0.25">
      <c r="A360" s="1" t="str">
        <f t="shared" si="5"/>
        <v/>
      </c>
      <c r="B360" t="str">
        <f>IF(SpaceHeaters!A360&lt;&gt;"",SpaceHeaters!A360,"")</f>
        <v/>
      </c>
    </row>
    <row r="361" spans="1:2" x14ac:dyDescent="0.25">
      <c r="A361" s="1" t="str">
        <f t="shared" si="5"/>
        <v/>
      </c>
      <c r="B361" t="str">
        <f>IF(SpaceHeaters!A361&lt;&gt;"",SpaceHeaters!A361,"")</f>
        <v/>
      </c>
    </row>
    <row r="362" spans="1:2" x14ac:dyDescent="0.25">
      <c r="A362" s="1" t="str">
        <f t="shared" si="5"/>
        <v/>
      </c>
      <c r="B362" t="str">
        <f>IF(SpaceHeaters!A362&lt;&gt;"",SpaceHeaters!A362,"")</f>
        <v/>
      </c>
    </row>
    <row r="363" spans="1:2" x14ac:dyDescent="0.25">
      <c r="A363" s="1" t="str">
        <f t="shared" si="5"/>
        <v/>
      </c>
      <c r="B363" t="str">
        <f>IF(SpaceHeaters!A363&lt;&gt;"",SpaceHeaters!A363,"")</f>
        <v/>
      </c>
    </row>
    <row r="364" spans="1:2" x14ac:dyDescent="0.25">
      <c r="A364" s="1" t="str">
        <f t="shared" si="5"/>
        <v/>
      </c>
      <c r="B364" t="str">
        <f>IF(SpaceHeaters!A364&lt;&gt;"",SpaceHeaters!A364,"")</f>
        <v/>
      </c>
    </row>
    <row r="365" spans="1:2" x14ac:dyDescent="0.25">
      <c r="A365" s="1" t="str">
        <f t="shared" si="5"/>
        <v/>
      </c>
      <c r="B365" t="str">
        <f>IF(SpaceHeaters!A365&lt;&gt;"",SpaceHeaters!A365,"")</f>
        <v/>
      </c>
    </row>
    <row r="366" spans="1:2" x14ac:dyDescent="0.25">
      <c r="A366" s="1" t="str">
        <f t="shared" si="5"/>
        <v/>
      </c>
      <c r="B366" t="str">
        <f>IF(SpaceHeaters!A366&lt;&gt;"",SpaceHeaters!A366,"")</f>
        <v/>
      </c>
    </row>
    <row r="367" spans="1:2" x14ac:dyDescent="0.25">
      <c r="A367" s="1" t="str">
        <f t="shared" si="5"/>
        <v/>
      </c>
      <c r="B367" t="str">
        <f>IF(SpaceHeaters!A367&lt;&gt;"",SpaceHeaters!A367,"")</f>
        <v/>
      </c>
    </row>
    <row r="368" spans="1:2" x14ac:dyDescent="0.25">
      <c r="A368" s="1" t="str">
        <f t="shared" si="5"/>
        <v/>
      </c>
      <c r="B368" t="str">
        <f>IF(SpaceHeaters!A368&lt;&gt;"",SpaceHeaters!A368,"")</f>
        <v/>
      </c>
    </row>
    <row r="369" spans="1:2" x14ac:dyDescent="0.25">
      <c r="A369" s="1" t="str">
        <f t="shared" si="5"/>
        <v/>
      </c>
      <c r="B369" t="str">
        <f>IF(SpaceHeaters!A369&lt;&gt;"",SpaceHeaters!A369,"")</f>
        <v/>
      </c>
    </row>
    <row r="370" spans="1:2" x14ac:dyDescent="0.25">
      <c r="A370" s="1" t="str">
        <f t="shared" si="5"/>
        <v/>
      </c>
      <c r="B370" t="str">
        <f>IF(SpaceHeaters!A370&lt;&gt;"",SpaceHeaters!A370,"")</f>
        <v/>
      </c>
    </row>
    <row r="371" spans="1:2" x14ac:dyDescent="0.25">
      <c r="A371" s="1" t="str">
        <f t="shared" si="5"/>
        <v/>
      </c>
      <c r="B371" t="str">
        <f>IF(SpaceHeaters!A371&lt;&gt;"",SpaceHeaters!A371,"")</f>
        <v/>
      </c>
    </row>
    <row r="372" spans="1:2" x14ac:dyDescent="0.25">
      <c r="A372" s="1" t="str">
        <f t="shared" si="5"/>
        <v/>
      </c>
      <c r="B372" t="str">
        <f>IF(SpaceHeaters!A372&lt;&gt;"",SpaceHeaters!A372,"")</f>
        <v/>
      </c>
    </row>
    <row r="373" spans="1:2" x14ac:dyDescent="0.25">
      <c r="A373" s="1" t="str">
        <f t="shared" si="5"/>
        <v/>
      </c>
      <c r="B373" t="str">
        <f>IF(SpaceHeaters!A373&lt;&gt;"",SpaceHeaters!A373,"")</f>
        <v/>
      </c>
    </row>
    <row r="374" spans="1:2" x14ac:dyDescent="0.25">
      <c r="A374" s="1" t="str">
        <f t="shared" si="5"/>
        <v/>
      </c>
      <c r="B374" t="str">
        <f>IF(SpaceHeaters!A374&lt;&gt;"",SpaceHeaters!A374,"")</f>
        <v/>
      </c>
    </row>
    <row r="375" spans="1:2" x14ac:dyDescent="0.25">
      <c r="A375" s="1" t="str">
        <f t="shared" si="5"/>
        <v/>
      </c>
      <c r="B375" t="str">
        <f>IF(SpaceHeaters!A375&lt;&gt;"",SpaceHeaters!A375,"")</f>
        <v/>
      </c>
    </row>
    <row r="376" spans="1:2" x14ac:dyDescent="0.25">
      <c r="A376" s="1" t="str">
        <f t="shared" si="5"/>
        <v/>
      </c>
      <c r="B376" t="str">
        <f>IF(SpaceHeaters!A376&lt;&gt;"",SpaceHeaters!A376,"")</f>
        <v/>
      </c>
    </row>
    <row r="377" spans="1:2" x14ac:dyDescent="0.25">
      <c r="A377" s="1" t="str">
        <f t="shared" si="5"/>
        <v/>
      </c>
      <c r="B377" t="str">
        <f>IF(SpaceHeaters!A377&lt;&gt;"",SpaceHeaters!A377,"")</f>
        <v/>
      </c>
    </row>
    <row r="378" spans="1:2" x14ac:dyDescent="0.25">
      <c r="A378" s="1" t="str">
        <f t="shared" si="5"/>
        <v/>
      </c>
      <c r="B378" t="str">
        <f>IF(SpaceHeaters!A378&lt;&gt;"",SpaceHeaters!A378,"")</f>
        <v/>
      </c>
    </row>
    <row r="379" spans="1:2" x14ac:dyDescent="0.25">
      <c r="A379" s="1" t="str">
        <f t="shared" si="5"/>
        <v/>
      </c>
      <c r="B379" t="str">
        <f>IF(SpaceHeaters!A379&lt;&gt;"",SpaceHeaters!A379,"")</f>
        <v/>
      </c>
    </row>
    <row r="380" spans="1:2" x14ac:dyDescent="0.25">
      <c r="A380" s="1" t="str">
        <f t="shared" si="5"/>
        <v/>
      </c>
      <c r="B380" t="str">
        <f>IF(SpaceHeaters!A380&lt;&gt;"",SpaceHeaters!A380,"")</f>
        <v/>
      </c>
    </row>
    <row r="381" spans="1:2" x14ac:dyDescent="0.25">
      <c r="A381" s="1" t="str">
        <f t="shared" si="5"/>
        <v/>
      </c>
      <c r="B381" t="str">
        <f>IF(SpaceHeaters!A381&lt;&gt;"",SpaceHeaters!A381,"")</f>
        <v/>
      </c>
    </row>
    <row r="382" spans="1:2" x14ac:dyDescent="0.25">
      <c r="A382" s="1" t="str">
        <f t="shared" si="5"/>
        <v/>
      </c>
      <c r="B382" t="str">
        <f>IF(SpaceHeaters!A382&lt;&gt;"",SpaceHeaters!A382,"")</f>
        <v/>
      </c>
    </row>
    <row r="383" spans="1:2" x14ac:dyDescent="0.25">
      <c r="A383" s="1" t="str">
        <f t="shared" si="5"/>
        <v/>
      </c>
      <c r="B383" t="str">
        <f>IF(SpaceHeaters!A383&lt;&gt;"",SpaceHeaters!A383,"")</f>
        <v/>
      </c>
    </row>
    <row r="384" spans="1:2" x14ac:dyDescent="0.25">
      <c r="A384" s="1" t="str">
        <f t="shared" si="5"/>
        <v/>
      </c>
      <c r="B384" t="str">
        <f>IF(SpaceHeaters!A384&lt;&gt;"",SpaceHeaters!A384,"")</f>
        <v/>
      </c>
    </row>
    <row r="385" spans="1:2" x14ac:dyDescent="0.25">
      <c r="A385" s="1" t="str">
        <f t="shared" si="5"/>
        <v/>
      </c>
      <c r="B385" t="str">
        <f>IF(SpaceHeaters!A385&lt;&gt;"",SpaceHeaters!A385,"")</f>
        <v/>
      </c>
    </row>
    <row r="386" spans="1:2" x14ac:dyDescent="0.25">
      <c r="A386" s="1" t="str">
        <f t="shared" si="5"/>
        <v/>
      </c>
      <c r="B386" t="str">
        <f>IF(SpaceHeaters!A386&lt;&gt;"",SpaceHeaters!A386,"")</f>
        <v/>
      </c>
    </row>
    <row r="387" spans="1:2" x14ac:dyDescent="0.25">
      <c r="A387" s="1" t="str">
        <f t="shared" ref="A387:A450" si="6">IF(B387&lt;&gt;"",SUBSTITUTE(B387,"SH","V"),"")</f>
        <v/>
      </c>
      <c r="B387" t="str">
        <f>IF(SpaceHeaters!A387&lt;&gt;"",SpaceHeaters!A387,"")</f>
        <v/>
      </c>
    </row>
    <row r="388" spans="1:2" x14ac:dyDescent="0.25">
      <c r="A388" s="1" t="str">
        <f t="shared" si="6"/>
        <v/>
      </c>
      <c r="B388" t="str">
        <f>IF(SpaceHeaters!A388&lt;&gt;"",SpaceHeaters!A388,"")</f>
        <v/>
      </c>
    </row>
    <row r="389" spans="1:2" x14ac:dyDescent="0.25">
      <c r="A389" s="1" t="str">
        <f t="shared" si="6"/>
        <v/>
      </c>
      <c r="B389" t="str">
        <f>IF(SpaceHeaters!A389&lt;&gt;"",SpaceHeaters!A389,"")</f>
        <v/>
      </c>
    </row>
    <row r="390" spans="1:2" x14ac:dyDescent="0.25">
      <c r="A390" s="1" t="str">
        <f t="shared" si="6"/>
        <v/>
      </c>
      <c r="B390" t="str">
        <f>IF(SpaceHeaters!A390&lt;&gt;"",SpaceHeaters!A390,"")</f>
        <v/>
      </c>
    </row>
    <row r="391" spans="1:2" x14ac:dyDescent="0.25">
      <c r="A391" s="1" t="str">
        <f t="shared" si="6"/>
        <v/>
      </c>
      <c r="B391" t="str">
        <f>IF(SpaceHeaters!A391&lt;&gt;"",SpaceHeaters!A391,"")</f>
        <v/>
      </c>
    </row>
    <row r="392" spans="1:2" x14ac:dyDescent="0.25">
      <c r="A392" s="1" t="str">
        <f t="shared" si="6"/>
        <v/>
      </c>
      <c r="B392" t="str">
        <f>IF(SpaceHeaters!A392&lt;&gt;"",SpaceHeaters!A392,"")</f>
        <v/>
      </c>
    </row>
    <row r="393" spans="1:2" x14ac:dyDescent="0.25">
      <c r="A393" s="1" t="str">
        <f t="shared" si="6"/>
        <v/>
      </c>
      <c r="B393" t="str">
        <f>IF(SpaceHeaters!A393&lt;&gt;"",SpaceHeaters!A393,"")</f>
        <v/>
      </c>
    </row>
    <row r="394" spans="1:2" x14ac:dyDescent="0.25">
      <c r="A394" s="1" t="str">
        <f t="shared" si="6"/>
        <v/>
      </c>
      <c r="B394" t="str">
        <f>IF(SpaceHeaters!A394&lt;&gt;"",SpaceHeaters!A394,"")</f>
        <v/>
      </c>
    </row>
    <row r="395" spans="1:2" x14ac:dyDescent="0.25">
      <c r="A395" s="1" t="str">
        <f t="shared" si="6"/>
        <v/>
      </c>
      <c r="B395" t="str">
        <f>IF(SpaceHeaters!A395&lt;&gt;"",SpaceHeaters!A395,"")</f>
        <v/>
      </c>
    </row>
    <row r="396" spans="1:2" x14ac:dyDescent="0.25">
      <c r="A396" s="1" t="str">
        <f t="shared" si="6"/>
        <v/>
      </c>
      <c r="B396" t="str">
        <f>IF(SpaceHeaters!A396&lt;&gt;"",SpaceHeaters!A396,"")</f>
        <v/>
      </c>
    </row>
    <row r="397" spans="1:2" x14ac:dyDescent="0.25">
      <c r="A397" s="1" t="str">
        <f t="shared" si="6"/>
        <v/>
      </c>
      <c r="B397" t="str">
        <f>IF(SpaceHeaters!A397&lt;&gt;"",SpaceHeaters!A397,"")</f>
        <v/>
      </c>
    </row>
    <row r="398" spans="1:2" x14ac:dyDescent="0.25">
      <c r="A398" s="1" t="str">
        <f t="shared" si="6"/>
        <v/>
      </c>
      <c r="B398" t="str">
        <f>IF(SpaceHeaters!A398&lt;&gt;"",SpaceHeaters!A398,"")</f>
        <v/>
      </c>
    </row>
    <row r="399" spans="1:2" x14ac:dyDescent="0.25">
      <c r="A399" s="1" t="str">
        <f t="shared" si="6"/>
        <v/>
      </c>
      <c r="B399" t="str">
        <f>IF(SpaceHeaters!A399&lt;&gt;"",SpaceHeaters!A399,"")</f>
        <v/>
      </c>
    </row>
    <row r="400" spans="1:2" x14ac:dyDescent="0.25">
      <c r="A400" s="1" t="str">
        <f t="shared" si="6"/>
        <v/>
      </c>
      <c r="B400" t="str">
        <f>IF(SpaceHeaters!A400&lt;&gt;"",SpaceHeaters!A400,"")</f>
        <v/>
      </c>
    </row>
    <row r="401" spans="1:2" x14ac:dyDescent="0.25">
      <c r="A401" s="1" t="str">
        <f t="shared" si="6"/>
        <v/>
      </c>
      <c r="B401" t="str">
        <f>IF(SpaceHeaters!A401&lt;&gt;"",SpaceHeaters!A401,"")</f>
        <v/>
      </c>
    </row>
    <row r="402" spans="1:2" x14ac:dyDescent="0.25">
      <c r="A402" s="1" t="str">
        <f t="shared" si="6"/>
        <v/>
      </c>
      <c r="B402" t="str">
        <f>IF(SpaceHeaters!A402&lt;&gt;"",SpaceHeaters!A402,"")</f>
        <v/>
      </c>
    </row>
    <row r="403" spans="1:2" x14ac:dyDescent="0.25">
      <c r="A403" s="1" t="str">
        <f t="shared" si="6"/>
        <v/>
      </c>
      <c r="B403" t="str">
        <f>IF(SpaceHeaters!A403&lt;&gt;"",SpaceHeaters!A403,"")</f>
        <v/>
      </c>
    </row>
    <row r="404" spans="1:2" x14ac:dyDescent="0.25">
      <c r="A404" s="1" t="str">
        <f t="shared" si="6"/>
        <v/>
      </c>
      <c r="B404" t="str">
        <f>IF(SpaceHeaters!A404&lt;&gt;"",SpaceHeaters!A404,"")</f>
        <v/>
      </c>
    </row>
    <row r="405" spans="1:2" x14ac:dyDescent="0.25">
      <c r="A405" s="1" t="str">
        <f t="shared" si="6"/>
        <v/>
      </c>
      <c r="B405" t="str">
        <f>IF(SpaceHeaters!A405&lt;&gt;"",SpaceHeaters!A405,"")</f>
        <v/>
      </c>
    </row>
    <row r="406" spans="1:2" x14ac:dyDescent="0.25">
      <c r="A406" s="1" t="str">
        <f t="shared" si="6"/>
        <v/>
      </c>
      <c r="B406" t="str">
        <f>IF(SpaceHeaters!A406&lt;&gt;"",SpaceHeaters!A406,"")</f>
        <v/>
      </c>
    </row>
    <row r="407" spans="1:2" x14ac:dyDescent="0.25">
      <c r="A407" s="1" t="str">
        <f t="shared" si="6"/>
        <v/>
      </c>
      <c r="B407" t="str">
        <f>IF(SpaceHeaters!A407&lt;&gt;"",SpaceHeaters!A407,"")</f>
        <v/>
      </c>
    </row>
    <row r="408" spans="1:2" x14ac:dyDescent="0.25">
      <c r="A408" s="1" t="str">
        <f t="shared" si="6"/>
        <v/>
      </c>
      <c r="B408" t="str">
        <f>IF(SpaceHeaters!A408&lt;&gt;"",SpaceHeaters!A408,"")</f>
        <v/>
      </c>
    </row>
    <row r="409" spans="1:2" x14ac:dyDescent="0.25">
      <c r="A409" s="1" t="str">
        <f t="shared" si="6"/>
        <v/>
      </c>
      <c r="B409" t="str">
        <f>IF(SpaceHeaters!A409&lt;&gt;"",SpaceHeaters!A409,"")</f>
        <v/>
      </c>
    </row>
    <row r="410" spans="1:2" x14ac:dyDescent="0.25">
      <c r="A410" s="1" t="str">
        <f t="shared" si="6"/>
        <v/>
      </c>
      <c r="B410" t="str">
        <f>IF(SpaceHeaters!A410&lt;&gt;"",SpaceHeaters!A410,"")</f>
        <v/>
      </c>
    </row>
    <row r="411" spans="1:2" x14ac:dyDescent="0.25">
      <c r="A411" s="1" t="str">
        <f t="shared" si="6"/>
        <v/>
      </c>
      <c r="B411" t="str">
        <f>IF(SpaceHeaters!A411&lt;&gt;"",SpaceHeaters!A411,"")</f>
        <v/>
      </c>
    </row>
    <row r="412" spans="1:2" x14ac:dyDescent="0.25">
      <c r="A412" s="1" t="str">
        <f t="shared" si="6"/>
        <v/>
      </c>
      <c r="B412" t="str">
        <f>IF(SpaceHeaters!A412&lt;&gt;"",SpaceHeaters!A412,"")</f>
        <v/>
      </c>
    </row>
    <row r="413" spans="1:2" x14ac:dyDescent="0.25">
      <c r="A413" s="1" t="str">
        <f t="shared" si="6"/>
        <v/>
      </c>
      <c r="B413" t="str">
        <f>IF(SpaceHeaters!A413&lt;&gt;"",SpaceHeaters!A413,"")</f>
        <v/>
      </c>
    </row>
    <row r="414" spans="1:2" x14ac:dyDescent="0.25">
      <c r="A414" s="1" t="str">
        <f t="shared" si="6"/>
        <v/>
      </c>
      <c r="B414" t="str">
        <f>IF(SpaceHeaters!A414&lt;&gt;"",SpaceHeaters!A414,"")</f>
        <v/>
      </c>
    </row>
    <row r="415" spans="1:2" x14ac:dyDescent="0.25">
      <c r="A415" s="1" t="str">
        <f t="shared" si="6"/>
        <v/>
      </c>
      <c r="B415" t="str">
        <f>IF(SpaceHeaters!A415&lt;&gt;"",SpaceHeaters!A415,"")</f>
        <v/>
      </c>
    </row>
    <row r="416" spans="1:2" x14ac:dyDescent="0.25">
      <c r="A416" s="1" t="str">
        <f t="shared" si="6"/>
        <v/>
      </c>
      <c r="B416" t="str">
        <f>IF(SpaceHeaters!A416&lt;&gt;"",SpaceHeaters!A416,"")</f>
        <v/>
      </c>
    </row>
    <row r="417" spans="1:2" x14ac:dyDescent="0.25">
      <c r="A417" s="1" t="str">
        <f t="shared" si="6"/>
        <v/>
      </c>
      <c r="B417" t="str">
        <f>IF(SpaceHeaters!A417&lt;&gt;"",SpaceHeaters!A417,"")</f>
        <v/>
      </c>
    </row>
    <row r="418" spans="1:2" x14ac:dyDescent="0.25">
      <c r="A418" s="1" t="str">
        <f t="shared" si="6"/>
        <v/>
      </c>
      <c r="B418" t="str">
        <f>IF(SpaceHeaters!A418&lt;&gt;"",SpaceHeaters!A418,"")</f>
        <v/>
      </c>
    </row>
    <row r="419" spans="1:2" x14ac:dyDescent="0.25">
      <c r="A419" s="1" t="str">
        <f t="shared" si="6"/>
        <v/>
      </c>
      <c r="B419" t="str">
        <f>IF(SpaceHeaters!A419&lt;&gt;"",SpaceHeaters!A419,"")</f>
        <v/>
      </c>
    </row>
    <row r="420" spans="1:2" x14ac:dyDescent="0.25">
      <c r="A420" s="1" t="str">
        <f t="shared" si="6"/>
        <v/>
      </c>
      <c r="B420" t="str">
        <f>IF(SpaceHeaters!A420&lt;&gt;"",SpaceHeaters!A420,"")</f>
        <v/>
      </c>
    </row>
    <row r="421" spans="1:2" x14ac:dyDescent="0.25">
      <c r="A421" s="1" t="str">
        <f t="shared" si="6"/>
        <v/>
      </c>
      <c r="B421" t="str">
        <f>IF(SpaceHeaters!A421&lt;&gt;"",SpaceHeaters!A421,"")</f>
        <v/>
      </c>
    </row>
    <row r="422" spans="1:2" x14ac:dyDescent="0.25">
      <c r="A422" s="1" t="str">
        <f t="shared" si="6"/>
        <v/>
      </c>
      <c r="B422" t="str">
        <f>IF(SpaceHeaters!A422&lt;&gt;"",SpaceHeaters!A422,"")</f>
        <v/>
      </c>
    </row>
    <row r="423" spans="1:2" x14ac:dyDescent="0.25">
      <c r="A423" s="1" t="str">
        <f t="shared" si="6"/>
        <v/>
      </c>
      <c r="B423" t="str">
        <f>IF(SpaceHeaters!A423&lt;&gt;"",SpaceHeaters!A423,"")</f>
        <v/>
      </c>
    </row>
    <row r="424" spans="1:2" x14ac:dyDescent="0.25">
      <c r="A424" s="1" t="str">
        <f t="shared" si="6"/>
        <v/>
      </c>
      <c r="B424" t="str">
        <f>IF(SpaceHeaters!A424&lt;&gt;"",SpaceHeaters!A424,"")</f>
        <v/>
      </c>
    </row>
    <row r="425" spans="1:2" x14ac:dyDescent="0.25">
      <c r="A425" s="1" t="str">
        <f t="shared" si="6"/>
        <v/>
      </c>
      <c r="B425" t="str">
        <f>IF(SpaceHeaters!A425&lt;&gt;"",SpaceHeaters!A425,"")</f>
        <v/>
      </c>
    </row>
    <row r="426" spans="1:2" x14ac:dyDescent="0.25">
      <c r="A426" s="1" t="str">
        <f t="shared" si="6"/>
        <v/>
      </c>
      <c r="B426" t="str">
        <f>IF(SpaceHeaters!A426&lt;&gt;"",SpaceHeaters!A426,"")</f>
        <v/>
      </c>
    </row>
    <row r="427" spans="1:2" x14ac:dyDescent="0.25">
      <c r="A427" s="1" t="str">
        <f t="shared" si="6"/>
        <v/>
      </c>
      <c r="B427" t="str">
        <f>IF(SpaceHeaters!A427&lt;&gt;"",SpaceHeaters!A427,"")</f>
        <v/>
      </c>
    </row>
    <row r="428" spans="1:2" x14ac:dyDescent="0.25">
      <c r="A428" s="1" t="str">
        <f t="shared" si="6"/>
        <v/>
      </c>
      <c r="B428" t="str">
        <f>IF(SpaceHeaters!A428&lt;&gt;"",SpaceHeaters!A428,"")</f>
        <v/>
      </c>
    </row>
    <row r="429" spans="1:2" x14ac:dyDescent="0.25">
      <c r="A429" s="1" t="str">
        <f t="shared" si="6"/>
        <v/>
      </c>
      <c r="B429" t="str">
        <f>IF(SpaceHeaters!A429&lt;&gt;"",SpaceHeaters!A429,"")</f>
        <v/>
      </c>
    </row>
    <row r="430" spans="1:2" x14ac:dyDescent="0.25">
      <c r="A430" s="1" t="str">
        <f t="shared" si="6"/>
        <v/>
      </c>
      <c r="B430" t="str">
        <f>IF(SpaceHeaters!A430&lt;&gt;"",SpaceHeaters!A430,"")</f>
        <v/>
      </c>
    </row>
    <row r="431" spans="1:2" x14ac:dyDescent="0.25">
      <c r="A431" s="1" t="str">
        <f t="shared" si="6"/>
        <v/>
      </c>
      <c r="B431" t="str">
        <f>IF(SpaceHeaters!A431&lt;&gt;"",SpaceHeaters!A431,"")</f>
        <v/>
      </c>
    </row>
    <row r="432" spans="1:2" x14ac:dyDescent="0.25">
      <c r="A432" s="1" t="str">
        <f t="shared" si="6"/>
        <v/>
      </c>
      <c r="B432" t="str">
        <f>IF(SpaceHeaters!A432&lt;&gt;"",SpaceHeaters!A432,"")</f>
        <v/>
      </c>
    </row>
    <row r="433" spans="1:2" x14ac:dyDescent="0.25">
      <c r="A433" s="1" t="str">
        <f t="shared" si="6"/>
        <v/>
      </c>
      <c r="B433" t="str">
        <f>IF(SpaceHeaters!A433&lt;&gt;"",SpaceHeaters!A433,"")</f>
        <v/>
      </c>
    </row>
    <row r="434" spans="1:2" x14ac:dyDescent="0.25">
      <c r="A434" s="1" t="str">
        <f t="shared" si="6"/>
        <v/>
      </c>
      <c r="B434" t="str">
        <f>IF(SpaceHeaters!A434&lt;&gt;"",SpaceHeaters!A434,"")</f>
        <v/>
      </c>
    </row>
    <row r="435" spans="1:2" x14ac:dyDescent="0.25">
      <c r="A435" s="1" t="str">
        <f t="shared" si="6"/>
        <v/>
      </c>
      <c r="B435" t="str">
        <f>IF(SpaceHeaters!A435&lt;&gt;"",SpaceHeaters!A435,"")</f>
        <v/>
      </c>
    </row>
    <row r="436" spans="1:2" x14ac:dyDescent="0.25">
      <c r="A436" s="1" t="str">
        <f t="shared" si="6"/>
        <v/>
      </c>
      <c r="B436" t="str">
        <f>IF(SpaceHeaters!A436&lt;&gt;"",SpaceHeaters!A436,"")</f>
        <v/>
      </c>
    </row>
    <row r="437" spans="1:2" x14ac:dyDescent="0.25">
      <c r="A437" s="1" t="str">
        <f t="shared" si="6"/>
        <v/>
      </c>
      <c r="B437" t="str">
        <f>IF(SpaceHeaters!A437&lt;&gt;"",SpaceHeaters!A437,"")</f>
        <v/>
      </c>
    </row>
    <row r="438" spans="1:2" x14ac:dyDescent="0.25">
      <c r="A438" s="1" t="str">
        <f t="shared" si="6"/>
        <v/>
      </c>
      <c r="B438" t="str">
        <f>IF(SpaceHeaters!A438&lt;&gt;"",SpaceHeaters!A438,"")</f>
        <v/>
      </c>
    </row>
    <row r="439" spans="1:2" x14ac:dyDescent="0.25">
      <c r="A439" s="1" t="str">
        <f t="shared" si="6"/>
        <v/>
      </c>
      <c r="B439" t="str">
        <f>IF(SpaceHeaters!A439&lt;&gt;"",SpaceHeaters!A439,"")</f>
        <v/>
      </c>
    </row>
    <row r="440" spans="1:2" x14ac:dyDescent="0.25">
      <c r="A440" s="1" t="str">
        <f t="shared" si="6"/>
        <v/>
      </c>
      <c r="B440" t="str">
        <f>IF(SpaceHeaters!A440&lt;&gt;"",SpaceHeaters!A440,"")</f>
        <v/>
      </c>
    </row>
    <row r="441" spans="1:2" x14ac:dyDescent="0.25">
      <c r="A441" s="1" t="str">
        <f t="shared" si="6"/>
        <v/>
      </c>
      <c r="B441" t="str">
        <f>IF(SpaceHeaters!A441&lt;&gt;"",SpaceHeaters!A441,"")</f>
        <v/>
      </c>
    </row>
    <row r="442" spans="1:2" x14ac:dyDescent="0.25">
      <c r="A442" s="1" t="str">
        <f t="shared" si="6"/>
        <v/>
      </c>
      <c r="B442" t="str">
        <f>IF(SpaceHeaters!A442&lt;&gt;"",SpaceHeaters!A442,"")</f>
        <v/>
      </c>
    </row>
    <row r="443" spans="1:2" x14ac:dyDescent="0.25">
      <c r="A443" s="1" t="str">
        <f t="shared" si="6"/>
        <v/>
      </c>
      <c r="B443" t="str">
        <f>IF(SpaceHeaters!A443&lt;&gt;"",SpaceHeaters!A443,"")</f>
        <v/>
      </c>
    </row>
    <row r="444" spans="1:2" x14ac:dyDescent="0.25">
      <c r="A444" s="1" t="str">
        <f t="shared" si="6"/>
        <v/>
      </c>
      <c r="B444" t="str">
        <f>IF(SpaceHeaters!A444&lt;&gt;"",SpaceHeaters!A444,"")</f>
        <v/>
      </c>
    </row>
    <row r="445" spans="1:2" x14ac:dyDescent="0.25">
      <c r="A445" s="1" t="str">
        <f t="shared" si="6"/>
        <v/>
      </c>
      <c r="B445" t="str">
        <f>IF(SpaceHeaters!A445&lt;&gt;"",SpaceHeaters!A445,"")</f>
        <v/>
      </c>
    </row>
    <row r="446" spans="1:2" x14ac:dyDescent="0.25">
      <c r="A446" s="1" t="str">
        <f t="shared" si="6"/>
        <v/>
      </c>
      <c r="B446" t="str">
        <f>IF(SpaceHeaters!A446&lt;&gt;"",SpaceHeaters!A446,"")</f>
        <v/>
      </c>
    </row>
    <row r="447" spans="1:2" x14ac:dyDescent="0.25">
      <c r="A447" s="1" t="str">
        <f t="shared" si="6"/>
        <v/>
      </c>
      <c r="B447" t="str">
        <f>IF(SpaceHeaters!A447&lt;&gt;"",SpaceHeaters!A447,"")</f>
        <v/>
      </c>
    </row>
    <row r="448" spans="1:2" x14ac:dyDescent="0.25">
      <c r="A448" s="1" t="str">
        <f t="shared" si="6"/>
        <v/>
      </c>
      <c r="B448" t="str">
        <f>IF(SpaceHeaters!A448&lt;&gt;"",SpaceHeaters!A448,"")</f>
        <v/>
      </c>
    </row>
    <row r="449" spans="1:2" x14ac:dyDescent="0.25">
      <c r="A449" s="1" t="str">
        <f t="shared" si="6"/>
        <v/>
      </c>
      <c r="B449" t="str">
        <f>IF(SpaceHeaters!A449&lt;&gt;"",SpaceHeaters!A449,"")</f>
        <v/>
      </c>
    </row>
    <row r="450" spans="1:2" x14ac:dyDescent="0.25">
      <c r="A450" s="1" t="str">
        <f t="shared" si="6"/>
        <v/>
      </c>
      <c r="B450" t="str">
        <f>IF(SpaceHeaters!A450&lt;&gt;"",SpaceHeaters!A450,"")</f>
        <v/>
      </c>
    </row>
    <row r="451" spans="1:2" x14ac:dyDescent="0.25">
      <c r="A451" s="1" t="str">
        <f t="shared" ref="A451:A514" si="7">IF(B451&lt;&gt;"",SUBSTITUTE(B451,"SH","V"),"")</f>
        <v/>
      </c>
      <c r="B451" t="str">
        <f>IF(SpaceHeaters!A451&lt;&gt;"",SpaceHeaters!A451,"")</f>
        <v/>
      </c>
    </row>
    <row r="452" spans="1:2" x14ac:dyDescent="0.25">
      <c r="A452" s="1" t="str">
        <f t="shared" si="7"/>
        <v/>
      </c>
      <c r="B452" t="str">
        <f>IF(SpaceHeaters!A452&lt;&gt;"",SpaceHeaters!A452,"")</f>
        <v/>
      </c>
    </row>
    <row r="453" spans="1:2" x14ac:dyDescent="0.25">
      <c r="A453" s="1" t="str">
        <f t="shared" si="7"/>
        <v/>
      </c>
      <c r="B453" t="str">
        <f>IF(SpaceHeaters!A453&lt;&gt;"",SpaceHeaters!A453,"")</f>
        <v/>
      </c>
    </row>
    <row r="454" spans="1:2" x14ac:dyDescent="0.25">
      <c r="A454" s="1" t="str">
        <f t="shared" si="7"/>
        <v/>
      </c>
      <c r="B454" t="str">
        <f>IF(SpaceHeaters!A454&lt;&gt;"",SpaceHeaters!A454,"")</f>
        <v/>
      </c>
    </row>
    <row r="455" spans="1:2" x14ac:dyDescent="0.25">
      <c r="A455" s="1" t="str">
        <f t="shared" si="7"/>
        <v/>
      </c>
      <c r="B455" t="str">
        <f>IF(SpaceHeaters!A455&lt;&gt;"",SpaceHeaters!A455,"")</f>
        <v/>
      </c>
    </row>
    <row r="456" spans="1:2" x14ac:dyDescent="0.25">
      <c r="A456" s="1" t="str">
        <f t="shared" si="7"/>
        <v/>
      </c>
      <c r="B456" t="str">
        <f>IF(SpaceHeaters!A456&lt;&gt;"",SpaceHeaters!A456,"")</f>
        <v/>
      </c>
    </row>
    <row r="457" spans="1:2" x14ac:dyDescent="0.25">
      <c r="A457" s="1" t="str">
        <f t="shared" si="7"/>
        <v/>
      </c>
      <c r="B457" t="str">
        <f>IF(SpaceHeaters!A457&lt;&gt;"",SpaceHeaters!A457,"")</f>
        <v/>
      </c>
    </row>
    <row r="458" spans="1:2" x14ac:dyDescent="0.25">
      <c r="A458" s="1" t="str">
        <f t="shared" si="7"/>
        <v/>
      </c>
      <c r="B458" t="str">
        <f>IF(SpaceHeaters!A458&lt;&gt;"",SpaceHeaters!A458,"")</f>
        <v/>
      </c>
    </row>
    <row r="459" spans="1:2" x14ac:dyDescent="0.25">
      <c r="A459" s="1" t="str">
        <f t="shared" si="7"/>
        <v/>
      </c>
      <c r="B459" t="str">
        <f>IF(SpaceHeaters!A459&lt;&gt;"",SpaceHeaters!A459,"")</f>
        <v/>
      </c>
    </row>
    <row r="460" spans="1:2" x14ac:dyDescent="0.25">
      <c r="A460" s="1" t="str">
        <f t="shared" si="7"/>
        <v/>
      </c>
      <c r="B460" t="str">
        <f>IF(SpaceHeaters!A460&lt;&gt;"",SpaceHeaters!A460,"")</f>
        <v/>
      </c>
    </row>
    <row r="461" spans="1:2" x14ac:dyDescent="0.25">
      <c r="A461" s="1" t="str">
        <f t="shared" si="7"/>
        <v/>
      </c>
      <c r="B461" t="str">
        <f>IF(SpaceHeaters!A461&lt;&gt;"",SpaceHeaters!A461,"")</f>
        <v/>
      </c>
    </row>
    <row r="462" spans="1:2" x14ac:dyDescent="0.25">
      <c r="A462" s="1" t="str">
        <f t="shared" si="7"/>
        <v/>
      </c>
      <c r="B462" t="str">
        <f>IF(SpaceHeaters!A462&lt;&gt;"",SpaceHeaters!A462,"")</f>
        <v/>
      </c>
    </row>
    <row r="463" spans="1:2" x14ac:dyDescent="0.25">
      <c r="A463" s="1" t="str">
        <f t="shared" si="7"/>
        <v/>
      </c>
      <c r="B463" t="str">
        <f>IF(SpaceHeaters!A463&lt;&gt;"",SpaceHeaters!A463,"")</f>
        <v/>
      </c>
    </row>
    <row r="464" spans="1:2" x14ac:dyDescent="0.25">
      <c r="A464" s="1" t="str">
        <f t="shared" si="7"/>
        <v/>
      </c>
      <c r="B464" t="str">
        <f>IF(SpaceHeaters!A464&lt;&gt;"",SpaceHeaters!A464,"")</f>
        <v/>
      </c>
    </row>
    <row r="465" spans="1:2" x14ac:dyDescent="0.25">
      <c r="A465" s="1" t="str">
        <f t="shared" si="7"/>
        <v/>
      </c>
      <c r="B465" t="str">
        <f>IF(SpaceHeaters!A465&lt;&gt;"",SpaceHeaters!A465,"")</f>
        <v/>
      </c>
    </row>
    <row r="466" spans="1:2" x14ac:dyDescent="0.25">
      <c r="A466" s="1" t="str">
        <f t="shared" si="7"/>
        <v/>
      </c>
      <c r="B466" t="str">
        <f>IF(SpaceHeaters!A466&lt;&gt;"",SpaceHeaters!A466,"")</f>
        <v/>
      </c>
    </row>
    <row r="467" spans="1:2" x14ac:dyDescent="0.25">
      <c r="A467" s="1" t="str">
        <f t="shared" si="7"/>
        <v/>
      </c>
      <c r="B467" t="str">
        <f>IF(SpaceHeaters!A467&lt;&gt;"",SpaceHeaters!A467,"")</f>
        <v/>
      </c>
    </row>
    <row r="468" spans="1:2" x14ac:dyDescent="0.25">
      <c r="A468" s="1" t="str">
        <f t="shared" si="7"/>
        <v/>
      </c>
      <c r="B468" t="str">
        <f>IF(SpaceHeaters!A468&lt;&gt;"",SpaceHeaters!A468,"")</f>
        <v/>
      </c>
    </row>
    <row r="469" spans="1:2" x14ac:dyDescent="0.25">
      <c r="A469" s="1" t="str">
        <f t="shared" si="7"/>
        <v/>
      </c>
      <c r="B469" t="str">
        <f>IF(SpaceHeaters!A469&lt;&gt;"",SpaceHeaters!A469,"")</f>
        <v/>
      </c>
    </row>
    <row r="470" spans="1:2" x14ac:dyDescent="0.25">
      <c r="A470" s="1" t="str">
        <f t="shared" si="7"/>
        <v/>
      </c>
      <c r="B470" t="str">
        <f>IF(SpaceHeaters!A470&lt;&gt;"",SpaceHeaters!A470,"")</f>
        <v/>
      </c>
    </row>
    <row r="471" spans="1:2" x14ac:dyDescent="0.25">
      <c r="A471" s="1" t="str">
        <f t="shared" si="7"/>
        <v/>
      </c>
      <c r="B471" t="str">
        <f>IF(SpaceHeaters!A471&lt;&gt;"",SpaceHeaters!A471,"")</f>
        <v/>
      </c>
    </row>
    <row r="472" spans="1:2" x14ac:dyDescent="0.25">
      <c r="A472" s="1" t="str">
        <f t="shared" si="7"/>
        <v/>
      </c>
      <c r="B472" t="str">
        <f>IF(SpaceHeaters!A472&lt;&gt;"",SpaceHeaters!A472,"")</f>
        <v/>
      </c>
    </row>
    <row r="473" spans="1:2" x14ac:dyDescent="0.25">
      <c r="A473" s="1" t="str">
        <f t="shared" si="7"/>
        <v/>
      </c>
      <c r="B473" t="str">
        <f>IF(SpaceHeaters!A473&lt;&gt;"",SpaceHeaters!A473,"")</f>
        <v/>
      </c>
    </row>
    <row r="474" spans="1:2" x14ac:dyDescent="0.25">
      <c r="A474" s="1" t="str">
        <f t="shared" si="7"/>
        <v/>
      </c>
      <c r="B474" t="str">
        <f>IF(SpaceHeaters!A474&lt;&gt;"",SpaceHeaters!A474,"")</f>
        <v/>
      </c>
    </row>
    <row r="475" spans="1:2" x14ac:dyDescent="0.25">
      <c r="A475" s="1" t="str">
        <f t="shared" si="7"/>
        <v/>
      </c>
      <c r="B475" t="str">
        <f>IF(SpaceHeaters!A475&lt;&gt;"",SpaceHeaters!A475,"")</f>
        <v/>
      </c>
    </row>
    <row r="476" spans="1:2" x14ac:dyDescent="0.25">
      <c r="A476" s="1" t="str">
        <f t="shared" si="7"/>
        <v/>
      </c>
      <c r="B476" t="str">
        <f>IF(SpaceHeaters!A476&lt;&gt;"",SpaceHeaters!A476,"")</f>
        <v/>
      </c>
    </row>
    <row r="477" spans="1:2" x14ac:dyDescent="0.25">
      <c r="A477" s="1" t="str">
        <f t="shared" si="7"/>
        <v/>
      </c>
      <c r="B477" t="str">
        <f>IF(SpaceHeaters!A477&lt;&gt;"",SpaceHeaters!A477,"")</f>
        <v/>
      </c>
    </row>
    <row r="478" spans="1:2" x14ac:dyDescent="0.25">
      <c r="A478" s="1" t="str">
        <f t="shared" si="7"/>
        <v/>
      </c>
      <c r="B478" t="str">
        <f>IF(SpaceHeaters!A478&lt;&gt;"",SpaceHeaters!A478,"")</f>
        <v/>
      </c>
    </row>
    <row r="479" spans="1:2" x14ac:dyDescent="0.25">
      <c r="A479" s="1" t="str">
        <f t="shared" si="7"/>
        <v/>
      </c>
      <c r="B479" t="str">
        <f>IF(SpaceHeaters!A479&lt;&gt;"",SpaceHeaters!A479,"")</f>
        <v/>
      </c>
    </row>
    <row r="480" spans="1:2" x14ac:dyDescent="0.25">
      <c r="A480" s="1" t="str">
        <f t="shared" si="7"/>
        <v/>
      </c>
      <c r="B480" t="str">
        <f>IF(SpaceHeaters!A480&lt;&gt;"",SpaceHeaters!A480,"")</f>
        <v/>
      </c>
    </row>
    <row r="481" spans="1:2" x14ac:dyDescent="0.25">
      <c r="A481" s="1" t="str">
        <f t="shared" si="7"/>
        <v/>
      </c>
      <c r="B481" t="str">
        <f>IF(SpaceHeaters!A481&lt;&gt;"",SpaceHeaters!A481,"")</f>
        <v/>
      </c>
    </row>
    <row r="482" spans="1:2" x14ac:dyDescent="0.25">
      <c r="A482" s="1" t="str">
        <f t="shared" si="7"/>
        <v/>
      </c>
      <c r="B482" t="str">
        <f>IF(SpaceHeaters!A482&lt;&gt;"",SpaceHeaters!A482,"")</f>
        <v/>
      </c>
    </row>
    <row r="483" spans="1:2" x14ac:dyDescent="0.25">
      <c r="A483" s="1" t="str">
        <f t="shared" si="7"/>
        <v/>
      </c>
      <c r="B483" t="str">
        <f>IF(SpaceHeaters!A483&lt;&gt;"",SpaceHeaters!A483,"")</f>
        <v/>
      </c>
    </row>
    <row r="484" spans="1:2" x14ac:dyDescent="0.25">
      <c r="A484" s="1" t="str">
        <f t="shared" si="7"/>
        <v/>
      </c>
      <c r="B484" t="str">
        <f>IF(SpaceHeaters!A484&lt;&gt;"",SpaceHeaters!A484,"")</f>
        <v/>
      </c>
    </row>
    <row r="485" spans="1:2" x14ac:dyDescent="0.25">
      <c r="A485" s="1" t="str">
        <f t="shared" si="7"/>
        <v/>
      </c>
      <c r="B485" t="str">
        <f>IF(SpaceHeaters!A485&lt;&gt;"",SpaceHeaters!A485,"")</f>
        <v/>
      </c>
    </row>
    <row r="486" spans="1:2" x14ac:dyDescent="0.25">
      <c r="A486" s="1" t="str">
        <f t="shared" si="7"/>
        <v/>
      </c>
      <c r="B486" t="str">
        <f>IF(SpaceHeaters!A486&lt;&gt;"",SpaceHeaters!A486,"")</f>
        <v/>
      </c>
    </row>
    <row r="487" spans="1:2" x14ac:dyDescent="0.25">
      <c r="A487" s="1" t="str">
        <f t="shared" si="7"/>
        <v/>
      </c>
      <c r="B487" t="str">
        <f>IF(SpaceHeaters!A487&lt;&gt;"",SpaceHeaters!A487,"")</f>
        <v/>
      </c>
    </row>
    <row r="488" spans="1:2" x14ac:dyDescent="0.25">
      <c r="A488" s="1" t="str">
        <f t="shared" si="7"/>
        <v/>
      </c>
      <c r="B488" t="str">
        <f>IF(SpaceHeaters!A488&lt;&gt;"",SpaceHeaters!A488,"")</f>
        <v/>
      </c>
    </row>
    <row r="489" spans="1:2" x14ac:dyDescent="0.25">
      <c r="A489" s="1" t="str">
        <f t="shared" si="7"/>
        <v/>
      </c>
      <c r="B489" t="str">
        <f>IF(SpaceHeaters!A489&lt;&gt;"",SpaceHeaters!A489,"")</f>
        <v/>
      </c>
    </row>
    <row r="490" spans="1:2" x14ac:dyDescent="0.25">
      <c r="A490" s="1" t="str">
        <f t="shared" si="7"/>
        <v/>
      </c>
      <c r="B490" t="str">
        <f>IF(SpaceHeaters!A490&lt;&gt;"",SpaceHeaters!A490,"")</f>
        <v/>
      </c>
    </row>
    <row r="491" spans="1:2" x14ac:dyDescent="0.25">
      <c r="A491" s="1" t="str">
        <f t="shared" si="7"/>
        <v/>
      </c>
      <c r="B491" t="str">
        <f>IF(SpaceHeaters!A491&lt;&gt;"",SpaceHeaters!A491,"")</f>
        <v/>
      </c>
    </row>
    <row r="492" spans="1:2" x14ac:dyDescent="0.25">
      <c r="A492" s="1" t="str">
        <f t="shared" si="7"/>
        <v/>
      </c>
      <c r="B492" t="str">
        <f>IF(SpaceHeaters!A492&lt;&gt;"",SpaceHeaters!A492,"")</f>
        <v/>
      </c>
    </row>
    <row r="493" spans="1:2" x14ac:dyDescent="0.25">
      <c r="A493" s="1" t="str">
        <f t="shared" si="7"/>
        <v/>
      </c>
      <c r="B493" t="str">
        <f>IF(SpaceHeaters!A493&lt;&gt;"",SpaceHeaters!A493,"")</f>
        <v/>
      </c>
    </row>
    <row r="494" spans="1:2" x14ac:dyDescent="0.25">
      <c r="A494" s="1" t="str">
        <f t="shared" si="7"/>
        <v/>
      </c>
      <c r="B494" t="str">
        <f>IF(SpaceHeaters!A494&lt;&gt;"",SpaceHeaters!A494,"")</f>
        <v/>
      </c>
    </row>
    <row r="495" spans="1:2" x14ac:dyDescent="0.25">
      <c r="A495" s="1" t="str">
        <f t="shared" si="7"/>
        <v/>
      </c>
      <c r="B495" t="str">
        <f>IF(SpaceHeaters!A495&lt;&gt;"",SpaceHeaters!A495,"")</f>
        <v/>
      </c>
    </row>
    <row r="496" spans="1:2" x14ac:dyDescent="0.25">
      <c r="A496" s="1" t="str">
        <f t="shared" si="7"/>
        <v/>
      </c>
      <c r="B496" t="str">
        <f>IF(SpaceHeaters!A496&lt;&gt;"",SpaceHeaters!A496,"")</f>
        <v/>
      </c>
    </row>
    <row r="497" spans="1:2" x14ac:dyDescent="0.25">
      <c r="A497" s="1" t="str">
        <f t="shared" si="7"/>
        <v/>
      </c>
      <c r="B497" t="str">
        <f>IF(SpaceHeaters!A497&lt;&gt;"",SpaceHeaters!A497,"")</f>
        <v/>
      </c>
    </row>
    <row r="498" spans="1:2" x14ac:dyDescent="0.25">
      <c r="A498" s="1" t="str">
        <f t="shared" si="7"/>
        <v/>
      </c>
      <c r="B498" t="str">
        <f>IF(SpaceHeaters!A498&lt;&gt;"",SpaceHeaters!A498,"")</f>
        <v/>
      </c>
    </row>
    <row r="499" spans="1:2" x14ac:dyDescent="0.25">
      <c r="A499" s="1" t="str">
        <f t="shared" si="7"/>
        <v/>
      </c>
      <c r="B499" t="str">
        <f>IF(SpaceHeaters!A499&lt;&gt;"",SpaceHeaters!A499,"")</f>
        <v/>
      </c>
    </row>
    <row r="500" spans="1:2" x14ac:dyDescent="0.25">
      <c r="A500" s="1" t="str">
        <f t="shared" si="7"/>
        <v/>
      </c>
      <c r="B500" t="str">
        <f>IF(SpaceHeaters!A500&lt;&gt;"",SpaceHeaters!A500,"")</f>
        <v/>
      </c>
    </row>
    <row r="501" spans="1:2" x14ac:dyDescent="0.25">
      <c r="A501" s="1" t="str">
        <f t="shared" si="7"/>
        <v/>
      </c>
      <c r="B501" t="str">
        <f>IF(SpaceHeaters!A501&lt;&gt;"",SpaceHeaters!A501,"")</f>
        <v/>
      </c>
    </row>
    <row r="502" spans="1:2" x14ac:dyDescent="0.25">
      <c r="A502" s="1" t="str">
        <f t="shared" si="7"/>
        <v/>
      </c>
      <c r="B502" t="str">
        <f>IF(SpaceHeaters!A502&lt;&gt;"",SpaceHeaters!A502,"")</f>
        <v/>
      </c>
    </row>
    <row r="503" spans="1:2" x14ac:dyDescent="0.25">
      <c r="A503" s="1" t="str">
        <f t="shared" si="7"/>
        <v/>
      </c>
      <c r="B503" t="str">
        <f>IF(SpaceHeaters!A503&lt;&gt;"",SpaceHeaters!A503,"")</f>
        <v/>
      </c>
    </row>
    <row r="504" spans="1:2" x14ac:dyDescent="0.25">
      <c r="A504" s="1" t="str">
        <f t="shared" si="7"/>
        <v/>
      </c>
      <c r="B504" t="str">
        <f>IF(SpaceHeaters!A504&lt;&gt;"",SpaceHeaters!A504,"")</f>
        <v/>
      </c>
    </row>
    <row r="505" spans="1:2" x14ac:dyDescent="0.25">
      <c r="A505" s="1" t="str">
        <f t="shared" si="7"/>
        <v/>
      </c>
      <c r="B505" t="str">
        <f>IF(SpaceHeaters!A505&lt;&gt;"",SpaceHeaters!A505,"")</f>
        <v/>
      </c>
    </row>
    <row r="506" spans="1:2" x14ac:dyDescent="0.25">
      <c r="A506" s="1" t="str">
        <f t="shared" si="7"/>
        <v/>
      </c>
      <c r="B506" t="str">
        <f>IF(SpaceHeaters!A506&lt;&gt;"",SpaceHeaters!A506,"")</f>
        <v/>
      </c>
    </row>
    <row r="507" spans="1:2" x14ac:dyDescent="0.25">
      <c r="A507" s="1" t="str">
        <f t="shared" si="7"/>
        <v/>
      </c>
      <c r="B507" t="str">
        <f>IF(SpaceHeaters!A507&lt;&gt;"",SpaceHeaters!A507,"")</f>
        <v/>
      </c>
    </row>
    <row r="508" spans="1:2" x14ac:dyDescent="0.25">
      <c r="A508" s="1" t="str">
        <f t="shared" si="7"/>
        <v/>
      </c>
      <c r="B508" t="str">
        <f>IF(SpaceHeaters!A508&lt;&gt;"",SpaceHeaters!A508,"")</f>
        <v/>
      </c>
    </row>
    <row r="509" spans="1:2" x14ac:dyDescent="0.25">
      <c r="A509" s="1" t="str">
        <f t="shared" si="7"/>
        <v/>
      </c>
      <c r="B509" t="str">
        <f>IF(SpaceHeaters!A509&lt;&gt;"",SpaceHeaters!A509,"")</f>
        <v/>
      </c>
    </row>
    <row r="510" spans="1:2" x14ac:dyDescent="0.25">
      <c r="A510" s="1" t="str">
        <f t="shared" si="7"/>
        <v/>
      </c>
      <c r="B510" t="str">
        <f>IF(SpaceHeaters!A510&lt;&gt;"",SpaceHeaters!A510,"")</f>
        <v/>
      </c>
    </row>
    <row r="511" spans="1:2" x14ac:dyDescent="0.25">
      <c r="A511" s="1" t="str">
        <f t="shared" si="7"/>
        <v/>
      </c>
      <c r="B511" t="str">
        <f>IF(SpaceHeaters!A511&lt;&gt;"",SpaceHeaters!A511,"")</f>
        <v/>
      </c>
    </row>
    <row r="512" spans="1:2" x14ac:dyDescent="0.25">
      <c r="A512" s="1" t="str">
        <f t="shared" si="7"/>
        <v/>
      </c>
      <c r="B512" t="str">
        <f>IF(SpaceHeaters!A512&lt;&gt;"",SpaceHeaters!A512,"")</f>
        <v/>
      </c>
    </row>
    <row r="513" spans="1:2" x14ac:dyDescent="0.25">
      <c r="A513" s="1" t="str">
        <f t="shared" si="7"/>
        <v/>
      </c>
      <c r="B513" t="str">
        <f>IF(SpaceHeaters!A513&lt;&gt;"",SpaceHeaters!A513,"")</f>
        <v/>
      </c>
    </row>
    <row r="514" spans="1:2" x14ac:dyDescent="0.25">
      <c r="A514" s="1" t="str">
        <f t="shared" si="7"/>
        <v/>
      </c>
      <c r="B514" t="str">
        <f>IF(SpaceHeaters!A514&lt;&gt;"",SpaceHeaters!A514,"")</f>
        <v/>
      </c>
    </row>
    <row r="515" spans="1:2" x14ac:dyDescent="0.25">
      <c r="A515" s="1" t="str">
        <f t="shared" ref="A515:A578" si="8">IF(B515&lt;&gt;"",SUBSTITUTE(B515,"SH","V"),"")</f>
        <v/>
      </c>
      <c r="B515" t="str">
        <f>IF(SpaceHeaters!A515&lt;&gt;"",SpaceHeaters!A515,"")</f>
        <v/>
      </c>
    </row>
    <row r="516" spans="1:2" x14ac:dyDescent="0.25">
      <c r="A516" s="1" t="str">
        <f t="shared" si="8"/>
        <v/>
      </c>
      <c r="B516" t="str">
        <f>IF(SpaceHeaters!A516&lt;&gt;"",SpaceHeaters!A516,"")</f>
        <v/>
      </c>
    </row>
    <row r="517" spans="1:2" x14ac:dyDescent="0.25">
      <c r="A517" s="1" t="str">
        <f t="shared" si="8"/>
        <v/>
      </c>
      <c r="B517" t="str">
        <f>IF(SpaceHeaters!A517&lt;&gt;"",SpaceHeaters!A517,"")</f>
        <v/>
      </c>
    </row>
    <row r="518" spans="1:2" x14ac:dyDescent="0.25">
      <c r="A518" s="1" t="str">
        <f t="shared" si="8"/>
        <v/>
      </c>
      <c r="B518" t="str">
        <f>IF(SpaceHeaters!A518&lt;&gt;"",SpaceHeaters!A518,"")</f>
        <v/>
      </c>
    </row>
    <row r="519" spans="1:2" x14ac:dyDescent="0.25">
      <c r="A519" s="1" t="str">
        <f t="shared" si="8"/>
        <v/>
      </c>
      <c r="B519" t="str">
        <f>IF(SpaceHeaters!A519&lt;&gt;"",SpaceHeaters!A519,"")</f>
        <v/>
      </c>
    </row>
    <row r="520" spans="1:2" x14ac:dyDescent="0.25">
      <c r="A520" s="1" t="str">
        <f t="shared" si="8"/>
        <v/>
      </c>
      <c r="B520" t="str">
        <f>IF(SpaceHeaters!A520&lt;&gt;"",SpaceHeaters!A520,"")</f>
        <v/>
      </c>
    </row>
    <row r="521" spans="1:2" x14ac:dyDescent="0.25">
      <c r="A521" s="1" t="str">
        <f t="shared" si="8"/>
        <v/>
      </c>
      <c r="B521" t="str">
        <f>IF(SpaceHeaters!A521&lt;&gt;"",SpaceHeaters!A521,"")</f>
        <v/>
      </c>
    </row>
    <row r="522" spans="1:2" x14ac:dyDescent="0.25">
      <c r="A522" s="1" t="str">
        <f t="shared" si="8"/>
        <v/>
      </c>
      <c r="B522" t="str">
        <f>IF(SpaceHeaters!A522&lt;&gt;"",SpaceHeaters!A522,"")</f>
        <v/>
      </c>
    </row>
    <row r="523" spans="1:2" x14ac:dyDescent="0.25">
      <c r="A523" s="1" t="str">
        <f t="shared" si="8"/>
        <v/>
      </c>
      <c r="B523" t="str">
        <f>IF(SpaceHeaters!A523&lt;&gt;"",SpaceHeaters!A523,"")</f>
        <v/>
      </c>
    </row>
    <row r="524" spans="1:2" x14ac:dyDescent="0.25">
      <c r="A524" s="1" t="str">
        <f t="shared" si="8"/>
        <v/>
      </c>
      <c r="B524" t="str">
        <f>IF(SpaceHeaters!A524&lt;&gt;"",SpaceHeaters!A524,"")</f>
        <v/>
      </c>
    </row>
    <row r="525" spans="1:2" x14ac:dyDescent="0.25">
      <c r="A525" s="1" t="str">
        <f t="shared" si="8"/>
        <v/>
      </c>
      <c r="B525" t="str">
        <f>IF(SpaceHeaters!A525&lt;&gt;"",SpaceHeaters!A525,"")</f>
        <v/>
      </c>
    </row>
    <row r="526" spans="1:2" x14ac:dyDescent="0.25">
      <c r="A526" s="1" t="str">
        <f t="shared" si="8"/>
        <v/>
      </c>
      <c r="B526" t="str">
        <f>IF(SpaceHeaters!A526&lt;&gt;"",SpaceHeaters!A526,"")</f>
        <v/>
      </c>
    </row>
    <row r="527" spans="1:2" x14ac:dyDescent="0.25">
      <c r="A527" s="1" t="str">
        <f t="shared" si="8"/>
        <v/>
      </c>
      <c r="B527" t="str">
        <f>IF(SpaceHeaters!A527&lt;&gt;"",SpaceHeaters!A527,"")</f>
        <v/>
      </c>
    </row>
    <row r="528" spans="1:2" x14ac:dyDescent="0.25">
      <c r="A528" s="1" t="str">
        <f t="shared" si="8"/>
        <v/>
      </c>
      <c r="B528" t="str">
        <f>IF(SpaceHeaters!A528&lt;&gt;"",SpaceHeaters!A528,"")</f>
        <v/>
      </c>
    </row>
    <row r="529" spans="1:2" x14ac:dyDescent="0.25">
      <c r="A529" s="1" t="str">
        <f t="shared" si="8"/>
        <v/>
      </c>
      <c r="B529" t="str">
        <f>IF(SpaceHeaters!A529&lt;&gt;"",SpaceHeaters!A529,"")</f>
        <v/>
      </c>
    </row>
    <row r="530" spans="1:2" x14ac:dyDescent="0.25">
      <c r="A530" s="1" t="str">
        <f t="shared" si="8"/>
        <v/>
      </c>
      <c r="B530" t="str">
        <f>IF(SpaceHeaters!A530&lt;&gt;"",SpaceHeaters!A530,"")</f>
        <v/>
      </c>
    </row>
    <row r="531" spans="1:2" x14ac:dyDescent="0.25">
      <c r="A531" s="1" t="str">
        <f t="shared" si="8"/>
        <v/>
      </c>
      <c r="B531" t="str">
        <f>IF(SpaceHeaters!A531&lt;&gt;"",SpaceHeaters!A531,"")</f>
        <v/>
      </c>
    </row>
    <row r="532" spans="1:2" x14ac:dyDescent="0.25">
      <c r="A532" s="1" t="str">
        <f t="shared" si="8"/>
        <v/>
      </c>
      <c r="B532" t="str">
        <f>IF(SpaceHeaters!A532&lt;&gt;"",SpaceHeaters!A532,"")</f>
        <v/>
      </c>
    </row>
    <row r="533" spans="1:2" x14ac:dyDescent="0.25">
      <c r="A533" s="1" t="str">
        <f t="shared" si="8"/>
        <v/>
      </c>
      <c r="B533" t="str">
        <f>IF(SpaceHeaters!A533&lt;&gt;"",SpaceHeaters!A533,"")</f>
        <v/>
      </c>
    </row>
    <row r="534" spans="1:2" x14ac:dyDescent="0.25">
      <c r="A534" s="1" t="str">
        <f t="shared" si="8"/>
        <v/>
      </c>
      <c r="B534" t="str">
        <f>IF(SpaceHeaters!A534&lt;&gt;"",SpaceHeaters!A534,"")</f>
        <v/>
      </c>
    </row>
    <row r="535" spans="1:2" x14ac:dyDescent="0.25">
      <c r="A535" s="1" t="str">
        <f t="shared" si="8"/>
        <v/>
      </c>
      <c r="B535" t="str">
        <f>IF(SpaceHeaters!A535&lt;&gt;"",SpaceHeaters!A535,"")</f>
        <v/>
      </c>
    </row>
    <row r="536" spans="1:2" x14ac:dyDescent="0.25">
      <c r="A536" s="1" t="str">
        <f t="shared" si="8"/>
        <v/>
      </c>
      <c r="B536" t="str">
        <f>IF(SpaceHeaters!A536&lt;&gt;"",SpaceHeaters!A536,"")</f>
        <v/>
      </c>
    </row>
    <row r="537" spans="1:2" x14ac:dyDescent="0.25">
      <c r="A537" s="1" t="str">
        <f t="shared" si="8"/>
        <v/>
      </c>
      <c r="B537" t="str">
        <f>IF(SpaceHeaters!A537&lt;&gt;"",SpaceHeaters!A537,"")</f>
        <v/>
      </c>
    </row>
    <row r="538" spans="1:2" x14ac:dyDescent="0.25">
      <c r="A538" s="1" t="str">
        <f t="shared" si="8"/>
        <v/>
      </c>
      <c r="B538" t="str">
        <f>IF(SpaceHeaters!A538&lt;&gt;"",SpaceHeaters!A538,"")</f>
        <v/>
      </c>
    </row>
    <row r="539" spans="1:2" x14ac:dyDescent="0.25">
      <c r="A539" s="1" t="str">
        <f t="shared" si="8"/>
        <v/>
      </c>
      <c r="B539" t="str">
        <f>IF(SpaceHeaters!A539&lt;&gt;"",SpaceHeaters!A539,"")</f>
        <v/>
      </c>
    </row>
    <row r="540" spans="1:2" x14ac:dyDescent="0.25">
      <c r="A540" s="1" t="str">
        <f t="shared" si="8"/>
        <v/>
      </c>
      <c r="B540" t="str">
        <f>IF(SpaceHeaters!A540&lt;&gt;"",SpaceHeaters!A540,"")</f>
        <v/>
      </c>
    </row>
    <row r="541" spans="1:2" x14ac:dyDescent="0.25">
      <c r="A541" s="1" t="str">
        <f t="shared" si="8"/>
        <v/>
      </c>
      <c r="B541" t="str">
        <f>IF(SpaceHeaters!A541&lt;&gt;"",SpaceHeaters!A541,"")</f>
        <v/>
      </c>
    </row>
    <row r="542" spans="1:2" x14ac:dyDescent="0.25">
      <c r="A542" s="1" t="str">
        <f t="shared" si="8"/>
        <v/>
      </c>
      <c r="B542" t="str">
        <f>IF(SpaceHeaters!A542&lt;&gt;"",SpaceHeaters!A542,"")</f>
        <v/>
      </c>
    </row>
    <row r="543" spans="1:2" x14ac:dyDescent="0.25">
      <c r="A543" s="1" t="str">
        <f t="shared" si="8"/>
        <v/>
      </c>
      <c r="B543" t="str">
        <f>IF(SpaceHeaters!A543&lt;&gt;"",SpaceHeaters!A543,"")</f>
        <v/>
      </c>
    </row>
    <row r="544" spans="1:2" x14ac:dyDescent="0.25">
      <c r="A544" s="1" t="str">
        <f t="shared" si="8"/>
        <v/>
      </c>
      <c r="B544" t="str">
        <f>IF(SpaceHeaters!A544&lt;&gt;"",SpaceHeaters!A544,"")</f>
        <v/>
      </c>
    </row>
    <row r="545" spans="1:2" x14ac:dyDescent="0.25">
      <c r="A545" s="1" t="str">
        <f t="shared" si="8"/>
        <v/>
      </c>
      <c r="B545" t="str">
        <f>IF(SpaceHeaters!A545&lt;&gt;"",SpaceHeaters!A545,"")</f>
        <v/>
      </c>
    </row>
    <row r="546" spans="1:2" x14ac:dyDescent="0.25">
      <c r="A546" s="1" t="str">
        <f t="shared" si="8"/>
        <v/>
      </c>
      <c r="B546" t="str">
        <f>IF(SpaceHeaters!A546&lt;&gt;"",SpaceHeaters!A546,"")</f>
        <v/>
      </c>
    </row>
    <row r="547" spans="1:2" x14ac:dyDescent="0.25">
      <c r="A547" s="1" t="str">
        <f t="shared" si="8"/>
        <v/>
      </c>
      <c r="B547" t="str">
        <f>IF(SpaceHeaters!A547&lt;&gt;"",SpaceHeaters!A547,"")</f>
        <v/>
      </c>
    </row>
    <row r="548" spans="1:2" x14ac:dyDescent="0.25">
      <c r="A548" s="1" t="str">
        <f t="shared" si="8"/>
        <v/>
      </c>
      <c r="B548" t="str">
        <f>IF(SpaceHeaters!A548&lt;&gt;"",SpaceHeaters!A548,"")</f>
        <v/>
      </c>
    </row>
    <row r="549" spans="1:2" x14ac:dyDescent="0.25">
      <c r="A549" s="1" t="str">
        <f t="shared" si="8"/>
        <v/>
      </c>
      <c r="B549" t="str">
        <f>IF(SpaceHeaters!A549&lt;&gt;"",SpaceHeaters!A549,"")</f>
        <v/>
      </c>
    </row>
    <row r="550" spans="1:2" x14ac:dyDescent="0.25">
      <c r="A550" s="1" t="str">
        <f t="shared" si="8"/>
        <v/>
      </c>
      <c r="B550" t="str">
        <f>IF(SpaceHeaters!A550&lt;&gt;"",SpaceHeaters!A550,"")</f>
        <v/>
      </c>
    </row>
    <row r="551" spans="1:2" x14ac:dyDescent="0.25">
      <c r="A551" s="1" t="str">
        <f t="shared" si="8"/>
        <v/>
      </c>
      <c r="B551" t="str">
        <f>IF(SpaceHeaters!A551&lt;&gt;"",SpaceHeaters!A551,"")</f>
        <v/>
      </c>
    </row>
    <row r="552" spans="1:2" x14ac:dyDescent="0.25">
      <c r="A552" s="1" t="str">
        <f t="shared" si="8"/>
        <v/>
      </c>
      <c r="B552" t="str">
        <f>IF(SpaceHeaters!A552&lt;&gt;"",SpaceHeaters!A552,"")</f>
        <v/>
      </c>
    </row>
    <row r="553" spans="1:2" x14ac:dyDescent="0.25">
      <c r="A553" s="1" t="str">
        <f t="shared" si="8"/>
        <v/>
      </c>
      <c r="B553" t="str">
        <f>IF(SpaceHeaters!A553&lt;&gt;"",SpaceHeaters!A553,"")</f>
        <v/>
      </c>
    </row>
    <row r="554" spans="1:2" x14ac:dyDescent="0.25">
      <c r="A554" s="1" t="str">
        <f t="shared" si="8"/>
        <v/>
      </c>
      <c r="B554" t="str">
        <f>IF(SpaceHeaters!A554&lt;&gt;"",SpaceHeaters!A554,"")</f>
        <v/>
      </c>
    </row>
    <row r="555" spans="1:2" x14ac:dyDescent="0.25">
      <c r="A555" s="1" t="str">
        <f t="shared" si="8"/>
        <v/>
      </c>
      <c r="B555" t="str">
        <f>IF(SpaceHeaters!A555&lt;&gt;"",SpaceHeaters!A555,"")</f>
        <v/>
      </c>
    </row>
    <row r="556" spans="1:2" x14ac:dyDescent="0.25">
      <c r="A556" s="1" t="str">
        <f t="shared" si="8"/>
        <v/>
      </c>
      <c r="B556" t="str">
        <f>IF(SpaceHeaters!A556&lt;&gt;"",SpaceHeaters!A556,"")</f>
        <v/>
      </c>
    </row>
    <row r="557" spans="1:2" x14ac:dyDescent="0.25">
      <c r="A557" s="1" t="str">
        <f t="shared" si="8"/>
        <v/>
      </c>
      <c r="B557" t="str">
        <f>IF(SpaceHeaters!A557&lt;&gt;"",SpaceHeaters!A557,"")</f>
        <v/>
      </c>
    </row>
    <row r="558" spans="1:2" x14ac:dyDescent="0.25">
      <c r="A558" s="1" t="str">
        <f t="shared" si="8"/>
        <v/>
      </c>
      <c r="B558" t="str">
        <f>IF(SpaceHeaters!A558&lt;&gt;"",SpaceHeaters!A558,"")</f>
        <v/>
      </c>
    </row>
    <row r="559" spans="1:2" x14ac:dyDescent="0.25">
      <c r="A559" s="1" t="str">
        <f t="shared" si="8"/>
        <v/>
      </c>
      <c r="B559" t="str">
        <f>IF(SpaceHeaters!A559&lt;&gt;"",SpaceHeaters!A559,"")</f>
        <v/>
      </c>
    </row>
    <row r="560" spans="1:2" x14ac:dyDescent="0.25">
      <c r="A560" s="1" t="str">
        <f t="shared" si="8"/>
        <v/>
      </c>
      <c r="B560" t="str">
        <f>IF(SpaceHeaters!A560&lt;&gt;"",SpaceHeaters!A560,"")</f>
        <v/>
      </c>
    </row>
    <row r="561" spans="1:2" x14ac:dyDescent="0.25">
      <c r="A561" s="1" t="str">
        <f t="shared" si="8"/>
        <v/>
      </c>
      <c r="B561" t="str">
        <f>IF(SpaceHeaters!A561&lt;&gt;"",SpaceHeaters!A561,"")</f>
        <v/>
      </c>
    </row>
    <row r="562" spans="1:2" x14ac:dyDescent="0.25">
      <c r="A562" s="1" t="str">
        <f t="shared" si="8"/>
        <v/>
      </c>
      <c r="B562" t="str">
        <f>IF(SpaceHeaters!A562&lt;&gt;"",SpaceHeaters!A562,"")</f>
        <v/>
      </c>
    </row>
    <row r="563" spans="1:2" x14ac:dyDescent="0.25">
      <c r="A563" s="1" t="str">
        <f t="shared" si="8"/>
        <v/>
      </c>
      <c r="B563" t="str">
        <f>IF(SpaceHeaters!A563&lt;&gt;"",SpaceHeaters!A563,"")</f>
        <v/>
      </c>
    </row>
    <row r="564" spans="1:2" x14ac:dyDescent="0.25">
      <c r="A564" s="1" t="str">
        <f t="shared" si="8"/>
        <v/>
      </c>
      <c r="B564" t="str">
        <f>IF(SpaceHeaters!A564&lt;&gt;"",SpaceHeaters!A564,"")</f>
        <v/>
      </c>
    </row>
    <row r="565" spans="1:2" x14ac:dyDescent="0.25">
      <c r="A565" s="1" t="str">
        <f t="shared" si="8"/>
        <v/>
      </c>
      <c r="B565" t="str">
        <f>IF(SpaceHeaters!A565&lt;&gt;"",SpaceHeaters!A565,"")</f>
        <v/>
      </c>
    </row>
    <row r="566" spans="1:2" x14ac:dyDescent="0.25">
      <c r="A566" s="1" t="str">
        <f t="shared" si="8"/>
        <v/>
      </c>
      <c r="B566" t="str">
        <f>IF(SpaceHeaters!A566&lt;&gt;"",SpaceHeaters!A566,"")</f>
        <v/>
      </c>
    </row>
    <row r="567" spans="1:2" x14ac:dyDescent="0.25">
      <c r="A567" s="1" t="str">
        <f t="shared" si="8"/>
        <v/>
      </c>
      <c r="B567" t="str">
        <f>IF(SpaceHeaters!A567&lt;&gt;"",SpaceHeaters!A567,"")</f>
        <v/>
      </c>
    </row>
    <row r="568" spans="1:2" x14ac:dyDescent="0.25">
      <c r="A568" s="1" t="str">
        <f t="shared" si="8"/>
        <v/>
      </c>
      <c r="B568" t="str">
        <f>IF(SpaceHeaters!A568&lt;&gt;"",SpaceHeaters!A568,"")</f>
        <v/>
      </c>
    </row>
    <row r="569" spans="1:2" x14ac:dyDescent="0.25">
      <c r="A569" s="1" t="str">
        <f t="shared" si="8"/>
        <v/>
      </c>
      <c r="B569" t="str">
        <f>IF(SpaceHeaters!A569&lt;&gt;"",SpaceHeaters!A569,"")</f>
        <v/>
      </c>
    </row>
    <row r="570" spans="1:2" x14ac:dyDescent="0.25">
      <c r="A570" s="1" t="str">
        <f t="shared" si="8"/>
        <v/>
      </c>
      <c r="B570" t="str">
        <f>IF(SpaceHeaters!A570&lt;&gt;"",SpaceHeaters!A570,"")</f>
        <v/>
      </c>
    </row>
    <row r="571" spans="1:2" x14ac:dyDescent="0.25">
      <c r="A571" s="1" t="str">
        <f t="shared" si="8"/>
        <v/>
      </c>
      <c r="B571" t="str">
        <f>IF(SpaceHeaters!A571&lt;&gt;"",SpaceHeaters!A571,"")</f>
        <v/>
      </c>
    </row>
    <row r="572" spans="1:2" x14ac:dyDescent="0.25">
      <c r="A572" s="1" t="str">
        <f t="shared" si="8"/>
        <v/>
      </c>
      <c r="B572" t="str">
        <f>IF(SpaceHeaters!A572&lt;&gt;"",SpaceHeaters!A572,"")</f>
        <v/>
      </c>
    </row>
    <row r="573" spans="1:2" x14ac:dyDescent="0.25">
      <c r="A573" s="1" t="str">
        <f t="shared" si="8"/>
        <v/>
      </c>
      <c r="B573" t="str">
        <f>IF(SpaceHeaters!A573&lt;&gt;"",SpaceHeaters!A573,"")</f>
        <v/>
      </c>
    </row>
    <row r="574" spans="1:2" x14ac:dyDescent="0.25">
      <c r="A574" s="1" t="str">
        <f t="shared" si="8"/>
        <v/>
      </c>
      <c r="B574" t="str">
        <f>IF(SpaceHeaters!A574&lt;&gt;"",SpaceHeaters!A574,"")</f>
        <v/>
      </c>
    </row>
    <row r="575" spans="1:2" x14ac:dyDescent="0.25">
      <c r="A575" s="1" t="str">
        <f t="shared" si="8"/>
        <v/>
      </c>
      <c r="B575" t="str">
        <f>IF(SpaceHeaters!A575&lt;&gt;"",SpaceHeaters!A575,"")</f>
        <v/>
      </c>
    </row>
    <row r="576" spans="1:2" x14ac:dyDescent="0.25">
      <c r="A576" s="1" t="str">
        <f t="shared" si="8"/>
        <v/>
      </c>
      <c r="B576" t="str">
        <f>IF(SpaceHeaters!A576&lt;&gt;"",SpaceHeaters!A576,"")</f>
        <v/>
      </c>
    </row>
    <row r="577" spans="1:2" x14ac:dyDescent="0.25">
      <c r="A577" s="1" t="str">
        <f t="shared" si="8"/>
        <v/>
      </c>
      <c r="B577" t="str">
        <f>IF(SpaceHeaters!A577&lt;&gt;"",SpaceHeaters!A577,"")</f>
        <v/>
      </c>
    </row>
    <row r="578" spans="1:2" x14ac:dyDescent="0.25">
      <c r="A578" s="1" t="str">
        <f t="shared" si="8"/>
        <v/>
      </c>
      <c r="B578" t="str">
        <f>IF(SpaceHeaters!A578&lt;&gt;"",SpaceHeaters!A578,"")</f>
        <v/>
      </c>
    </row>
    <row r="579" spans="1:2" x14ac:dyDescent="0.25">
      <c r="A579" s="1" t="str">
        <f t="shared" ref="A579:A642" si="9">IF(B579&lt;&gt;"",SUBSTITUTE(B579,"SH","V"),"")</f>
        <v/>
      </c>
      <c r="B579" t="str">
        <f>IF(SpaceHeaters!A579&lt;&gt;"",SpaceHeaters!A579,"")</f>
        <v/>
      </c>
    </row>
    <row r="580" spans="1:2" x14ac:dyDescent="0.25">
      <c r="A580" s="1" t="str">
        <f t="shared" si="9"/>
        <v/>
      </c>
      <c r="B580" t="str">
        <f>IF(SpaceHeaters!A580&lt;&gt;"",SpaceHeaters!A580,"")</f>
        <v/>
      </c>
    </row>
    <row r="581" spans="1:2" x14ac:dyDescent="0.25">
      <c r="A581" s="1" t="str">
        <f t="shared" si="9"/>
        <v/>
      </c>
      <c r="B581" t="str">
        <f>IF(SpaceHeaters!A581&lt;&gt;"",SpaceHeaters!A581,"")</f>
        <v/>
      </c>
    </row>
    <row r="582" spans="1:2" x14ac:dyDescent="0.25">
      <c r="A582" s="1" t="str">
        <f t="shared" si="9"/>
        <v/>
      </c>
      <c r="B582" t="str">
        <f>IF(SpaceHeaters!A582&lt;&gt;"",SpaceHeaters!A582,"")</f>
        <v/>
      </c>
    </row>
    <row r="583" spans="1:2" x14ac:dyDescent="0.25">
      <c r="A583" s="1" t="str">
        <f t="shared" si="9"/>
        <v/>
      </c>
      <c r="B583" t="str">
        <f>IF(SpaceHeaters!A583&lt;&gt;"",SpaceHeaters!A583,"")</f>
        <v/>
      </c>
    </row>
    <row r="584" spans="1:2" x14ac:dyDescent="0.25">
      <c r="A584" s="1" t="str">
        <f t="shared" si="9"/>
        <v/>
      </c>
      <c r="B584" t="str">
        <f>IF(SpaceHeaters!A584&lt;&gt;"",SpaceHeaters!A584,"")</f>
        <v/>
      </c>
    </row>
    <row r="585" spans="1:2" x14ac:dyDescent="0.25">
      <c r="A585" s="1" t="str">
        <f t="shared" si="9"/>
        <v/>
      </c>
      <c r="B585" t="str">
        <f>IF(SpaceHeaters!A585&lt;&gt;"",SpaceHeaters!A585,"")</f>
        <v/>
      </c>
    </row>
    <row r="586" spans="1:2" x14ac:dyDescent="0.25">
      <c r="A586" s="1" t="str">
        <f t="shared" si="9"/>
        <v/>
      </c>
      <c r="B586" t="str">
        <f>IF(SpaceHeaters!A586&lt;&gt;"",SpaceHeaters!A586,"")</f>
        <v/>
      </c>
    </row>
    <row r="587" spans="1:2" x14ac:dyDescent="0.25">
      <c r="A587" s="1" t="str">
        <f t="shared" si="9"/>
        <v/>
      </c>
      <c r="B587" t="str">
        <f>IF(SpaceHeaters!A587&lt;&gt;"",SpaceHeaters!A587,"")</f>
        <v/>
      </c>
    </row>
    <row r="588" spans="1:2" x14ac:dyDescent="0.25">
      <c r="A588" s="1" t="str">
        <f t="shared" si="9"/>
        <v/>
      </c>
      <c r="B588" t="str">
        <f>IF(SpaceHeaters!A588&lt;&gt;"",SpaceHeaters!A588,"")</f>
        <v/>
      </c>
    </row>
    <row r="589" spans="1:2" x14ac:dyDescent="0.25">
      <c r="A589" s="1" t="str">
        <f t="shared" si="9"/>
        <v/>
      </c>
      <c r="B589" t="str">
        <f>IF(SpaceHeaters!A589&lt;&gt;"",SpaceHeaters!A589,"")</f>
        <v/>
      </c>
    </row>
    <row r="590" spans="1:2" x14ac:dyDescent="0.25">
      <c r="A590" s="1" t="str">
        <f t="shared" si="9"/>
        <v/>
      </c>
      <c r="B590" t="str">
        <f>IF(SpaceHeaters!A590&lt;&gt;"",SpaceHeaters!A590,"")</f>
        <v/>
      </c>
    </row>
    <row r="591" spans="1:2" x14ac:dyDescent="0.25">
      <c r="A591" s="1" t="str">
        <f t="shared" si="9"/>
        <v/>
      </c>
      <c r="B591" t="str">
        <f>IF(SpaceHeaters!A591&lt;&gt;"",SpaceHeaters!A591,"")</f>
        <v/>
      </c>
    </row>
    <row r="592" spans="1:2" x14ac:dyDescent="0.25">
      <c r="A592" s="1" t="str">
        <f t="shared" si="9"/>
        <v/>
      </c>
      <c r="B592" t="str">
        <f>IF(SpaceHeaters!A592&lt;&gt;"",SpaceHeaters!A592,"")</f>
        <v/>
      </c>
    </row>
    <row r="593" spans="1:2" x14ac:dyDescent="0.25">
      <c r="A593" s="1" t="str">
        <f t="shared" si="9"/>
        <v/>
      </c>
      <c r="B593" t="str">
        <f>IF(SpaceHeaters!A593&lt;&gt;"",SpaceHeaters!A593,"")</f>
        <v/>
      </c>
    </row>
    <row r="594" spans="1:2" x14ac:dyDescent="0.25">
      <c r="A594" s="1" t="str">
        <f t="shared" si="9"/>
        <v/>
      </c>
      <c r="B594" t="str">
        <f>IF(SpaceHeaters!A594&lt;&gt;"",SpaceHeaters!A594,"")</f>
        <v/>
      </c>
    </row>
    <row r="595" spans="1:2" x14ac:dyDescent="0.25">
      <c r="A595" s="1" t="str">
        <f t="shared" si="9"/>
        <v/>
      </c>
      <c r="B595" t="str">
        <f>IF(SpaceHeaters!A595&lt;&gt;"",SpaceHeaters!A595,"")</f>
        <v/>
      </c>
    </row>
    <row r="596" spans="1:2" x14ac:dyDescent="0.25">
      <c r="A596" s="1" t="str">
        <f t="shared" si="9"/>
        <v/>
      </c>
      <c r="B596" t="str">
        <f>IF(SpaceHeaters!A596&lt;&gt;"",SpaceHeaters!A596,"")</f>
        <v/>
      </c>
    </row>
    <row r="597" spans="1:2" x14ac:dyDescent="0.25">
      <c r="A597" s="1" t="str">
        <f t="shared" si="9"/>
        <v/>
      </c>
      <c r="B597" t="str">
        <f>IF(SpaceHeaters!A597&lt;&gt;"",SpaceHeaters!A597,"")</f>
        <v/>
      </c>
    </row>
    <row r="598" spans="1:2" x14ac:dyDescent="0.25">
      <c r="A598" s="1" t="str">
        <f t="shared" si="9"/>
        <v/>
      </c>
      <c r="B598" t="str">
        <f>IF(SpaceHeaters!A598&lt;&gt;"",SpaceHeaters!A598,"")</f>
        <v/>
      </c>
    </row>
    <row r="599" spans="1:2" x14ac:dyDescent="0.25">
      <c r="A599" s="1" t="str">
        <f t="shared" si="9"/>
        <v/>
      </c>
      <c r="B599" t="str">
        <f>IF(SpaceHeaters!A599&lt;&gt;"",SpaceHeaters!A599,"")</f>
        <v/>
      </c>
    </row>
    <row r="600" spans="1:2" x14ac:dyDescent="0.25">
      <c r="A600" s="1" t="str">
        <f t="shared" si="9"/>
        <v/>
      </c>
      <c r="B600" t="str">
        <f>IF(SpaceHeaters!A600&lt;&gt;"",SpaceHeaters!A600,"")</f>
        <v/>
      </c>
    </row>
    <row r="601" spans="1:2" x14ac:dyDescent="0.25">
      <c r="A601" s="1" t="str">
        <f t="shared" si="9"/>
        <v/>
      </c>
      <c r="B601" t="str">
        <f>IF(SpaceHeaters!A601&lt;&gt;"",SpaceHeaters!A601,"")</f>
        <v/>
      </c>
    </row>
    <row r="602" spans="1:2" x14ac:dyDescent="0.25">
      <c r="A602" s="1" t="str">
        <f t="shared" si="9"/>
        <v/>
      </c>
      <c r="B602" t="str">
        <f>IF(SpaceHeaters!A602&lt;&gt;"",SpaceHeaters!A602,"")</f>
        <v/>
      </c>
    </row>
    <row r="603" spans="1:2" x14ac:dyDescent="0.25">
      <c r="A603" s="1" t="str">
        <f t="shared" si="9"/>
        <v/>
      </c>
      <c r="B603" t="str">
        <f>IF(SpaceHeaters!A603&lt;&gt;"",SpaceHeaters!A603,"")</f>
        <v/>
      </c>
    </row>
    <row r="604" spans="1:2" x14ac:dyDescent="0.25">
      <c r="A604" s="1" t="str">
        <f t="shared" si="9"/>
        <v/>
      </c>
      <c r="B604" t="str">
        <f>IF(SpaceHeaters!A604&lt;&gt;"",SpaceHeaters!A604,"")</f>
        <v/>
      </c>
    </row>
    <row r="605" spans="1:2" x14ac:dyDescent="0.25">
      <c r="A605" s="1" t="str">
        <f t="shared" si="9"/>
        <v/>
      </c>
      <c r="B605" t="str">
        <f>IF(SpaceHeaters!A605&lt;&gt;"",SpaceHeaters!A605,"")</f>
        <v/>
      </c>
    </row>
    <row r="606" spans="1:2" x14ac:dyDescent="0.25">
      <c r="A606" s="1" t="str">
        <f t="shared" si="9"/>
        <v/>
      </c>
      <c r="B606" t="str">
        <f>IF(SpaceHeaters!A606&lt;&gt;"",SpaceHeaters!A606,"")</f>
        <v/>
      </c>
    </row>
    <row r="607" spans="1:2" x14ac:dyDescent="0.25">
      <c r="A607" s="1" t="str">
        <f t="shared" si="9"/>
        <v/>
      </c>
      <c r="B607" t="str">
        <f>IF(SpaceHeaters!A607&lt;&gt;"",SpaceHeaters!A607,"")</f>
        <v/>
      </c>
    </row>
    <row r="608" spans="1:2" x14ac:dyDescent="0.25">
      <c r="A608" s="1" t="str">
        <f t="shared" si="9"/>
        <v/>
      </c>
      <c r="B608" t="str">
        <f>IF(SpaceHeaters!A608&lt;&gt;"",SpaceHeaters!A608,"")</f>
        <v/>
      </c>
    </row>
    <row r="609" spans="1:2" x14ac:dyDescent="0.25">
      <c r="A609" s="1" t="str">
        <f t="shared" si="9"/>
        <v/>
      </c>
      <c r="B609" t="str">
        <f>IF(SpaceHeaters!A609&lt;&gt;"",SpaceHeaters!A609,"")</f>
        <v/>
      </c>
    </row>
    <row r="610" spans="1:2" x14ac:dyDescent="0.25">
      <c r="A610" s="1" t="str">
        <f t="shared" si="9"/>
        <v/>
      </c>
      <c r="B610" t="str">
        <f>IF(SpaceHeaters!A610&lt;&gt;"",SpaceHeaters!A610,"")</f>
        <v/>
      </c>
    </row>
    <row r="611" spans="1:2" x14ac:dyDescent="0.25">
      <c r="A611" s="1" t="str">
        <f t="shared" si="9"/>
        <v/>
      </c>
      <c r="B611" t="str">
        <f>IF(SpaceHeaters!A611&lt;&gt;"",SpaceHeaters!A611,"")</f>
        <v/>
      </c>
    </row>
    <row r="612" spans="1:2" x14ac:dyDescent="0.25">
      <c r="A612" s="1" t="str">
        <f t="shared" si="9"/>
        <v/>
      </c>
      <c r="B612" t="str">
        <f>IF(SpaceHeaters!A612&lt;&gt;"",SpaceHeaters!A612,"")</f>
        <v/>
      </c>
    </row>
    <row r="613" spans="1:2" x14ac:dyDescent="0.25">
      <c r="A613" s="1" t="str">
        <f t="shared" si="9"/>
        <v/>
      </c>
      <c r="B613" t="str">
        <f>IF(SpaceHeaters!A613&lt;&gt;"",SpaceHeaters!A613,"")</f>
        <v/>
      </c>
    </row>
    <row r="614" spans="1:2" x14ac:dyDescent="0.25">
      <c r="A614" s="1" t="str">
        <f t="shared" si="9"/>
        <v/>
      </c>
      <c r="B614" t="str">
        <f>IF(SpaceHeaters!A614&lt;&gt;"",SpaceHeaters!A614,"")</f>
        <v/>
      </c>
    </row>
    <row r="615" spans="1:2" x14ac:dyDescent="0.25">
      <c r="A615" s="1" t="str">
        <f t="shared" si="9"/>
        <v/>
      </c>
      <c r="B615" t="str">
        <f>IF(SpaceHeaters!A615&lt;&gt;"",SpaceHeaters!A615,"")</f>
        <v/>
      </c>
    </row>
    <row r="616" spans="1:2" x14ac:dyDescent="0.25">
      <c r="A616" s="1" t="str">
        <f t="shared" si="9"/>
        <v/>
      </c>
      <c r="B616" t="str">
        <f>IF(SpaceHeaters!A616&lt;&gt;"",SpaceHeaters!A616,"")</f>
        <v/>
      </c>
    </row>
    <row r="617" spans="1:2" x14ac:dyDescent="0.25">
      <c r="A617" s="1" t="str">
        <f t="shared" si="9"/>
        <v/>
      </c>
      <c r="B617" t="str">
        <f>IF(SpaceHeaters!A617&lt;&gt;"",SpaceHeaters!A617,"")</f>
        <v/>
      </c>
    </row>
    <row r="618" spans="1:2" x14ac:dyDescent="0.25">
      <c r="A618" s="1" t="str">
        <f t="shared" si="9"/>
        <v/>
      </c>
      <c r="B618" t="str">
        <f>IF(SpaceHeaters!A618&lt;&gt;"",SpaceHeaters!A618,"")</f>
        <v/>
      </c>
    </row>
    <row r="619" spans="1:2" x14ac:dyDescent="0.25">
      <c r="A619" s="1" t="str">
        <f t="shared" si="9"/>
        <v/>
      </c>
      <c r="B619" t="str">
        <f>IF(SpaceHeaters!A619&lt;&gt;"",SpaceHeaters!A619,"")</f>
        <v/>
      </c>
    </row>
    <row r="620" spans="1:2" x14ac:dyDescent="0.25">
      <c r="A620" s="1" t="str">
        <f t="shared" si="9"/>
        <v/>
      </c>
      <c r="B620" t="str">
        <f>IF(SpaceHeaters!A620&lt;&gt;"",SpaceHeaters!A620,"")</f>
        <v/>
      </c>
    </row>
    <row r="621" spans="1:2" x14ac:dyDescent="0.25">
      <c r="A621" s="1" t="str">
        <f t="shared" si="9"/>
        <v/>
      </c>
      <c r="B621" t="str">
        <f>IF(SpaceHeaters!A621&lt;&gt;"",SpaceHeaters!A621,"")</f>
        <v/>
      </c>
    </row>
    <row r="622" spans="1:2" x14ac:dyDescent="0.25">
      <c r="A622" s="1" t="str">
        <f t="shared" si="9"/>
        <v/>
      </c>
      <c r="B622" t="str">
        <f>IF(SpaceHeaters!A622&lt;&gt;"",SpaceHeaters!A622,"")</f>
        <v/>
      </c>
    </row>
    <row r="623" spans="1:2" x14ac:dyDescent="0.25">
      <c r="A623" s="1" t="str">
        <f t="shared" si="9"/>
        <v/>
      </c>
      <c r="B623" t="str">
        <f>IF(SpaceHeaters!A623&lt;&gt;"",SpaceHeaters!A623,"")</f>
        <v/>
      </c>
    </row>
    <row r="624" spans="1:2" x14ac:dyDescent="0.25">
      <c r="A624" s="1" t="str">
        <f t="shared" si="9"/>
        <v/>
      </c>
      <c r="B624" t="str">
        <f>IF(SpaceHeaters!A624&lt;&gt;"",SpaceHeaters!A624,"")</f>
        <v/>
      </c>
    </row>
    <row r="625" spans="1:2" x14ac:dyDescent="0.25">
      <c r="A625" s="1" t="str">
        <f t="shared" si="9"/>
        <v/>
      </c>
      <c r="B625" t="str">
        <f>IF(SpaceHeaters!A625&lt;&gt;"",SpaceHeaters!A625,"")</f>
        <v/>
      </c>
    </row>
    <row r="626" spans="1:2" x14ac:dyDescent="0.25">
      <c r="A626" s="1" t="str">
        <f t="shared" si="9"/>
        <v/>
      </c>
      <c r="B626" t="str">
        <f>IF(SpaceHeaters!A626&lt;&gt;"",SpaceHeaters!A626,"")</f>
        <v/>
      </c>
    </row>
    <row r="627" spans="1:2" x14ac:dyDescent="0.25">
      <c r="A627" s="1" t="str">
        <f t="shared" si="9"/>
        <v/>
      </c>
      <c r="B627" t="str">
        <f>IF(SpaceHeaters!A627&lt;&gt;"",SpaceHeaters!A627,"")</f>
        <v/>
      </c>
    </row>
    <row r="628" spans="1:2" x14ac:dyDescent="0.25">
      <c r="A628" s="1" t="str">
        <f t="shared" si="9"/>
        <v/>
      </c>
      <c r="B628" t="str">
        <f>IF(SpaceHeaters!A628&lt;&gt;"",SpaceHeaters!A628,"")</f>
        <v/>
      </c>
    </row>
    <row r="629" spans="1:2" x14ac:dyDescent="0.25">
      <c r="A629" s="1" t="str">
        <f t="shared" si="9"/>
        <v/>
      </c>
      <c r="B629" t="str">
        <f>IF(SpaceHeaters!A629&lt;&gt;"",SpaceHeaters!A629,"")</f>
        <v/>
      </c>
    </row>
    <row r="630" spans="1:2" x14ac:dyDescent="0.25">
      <c r="A630" s="1" t="str">
        <f t="shared" si="9"/>
        <v/>
      </c>
      <c r="B630" t="str">
        <f>IF(SpaceHeaters!A630&lt;&gt;"",SpaceHeaters!A630,"")</f>
        <v/>
      </c>
    </row>
    <row r="631" spans="1:2" x14ac:dyDescent="0.25">
      <c r="A631" s="1" t="str">
        <f t="shared" si="9"/>
        <v/>
      </c>
      <c r="B631" t="str">
        <f>IF(SpaceHeaters!A631&lt;&gt;"",SpaceHeaters!A631,"")</f>
        <v/>
      </c>
    </row>
    <row r="632" spans="1:2" x14ac:dyDescent="0.25">
      <c r="A632" s="1" t="str">
        <f t="shared" si="9"/>
        <v/>
      </c>
      <c r="B632" t="str">
        <f>IF(SpaceHeaters!A632&lt;&gt;"",SpaceHeaters!A632,"")</f>
        <v/>
      </c>
    </row>
    <row r="633" spans="1:2" x14ac:dyDescent="0.25">
      <c r="A633" s="1" t="str">
        <f t="shared" si="9"/>
        <v/>
      </c>
      <c r="B633" t="str">
        <f>IF(SpaceHeaters!A633&lt;&gt;"",SpaceHeaters!A633,"")</f>
        <v/>
      </c>
    </row>
    <row r="634" spans="1:2" x14ac:dyDescent="0.25">
      <c r="A634" s="1" t="str">
        <f t="shared" si="9"/>
        <v/>
      </c>
      <c r="B634" t="str">
        <f>IF(SpaceHeaters!A634&lt;&gt;"",SpaceHeaters!A634,"")</f>
        <v/>
      </c>
    </row>
    <row r="635" spans="1:2" x14ac:dyDescent="0.25">
      <c r="A635" s="1" t="str">
        <f t="shared" si="9"/>
        <v/>
      </c>
      <c r="B635" t="str">
        <f>IF(SpaceHeaters!A635&lt;&gt;"",SpaceHeaters!A635,"")</f>
        <v/>
      </c>
    </row>
    <row r="636" spans="1:2" x14ac:dyDescent="0.25">
      <c r="A636" s="1" t="str">
        <f t="shared" si="9"/>
        <v/>
      </c>
      <c r="B636" t="str">
        <f>IF(SpaceHeaters!A636&lt;&gt;"",SpaceHeaters!A636,"")</f>
        <v/>
      </c>
    </row>
    <row r="637" spans="1:2" x14ac:dyDescent="0.25">
      <c r="A637" s="1" t="str">
        <f t="shared" si="9"/>
        <v/>
      </c>
      <c r="B637" t="str">
        <f>IF(SpaceHeaters!A637&lt;&gt;"",SpaceHeaters!A637,"")</f>
        <v/>
      </c>
    </row>
    <row r="638" spans="1:2" x14ac:dyDescent="0.25">
      <c r="A638" s="1" t="str">
        <f t="shared" si="9"/>
        <v/>
      </c>
      <c r="B638" t="str">
        <f>IF(SpaceHeaters!A638&lt;&gt;"",SpaceHeaters!A638,"")</f>
        <v/>
      </c>
    </row>
    <row r="639" spans="1:2" x14ac:dyDescent="0.25">
      <c r="A639" s="1" t="str">
        <f t="shared" si="9"/>
        <v/>
      </c>
      <c r="B639" t="str">
        <f>IF(SpaceHeaters!A639&lt;&gt;"",SpaceHeaters!A639,"")</f>
        <v/>
      </c>
    </row>
    <row r="640" spans="1:2" x14ac:dyDescent="0.25">
      <c r="A640" s="1" t="str">
        <f t="shared" si="9"/>
        <v/>
      </c>
      <c r="B640" t="str">
        <f>IF(SpaceHeaters!A640&lt;&gt;"",SpaceHeaters!A640,"")</f>
        <v/>
      </c>
    </row>
    <row r="641" spans="1:2" x14ac:dyDescent="0.25">
      <c r="A641" s="1" t="str">
        <f t="shared" si="9"/>
        <v/>
      </c>
      <c r="B641" t="str">
        <f>IF(SpaceHeaters!A641&lt;&gt;"",SpaceHeaters!A641,"")</f>
        <v/>
      </c>
    </row>
    <row r="642" spans="1:2" x14ac:dyDescent="0.25">
      <c r="A642" s="1" t="str">
        <f t="shared" si="9"/>
        <v/>
      </c>
      <c r="B642" t="str">
        <f>IF(SpaceHeaters!A642&lt;&gt;"",SpaceHeaters!A642,"")</f>
        <v/>
      </c>
    </row>
    <row r="643" spans="1:2" x14ac:dyDescent="0.25">
      <c r="A643" s="1" t="str">
        <f t="shared" ref="A643:A706" si="10">IF(B643&lt;&gt;"",SUBSTITUTE(B643,"SH","V"),"")</f>
        <v/>
      </c>
      <c r="B643" t="str">
        <f>IF(SpaceHeaters!A643&lt;&gt;"",SpaceHeaters!A643,"")</f>
        <v/>
      </c>
    </row>
    <row r="644" spans="1:2" x14ac:dyDescent="0.25">
      <c r="A644" s="1" t="str">
        <f t="shared" si="10"/>
        <v/>
      </c>
      <c r="B644" t="str">
        <f>IF(SpaceHeaters!A644&lt;&gt;"",SpaceHeaters!A644,"")</f>
        <v/>
      </c>
    </row>
    <row r="645" spans="1:2" x14ac:dyDescent="0.25">
      <c r="A645" s="1" t="str">
        <f t="shared" si="10"/>
        <v/>
      </c>
      <c r="B645" t="str">
        <f>IF(SpaceHeaters!A645&lt;&gt;"",SpaceHeaters!A645,"")</f>
        <v/>
      </c>
    </row>
    <row r="646" spans="1:2" x14ac:dyDescent="0.25">
      <c r="A646" s="1" t="str">
        <f t="shared" si="10"/>
        <v/>
      </c>
      <c r="B646" t="str">
        <f>IF(SpaceHeaters!A646&lt;&gt;"",SpaceHeaters!A646,"")</f>
        <v/>
      </c>
    </row>
    <row r="647" spans="1:2" x14ac:dyDescent="0.25">
      <c r="A647" s="1" t="str">
        <f t="shared" si="10"/>
        <v/>
      </c>
      <c r="B647" t="str">
        <f>IF(SpaceHeaters!A647&lt;&gt;"",SpaceHeaters!A647,"")</f>
        <v/>
      </c>
    </row>
    <row r="648" spans="1:2" x14ac:dyDescent="0.25">
      <c r="A648" s="1" t="str">
        <f t="shared" si="10"/>
        <v/>
      </c>
      <c r="B648" t="str">
        <f>IF(SpaceHeaters!A648&lt;&gt;"",SpaceHeaters!A648,"")</f>
        <v/>
      </c>
    </row>
    <row r="649" spans="1:2" x14ac:dyDescent="0.25">
      <c r="A649" s="1" t="str">
        <f t="shared" si="10"/>
        <v/>
      </c>
      <c r="B649" t="str">
        <f>IF(SpaceHeaters!A649&lt;&gt;"",SpaceHeaters!A649,"")</f>
        <v/>
      </c>
    </row>
    <row r="650" spans="1:2" x14ac:dyDescent="0.25">
      <c r="A650" s="1" t="str">
        <f t="shared" si="10"/>
        <v/>
      </c>
      <c r="B650" t="str">
        <f>IF(SpaceHeaters!A650&lt;&gt;"",SpaceHeaters!A650,"")</f>
        <v/>
      </c>
    </row>
    <row r="651" spans="1:2" x14ac:dyDescent="0.25">
      <c r="A651" s="1" t="str">
        <f t="shared" si="10"/>
        <v/>
      </c>
      <c r="B651" t="str">
        <f>IF(SpaceHeaters!A651&lt;&gt;"",SpaceHeaters!A651,"")</f>
        <v/>
      </c>
    </row>
    <row r="652" spans="1:2" x14ac:dyDescent="0.25">
      <c r="A652" s="1" t="str">
        <f t="shared" si="10"/>
        <v/>
      </c>
      <c r="B652" t="str">
        <f>IF(SpaceHeaters!A652&lt;&gt;"",SpaceHeaters!A652,"")</f>
        <v/>
      </c>
    </row>
    <row r="653" spans="1:2" x14ac:dyDescent="0.25">
      <c r="A653" s="1" t="str">
        <f t="shared" si="10"/>
        <v/>
      </c>
      <c r="B653" t="str">
        <f>IF(SpaceHeaters!A653&lt;&gt;"",SpaceHeaters!A653,"")</f>
        <v/>
      </c>
    </row>
    <row r="654" spans="1:2" x14ac:dyDescent="0.25">
      <c r="A654" s="1" t="str">
        <f t="shared" si="10"/>
        <v/>
      </c>
      <c r="B654" t="str">
        <f>IF(SpaceHeaters!A654&lt;&gt;"",SpaceHeaters!A654,"")</f>
        <v/>
      </c>
    </row>
    <row r="655" spans="1:2" x14ac:dyDescent="0.25">
      <c r="A655" s="1" t="str">
        <f t="shared" si="10"/>
        <v/>
      </c>
      <c r="B655" t="str">
        <f>IF(SpaceHeaters!A655&lt;&gt;"",SpaceHeaters!A655,"")</f>
        <v/>
      </c>
    </row>
    <row r="656" spans="1:2" x14ac:dyDescent="0.25">
      <c r="A656" s="1" t="str">
        <f t="shared" si="10"/>
        <v/>
      </c>
      <c r="B656" t="str">
        <f>IF(SpaceHeaters!A656&lt;&gt;"",SpaceHeaters!A656,"")</f>
        <v/>
      </c>
    </row>
    <row r="657" spans="1:2" x14ac:dyDescent="0.25">
      <c r="A657" s="1" t="str">
        <f t="shared" si="10"/>
        <v/>
      </c>
      <c r="B657" t="str">
        <f>IF(SpaceHeaters!A657&lt;&gt;"",SpaceHeaters!A657,"")</f>
        <v/>
      </c>
    </row>
    <row r="658" spans="1:2" x14ac:dyDescent="0.25">
      <c r="A658" s="1" t="str">
        <f t="shared" si="10"/>
        <v/>
      </c>
      <c r="B658" t="str">
        <f>IF(SpaceHeaters!A658&lt;&gt;"",SpaceHeaters!A658,"")</f>
        <v/>
      </c>
    </row>
    <row r="659" spans="1:2" x14ac:dyDescent="0.25">
      <c r="A659" s="1" t="str">
        <f t="shared" si="10"/>
        <v/>
      </c>
      <c r="B659" t="str">
        <f>IF(SpaceHeaters!A659&lt;&gt;"",SpaceHeaters!A659,"")</f>
        <v/>
      </c>
    </row>
    <row r="660" spans="1:2" x14ac:dyDescent="0.25">
      <c r="A660" s="1" t="str">
        <f t="shared" si="10"/>
        <v/>
      </c>
      <c r="B660" t="str">
        <f>IF(SpaceHeaters!A660&lt;&gt;"",SpaceHeaters!A660,"")</f>
        <v/>
      </c>
    </row>
    <row r="661" spans="1:2" x14ac:dyDescent="0.25">
      <c r="A661" s="1" t="str">
        <f t="shared" si="10"/>
        <v/>
      </c>
      <c r="B661" t="str">
        <f>IF(SpaceHeaters!A661&lt;&gt;"",SpaceHeaters!A661,"")</f>
        <v/>
      </c>
    </row>
    <row r="662" spans="1:2" x14ac:dyDescent="0.25">
      <c r="A662" s="1" t="str">
        <f t="shared" si="10"/>
        <v/>
      </c>
      <c r="B662" t="str">
        <f>IF(SpaceHeaters!A662&lt;&gt;"",SpaceHeaters!A662,"")</f>
        <v/>
      </c>
    </row>
    <row r="663" spans="1:2" x14ac:dyDescent="0.25">
      <c r="A663" s="1" t="str">
        <f t="shared" si="10"/>
        <v/>
      </c>
      <c r="B663" t="str">
        <f>IF(SpaceHeaters!A663&lt;&gt;"",SpaceHeaters!A663,"")</f>
        <v/>
      </c>
    </row>
    <row r="664" spans="1:2" x14ac:dyDescent="0.25">
      <c r="A664" s="1" t="str">
        <f t="shared" si="10"/>
        <v/>
      </c>
      <c r="B664" t="str">
        <f>IF(SpaceHeaters!A664&lt;&gt;"",SpaceHeaters!A664,"")</f>
        <v/>
      </c>
    </row>
    <row r="665" spans="1:2" x14ac:dyDescent="0.25">
      <c r="A665" s="1" t="str">
        <f t="shared" si="10"/>
        <v/>
      </c>
      <c r="B665" t="str">
        <f>IF(SpaceHeaters!A665&lt;&gt;"",SpaceHeaters!A665,"")</f>
        <v/>
      </c>
    </row>
    <row r="666" spans="1:2" x14ac:dyDescent="0.25">
      <c r="A666" s="1" t="str">
        <f t="shared" si="10"/>
        <v/>
      </c>
      <c r="B666" t="str">
        <f>IF(SpaceHeaters!A666&lt;&gt;"",SpaceHeaters!A666,"")</f>
        <v/>
      </c>
    </row>
    <row r="667" spans="1:2" x14ac:dyDescent="0.25">
      <c r="A667" s="1" t="str">
        <f t="shared" si="10"/>
        <v/>
      </c>
      <c r="B667" t="str">
        <f>IF(SpaceHeaters!A667&lt;&gt;"",SpaceHeaters!A667,"")</f>
        <v/>
      </c>
    </row>
    <row r="668" spans="1:2" x14ac:dyDescent="0.25">
      <c r="A668" s="1" t="str">
        <f t="shared" si="10"/>
        <v/>
      </c>
      <c r="B668" t="str">
        <f>IF(SpaceHeaters!A668&lt;&gt;"",SpaceHeaters!A668,"")</f>
        <v/>
      </c>
    </row>
    <row r="669" spans="1:2" x14ac:dyDescent="0.25">
      <c r="A669" s="1" t="str">
        <f t="shared" si="10"/>
        <v/>
      </c>
      <c r="B669" t="str">
        <f>IF(SpaceHeaters!A669&lt;&gt;"",SpaceHeaters!A669,"")</f>
        <v/>
      </c>
    </row>
    <row r="670" spans="1:2" x14ac:dyDescent="0.25">
      <c r="A670" s="1" t="str">
        <f t="shared" si="10"/>
        <v/>
      </c>
      <c r="B670" t="str">
        <f>IF(SpaceHeaters!A670&lt;&gt;"",SpaceHeaters!A670,"")</f>
        <v/>
      </c>
    </row>
    <row r="671" spans="1:2" x14ac:dyDescent="0.25">
      <c r="A671" s="1" t="str">
        <f t="shared" si="10"/>
        <v/>
      </c>
      <c r="B671" t="str">
        <f>IF(SpaceHeaters!A671&lt;&gt;"",SpaceHeaters!A671,"")</f>
        <v/>
      </c>
    </row>
    <row r="672" spans="1:2" x14ac:dyDescent="0.25">
      <c r="A672" s="1" t="str">
        <f t="shared" si="10"/>
        <v/>
      </c>
      <c r="B672" t="str">
        <f>IF(SpaceHeaters!A672&lt;&gt;"",SpaceHeaters!A672,"")</f>
        <v/>
      </c>
    </row>
    <row r="673" spans="1:2" x14ac:dyDescent="0.25">
      <c r="A673" s="1" t="str">
        <f t="shared" si="10"/>
        <v/>
      </c>
      <c r="B673" t="str">
        <f>IF(SpaceHeaters!A673&lt;&gt;"",SpaceHeaters!A673,"")</f>
        <v/>
      </c>
    </row>
    <row r="674" spans="1:2" x14ac:dyDescent="0.25">
      <c r="A674" s="1" t="str">
        <f t="shared" si="10"/>
        <v/>
      </c>
      <c r="B674" t="str">
        <f>IF(SpaceHeaters!A674&lt;&gt;"",SpaceHeaters!A674,"")</f>
        <v/>
      </c>
    </row>
    <row r="675" spans="1:2" x14ac:dyDescent="0.25">
      <c r="A675" s="1" t="str">
        <f t="shared" si="10"/>
        <v/>
      </c>
      <c r="B675" t="str">
        <f>IF(SpaceHeaters!A675&lt;&gt;"",SpaceHeaters!A675,"")</f>
        <v/>
      </c>
    </row>
    <row r="676" spans="1:2" x14ac:dyDescent="0.25">
      <c r="A676" s="1" t="str">
        <f t="shared" si="10"/>
        <v/>
      </c>
      <c r="B676" t="str">
        <f>IF(SpaceHeaters!A676&lt;&gt;"",SpaceHeaters!A676,"")</f>
        <v/>
      </c>
    </row>
    <row r="677" spans="1:2" x14ac:dyDescent="0.25">
      <c r="A677" s="1" t="str">
        <f t="shared" si="10"/>
        <v/>
      </c>
      <c r="B677" t="str">
        <f>IF(SpaceHeaters!A677&lt;&gt;"",SpaceHeaters!A677,"")</f>
        <v/>
      </c>
    </row>
    <row r="678" spans="1:2" x14ac:dyDescent="0.25">
      <c r="A678" s="1" t="str">
        <f t="shared" si="10"/>
        <v/>
      </c>
      <c r="B678" t="str">
        <f>IF(SpaceHeaters!A678&lt;&gt;"",SpaceHeaters!A678,"")</f>
        <v/>
      </c>
    </row>
    <row r="679" spans="1:2" x14ac:dyDescent="0.25">
      <c r="A679" s="1" t="str">
        <f t="shared" si="10"/>
        <v/>
      </c>
      <c r="B679" t="str">
        <f>IF(SpaceHeaters!A679&lt;&gt;"",SpaceHeaters!A679,"")</f>
        <v/>
      </c>
    </row>
    <row r="680" spans="1:2" x14ac:dyDescent="0.25">
      <c r="A680" s="1" t="str">
        <f t="shared" si="10"/>
        <v/>
      </c>
      <c r="B680" t="str">
        <f>IF(SpaceHeaters!A680&lt;&gt;"",SpaceHeaters!A680,"")</f>
        <v/>
      </c>
    </row>
    <row r="681" spans="1:2" x14ac:dyDescent="0.25">
      <c r="A681" s="1" t="str">
        <f t="shared" si="10"/>
        <v/>
      </c>
      <c r="B681" t="str">
        <f>IF(SpaceHeaters!A681&lt;&gt;"",SpaceHeaters!A681,"")</f>
        <v/>
      </c>
    </row>
    <row r="682" spans="1:2" x14ac:dyDescent="0.25">
      <c r="A682" s="1" t="str">
        <f t="shared" si="10"/>
        <v/>
      </c>
      <c r="B682" t="str">
        <f>IF(SpaceHeaters!A682&lt;&gt;"",SpaceHeaters!A682,"")</f>
        <v/>
      </c>
    </row>
    <row r="683" spans="1:2" x14ac:dyDescent="0.25">
      <c r="A683" s="1" t="str">
        <f t="shared" si="10"/>
        <v/>
      </c>
      <c r="B683" t="str">
        <f>IF(SpaceHeaters!A683&lt;&gt;"",SpaceHeaters!A683,"")</f>
        <v/>
      </c>
    </row>
    <row r="684" spans="1:2" x14ac:dyDescent="0.25">
      <c r="A684" s="1" t="str">
        <f t="shared" si="10"/>
        <v/>
      </c>
      <c r="B684" t="str">
        <f>IF(SpaceHeaters!A684&lt;&gt;"",SpaceHeaters!A684,"")</f>
        <v/>
      </c>
    </row>
    <row r="685" spans="1:2" x14ac:dyDescent="0.25">
      <c r="A685" s="1" t="str">
        <f t="shared" si="10"/>
        <v/>
      </c>
      <c r="B685" t="str">
        <f>IF(SpaceHeaters!A685&lt;&gt;"",SpaceHeaters!A685,"")</f>
        <v/>
      </c>
    </row>
    <row r="686" spans="1:2" x14ac:dyDescent="0.25">
      <c r="A686" s="1" t="str">
        <f t="shared" si="10"/>
        <v/>
      </c>
      <c r="B686" t="str">
        <f>IF(SpaceHeaters!A686&lt;&gt;"",SpaceHeaters!A686,"")</f>
        <v/>
      </c>
    </row>
    <row r="687" spans="1:2" x14ac:dyDescent="0.25">
      <c r="A687" s="1" t="str">
        <f t="shared" si="10"/>
        <v/>
      </c>
      <c r="B687" t="str">
        <f>IF(SpaceHeaters!A687&lt;&gt;"",SpaceHeaters!A687,"")</f>
        <v/>
      </c>
    </row>
    <row r="688" spans="1:2" x14ac:dyDescent="0.25">
      <c r="A688" s="1" t="str">
        <f t="shared" si="10"/>
        <v/>
      </c>
      <c r="B688" t="str">
        <f>IF(SpaceHeaters!A688&lt;&gt;"",SpaceHeaters!A688,"")</f>
        <v/>
      </c>
    </row>
    <row r="689" spans="1:2" x14ac:dyDescent="0.25">
      <c r="A689" s="1" t="str">
        <f t="shared" si="10"/>
        <v/>
      </c>
      <c r="B689" t="str">
        <f>IF(SpaceHeaters!A689&lt;&gt;"",SpaceHeaters!A689,"")</f>
        <v/>
      </c>
    </row>
    <row r="690" spans="1:2" x14ac:dyDescent="0.25">
      <c r="A690" s="1" t="str">
        <f t="shared" si="10"/>
        <v/>
      </c>
      <c r="B690" t="str">
        <f>IF(SpaceHeaters!A690&lt;&gt;"",SpaceHeaters!A690,"")</f>
        <v/>
      </c>
    </row>
    <row r="691" spans="1:2" x14ac:dyDescent="0.25">
      <c r="A691" s="1" t="str">
        <f t="shared" si="10"/>
        <v/>
      </c>
      <c r="B691" t="str">
        <f>IF(SpaceHeaters!A691&lt;&gt;"",SpaceHeaters!A691,"")</f>
        <v/>
      </c>
    </row>
    <row r="692" spans="1:2" x14ac:dyDescent="0.25">
      <c r="A692" s="1" t="str">
        <f t="shared" si="10"/>
        <v/>
      </c>
      <c r="B692" t="str">
        <f>IF(SpaceHeaters!A692&lt;&gt;"",SpaceHeaters!A692,"")</f>
        <v/>
      </c>
    </row>
    <row r="693" spans="1:2" x14ac:dyDescent="0.25">
      <c r="A693" s="1" t="str">
        <f t="shared" si="10"/>
        <v/>
      </c>
      <c r="B693" t="str">
        <f>IF(SpaceHeaters!A693&lt;&gt;"",SpaceHeaters!A693,"")</f>
        <v/>
      </c>
    </row>
    <row r="694" spans="1:2" x14ac:dyDescent="0.25">
      <c r="A694" s="1" t="str">
        <f t="shared" si="10"/>
        <v/>
      </c>
      <c r="B694" t="str">
        <f>IF(SpaceHeaters!A694&lt;&gt;"",SpaceHeaters!A694,"")</f>
        <v/>
      </c>
    </row>
    <row r="695" spans="1:2" x14ac:dyDescent="0.25">
      <c r="A695" s="1" t="str">
        <f t="shared" si="10"/>
        <v/>
      </c>
      <c r="B695" t="str">
        <f>IF(SpaceHeaters!A695&lt;&gt;"",SpaceHeaters!A695,"")</f>
        <v/>
      </c>
    </row>
    <row r="696" spans="1:2" x14ac:dyDescent="0.25">
      <c r="A696" s="1" t="str">
        <f t="shared" si="10"/>
        <v/>
      </c>
      <c r="B696" t="str">
        <f>IF(SpaceHeaters!A696&lt;&gt;"",SpaceHeaters!A696,"")</f>
        <v/>
      </c>
    </row>
    <row r="697" spans="1:2" x14ac:dyDescent="0.25">
      <c r="A697" s="1" t="str">
        <f t="shared" si="10"/>
        <v/>
      </c>
      <c r="B697" t="str">
        <f>IF(SpaceHeaters!A697&lt;&gt;"",SpaceHeaters!A697,"")</f>
        <v/>
      </c>
    </row>
    <row r="698" spans="1:2" x14ac:dyDescent="0.25">
      <c r="A698" s="1" t="str">
        <f t="shared" si="10"/>
        <v/>
      </c>
      <c r="B698" t="str">
        <f>IF(SpaceHeaters!A698&lt;&gt;"",SpaceHeaters!A698,"")</f>
        <v/>
      </c>
    </row>
    <row r="699" spans="1:2" x14ac:dyDescent="0.25">
      <c r="A699" s="1" t="str">
        <f t="shared" si="10"/>
        <v/>
      </c>
      <c r="B699" t="str">
        <f>IF(SpaceHeaters!A699&lt;&gt;"",SpaceHeaters!A699,"")</f>
        <v/>
      </c>
    </row>
    <row r="700" spans="1:2" x14ac:dyDescent="0.25">
      <c r="A700" s="1" t="str">
        <f t="shared" si="10"/>
        <v/>
      </c>
      <c r="B700" t="str">
        <f>IF(SpaceHeaters!A700&lt;&gt;"",SpaceHeaters!A700,"")</f>
        <v/>
      </c>
    </row>
    <row r="701" spans="1:2" x14ac:dyDescent="0.25">
      <c r="A701" s="1" t="str">
        <f t="shared" si="10"/>
        <v/>
      </c>
      <c r="B701" t="str">
        <f>IF(SpaceHeaters!A701&lt;&gt;"",SpaceHeaters!A701,"")</f>
        <v/>
      </c>
    </row>
    <row r="702" spans="1:2" x14ac:dyDescent="0.25">
      <c r="A702" s="1" t="str">
        <f t="shared" si="10"/>
        <v/>
      </c>
      <c r="B702" t="str">
        <f>IF(SpaceHeaters!A702&lt;&gt;"",SpaceHeaters!A702,"")</f>
        <v/>
      </c>
    </row>
    <row r="703" spans="1:2" x14ac:dyDescent="0.25">
      <c r="A703" s="1" t="str">
        <f t="shared" si="10"/>
        <v/>
      </c>
      <c r="B703" t="str">
        <f>IF(SpaceHeaters!A703&lt;&gt;"",SpaceHeaters!A703,"")</f>
        <v/>
      </c>
    </row>
    <row r="704" spans="1:2" x14ac:dyDescent="0.25">
      <c r="A704" s="1" t="str">
        <f t="shared" si="10"/>
        <v/>
      </c>
      <c r="B704" t="str">
        <f>IF(SpaceHeaters!A704&lt;&gt;"",SpaceHeaters!A704,"")</f>
        <v/>
      </c>
    </row>
    <row r="705" spans="1:2" x14ac:dyDescent="0.25">
      <c r="A705" s="1" t="str">
        <f t="shared" si="10"/>
        <v/>
      </c>
      <c r="B705" t="str">
        <f>IF(SpaceHeaters!A705&lt;&gt;"",SpaceHeaters!A705,"")</f>
        <v/>
      </c>
    </row>
    <row r="706" spans="1:2" x14ac:dyDescent="0.25">
      <c r="A706" s="1" t="str">
        <f t="shared" si="10"/>
        <v/>
      </c>
      <c r="B706" t="str">
        <f>IF(SpaceHeaters!A706&lt;&gt;"",SpaceHeaters!A706,"")</f>
        <v/>
      </c>
    </row>
    <row r="707" spans="1:2" x14ac:dyDescent="0.25">
      <c r="A707" s="1" t="str">
        <f t="shared" ref="A707:A770" si="11">IF(B707&lt;&gt;"",SUBSTITUTE(B707,"SH","V"),"")</f>
        <v/>
      </c>
      <c r="B707" t="str">
        <f>IF(SpaceHeaters!A707&lt;&gt;"",SpaceHeaters!A707,"")</f>
        <v/>
      </c>
    </row>
    <row r="708" spans="1:2" x14ac:dyDescent="0.25">
      <c r="A708" s="1" t="str">
        <f t="shared" si="11"/>
        <v/>
      </c>
      <c r="B708" t="str">
        <f>IF(SpaceHeaters!A708&lt;&gt;"",SpaceHeaters!A708,"")</f>
        <v/>
      </c>
    </row>
    <row r="709" spans="1:2" x14ac:dyDescent="0.25">
      <c r="A709" s="1" t="str">
        <f t="shared" si="11"/>
        <v/>
      </c>
      <c r="B709" t="str">
        <f>IF(SpaceHeaters!A709&lt;&gt;"",SpaceHeaters!A709,"")</f>
        <v/>
      </c>
    </row>
    <row r="710" spans="1:2" x14ac:dyDescent="0.25">
      <c r="A710" s="1" t="str">
        <f t="shared" si="11"/>
        <v/>
      </c>
      <c r="B710" t="str">
        <f>IF(SpaceHeaters!A710&lt;&gt;"",SpaceHeaters!A710,"")</f>
        <v/>
      </c>
    </row>
    <row r="711" spans="1:2" x14ac:dyDescent="0.25">
      <c r="A711" s="1" t="str">
        <f t="shared" si="11"/>
        <v/>
      </c>
      <c r="B711" t="str">
        <f>IF(SpaceHeaters!A711&lt;&gt;"",SpaceHeaters!A711,"")</f>
        <v/>
      </c>
    </row>
    <row r="712" spans="1:2" x14ac:dyDescent="0.25">
      <c r="A712" s="1" t="str">
        <f t="shared" si="11"/>
        <v/>
      </c>
      <c r="B712" t="str">
        <f>IF(SpaceHeaters!A712&lt;&gt;"",SpaceHeaters!A712,"")</f>
        <v/>
      </c>
    </row>
    <row r="713" spans="1:2" x14ac:dyDescent="0.25">
      <c r="A713" s="1" t="str">
        <f t="shared" si="11"/>
        <v/>
      </c>
      <c r="B713" t="str">
        <f>IF(SpaceHeaters!A713&lt;&gt;"",SpaceHeaters!A713,"")</f>
        <v/>
      </c>
    </row>
    <row r="714" spans="1:2" x14ac:dyDescent="0.25">
      <c r="A714" s="1" t="str">
        <f t="shared" si="11"/>
        <v/>
      </c>
      <c r="B714" t="str">
        <f>IF(SpaceHeaters!A714&lt;&gt;"",SpaceHeaters!A714,"")</f>
        <v/>
      </c>
    </row>
    <row r="715" spans="1:2" x14ac:dyDescent="0.25">
      <c r="A715" s="1" t="str">
        <f t="shared" si="11"/>
        <v/>
      </c>
      <c r="B715" t="str">
        <f>IF(SpaceHeaters!A715&lt;&gt;"",SpaceHeaters!A715,"")</f>
        <v/>
      </c>
    </row>
    <row r="716" spans="1:2" x14ac:dyDescent="0.25">
      <c r="A716" s="1" t="str">
        <f t="shared" si="11"/>
        <v/>
      </c>
      <c r="B716" t="str">
        <f>IF(SpaceHeaters!A716&lt;&gt;"",SpaceHeaters!A716,"")</f>
        <v/>
      </c>
    </row>
    <row r="717" spans="1:2" x14ac:dyDescent="0.25">
      <c r="A717" s="1" t="str">
        <f t="shared" si="11"/>
        <v/>
      </c>
      <c r="B717" t="str">
        <f>IF(SpaceHeaters!A717&lt;&gt;"",SpaceHeaters!A717,"")</f>
        <v/>
      </c>
    </row>
    <row r="718" spans="1:2" x14ac:dyDescent="0.25">
      <c r="A718" s="1" t="str">
        <f t="shared" si="11"/>
        <v/>
      </c>
      <c r="B718" t="str">
        <f>IF(SpaceHeaters!A718&lt;&gt;"",SpaceHeaters!A718,"")</f>
        <v/>
      </c>
    </row>
    <row r="719" spans="1:2" x14ac:dyDescent="0.25">
      <c r="A719" s="1" t="str">
        <f t="shared" si="11"/>
        <v/>
      </c>
      <c r="B719" t="str">
        <f>IF(SpaceHeaters!A719&lt;&gt;"",SpaceHeaters!A719,"")</f>
        <v/>
      </c>
    </row>
    <row r="720" spans="1:2" x14ac:dyDescent="0.25">
      <c r="A720" s="1" t="str">
        <f t="shared" si="11"/>
        <v/>
      </c>
      <c r="B720" t="str">
        <f>IF(SpaceHeaters!A720&lt;&gt;"",SpaceHeaters!A720,"")</f>
        <v/>
      </c>
    </row>
    <row r="721" spans="1:2" x14ac:dyDescent="0.25">
      <c r="A721" s="1" t="str">
        <f t="shared" si="11"/>
        <v/>
      </c>
      <c r="B721" t="str">
        <f>IF(SpaceHeaters!A721&lt;&gt;"",SpaceHeaters!A721,"")</f>
        <v/>
      </c>
    </row>
    <row r="722" spans="1:2" x14ac:dyDescent="0.25">
      <c r="A722" s="1" t="str">
        <f t="shared" si="11"/>
        <v/>
      </c>
      <c r="B722" t="str">
        <f>IF(SpaceHeaters!A722&lt;&gt;"",SpaceHeaters!A722,"")</f>
        <v/>
      </c>
    </row>
    <row r="723" spans="1:2" x14ac:dyDescent="0.25">
      <c r="A723" s="1" t="str">
        <f t="shared" si="11"/>
        <v/>
      </c>
      <c r="B723" t="str">
        <f>IF(SpaceHeaters!A723&lt;&gt;"",SpaceHeaters!A723,"")</f>
        <v/>
      </c>
    </row>
    <row r="724" spans="1:2" x14ac:dyDescent="0.25">
      <c r="A724" s="1" t="str">
        <f t="shared" si="11"/>
        <v/>
      </c>
      <c r="B724" t="str">
        <f>IF(SpaceHeaters!A724&lt;&gt;"",SpaceHeaters!A724,"")</f>
        <v/>
      </c>
    </row>
    <row r="725" spans="1:2" x14ac:dyDescent="0.25">
      <c r="A725" s="1" t="str">
        <f t="shared" si="11"/>
        <v/>
      </c>
      <c r="B725" t="str">
        <f>IF(SpaceHeaters!A725&lt;&gt;"",SpaceHeaters!A725,"")</f>
        <v/>
      </c>
    </row>
    <row r="726" spans="1:2" x14ac:dyDescent="0.25">
      <c r="A726" s="1" t="str">
        <f t="shared" si="11"/>
        <v/>
      </c>
      <c r="B726" t="str">
        <f>IF(SpaceHeaters!A726&lt;&gt;"",SpaceHeaters!A726,"")</f>
        <v/>
      </c>
    </row>
    <row r="727" spans="1:2" x14ac:dyDescent="0.25">
      <c r="A727" s="1" t="str">
        <f t="shared" si="11"/>
        <v/>
      </c>
      <c r="B727" t="str">
        <f>IF(SpaceHeaters!A727&lt;&gt;"",SpaceHeaters!A727,"")</f>
        <v/>
      </c>
    </row>
    <row r="728" spans="1:2" x14ac:dyDescent="0.25">
      <c r="A728" s="1" t="str">
        <f t="shared" si="11"/>
        <v/>
      </c>
      <c r="B728" t="str">
        <f>IF(SpaceHeaters!A728&lt;&gt;"",SpaceHeaters!A728,"")</f>
        <v/>
      </c>
    </row>
    <row r="729" spans="1:2" x14ac:dyDescent="0.25">
      <c r="A729" s="1" t="str">
        <f t="shared" si="11"/>
        <v/>
      </c>
      <c r="B729" t="str">
        <f>IF(SpaceHeaters!A729&lt;&gt;"",SpaceHeaters!A729,"")</f>
        <v/>
      </c>
    </row>
    <row r="730" spans="1:2" x14ac:dyDescent="0.25">
      <c r="A730" s="1" t="str">
        <f t="shared" si="11"/>
        <v/>
      </c>
      <c r="B730" t="str">
        <f>IF(SpaceHeaters!A730&lt;&gt;"",SpaceHeaters!A730,"")</f>
        <v/>
      </c>
    </row>
    <row r="731" spans="1:2" x14ac:dyDescent="0.25">
      <c r="A731" s="1" t="str">
        <f t="shared" si="11"/>
        <v/>
      </c>
      <c r="B731" t="str">
        <f>IF(SpaceHeaters!A731&lt;&gt;"",SpaceHeaters!A731,"")</f>
        <v/>
      </c>
    </row>
    <row r="732" spans="1:2" x14ac:dyDescent="0.25">
      <c r="A732" s="1" t="str">
        <f t="shared" si="11"/>
        <v/>
      </c>
      <c r="B732" t="str">
        <f>IF(SpaceHeaters!A732&lt;&gt;"",SpaceHeaters!A732,"")</f>
        <v/>
      </c>
    </row>
    <row r="733" spans="1:2" x14ac:dyDescent="0.25">
      <c r="A733" s="1" t="str">
        <f t="shared" si="11"/>
        <v/>
      </c>
      <c r="B733" t="str">
        <f>IF(SpaceHeaters!A733&lt;&gt;"",SpaceHeaters!A733,"")</f>
        <v/>
      </c>
    </row>
    <row r="734" spans="1:2" x14ac:dyDescent="0.25">
      <c r="A734" s="1" t="str">
        <f t="shared" si="11"/>
        <v/>
      </c>
      <c r="B734" t="str">
        <f>IF(SpaceHeaters!A734&lt;&gt;"",SpaceHeaters!A734,"")</f>
        <v/>
      </c>
    </row>
    <row r="735" spans="1:2" x14ac:dyDescent="0.25">
      <c r="A735" s="1" t="str">
        <f t="shared" si="11"/>
        <v/>
      </c>
      <c r="B735" t="str">
        <f>IF(SpaceHeaters!A735&lt;&gt;"",SpaceHeaters!A735,"")</f>
        <v/>
      </c>
    </row>
    <row r="736" spans="1:2" x14ac:dyDescent="0.25">
      <c r="A736" s="1" t="str">
        <f t="shared" si="11"/>
        <v/>
      </c>
      <c r="B736" t="str">
        <f>IF(SpaceHeaters!A736&lt;&gt;"",SpaceHeaters!A736,"")</f>
        <v/>
      </c>
    </row>
    <row r="737" spans="1:2" x14ac:dyDescent="0.25">
      <c r="A737" s="1" t="str">
        <f t="shared" si="11"/>
        <v/>
      </c>
      <c r="B737" t="str">
        <f>IF(SpaceHeaters!A737&lt;&gt;"",SpaceHeaters!A737,"")</f>
        <v/>
      </c>
    </row>
    <row r="738" spans="1:2" x14ac:dyDescent="0.25">
      <c r="A738" s="1" t="str">
        <f t="shared" si="11"/>
        <v/>
      </c>
      <c r="B738" t="str">
        <f>IF(SpaceHeaters!A738&lt;&gt;"",SpaceHeaters!A738,"")</f>
        <v/>
      </c>
    </row>
    <row r="739" spans="1:2" x14ac:dyDescent="0.25">
      <c r="A739" s="1" t="str">
        <f t="shared" si="11"/>
        <v/>
      </c>
      <c r="B739" t="str">
        <f>IF(SpaceHeaters!A739&lt;&gt;"",SpaceHeaters!A739,"")</f>
        <v/>
      </c>
    </row>
    <row r="740" spans="1:2" x14ac:dyDescent="0.25">
      <c r="A740" s="1" t="str">
        <f t="shared" si="11"/>
        <v/>
      </c>
      <c r="B740" t="str">
        <f>IF(SpaceHeaters!A740&lt;&gt;"",SpaceHeaters!A740,"")</f>
        <v/>
      </c>
    </row>
    <row r="741" spans="1:2" x14ac:dyDescent="0.25">
      <c r="A741" s="1" t="str">
        <f t="shared" si="11"/>
        <v/>
      </c>
      <c r="B741" t="str">
        <f>IF(SpaceHeaters!A741&lt;&gt;"",SpaceHeaters!A741,"")</f>
        <v/>
      </c>
    </row>
    <row r="742" spans="1:2" x14ac:dyDescent="0.25">
      <c r="A742" s="1" t="str">
        <f t="shared" si="11"/>
        <v/>
      </c>
      <c r="B742" t="str">
        <f>IF(SpaceHeaters!A742&lt;&gt;"",SpaceHeaters!A742,"")</f>
        <v/>
      </c>
    </row>
    <row r="743" spans="1:2" x14ac:dyDescent="0.25">
      <c r="A743" s="1" t="str">
        <f t="shared" si="11"/>
        <v/>
      </c>
      <c r="B743" t="str">
        <f>IF(SpaceHeaters!A743&lt;&gt;"",SpaceHeaters!A743,"")</f>
        <v/>
      </c>
    </row>
    <row r="744" spans="1:2" x14ac:dyDescent="0.25">
      <c r="A744" s="1" t="str">
        <f t="shared" si="11"/>
        <v/>
      </c>
      <c r="B744" t="str">
        <f>IF(SpaceHeaters!A744&lt;&gt;"",SpaceHeaters!A744,"")</f>
        <v/>
      </c>
    </row>
    <row r="745" spans="1:2" x14ac:dyDescent="0.25">
      <c r="A745" s="1" t="str">
        <f t="shared" si="11"/>
        <v/>
      </c>
      <c r="B745" t="str">
        <f>IF(SpaceHeaters!A745&lt;&gt;"",SpaceHeaters!A745,"")</f>
        <v/>
      </c>
    </row>
    <row r="746" spans="1:2" x14ac:dyDescent="0.25">
      <c r="A746" s="1" t="str">
        <f t="shared" si="11"/>
        <v/>
      </c>
      <c r="B746" t="str">
        <f>IF(SpaceHeaters!A746&lt;&gt;"",SpaceHeaters!A746,"")</f>
        <v/>
      </c>
    </row>
    <row r="747" spans="1:2" x14ac:dyDescent="0.25">
      <c r="A747" s="1" t="str">
        <f t="shared" si="11"/>
        <v/>
      </c>
      <c r="B747" t="str">
        <f>IF(SpaceHeaters!A747&lt;&gt;"",SpaceHeaters!A747,"")</f>
        <v/>
      </c>
    </row>
    <row r="748" spans="1:2" x14ac:dyDescent="0.25">
      <c r="A748" s="1" t="str">
        <f t="shared" si="11"/>
        <v/>
      </c>
      <c r="B748" t="str">
        <f>IF(SpaceHeaters!A748&lt;&gt;"",SpaceHeaters!A748,"")</f>
        <v/>
      </c>
    </row>
    <row r="749" spans="1:2" x14ac:dyDescent="0.25">
      <c r="A749" s="1" t="str">
        <f t="shared" si="11"/>
        <v/>
      </c>
      <c r="B749" t="str">
        <f>IF(SpaceHeaters!A749&lt;&gt;"",SpaceHeaters!A749,"")</f>
        <v/>
      </c>
    </row>
    <row r="750" spans="1:2" x14ac:dyDescent="0.25">
      <c r="A750" s="1" t="str">
        <f t="shared" si="11"/>
        <v/>
      </c>
      <c r="B750" t="str">
        <f>IF(SpaceHeaters!A750&lt;&gt;"",SpaceHeaters!A750,"")</f>
        <v/>
      </c>
    </row>
    <row r="751" spans="1:2" x14ac:dyDescent="0.25">
      <c r="A751" s="1" t="str">
        <f t="shared" si="11"/>
        <v/>
      </c>
      <c r="B751" t="str">
        <f>IF(SpaceHeaters!A751&lt;&gt;"",SpaceHeaters!A751,"")</f>
        <v/>
      </c>
    </row>
    <row r="752" spans="1:2" x14ac:dyDescent="0.25">
      <c r="A752" s="1" t="str">
        <f t="shared" si="11"/>
        <v/>
      </c>
      <c r="B752" t="str">
        <f>IF(SpaceHeaters!A752&lt;&gt;"",SpaceHeaters!A752,"")</f>
        <v/>
      </c>
    </row>
    <row r="753" spans="1:2" x14ac:dyDescent="0.25">
      <c r="A753" s="1" t="str">
        <f t="shared" si="11"/>
        <v/>
      </c>
      <c r="B753" t="str">
        <f>IF(SpaceHeaters!A753&lt;&gt;"",SpaceHeaters!A753,"")</f>
        <v/>
      </c>
    </row>
    <row r="754" spans="1:2" x14ac:dyDescent="0.25">
      <c r="A754" s="1" t="str">
        <f t="shared" si="11"/>
        <v/>
      </c>
      <c r="B754" t="str">
        <f>IF(SpaceHeaters!A754&lt;&gt;"",SpaceHeaters!A754,"")</f>
        <v/>
      </c>
    </row>
    <row r="755" spans="1:2" x14ac:dyDescent="0.25">
      <c r="A755" s="1" t="str">
        <f t="shared" si="11"/>
        <v/>
      </c>
      <c r="B755" t="str">
        <f>IF(SpaceHeaters!A755&lt;&gt;"",SpaceHeaters!A755,"")</f>
        <v/>
      </c>
    </row>
    <row r="756" spans="1:2" x14ac:dyDescent="0.25">
      <c r="A756" s="1" t="str">
        <f t="shared" si="11"/>
        <v/>
      </c>
      <c r="B756" t="str">
        <f>IF(SpaceHeaters!A756&lt;&gt;"",SpaceHeaters!A756,"")</f>
        <v/>
      </c>
    </row>
    <row r="757" spans="1:2" x14ac:dyDescent="0.25">
      <c r="A757" s="1" t="str">
        <f t="shared" si="11"/>
        <v/>
      </c>
      <c r="B757" t="str">
        <f>IF(SpaceHeaters!A757&lt;&gt;"",SpaceHeaters!A757,"")</f>
        <v/>
      </c>
    </row>
    <row r="758" spans="1:2" x14ac:dyDescent="0.25">
      <c r="A758" s="1" t="str">
        <f t="shared" si="11"/>
        <v/>
      </c>
      <c r="B758" t="str">
        <f>IF(SpaceHeaters!A758&lt;&gt;"",SpaceHeaters!A758,"")</f>
        <v/>
      </c>
    </row>
    <row r="759" spans="1:2" x14ac:dyDescent="0.25">
      <c r="A759" s="1" t="str">
        <f t="shared" si="11"/>
        <v/>
      </c>
      <c r="B759" t="str">
        <f>IF(SpaceHeaters!A759&lt;&gt;"",SpaceHeaters!A759,"")</f>
        <v/>
      </c>
    </row>
    <row r="760" spans="1:2" x14ac:dyDescent="0.25">
      <c r="A760" s="1" t="str">
        <f t="shared" si="11"/>
        <v/>
      </c>
      <c r="B760" t="str">
        <f>IF(SpaceHeaters!A760&lt;&gt;"",SpaceHeaters!A760,"")</f>
        <v/>
      </c>
    </row>
    <row r="761" spans="1:2" x14ac:dyDescent="0.25">
      <c r="A761" s="1" t="str">
        <f t="shared" si="11"/>
        <v/>
      </c>
      <c r="B761" t="str">
        <f>IF(SpaceHeaters!A761&lt;&gt;"",SpaceHeaters!A761,"")</f>
        <v/>
      </c>
    </row>
    <row r="762" spans="1:2" x14ac:dyDescent="0.25">
      <c r="A762" s="1" t="str">
        <f t="shared" si="11"/>
        <v/>
      </c>
      <c r="B762" t="str">
        <f>IF(SpaceHeaters!A762&lt;&gt;"",SpaceHeaters!A762,"")</f>
        <v/>
      </c>
    </row>
    <row r="763" spans="1:2" x14ac:dyDescent="0.25">
      <c r="A763" s="1" t="str">
        <f t="shared" si="11"/>
        <v/>
      </c>
      <c r="B763" t="str">
        <f>IF(SpaceHeaters!A763&lt;&gt;"",SpaceHeaters!A763,"")</f>
        <v/>
      </c>
    </row>
    <row r="764" spans="1:2" x14ac:dyDescent="0.25">
      <c r="A764" s="1" t="str">
        <f t="shared" si="11"/>
        <v/>
      </c>
      <c r="B764" t="str">
        <f>IF(SpaceHeaters!A764&lt;&gt;"",SpaceHeaters!A764,"")</f>
        <v/>
      </c>
    </row>
    <row r="765" spans="1:2" x14ac:dyDescent="0.25">
      <c r="A765" s="1" t="str">
        <f t="shared" si="11"/>
        <v/>
      </c>
      <c r="B765" t="str">
        <f>IF(SpaceHeaters!A765&lt;&gt;"",SpaceHeaters!A765,"")</f>
        <v/>
      </c>
    </row>
    <row r="766" spans="1:2" x14ac:dyDescent="0.25">
      <c r="A766" s="1" t="str">
        <f t="shared" si="11"/>
        <v/>
      </c>
      <c r="B766" t="str">
        <f>IF(SpaceHeaters!A766&lt;&gt;"",SpaceHeaters!A766,"")</f>
        <v/>
      </c>
    </row>
    <row r="767" spans="1:2" x14ac:dyDescent="0.25">
      <c r="A767" s="1" t="str">
        <f t="shared" si="11"/>
        <v/>
      </c>
      <c r="B767" t="str">
        <f>IF(SpaceHeaters!A767&lt;&gt;"",SpaceHeaters!A767,"")</f>
        <v/>
      </c>
    </row>
    <row r="768" spans="1:2" x14ac:dyDescent="0.25">
      <c r="A768" s="1" t="str">
        <f t="shared" si="11"/>
        <v/>
      </c>
      <c r="B768" t="str">
        <f>IF(SpaceHeaters!A768&lt;&gt;"",SpaceHeaters!A768,"")</f>
        <v/>
      </c>
    </row>
    <row r="769" spans="1:2" x14ac:dyDescent="0.25">
      <c r="A769" s="1" t="str">
        <f t="shared" si="11"/>
        <v/>
      </c>
      <c r="B769" t="str">
        <f>IF(SpaceHeaters!A769&lt;&gt;"",SpaceHeaters!A769,"")</f>
        <v/>
      </c>
    </row>
    <row r="770" spans="1:2" x14ac:dyDescent="0.25">
      <c r="A770" s="1" t="str">
        <f t="shared" si="11"/>
        <v/>
      </c>
      <c r="B770" t="str">
        <f>IF(SpaceHeaters!A770&lt;&gt;"",SpaceHeaters!A770,"")</f>
        <v/>
      </c>
    </row>
    <row r="771" spans="1:2" x14ac:dyDescent="0.25">
      <c r="A771" s="1" t="str">
        <f t="shared" ref="A771:A834" si="12">IF(B771&lt;&gt;"",SUBSTITUTE(B771,"SH","V"),"")</f>
        <v/>
      </c>
      <c r="B771" t="str">
        <f>IF(SpaceHeaters!A771&lt;&gt;"",SpaceHeaters!A771,"")</f>
        <v/>
      </c>
    </row>
    <row r="772" spans="1:2" x14ac:dyDescent="0.25">
      <c r="A772" s="1" t="str">
        <f t="shared" si="12"/>
        <v/>
      </c>
      <c r="B772" t="str">
        <f>IF(SpaceHeaters!A772&lt;&gt;"",SpaceHeaters!A772,"")</f>
        <v/>
      </c>
    </row>
    <row r="773" spans="1:2" x14ac:dyDescent="0.25">
      <c r="A773" s="1" t="str">
        <f t="shared" si="12"/>
        <v/>
      </c>
      <c r="B773" t="str">
        <f>IF(SpaceHeaters!A773&lt;&gt;"",SpaceHeaters!A773,"")</f>
        <v/>
      </c>
    </row>
    <row r="774" spans="1:2" x14ac:dyDescent="0.25">
      <c r="A774" s="1" t="str">
        <f t="shared" si="12"/>
        <v/>
      </c>
      <c r="B774" t="str">
        <f>IF(SpaceHeaters!A774&lt;&gt;"",SpaceHeaters!A774,"")</f>
        <v/>
      </c>
    </row>
    <row r="775" spans="1:2" x14ac:dyDescent="0.25">
      <c r="A775" s="1" t="str">
        <f t="shared" si="12"/>
        <v/>
      </c>
      <c r="B775" t="str">
        <f>IF(SpaceHeaters!A775&lt;&gt;"",SpaceHeaters!A775,"")</f>
        <v/>
      </c>
    </row>
    <row r="776" spans="1:2" x14ac:dyDescent="0.25">
      <c r="A776" s="1" t="str">
        <f t="shared" si="12"/>
        <v/>
      </c>
      <c r="B776" t="str">
        <f>IF(SpaceHeaters!A776&lt;&gt;"",SpaceHeaters!A776,"")</f>
        <v/>
      </c>
    </row>
    <row r="777" spans="1:2" x14ac:dyDescent="0.25">
      <c r="A777" s="1" t="str">
        <f t="shared" si="12"/>
        <v/>
      </c>
      <c r="B777" t="str">
        <f>IF(SpaceHeaters!A777&lt;&gt;"",SpaceHeaters!A777,"")</f>
        <v/>
      </c>
    </row>
    <row r="778" spans="1:2" x14ac:dyDescent="0.25">
      <c r="A778" s="1" t="str">
        <f t="shared" si="12"/>
        <v/>
      </c>
      <c r="B778" t="str">
        <f>IF(SpaceHeaters!A778&lt;&gt;"",SpaceHeaters!A778,"")</f>
        <v/>
      </c>
    </row>
    <row r="779" spans="1:2" x14ac:dyDescent="0.25">
      <c r="A779" s="1" t="str">
        <f t="shared" si="12"/>
        <v/>
      </c>
      <c r="B779" t="str">
        <f>IF(SpaceHeaters!A779&lt;&gt;"",SpaceHeaters!A779,"")</f>
        <v/>
      </c>
    </row>
    <row r="780" spans="1:2" x14ac:dyDescent="0.25">
      <c r="A780" s="1" t="str">
        <f t="shared" si="12"/>
        <v/>
      </c>
      <c r="B780" t="str">
        <f>IF(SpaceHeaters!A780&lt;&gt;"",SpaceHeaters!A780,"")</f>
        <v/>
      </c>
    </row>
    <row r="781" spans="1:2" x14ac:dyDescent="0.25">
      <c r="A781" s="1" t="str">
        <f t="shared" si="12"/>
        <v/>
      </c>
      <c r="B781" t="str">
        <f>IF(SpaceHeaters!A781&lt;&gt;"",SpaceHeaters!A781,"")</f>
        <v/>
      </c>
    </row>
    <row r="782" spans="1:2" x14ac:dyDescent="0.25">
      <c r="A782" s="1" t="str">
        <f t="shared" si="12"/>
        <v/>
      </c>
      <c r="B782" t="str">
        <f>IF(SpaceHeaters!A782&lt;&gt;"",SpaceHeaters!A782,"")</f>
        <v/>
      </c>
    </row>
    <row r="783" spans="1:2" x14ac:dyDescent="0.25">
      <c r="A783" s="1" t="str">
        <f t="shared" si="12"/>
        <v/>
      </c>
      <c r="B783" t="str">
        <f>IF(SpaceHeaters!A783&lt;&gt;"",SpaceHeaters!A783,"")</f>
        <v/>
      </c>
    </row>
    <row r="784" spans="1:2" x14ac:dyDescent="0.25">
      <c r="A784" s="1" t="str">
        <f t="shared" si="12"/>
        <v/>
      </c>
      <c r="B784" t="str">
        <f>IF(SpaceHeaters!A784&lt;&gt;"",SpaceHeaters!A784,"")</f>
        <v/>
      </c>
    </row>
    <row r="785" spans="1:2" x14ac:dyDescent="0.25">
      <c r="A785" s="1" t="str">
        <f t="shared" si="12"/>
        <v/>
      </c>
      <c r="B785" t="str">
        <f>IF(SpaceHeaters!A785&lt;&gt;"",SpaceHeaters!A785,"")</f>
        <v/>
      </c>
    </row>
    <row r="786" spans="1:2" x14ac:dyDescent="0.25">
      <c r="A786" s="1" t="str">
        <f t="shared" si="12"/>
        <v/>
      </c>
      <c r="B786" t="str">
        <f>IF(SpaceHeaters!A786&lt;&gt;"",SpaceHeaters!A786,"")</f>
        <v/>
      </c>
    </row>
    <row r="787" spans="1:2" x14ac:dyDescent="0.25">
      <c r="A787" s="1" t="str">
        <f t="shared" si="12"/>
        <v/>
      </c>
      <c r="B787" t="str">
        <f>IF(SpaceHeaters!A787&lt;&gt;"",SpaceHeaters!A787,"")</f>
        <v/>
      </c>
    </row>
    <row r="788" spans="1:2" x14ac:dyDescent="0.25">
      <c r="A788" s="1" t="str">
        <f t="shared" si="12"/>
        <v/>
      </c>
      <c r="B788" t="str">
        <f>IF(SpaceHeaters!A788&lt;&gt;"",SpaceHeaters!A788,"")</f>
        <v/>
      </c>
    </row>
    <row r="789" spans="1:2" x14ac:dyDescent="0.25">
      <c r="A789" s="1" t="str">
        <f t="shared" si="12"/>
        <v/>
      </c>
      <c r="B789" t="str">
        <f>IF(SpaceHeaters!A789&lt;&gt;"",SpaceHeaters!A789,"")</f>
        <v/>
      </c>
    </row>
    <row r="790" spans="1:2" x14ac:dyDescent="0.25">
      <c r="A790" s="1" t="str">
        <f t="shared" si="12"/>
        <v/>
      </c>
      <c r="B790" t="str">
        <f>IF(SpaceHeaters!A790&lt;&gt;"",SpaceHeaters!A790,"")</f>
        <v/>
      </c>
    </row>
    <row r="791" spans="1:2" x14ac:dyDescent="0.25">
      <c r="A791" s="1" t="str">
        <f t="shared" si="12"/>
        <v/>
      </c>
      <c r="B791" t="str">
        <f>IF(SpaceHeaters!A791&lt;&gt;"",SpaceHeaters!A791,"")</f>
        <v/>
      </c>
    </row>
    <row r="792" spans="1:2" x14ac:dyDescent="0.25">
      <c r="A792" s="1" t="str">
        <f t="shared" si="12"/>
        <v/>
      </c>
      <c r="B792" t="str">
        <f>IF(SpaceHeaters!A792&lt;&gt;"",SpaceHeaters!A792,"")</f>
        <v/>
      </c>
    </row>
    <row r="793" spans="1:2" x14ac:dyDescent="0.25">
      <c r="A793" s="1" t="str">
        <f t="shared" si="12"/>
        <v/>
      </c>
      <c r="B793" t="str">
        <f>IF(SpaceHeaters!A793&lt;&gt;"",SpaceHeaters!A793,"")</f>
        <v/>
      </c>
    </row>
    <row r="794" spans="1:2" x14ac:dyDescent="0.25">
      <c r="A794" s="1" t="str">
        <f t="shared" si="12"/>
        <v/>
      </c>
      <c r="B794" t="str">
        <f>IF(SpaceHeaters!A794&lt;&gt;"",SpaceHeaters!A794,"")</f>
        <v/>
      </c>
    </row>
    <row r="795" spans="1:2" x14ac:dyDescent="0.25">
      <c r="A795" s="1" t="str">
        <f t="shared" si="12"/>
        <v/>
      </c>
      <c r="B795" t="str">
        <f>IF(SpaceHeaters!A795&lt;&gt;"",SpaceHeaters!A795,"")</f>
        <v/>
      </c>
    </row>
    <row r="796" spans="1:2" x14ac:dyDescent="0.25">
      <c r="A796" s="1" t="str">
        <f t="shared" si="12"/>
        <v/>
      </c>
      <c r="B796" t="str">
        <f>IF(SpaceHeaters!A796&lt;&gt;"",SpaceHeaters!A796,"")</f>
        <v/>
      </c>
    </row>
    <row r="797" spans="1:2" x14ac:dyDescent="0.25">
      <c r="A797" s="1" t="str">
        <f t="shared" si="12"/>
        <v/>
      </c>
      <c r="B797" t="str">
        <f>IF(SpaceHeaters!A797&lt;&gt;"",SpaceHeaters!A797,"")</f>
        <v/>
      </c>
    </row>
    <row r="798" spans="1:2" x14ac:dyDescent="0.25">
      <c r="A798" s="1" t="str">
        <f t="shared" si="12"/>
        <v/>
      </c>
      <c r="B798" t="str">
        <f>IF(SpaceHeaters!A798&lt;&gt;"",SpaceHeaters!A798,"")</f>
        <v/>
      </c>
    </row>
    <row r="799" spans="1:2" x14ac:dyDescent="0.25">
      <c r="A799" s="1" t="str">
        <f t="shared" si="12"/>
        <v/>
      </c>
      <c r="B799" t="str">
        <f>IF(SpaceHeaters!A799&lt;&gt;"",SpaceHeaters!A799,"")</f>
        <v/>
      </c>
    </row>
    <row r="800" spans="1:2" x14ac:dyDescent="0.25">
      <c r="A800" s="1" t="str">
        <f t="shared" si="12"/>
        <v/>
      </c>
      <c r="B800" t="str">
        <f>IF(SpaceHeaters!A800&lt;&gt;"",SpaceHeaters!A800,"")</f>
        <v/>
      </c>
    </row>
    <row r="801" spans="1:2" x14ac:dyDescent="0.25">
      <c r="A801" s="1" t="str">
        <f t="shared" si="12"/>
        <v/>
      </c>
      <c r="B801" t="str">
        <f>IF(SpaceHeaters!A801&lt;&gt;"",SpaceHeaters!A801,"")</f>
        <v/>
      </c>
    </row>
    <row r="802" spans="1:2" x14ac:dyDescent="0.25">
      <c r="A802" s="1" t="str">
        <f t="shared" si="12"/>
        <v/>
      </c>
      <c r="B802" t="str">
        <f>IF(SpaceHeaters!A802&lt;&gt;"",SpaceHeaters!A802,"")</f>
        <v/>
      </c>
    </row>
    <row r="803" spans="1:2" x14ac:dyDescent="0.25">
      <c r="A803" s="1" t="str">
        <f t="shared" si="12"/>
        <v/>
      </c>
      <c r="B803" t="str">
        <f>IF(SpaceHeaters!A803&lt;&gt;"",SpaceHeaters!A803,"")</f>
        <v/>
      </c>
    </row>
    <row r="804" spans="1:2" x14ac:dyDescent="0.25">
      <c r="A804" s="1" t="str">
        <f t="shared" si="12"/>
        <v/>
      </c>
      <c r="B804" t="str">
        <f>IF(SpaceHeaters!A804&lt;&gt;"",SpaceHeaters!A804,"")</f>
        <v/>
      </c>
    </row>
    <row r="805" spans="1:2" x14ac:dyDescent="0.25">
      <c r="A805" s="1" t="str">
        <f t="shared" si="12"/>
        <v/>
      </c>
      <c r="B805" t="str">
        <f>IF(SpaceHeaters!A805&lt;&gt;"",SpaceHeaters!A805,"")</f>
        <v/>
      </c>
    </row>
    <row r="806" spans="1:2" x14ac:dyDescent="0.25">
      <c r="A806" s="1" t="str">
        <f t="shared" si="12"/>
        <v/>
      </c>
      <c r="B806" t="str">
        <f>IF(SpaceHeaters!A806&lt;&gt;"",SpaceHeaters!A806,"")</f>
        <v/>
      </c>
    </row>
    <row r="807" spans="1:2" x14ac:dyDescent="0.25">
      <c r="A807" s="1" t="str">
        <f t="shared" si="12"/>
        <v/>
      </c>
      <c r="B807" t="str">
        <f>IF(SpaceHeaters!A807&lt;&gt;"",SpaceHeaters!A807,"")</f>
        <v/>
      </c>
    </row>
    <row r="808" spans="1:2" x14ac:dyDescent="0.25">
      <c r="A808" s="1" t="str">
        <f t="shared" si="12"/>
        <v/>
      </c>
      <c r="B808" t="str">
        <f>IF(SpaceHeaters!A808&lt;&gt;"",SpaceHeaters!A808,"")</f>
        <v/>
      </c>
    </row>
    <row r="809" spans="1:2" x14ac:dyDescent="0.25">
      <c r="A809" s="1" t="str">
        <f t="shared" si="12"/>
        <v/>
      </c>
      <c r="B809" t="str">
        <f>IF(SpaceHeaters!A809&lt;&gt;"",SpaceHeaters!A809,"")</f>
        <v/>
      </c>
    </row>
    <row r="810" spans="1:2" x14ac:dyDescent="0.25">
      <c r="A810" s="1" t="str">
        <f t="shared" si="12"/>
        <v/>
      </c>
      <c r="B810" t="str">
        <f>IF(SpaceHeaters!A810&lt;&gt;"",SpaceHeaters!A810,"")</f>
        <v/>
      </c>
    </row>
    <row r="811" spans="1:2" x14ac:dyDescent="0.25">
      <c r="A811" s="1" t="str">
        <f t="shared" si="12"/>
        <v/>
      </c>
      <c r="B811" t="str">
        <f>IF(SpaceHeaters!A811&lt;&gt;"",SpaceHeaters!A811,"")</f>
        <v/>
      </c>
    </row>
    <row r="812" spans="1:2" x14ac:dyDescent="0.25">
      <c r="A812" s="1" t="str">
        <f t="shared" si="12"/>
        <v/>
      </c>
      <c r="B812" t="str">
        <f>IF(SpaceHeaters!A812&lt;&gt;"",SpaceHeaters!A812,"")</f>
        <v/>
      </c>
    </row>
    <row r="813" spans="1:2" x14ac:dyDescent="0.25">
      <c r="A813" s="1" t="str">
        <f t="shared" si="12"/>
        <v/>
      </c>
      <c r="B813" t="str">
        <f>IF(SpaceHeaters!A813&lt;&gt;"",SpaceHeaters!A813,"")</f>
        <v/>
      </c>
    </row>
    <row r="814" spans="1:2" x14ac:dyDescent="0.25">
      <c r="A814" s="1" t="str">
        <f t="shared" si="12"/>
        <v/>
      </c>
      <c r="B814" t="str">
        <f>IF(SpaceHeaters!A814&lt;&gt;"",SpaceHeaters!A814,"")</f>
        <v/>
      </c>
    </row>
    <row r="815" spans="1:2" x14ac:dyDescent="0.25">
      <c r="A815" s="1" t="str">
        <f t="shared" si="12"/>
        <v/>
      </c>
      <c r="B815" t="str">
        <f>IF(SpaceHeaters!A815&lt;&gt;"",SpaceHeaters!A815,"")</f>
        <v/>
      </c>
    </row>
    <row r="816" spans="1:2" x14ac:dyDescent="0.25">
      <c r="A816" s="1" t="str">
        <f t="shared" si="12"/>
        <v/>
      </c>
      <c r="B816" t="str">
        <f>IF(SpaceHeaters!A816&lt;&gt;"",SpaceHeaters!A816,"")</f>
        <v/>
      </c>
    </row>
    <row r="817" spans="1:2" x14ac:dyDescent="0.25">
      <c r="A817" s="1" t="str">
        <f t="shared" si="12"/>
        <v/>
      </c>
      <c r="B817" t="str">
        <f>IF(SpaceHeaters!A817&lt;&gt;"",SpaceHeaters!A817,"")</f>
        <v/>
      </c>
    </row>
    <row r="818" spans="1:2" x14ac:dyDescent="0.25">
      <c r="A818" s="1" t="str">
        <f t="shared" si="12"/>
        <v/>
      </c>
      <c r="B818" t="str">
        <f>IF(SpaceHeaters!A818&lt;&gt;"",SpaceHeaters!A818,"")</f>
        <v/>
      </c>
    </row>
    <row r="819" spans="1:2" x14ac:dyDescent="0.25">
      <c r="A819" s="1" t="str">
        <f t="shared" si="12"/>
        <v/>
      </c>
      <c r="B819" t="str">
        <f>IF(SpaceHeaters!A819&lt;&gt;"",SpaceHeaters!A819,"")</f>
        <v/>
      </c>
    </row>
    <row r="820" spans="1:2" x14ac:dyDescent="0.25">
      <c r="A820" s="1" t="str">
        <f t="shared" si="12"/>
        <v/>
      </c>
      <c r="B820" t="str">
        <f>IF(SpaceHeaters!A820&lt;&gt;"",SpaceHeaters!A820,"")</f>
        <v/>
      </c>
    </row>
    <row r="821" spans="1:2" x14ac:dyDescent="0.25">
      <c r="A821" s="1" t="str">
        <f t="shared" si="12"/>
        <v/>
      </c>
      <c r="B821" t="str">
        <f>IF(SpaceHeaters!A821&lt;&gt;"",SpaceHeaters!A821,"")</f>
        <v/>
      </c>
    </row>
    <row r="822" spans="1:2" x14ac:dyDescent="0.25">
      <c r="A822" s="1" t="str">
        <f t="shared" si="12"/>
        <v/>
      </c>
      <c r="B822" t="str">
        <f>IF(SpaceHeaters!A822&lt;&gt;"",SpaceHeaters!A822,"")</f>
        <v/>
      </c>
    </row>
    <row r="823" spans="1:2" x14ac:dyDescent="0.25">
      <c r="A823" s="1" t="str">
        <f t="shared" si="12"/>
        <v/>
      </c>
      <c r="B823" t="str">
        <f>IF(SpaceHeaters!A823&lt;&gt;"",SpaceHeaters!A823,"")</f>
        <v/>
      </c>
    </row>
    <row r="824" spans="1:2" x14ac:dyDescent="0.25">
      <c r="A824" s="1" t="str">
        <f t="shared" si="12"/>
        <v/>
      </c>
      <c r="B824" t="str">
        <f>IF(SpaceHeaters!A824&lt;&gt;"",SpaceHeaters!A824,"")</f>
        <v/>
      </c>
    </row>
    <row r="825" spans="1:2" x14ac:dyDescent="0.25">
      <c r="A825" s="1" t="str">
        <f t="shared" si="12"/>
        <v/>
      </c>
      <c r="B825" t="str">
        <f>IF(SpaceHeaters!A825&lt;&gt;"",SpaceHeaters!A825,"")</f>
        <v/>
      </c>
    </row>
    <row r="826" spans="1:2" x14ac:dyDescent="0.25">
      <c r="A826" s="1" t="str">
        <f t="shared" si="12"/>
        <v/>
      </c>
      <c r="B826" t="str">
        <f>IF(SpaceHeaters!A826&lt;&gt;"",SpaceHeaters!A826,"")</f>
        <v/>
      </c>
    </row>
    <row r="827" spans="1:2" x14ac:dyDescent="0.25">
      <c r="A827" s="1" t="str">
        <f t="shared" si="12"/>
        <v/>
      </c>
      <c r="B827" t="str">
        <f>IF(SpaceHeaters!A827&lt;&gt;"",SpaceHeaters!A827,"")</f>
        <v/>
      </c>
    </row>
    <row r="828" spans="1:2" x14ac:dyDescent="0.25">
      <c r="A828" s="1" t="str">
        <f t="shared" si="12"/>
        <v/>
      </c>
      <c r="B828" t="str">
        <f>IF(SpaceHeaters!A828&lt;&gt;"",SpaceHeaters!A828,"")</f>
        <v/>
      </c>
    </row>
    <row r="829" spans="1:2" x14ac:dyDescent="0.25">
      <c r="A829" s="1" t="str">
        <f t="shared" si="12"/>
        <v/>
      </c>
      <c r="B829" t="str">
        <f>IF(SpaceHeaters!A829&lt;&gt;"",SpaceHeaters!A829,"")</f>
        <v/>
      </c>
    </row>
    <row r="830" spans="1:2" x14ac:dyDescent="0.25">
      <c r="A830" s="1" t="str">
        <f t="shared" si="12"/>
        <v/>
      </c>
      <c r="B830" t="str">
        <f>IF(SpaceHeaters!A830&lt;&gt;"",SpaceHeaters!A830,"")</f>
        <v/>
      </c>
    </row>
    <row r="831" spans="1:2" x14ac:dyDescent="0.25">
      <c r="A831" s="1" t="str">
        <f t="shared" si="12"/>
        <v/>
      </c>
      <c r="B831" t="str">
        <f>IF(SpaceHeaters!A831&lt;&gt;"",SpaceHeaters!A831,"")</f>
        <v/>
      </c>
    </row>
    <row r="832" spans="1:2" x14ac:dyDescent="0.25">
      <c r="A832" s="1" t="str">
        <f t="shared" si="12"/>
        <v/>
      </c>
      <c r="B832" t="str">
        <f>IF(SpaceHeaters!A832&lt;&gt;"",SpaceHeaters!A832,"")</f>
        <v/>
      </c>
    </row>
    <row r="833" spans="1:2" x14ac:dyDescent="0.25">
      <c r="A833" s="1" t="str">
        <f t="shared" si="12"/>
        <v/>
      </c>
      <c r="B833" t="str">
        <f>IF(SpaceHeaters!A833&lt;&gt;"",SpaceHeaters!A833,"")</f>
        <v/>
      </c>
    </row>
    <row r="834" spans="1:2" x14ac:dyDescent="0.25">
      <c r="A834" s="1" t="str">
        <f t="shared" si="12"/>
        <v/>
      </c>
      <c r="B834" t="str">
        <f>IF(SpaceHeaters!A834&lt;&gt;"",SpaceHeaters!A834,"")</f>
        <v/>
      </c>
    </row>
    <row r="835" spans="1:2" x14ac:dyDescent="0.25">
      <c r="A835" s="1" t="str">
        <f t="shared" ref="A835:A898" si="13">IF(B835&lt;&gt;"",SUBSTITUTE(B835,"SH","V"),"")</f>
        <v/>
      </c>
      <c r="B835" t="str">
        <f>IF(SpaceHeaters!A835&lt;&gt;"",SpaceHeaters!A835,"")</f>
        <v/>
      </c>
    </row>
    <row r="836" spans="1:2" x14ac:dyDescent="0.25">
      <c r="A836" s="1" t="str">
        <f t="shared" si="13"/>
        <v/>
      </c>
      <c r="B836" t="str">
        <f>IF(SpaceHeaters!A836&lt;&gt;"",SpaceHeaters!A836,"")</f>
        <v/>
      </c>
    </row>
    <row r="837" spans="1:2" x14ac:dyDescent="0.25">
      <c r="A837" s="1" t="str">
        <f t="shared" si="13"/>
        <v/>
      </c>
      <c r="B837" t="str">
        <f>IF(SpaceHeaters!A837&lt;&gt;"",SpaceHeaters!A837,"")</f>
        <v/>
      </c>
    </row>
    <row r="838" spans="1:2" x14ac:dyDescent="0.25">
      <c r="A838" s="1" t="str">
        <f t="shared" si="13"/>
        <v/>
      </c>
      <c r="B838" t="str">
        <f>IF(SpaceHeaters!A838&lt;&gt;"",SpaceHeaters!A838,"")</f>
        <v/>
      </c>
    </row>
    <row r="839" spans="1:2" x14ac:dyDescent="0.25">
      <c r="A839" s="1" t="str">
        <f t="shared" si="13"/>
        <v/>
      </c>
      <c r="B839" t="str">
        <f>IF(SpaceHeaters!A839&lt;&gt;"",SpaceHeaters!A839,"")</f>
        <v/>
      </c>
    </row>
    <row r="840" spans="1:2" x14ac:dyDescent="0.25">
      <c r="A840" s="1" t="str">
        <f t="shared" si="13"/>
        <v/>
      </c>
      <c r="B840" t="str">
        <f>IF(SpaceHeaters!A840&lt;&gt;"",SpaceHeaters!A840,"")</f>
        <v/>
      </c>
    </row>
    <row r="841" spans="1:2" x14ac:dyDescent="0.25">
      <c r="A841" s="1" t="str">
        <f t="shared" si="13"/>
        <v/>
      </c>
      <c r="B841" t="str">
        <f>IF(SpaceHeaters!A841&lt;&gt;"",SpaceHeaters!A841,"")</f>
        <v/>
      </c>
    </row>
    <row r="842" spans="1:2" x14ac:dyDescent="0.25">
      <c r="A842" s="1" t="str">
        <f t="shared" si="13"/>
        <v/>
      </c>
      <c r="B842" t="str">
        <f>IF(SpaceHeaters!A842&lt;&gt;"",SpaceHeaters!A842,"")</f>
        <v/>
      </c>
    </row>
    <row r="843" spans="1:2" x14ac:dyDescent="0.25">
      <c r="A843" s="1" t="str">
        <f t="shared" si="13"/>
        <v/>
      </c>
      <c r="B843" t="str">
        <f>IF(SpaceHeaters!A843&lt;&gt;"",SpaceHeaters!A843,"")</f>
        <v/>
      </c>
    </row>
    <row r="844" spans="1:2" x14ac:dyDescent="0.25">
      <c r="A844" s="1" t="str">
        <f t="shared" si="13"/>
        <v/>
      </c>
      <c r="B844" t="str">
        <f>IF(SpaceHeaters!A844&lt;&gt;"",SpaceHeaters!A844,"")</f>
        <v/>
      </c>
    </row>
    <row r="845" spans="1:2" x14ac:dyDescent="0.25">
      <c r="A845" s="1" t="str">
        <f t="shared" si="13"/>
        <v/>
      </c>
      <c r="B845" t="str">
        <f>IF(SpaceHeaters!A845&lt;&gt;"",SpaceHeaters!A845,"")</f>
        <v/>
      </c>
    </row>
    <row r="846" spans="1:2" x14ac:dyDescent="0.25">
      <c r="A846" s="1" t="str">
        <f t="shared" si="13"/>
        <v/>
      </c>
      <c r="B846" t="str">
        <f>IF(SpaceHeaters!A846&lt;&gt;"",SpaceHeaters!A846,"")</f>
        <v/>
      </c>
    </row>
    <row r="847" spans="1:2" x14ac:dyDescent="0.25">
      <c r="A847" s="1" t="str">
        <f t="shared" si="13"/>
        <v/>
      </c>
      <c r="B847" t="str">
        <f>IF(SpaceHeaters!A847&lt;&gt;"",SpaceHeaters!A847,"")</f>
        <v/>
      </c>
    </row>
    <row r="848" spans="1:2" x14ac:dyDescent="0.25">
      <c r="A848" s="1" t="str">
        <f t="shared" si="13"/>
        <v/>
      </c>
      <c r="B848" t="str">
        <f>IF(SpaceHeaters!A848&lt;&gt;"",SpaceHeaters!A848,"")</f>
        <v/>
      </c>
    </row>
    <row r="849" spans="1:2" x14ac:dyDescent="0.25">
      <c r="A849" s="1" t="str">
        <f t="shared" si="13"/>
        <v/>
      </c>
      <c r="B849" t="str">
        <f>IF(SpaceHeaters!A849&lt;&gt;"",SpaceHeaters!A849,"")</f>
        <v/>
      </c>
    </row>
    <row r="850" spans="1:2" x14ac:dyDescent="0.25">
      <c r="A850" s="1" t="str">
        <f t="shared" si="13"/>
        <v/>
      </c>
      <c r="B850" t="str">
        <f>IF(SpaceHeaters!A850&lt;&gt;"",SpaceHeaters!A850,"")</f>
        <v/>
      </c>
    </row>
    <row r="851" spans="1:2" x14ac:dyDescent="0.25">
      <c r="A851" s="1" t="str">
        <f t="shared" si="13"/>
        <v/>
      </c>
      <c r="B851" t="str">
        <f>IF(SpaceHeaters!A851&lt;&gt;"",SpaceHeaters!A851,"")</f>
        <v/>
      </c>
    </row>
    <row r="852" spans="1:2" x14ac:dyDescent="0.25">
      <c r="A852" s="1" t="str">
        <f t="shared" si="13"/>
        <v/>
      </c>
      <c r="B852" t="str">
        <f>IF(SpaceHeaters!A852&lt;&gt;"",SpaceHeaters!A852,"")</f>
        <v/>
      </c>
    </row>
    <row r="853" spans="1:2" x14ac:dyDescent="0.25">
      <c r="A853" s="1" t="str">
        <f t="shared" si="13"/>
        <v/>
      </c>
      <c r="B853" t="str">
        <f>IF(SpaceHeaters!A853&lt;&gt;"",SpaceHeaters!A853,"")</f>
        <v/>
      </c>
    </row>
    <row r="854" spans="1:2" x14ac:dyDescent="0.25">
      <c r="A854" s="1" t="str">
        <f t="shared" si="13"/>
        <v/>
      </c>
      <c r="B854" t="str">
        <f>IF(SpaceHeaters!A854&lt;&gt;"",SpaceHeaters!A854,"")</f>
        <v/>
      </c>
    </row>
    <row r="855" spans="1:2" x14ac:dyDescent="0.25">
      <c r="A855" s="1" t="str">
        <f t="shared" si="13"/>
        <v/>
      </c>
      <c r="B855" t="str">
        <f>IF(SpaceHeaters!A855&lt;&gt;"",SpaceHeaters!A855,"")</f>
        <v/>
      </c>
    </row>
    <row r="856" spans="1:2" x14ac:dyDescent="0.25">
      <c r="A856" s="1" t="str">
        <f t="shared" si="13"/>
        <v/>
      </c>
      <c r="B856" t="str">
        <f>IF(SpaceHeaters!A856&lt;&gt;"",SpaceHeaters!A856,"")</f>
        <v/>
      </c>
    </row>
    <row r="857" spans="1:2" x14ac:dyDescent="0.25">
      <c r="A857" s="1" t="str">
        <f t="shared" si="13"/>
        <v/>
      </c>
      <c r="B857" t="str">
        <f>IF(SpaceHeaters!A857&lt;&gt;"",SpaceHeaters!A857,"")</f>
        <v/>
      </c>
    </row>
    <row r="858" spans="1:2" x14ac:dyDescent="0.25">
      <c r="A858" s="1" t="str">
        <f t="shared" si="13"/>
        <v/>
      </c>
      <c r="B858" t="str">
        <f>IF(SpaceHeaters!A858&lt;&gt;"",SpaceHeaters!A858,"")</f>
        <v/>
      </c>
    </row>
    <row r="859" spans="1:2" x14ac:dyDescent="0.25">
      <c r="A859" s="1" t="str">
        <f t="shared" si="13"/>
        <v/>
      </c>
      <c r="B859" t="str">
        <f>IF(SpaceHeaters!A859&lt;&gt;"",SpaceHeaters!A859,"")</f>
        <v/>
      </c>
    </row>
    <row r="860" spans="1:2" x14ac:dyDescent="0.25">
      <c r="A860" s="1" t="str">
        <f t="shared" si="13"/>
        <v/>
      </c>
      <c r="B860" t="str">
        <f>IF(SpaceHeaters!A860&lt;&gt;"",SpaceHeaters!A860,"")</f>
        <v/>
      </c>
    </row>
    <row r="861" spans="1:2" x14ac:dyDescent="0.25">
      <c r="A861" s="1" t="str">
        <f t="shared" si="13"/>
        <v/>
      </c>
      <c r="B861" t="str">
        <f>IF(SpaceHeaters!A861&lt;&gt;"",SpaceHeaters!A861,"")</f>
        <v/>
      </c>
    </row>
    <row r="862" spans="1:2" x14ac:dyDescent="0.25">
      <c r="A862" s="1" t="str">
        <f t="shared" si="13"/>
        <v/>
      </c>
      <c r="B862" t="str">
        <f>IF(SpaceHeaters!A862&lt;&gt;"",SpaceHeaters!A862,"")</f>
        <v/>
      </c>
    </row>
    <row r="863" spans="1:2" x14ac:dyDescent="0.25">
      <c r="A863" s="1" t="str">
        <f t="shared" si="13"/>
        <v/>
      </c>
      <c r="B863" t="str">
        <f>IF(SpaceHeaters!A863&lt;&gt;"",SpaceHeaters!A863,"")</f>
        <v/>
      </c>
    </row>
    <row r="864" spans="1:2" x14ac:dyDescent="0.25">
      <c r="A864" s="1" t="str">
        <f t="shared" si="13"/>
        <v/>
      </c>
      <c r="B864" t="str">
        <f>IF(SpaceHeaters!A864&lt;&gt;"",SpaceHeaters!A864,"")</f>
        <v/>
      </c>
    </row>
    <row r="865" spans="1:2" x14ac:dyDescent="0.25">
      <c r="A865" s="1" t="str">
        <f t="shared" si="13"/>
        <v/>
      </c>
      <c r="B865" t="str">
        <f>IF(SpaceHeaters!A865&lt;&gt;"",SpaceHeaters!A865,"")</f>
        <v/>
      </c>
    </row>
    <row r="866" spans="1:2" x14ac:dyDescent="0.25">
      <c r="A866" s="1" t="str">
        <f t="shared" si="13"/>
        <v/>
      </c>
      <c r="B866" t="str">
        <f>IF(SpaceHeaters!A866&lt;&gt;"",SpaceHeaters!A866,"")</f>
        <v/>
      </c>
    </row>
    <row r="867" spans="1:2" x14ac:dyDescent="0.25">
      <c r="A867" s="1" t="str">
        <f t="shared" si="13"/>
        <v/>
      </c>
      <c r="B867" t="str">
        <f>IF(SpaceHeaters!A867&lt;&gt;"",SpaceHeaters!A867,"")</f>
        <v/>
      </c>
    </row>
    <row r="868" spans="1:2" x14ac:dyDescent="0.25">
      <c r="A868" s="1" t="str">
        <f t="shared" si="13"/>
        <v/>
      </c>
      <c r="B868" t="str">
        <f>IF(SpaceHeaters!A868&lt;&gt;"",SpaceHeaters!A868,"")</f>
        <v/>
      </c>
    </row>
    <row r="869" spans="1:2" x14ac:dyDescent="0.25">
      <c r="A869" s="1" t="str">
        <f t="shared" si="13"/>
        <v/>
      </c>
      <c r="B869" t="str">
        <f>IF(SpaceHeaters!A869&lt;&gt;"",SpaceHeaters!A869,"")</f>
        <v/>
      </c>
    </row>
    <row r="870" spans="1:2" x14ac:dyDescent="0.25">
      <c r="A870" s="1" t="str">
        <f t="shared" si="13"/>
        <v/>
      </c>
      <c r="B870" t="str">
        <f>IF(SpaceHeaters!A870&lt;&gt;"",SpaceHeaters!A870,"")</f>
        <v/>
      </c>
    </row>
    <row r="871" spans="1:2" x14ac:dyDescent="0.25">
      <c r="A871" s="1" t="str">
        <f t="shared" si="13"/>
        <v/>
      </c>
      <c r="B871" t="str">
        <f>IF(SpaceHeaters!A871&lt;&gt;"",SpaceHeaters!A871,"")</f>
        <v/>
      </c>
    </row>
    <row r="872" spans="1:2" x14ac:dyDescent="0.25">
      <c r="A872" s="1" t="str">
        <f t="shared" si="13"/>
        <v/>
      </c>
      <c r="B872" t="str">
        <f>IF(SpaceHeaters!A872&lt;&gt;"",SpaceHeaters!A872,"")</f>
        <v/>
      </c>
    </row>
    <row r="873" spans="1:2" x14ac:dyDescent="0.25">
      <c r="A873" s="1" t="str">
        <f t="shared" si="13"/>
        <v/>
      </c>
      <c r="B873" t="str">
        <f>IF(SpaceHeaters!A873&lt;&gt;"",SpaceHeaters!A873,"")</f>
        <v/>
      </c>
    </row>
    <row r="874" spans="1:2" x14ac:dyDescent="0.25">
      <c r="A874" s="1" t="str">
        <f t="shared" si="13"/>
        <v/>
      </c>
      <c r="B874" t="str">
        <f>IF(SpaceHeaters!A874&lt;&gt;"",SpaceHeaters!A874,"")</f>
        <v/>
      </c>
    </row>
    <row r="875" spans="1:2" x14ac:dyDescent="0.25">
      <c r="A875" s="1" t="str">
        <f t="shared" si="13"/>
        <v/>
      </c>
      <c r="B875" t="str">
        <f>IF(SpaceHeaters!A875&lt;&gt;"",SpaceHeaters!A875,"")</f>
        <v/>
      </c>
    </row>
    <row r="876" spans="1:2" x14ac:dyDescent="0.25">
      <c r="A876" s="1" t="str">
        <f t="shared" si="13"/>
        <v/>
      </c>
      <c r="B876" t="str">
        <f>IF(SpaceHeaters!A876&lt;&gt;"",SpaceHeaters!A876,"")</f>
        <v/>
      </c>
    </row>
    <row r="877" spans="1:2" x14ac:dyDescent="0.25">
      <c r="A877" s="1" t="str">
        <f t="shared" si="13"/>
        <v/>
      </c>
      <c r="B877" t="str">
        <f>IF(SpaceHeaters!A877&lt;&gt;"",SpaceHeaters!A877,"")</f>
        <v/>
      </c>
    </row>
    <row r="878" spans="1:2" x14ac:dyDescent="0.25">
      <c r="A878" s="1" t="str">
        <f t="shared" si="13"/>
        <v/>
      </c>
      <c r="B878" t="str">
        <f>IF(SpaceHeaters!A878&lt;&gt;"",SpaceHeaters!A878,"")</f>
        <v/>
      </c>
    </row>
    <row r="879" spans="1:2" x14ac:dyDescent="0.25">
      <c r="A879" s="1" t="str">
        <f t="shared" si="13"/>
        <v/>
      </c>
      <c r="B879" t="str">
        <f>IF(SpaceHeaters!A879&lt;&gt;"",SpaceHeaters!A879,"")</f>
        <v/>
      </c>
    </row>
    <row r="880" spans="1:2" x14ac:dyDescent="0.25">
      <c r="A880" s="1" t="str">
        <f t="shared" si="13"/>
        <v/>
      </c>
      <c r="B880" t="str">
        <f>IF(SpaceHeaters!A880&lt;&gt;"",SpaceHeaters!A880,"")</f>
        <v/>
      </c>
    </row>
    <row r="881" spans="1:2" x14ac:dyDescent="0.25">
      <c r="A881" s="1" t="str">
        <f t="shared" si="13"/>
        <v/>
      </c>
      <c r="B881" t="str">
        <f>IF(SpaceHeaters!A881&lt;&gt;"",SpaceHeaters!A881,"")</f>
        <v/>
      </c>
    </row>
    <row r="882" spans="1:2" x14ac:dyDescent="0.25">
      <c r="A882" s="1" t="str">
        <f t="shared" si="13"/>
        <v/>
      </c>
      <c r="B882" t="str">
        <f>IF(SpaceHeaters!A882&lt;&gt;"",SpaceHeaters!A882,"")</f>
        <v/>
      </c>
    </row>
    <row r="883" spans="1:2" x14ac:dyDescent="0.25">
      <c r="A883" s="1" t="str">
        <f t="shared" si="13"/>
        <v/>
      </c>
      <c r="B883" t="str">
        <f>IF(SpaceHeaters!A883&lt;&gt;"",SpaceHeaters!A883,"")</f>
        <v/>
      </c>
    </row>
    <row r="884" spans="1:2" x14ac:dyDescent="0.25">
      <c r="A884" s="1" t="str">
        <f t="shared" si="13"/>
        <v/>
      </c>
      <c r="B884" t="str">
        <f>IF(SpaceHeaters!A884&lt;&gt;"",SpaceHeaters!A884,"")</f>
        <v/>
      </c>
    </row>
    <row r="885" spans="1:2" x14ac:dyDescent="0.25">
      <c r="A885" s="1" t="str">
        <f t="shared" si="13"/>
        <v/>
      </c>
      <c r="B885" t="str">
        <f>IF(SpaceHeaters!A885&lt;&gt;"",SpaceHeaters!A885,"")</f>
        <v/>
      </c>
    </row>
    <row r="886" spans="1:2" x14ac:dyDescent="0.25">
      <c r="A886" s="1" t="str">
        <f t="shared" si="13"/>
        <v/>
      </c>
      <c r="B886" t="str">
        <f>IF(SpaceHeaters!A886&lt;&gt;"",SpaceHeaters!A886,"")</f>
        <v/>
      </c>
    </row>
    <row r="887" spans="1:2" x14ac:dyDescent="0.25">
      <c r="A887" s="1" t="str">
        <f t="shared" si="13"/>
        <v/>
      </c>
      <c r="B887" t="str">
        <f>IF(SpaceHeaters!A887&lt;&gt;"",SpaceHeaters!A887,"")</f>
        <v/>
      </c>
    </row>
    <row r="888" spans="1:2" x14ac:dyDescent="0.25">
      <c r="A888" s="1" t="str">
        <f t="shared" si="13"/>
        <v/>
      </c>
      <c r="B888" t="str">
        <f>IF(SpaceHeaters!A888&lt;&gt;"",SpaceHeaters!A888,"")</f>
        <v/>
      </c>
    </row>
    <row r="889" spans="1:2" x14ac:dyDescent="0.25">
      <c r="A889" s="1" t="str">
        <f t="shared" si="13"/>
        <v/>
      </c>
      <c r="B889" t="str">
        <f>IF(SpaceHeaters!A889&lt;&gt;"",SpaceHeaters!A889,"")</f>
        <v/>
      </c>
    </row>
    <row r="890" spans="1:2" x14ac:dyDescent="0.25">
      <c r="A890" s="1" t="str">
        <f t="shared" si="13"/>
        <v/>
      </c>
      <c r="B890" t="str">
        <f>IF(SpaceHeaters!A890&lt;&gt;"",SpaceHeaters!A890,"")</f>
        <v/>
      </c>
    </row>
    <row r="891" spans="1:2" x14ac:dyDescent="0.25">
      <c r="A891" s="1" t="str">
        <f t="shared" si="13"/>
        <v/>
      </c>
      <c r="B891" t="str">
        <f>IF(SpaceHeaters!A891&lt;&gt;"",SpaceHeaters!A891,"")</f>
        <v/>
      </c>
    </row>
    <row r="892" spans="1:2" x14ac:dyDescent="0.25">
      <c r="A892" s="1" t="str">
        <f t="shared" si="13"/>
        <v/>
      </c>
      <c r="B892" t="str">
        <f>IF(SpaceHeaters!A892&lt;&gt;"",SpaceHeaters!A892,"")</f>
        <v/>
      </c>
    </row>
    <row r="893" spans="1:2" x14ac:dyDescent="0.25">
      <c r="A893" s="1" t="str">
        <f t="shared" si="13"/>
        <v/>
      </c>
      <c r="B893" t="str">
        <f>IF(SpaceHeaters!A893&lt;&gt;"",SpaceHeaters!A893,"")</f>
        <v/>
      </c>
    </row>
    <row r="894" spans="1:2" x14ac:dyDescent="0.25">
      <c r="A894" s="1" t="str">
        <f t="shared" si="13"/>
        <v/>
      </c>
      <c r="B894" t="str">
        <f>IF(SpaceHeaters!A894&lt;&gt;"",SpaceHeaters!A894,"")</f>
        <v/>
      </c>
    </row>
    <row r="895" spans="1:2" x14ac:dyDescent="0.25">
      <c r="A895" s="1" t="str">
        <f t="shared" si="13"/>
        <v/>
      </c>
      <c r="B895" t="str">
        <f>IF(SpaceHeaters!A895&lt;&gt;"",SpaceHeaters!A895,"")</f>
        <v/>
      </c>
    </row>
    <row r="896" spans="1:2" x14ac:dyDescent="0.25">
      <c r="A896" s="1" t="str">
        <f t="shared" si="13"/>
        <v/>
      </c>
      <c r="B896" t="str">
        <f>IF(SpaceHeaters!A896&lt;&gt;"",SpaceHeaters!A896,"")</f>
        <v/>
      </c>
    </row>
    <row r="897" spans="1:2" x14ac:dyDescent="0.25">
      <c r="A897" s="1" t="str">
        <f t="shared" si="13"/>
        <v/>
      </c>
      <c r="B897" t="str">
        <f>IF(SpaceHeaters!A897&lt;&gt;"",SpaceHeaters!A897,"")</f>
        <v/>
      </c>
    </row>
    <row r="898" spans="1:2" x14ac:dyDescent="0.25">
      <c r="A898" s="1" t="str">
        <f t="shared" si="13"/>
        <v/>
      </c>
      <c r="B898" t="str">
        <f>IF(SpaceHeaters!A898&lt;&gt;"",SpaceHeaters!A898,"")</f>
        <v/>
      </c>
    </row>
    <row r="899" spans="1:2" x14ac:dyDescent="0.25">
      <c r="A899" s="1" t="str">
        <f t="shared" ref="A899:A962" si="14">IF(B899&lt;&gt;"",SUBSTITUTE(B899,"SH","V"),"")</f>
        <v/>
      </c>
      <c r="B899" t="str">
        <f>IF(SpaceHeaters!A899&lt;&gt;"",SpaceHeaters!A899,"")</f>
        <v/>
      </c>
    </row>
    <row r="900" spans="1:2" x14ac:dyDescent="0.25">
      <c r="A900" s="1" t="str">
        <f t="shared" si="14"/>
        <v/>
      </c>
      <c r="B900" t="str">
        <f>IF(SpaceHeaters!A900&lt;&gt;"",SpaceHeaters!A900,"")</f>
        <v/>
      </c>
    </row>
    <row r="901" spans="1:2" x14ac:dyDescent="0.25">
      <c r="A901" s="1" t="str">
        <f t="shared" si="14"/>
        <v/>
      </c>
      <c r="B901" t="str">
        <f>IF(SpaceHeaters!A901&lt;&gt;"",SpaceHeaters!A901,"")</f>
        <v/>
      </c>
    </row>
    <row r="902" spans="1:2" x14ac:dyDescent="0.25">
      <c r="A902" s="1" t="str">
        <f t="shared" si="14"/>
        <v/>
      </c>
      <c r="B902" t="str">
        <f>IF(SpaceHeaters!A902&lt;&gt;"",SpaceHeaters!A902,"")</f>
        <v/>
      </c>
    </row>
    <row r="903" spans="1:2" x14ac:dyDescent="0.25">
      <c r="A903" s="1" t="str">
        <f t="shared" si="14"/>
        <v/>
      </c>
      <c r="B903" t="str">
        <f>IF(SpaceHeaters!A903&lt;&gt;"",SpaceHeaters!A903,"")</f>
        <v/>
      </c>
    </row>
    <row r="904" spans="1:2" x14ac:dyDescent="0.25">
      <c r="A904" s="1" t="str">
        <f t="shared" si="14"/>
        <v/>
      </c>
      <c r="B904" t="str">
        <f>IF(SpaceHeaters!A904&lt;&gt;"",SpaceHeaters!A904,"")</f>
        <v/>
      </c>
    </row>
    <row r="905" spans="1:2" x14ac:dyDescent="0.25">
      <c r="A905" s="1" t="str">
        <f t="shared" si="14"/>
        <v/>
      </c>
      <c r="B905" t="str">
        <f>IF(SpaceHeaters!A905&lt;&gt;"",SpaceHeaters!A905,"")</f>
        <v/>
      </c>
    </row>
    <row r="906" spans="1:2" x14ac:dyDescent="0.25">
      <c r="A906" s="1" t="str">
        <f t="shared" si="14"/>
        <v/>
      </c>
      <c r="B906" t="str">
        <f>IF(SpaceHeaters!A906&lt;&gt;"",SpaceHeaters!A906,"")</f>
        <v/>
      </c>
    </row>
    <row r="907" spans="1:2" x14ac:dyDescent="0.25">
      <c r="A907" s="1" t="str">
        <f t="shared" si="14"/>
        <v/>
      </c>
      <c r="B907" t="str">
        <f>IF(SpaceHeaters!A907&lt;&gt;"",SpaceHeaters!A907,"")</f>
        <v/>
      </c>
    </row>
    <row r="908" spans="1:2" x14ac:dyDescent="0.25">
      <c r="A908" s="1" t="str">
        <f t="shared" si="14"/>
        <v/>
      </c>
      <c r="B908" t="str">
        <f>IF(SpaceHeaters!A908&lt;&gt;"",SpaceHeaters!A908,"")</f>
        <v/>
      </c>
    </row>
    <row r="909" spans="1:2" x14ac:dyDescent="0.25">
      <c r="A909" s="1" t="str">
        <f t="shared" si="14"/>
        <v/>
      </c>
      <c r="B909" t="str">
        <f>IF(SpaceHeaters!A909&lt;&gt;"",SpaceHeaters!A909,"")</f>
        <v/>
      </c>
    </row>
    <row r="910" spans="1:2" x14ac:dyDescent="0.25">
      <c r="A910" s="1" t="str">
        <f t="shared" si="14"/>
        <v/>
      </c>
      <c r="B910" t="str">
        <f>IF(SpaceHeaters!A910&lt;&gt;"",SpaceHeaters!A910,"")</f>
        <v/>
      </c>
    </row>
    <row r="911" spans="1:2" x14ac:dyDescent="0.25">
      <c r="A911" s="1" t="str">
        <f t="shared" si="14"/>
        <v/>
      </c>
      <c r="B911" t="str">
        <f>IF(SpaceHeaters!A911&lt;&gt;"",SpaceHeaters!A911,"")</f>
        <v/>
      </c>
    </row>
    <row r="912" spans="1:2" x14ac:dyDescent="0.25">
      <c r="A912" s="1" t="str">
        <f t="shared" si="14"/>
        <v/>
      </c>
      <c r="B912" t="str">
        <f>IF(SpaceHeaters!A912&lt;&gt;"",SpaceHeaters!A912,"")</f>
        <v/>
      </c>
    </row>
    <row r="913" spans="1:2" x14ac:dyDescent="0.25">
      <c r="A913" s="1" t="str">
        <f t="shared" si="14"/>
        <v/>
      </c>
      <c r="B913" t="str">
        <f>IF(SpaceHeaters!A913&lt;&gt;"",SpaceHeaters!A913,"")</f>
        <v/>
      </c>
    </row>
    <row r="914" spans="1:2" x14ac:dyDescent="0.25">
      <c r="A914" s="1" t="str">
        <f t="shared" si="14"/>
        <v/>
      </c>
      <c r="B914" t="str">
        <f>IF(SpaceHeaters!A914&lt;&gt;"",SpaceHeaters!A914,"")</f>
        <v/>
      </c>
    </row>
    <row r="915" spans="1:2" x14ac:dyDescent="0.25">
      <c r="A915" s="1" t="str">
        <f t="shared" si="14"/>
        <v/>
      </c>
      <c r="B915" t="str">
        <f>IF(SpaceHeaters!A915&lt;&gt;"",SpaceHeaters!A915,"")</f>
        <v/>
      </c>
    </row>
    <row r="916" spans="1:2" x14ac:dyDescent="0.25">
      <c r="A916" s="1" t="str">
        <f t="shared" si="14"/>
        <v/>
      </c>
      <c r="B916" t="str">
        <f>IF(SpaceHeaters!A916&lt;&gt;"",SpaceHeaters!A916,"")</f>
        <v/>
      </c>
    </row>
    <row r="917" spans="1:2" x14ac:dyDescent="0.25">
      <c r="A917" s="1" t="str">
        <f t="shared" si="14"/>
        <v/>
      </c>
      <c r="B917" t="str">
        <f>IF(SpaceHeaters!A917&lt;&gt;"",SpaceHeaters!A917,"")</f>
        <v/>
      </c>
    </row>
    <row r="918" spans="1:2" x14ac:dyDescent="0.25">
      <c r="A918" s="1" t="str">
        <f t="shared" si="14"/>
        <v/>
      </c>
      <c r="B918" t="str">
        <f>IF(SpaceHeaters!A918&lt;&gt;"",SpaceHeaters!A918,"")</f>
        <v/>
      </c>
    </row>
    <row r="919" spans="1:2" x14ac:dyDescent="0.25">
      <c r="A919" s="1" t="str">
        <f t="shared" si="14"/>
        <v/>
      </c>
      <c r="B919" t="str">
        <f>IF(SpaceHeaters!A919&lt;&gt;"",SpaceHeaters!A919,"")</f>
        <v/>
      </c>
    </row>
    <row r="920" spans="1:2" x14ac:dyDescent="0.25">
      <c r="A920" s="1" t="str">
        <f t="shared" si="14"/>
        <v/>
      </c>
      <c r="B920" t="str">
        <f>IF(SpaceHeaters!A920&lt;&gt;"",SpaceHeaters!A920,"")</f>
        <v/>
      </c>
    </row>
    <row r="921" spans="1:2" x14ac:dyDescent="0.25">
      <c r="A921" s="1" t="str">
        <f t="shared" si="14"/>
        <v/>
      </c>
      <c r="B921" t="str">
        <f>IF(SpaceHeaters!A921&lt;&gt;"",SpaceHeaters!A921,"")</f>
        <v/>
      </c>
    </row>
    <row r="922" spans="1:2" x14ac:dyDescent="0.25">
      <c r="A922" s="1" t="str">
        <f t="shared" si="14"/>
        <v/>
      </c>
      <c r="B922" t="str">
        <f>IF(SpaceHeaters!A922&lt;&gt;"",SpaceHeaters!A922,"")</f>
        <v/>
      </c>
    </row>
    <row r="923" spans="1:2" x14ac:dyDescent="0.25">
      <c r="A923" s="1" t="str">
        <f t="shared" si="14"/>
        <v/>
      </c>
      <c r="B923" t="str">
        <f>IF(SpaceHeaters!A923&lt;&gt;"",SpaceHeaters!A923,"")</f>
        <v/>
      </c>
    </row>
    <row r="924" spans="1:2" x14ac:dyDescent="0.25">
      <c r="A924" s="1" t="str">
        <f t="shared" si="14"/>
        <v/>
      </c>
      <c r="B924" t="str">
        <f>IF(SpaceHeaters!A924&lt;&gt;"",SpaceHeaters!A924,"")</f>
        <v/>
      </c>
    </row>
    <row r="925" spans="1:2" x14ac:dyDescent="0.25">
      <c r="A925" s="1" t="str">
        <f t="shared" si="14"/>
        <v/>
      </c>
      <c r="B925" t="str">
        <f>IF(SpaceHeaters!A925&lt;&gt;"",SpaceHeaters!A925,"")</f>
        <v/>
      </c>
    </row>
    <row r="926" spans="1:2" x14ac:dyDescent="0.25">
      <c r="A926" s="1" t="str">
        <f t="shared" si="14"/>
        <v/>
      </c>
      <c r="B926" t="str">
        <f>IF(SpaceHeaters!A926&lt;&gt;"",SpaceHeaters!A926,"")</f>
        <v/>
      </c>
    </row>
    <row r="927" spans="1:2" x14ac:dyDescent="0.25">
      <c r="A927" s="1" t="str">
        <f t="shared" si="14"/>
        <v/>
      </c>
      <c r="B927" t="str">
        <f>IF(SpaceHeaters!A927&lt;&gt;"",SpaceHeaters!A927,"")</f>
        <v/>
      </c>
    </row>
    <row r="928" spans="1:2" x14ac:dyDescent="0.25">
      <c r="A928" s="1" t="str">
        <f t="shared" si="14"/>
        <v/>
      </c>
      <c r="B928" t="str">
        <f>IF(SpaceHeaters!A928&lt;&gt;"",SpaceHeaters!A928,"")</f>
        <v/>
      </c>
    </row>
    <row r="929" spans="1:2" x14ac:dyDescent="0.25">
      <c r="A929" s="1" t="str">
        <f t="shared" si="14"/>
        <v/>
      </c>
      <c r="B929" t="str">
        <f>IF(SpaceHeaters!A929&lt;&gt;"",SpaceHeaters!A929,"")</f>
        <v/>
      </c>
    </row>
    <row r="930" spans="1:2" x14ac:dyDescent="0.25">
      <c r="A930" s="1" t="str">
        <f t="shared" si="14"/>
        <v/>
      </c>
      <c r="B930" t="str">
        <f>IF(SpaceHeaters!A930&lt;&gt;"",SpaceHeaters!A930,"")</f>
        <v/>
      </c>
    </row>
    <row r="931" spans="1:2" x14ac:dyDescent="0.25">
      <c r="A931" s="1" t="str">
        <f t="shared" si="14"/>
        <v/>
      </c>
      <c r="B931" t="str">
        <f>IF(SpaceHeaters!A931&lt;&gt;"",SpaceHeaters!A931,"")</f>
        <v/>
      </c>
    </row>
    <row r="932" spans="1:2" x14ac:dyDescent="0.25">
      <c r="A932" s="1" t="str">
        <f t="shared" si="14"/>
        <v/>
      </c>
      <c r="B932" t="str">
        <f>IF(SpaceHeaters!A932&lt;&gt;"",SpaceHeaters!A932,"")</f>
        <v/>
      </c>
    </row>
    <row r="933" spans="1:2" x14ac:dyDescent="0.25">
      <c r="A933" s="1" t="str">
        <f t="shared" si="14"/>
        <v/>
      </c>
      <c r="B933" t="str">
        <f>IF(SpaceHeaters!A933&lt;&gt;"",SpaceHeaters!A933,"")</f>
        <v/>
      </c>
    </row>
    <row r="934" spans="1:2" x14ac:dyDescent="0.25">
      <c r="A934" s="1" t="str">
        <f t="shared" si="14"/>
        <v/>
      </c>
      <c r="B934" t="str">
        <f>IF(SpaceHeaters!A934&lt;&gt;"",SpaceHeaters!A934,"")</f>
        <v/>
      </c>
    </row>
    <row r="935" spans="1:2" x14ac:dyDescent="0.25">
      <c r="A935" s="1" t="str">
        <f t="shared" si="14"/>
        <v/>
      </c>
      <c r="B935" t="str">
        <f>IF(SpaceHeaters!A935&lt;&gt;"",SpaceHeaters!A935,"")</f>
        <v/>
      </c>
    </row>
    <row r="936" spans="1:2" x14ac:dyDescent="0.25">
      <c r="A936" s="1" t="str">
        <f t="shared" si="14"/>
        <v/>
      </c>
      <c r="B936" t="str">
        <f>IF(SpaceHeaters!A936&lt;&gt;"",SpaceHeaters!A936,"")</f>
        <v/>
      </c>
    </row>
    <row r="937" spans="1:2" x14ac:dyDescent="0.25">
      <c r="A937" s="1" t="str">
        <f t="shared" si="14"/>
        <v/>
      </c>
      <c r="B937" t="str">
        <f>IF(SpaceHeaters!A937&lt;&gt;"",SpaceHeaters!A937,"")</f>
        <v/>
      </c>
    </row>
    <row r="938" spans="1:2" x14ac:dyDescent="0.25">
      <c r="A938" s="1" t="str">
        <f t="shared" si="14"/>
        <v/>
      </c>
      <c r="B938" t="str">
        <f>IF(SpaceHeaters!A938&lt;&gt;"",SpaceHeaters!A938,"")</f>
        <v/>
      </c>
    </row>
    <row r="939" spans="1:2" x14ac:dyDescent="0.25">
      <c r="A939" s="1" t="str">
        <f t="shared" si="14"/>
        <v/>
      </c>
      <c r="B939" t="str">
        <f>IF(SpaceHeaters!A939&lt;&gt;"",SpaceHeaters!A939,"")</f>
        <v/>
      </c>
    </row>
    <row r="940" spans="1:2" x14ac:dyDescent="0.25">
      <c r="A940" s="1" t="str">
        <f t="shared" si="14"/>
        <v/>
      </c>
      <c r="B940" t="str">
        <f>IF(SpaceHeaters!A940&lt;&gt;"",SpaceHeaters!A940,"")</f>
        <v/>
      </c>
    </row>
    <row r="941" spans="1:2" x14ac:dyDescent="0.25">
      <c r="A941" s="1" t="str">
        <f t="shared" si="14"/>
        <v/>
      </c>
      <c r="B941" t="str">
        <f>IF(SpaceHeaters!A941&lt;&gt;"",SpaceHeaters!A941,"")</f>
        <v/>
      </c>
    </row>
    <row r="942" spans="1:2" x14ac:dyDescent="0.25">
      <c r="A942" s="1" t="str">
        <f t="shared" si="14"/>
        <v/>
      </c>
      <c r="B942" t="str">
        <f>IF(SpaceHeaters!A942&lt;&gt;"",SpaceHeaters!A942,"")</f>
        <v/>
      </c>
    </row>
    <row r="943" spans="1:2" x14ac:dyDescent="0.25">
      <c r="A943" s="1" t="str">
        <f t="shared" si="14"/>
        <v/>
      </c>
      <c r="B943" t="str">
        <f>IF(SpaceHeaters!A943&lt;&gt;"",SpaceHeaters!A943,"")</f>
        <v/>
      </c>
    </row>
    <row r="944" spans="1:2" x14ac:dyDescent="0.25">
      <c r="A944" s="1" t="str">
        <f t="shared" si="14"/>
        <v/>
      </c>
      <c r="B944" t="str">
        <f>IF(SpaceHeaters!A944&lt;&gt;"",SpaceHeaters!A944,"")</f>
        <v/>
      </c>
    </row>
    <row r="945" spans="1:2" x14ac:dyDescent="0.25">
      <c r="A945" s="1" t="str">
        <f t="shared" si="14"/>
        <v/>
      </c>
      <c r="B945" t="str">
        <f>IF(SpaceHeaters!A945&lt;&gt;"",SpaceHeaters!A945,"")</f>
        <v/>
      </c>
    </row>
    <row r="946" spans="1:2" x14ac:dyDescent="0.25">
      <c r="A946" s="1" t="str">
        <f t="shared" si="14"/>
        <v/>
      </c>
      <c r="B946" t="str">
        <f>IF(SpaceHeaters!A946&lt;&gt;"",SpaceHeaters!A946,"")</f>
        <v/>
      </c>
    </row>
    <row r="947" spans="1:2" x14ac:dyDescent="0.25">
      <c r="A947" s="1" t="str">
        <f t="shared" si="14"/>
        <v/>
      </c>
      <c r="B947" t="str">
        <f>IF(SpaceHeaters!A947&lt;&gt;"",SpaceHeaters!A947,"")</f>
        <v/>
      </c>
    </row>
    <row r="948" spans="1:2" x14ac:dyDescent="0.25">
      <c r="A948" s="1" t="str">
        <f t="shared" si="14"/>
        <v/>
      </c>
      <c r="B948" t="str">
        <f>IF(SpaceHeaters!A948&lt;&gt;"",SpaceHeaters!A948,"")</f>
        <v/>
      </c>
    </row>
    <row r="949" spans="1:2" x14ac:dyDescent="0.25">
      <c r="A949" s="1" t="str">
        <f t="shared" si="14"/>
        <v/>
      </c>
      <c r="B949" t="str">
        <f>IF(SpaceHeaters!A949&lt;&gt;"",SpaceHeaters!A949,"")</f>
        <v/>
      </c>
    </row>
    <row r="950" spans="1:2" x14ac:dyDescent="0.25">
      <c r="A950" s="1" t="str">
        <f t="shared" si="14"/>
        <v/>
      </c>
      <c r="B950" t="str">
        <f>IF(SpaceHeaters!A950&lt;&gt;"",SpaceHeaters!A950,"")</f>
        <v/>
      </c>
    </row>
    <row r="951" spans="1:2" x14ac:dyDescent="0.25">
      <c r="A951" s="1" t="str">
        <f t="shared" si="14"/>
        <v/>
      </c>
      <c r="B951" t="str">
        <f>IF(SpaceHeaters!A951&lt;&gt;"",SpaceHeaters!A951,"")</f>
        <v/>
      </c>
    </row>
    <row r="952" spans="1:2" x14ac:dyDescent="0.25">
      <c r="A952" s="1" t="str">
        <f t="shared" si="14"/>
        <v/>
      </c>
      <c r="B952" t="str">
        <f>IF(SpaceHeaters!A952&lt;&gt;"",SpaceHeaters!A952,"")</f>
        <v/>
      </c>
    </row>
    <row r="953" spans="1:2" x14ac:dyDescent="0.25">
      <c r="A953" s="1" t="str">
        <f t="shared" si="14"/>
        <v/>
      </c>
      <c r="B953" t="str">
        <f>IF(SpaceHeaters!A953&lt;&gt;"",SpaceHeaters!A953,"")</f>
        <v/>
      </c>
    </row>
    <row r="954" spans="1:2" x14ac:dyDescent="0.25">
      <c r="A954" s="1" t="str">
        <f t="shared" si="14"/>
        <v/>
      </c>
      <c r="B954" t="str">
        <f>IF(SpaceHeaters!A954&lt;&gt;"",SpaceHeaters!A954,"")</f>
        <v/>
      </c>
    </row>
    <row r="955" spans="1:2" x14ac:dyDescent="0.25">
      <c r="A955" s="1" t="str">
        <f t="shared" si="14"/>
        <v/>
      </c>
      <c r="B955" t="str">
        <f>IF(SpaceHeaters!A955&lt;&gt;"",SpaceHeaters!A955,"")</f>
        <v/>
      </c>
    </row>
    <row r="956" spans="1:2" x14ac:dyDescent="0.25">
      <c r="A956" s="1" t="str">
        <f t="shared" si="14"/>
        <v/>
      </c>
      <c r="B956" t="str">
        <f>IF(SpaceHeaters!A956&lt;&gt;"",SpaceHeaters!A956,"")</f>
        <v/>
      </c>
    </row>
    <row r="957" spans="1:2" x14ac:dyDescent="0.25">
      <c r="A957" s="1" t="str">
        <f t="shared" si="14"/>
        <v/>
      </c>
      <c r="B957" t="str">
        <f>IF(SpaceHeaters!A957&lt;&gt;"",SpaceHeaters!A957,"")</f>
        <v/>
      </c>
    </row>
    <row r="958" spans="1:2" x14ac:dyDescent="0.25">
      <c r="A958" s="1" t="str">
        <f t="shared" si="14"/>
        <v/>
      </c>
      <c r="B958" t="str">
        <f>IF(SpaceHeaters!A958&lt;&gt;"",SpaceHeaters!A958,"")</f>
        <v/>
      </c>
    </row>
    <row r="959" spans="1:2" x14ac:dyDescent="0.25">
      <c r="A959" s="1" t="str">
        <f t="shared" si="14"/>
        <v/>
      </c>
      <c r="B959" t="str">
        <f>IF(SpaceHeaters!A959&lt;&gt;"",SpaceHeaters!A959,"")</f>
        <v/>
      </c>
    </row>
    <row r="960" spans="1:2" x14ac:dyDescent="0.25">
      <c r="A960" s="1" t="str">
        <f t="shared" si="14"/>
        <v/>
      </c>
      <c r="B960" t="str">
        <f>IF(SpaceHeaters!A960&lt;&gt;"",SpaceHeaters!A960,"")</f>
        <v/>
      </c>
    </row>
    <row r="961" spans="1:2" x14ac:dyDescent="0.25">
      <c r="A961" s="1" t="str">
        <f t="shared" si="14"/>
        <v/>
      </c>
      <c r="B961" t="str">
        <f>IF(SpaceHeaters!A961&lt;&gt;"",SpaceHeaters!A961,"")</f>
        <v/>
      </c>
    </row>
    <row r="962" spans="1:2" x14ac:dyDescent="0.25">
      <c r="A962" s="1" t="str">
        <f t="shared" si="14"/>
        <v/>
      </c>
      <c r="B962" t="str">
        <f>IF(SpaceHeaters!A962&lt;&gt;"",SpaceHeaters!A962,"")</f>
        <v/>
      </c>
    </row>
    <row r="963" spans="1:2" x14ac:dyDescent="0.25">
      <c r="A963" s="1" t="str">
        <f t="shared" ref="A963:A1000" si="15">IF(B963&lt;&gt;"",SUBSTITUTE(B963,"SH","V"),"")</f>
        <v/>
      </c>
      <c r="B963" t="str">
        <f>IF(SpaceHeaters!A963&lt;&gt;"",SpaceHeaters!A963,"")</f>
        <v/>
      </c>
    </row>
    <row r="964" spans="1:2" x14ac:dyDescent="0.25">
      <c r="A964" s="1" t="str">
        <f t="shared" si="15"/>
        <v/>
      </c>
      <c r="B964" t="str">
        <f>IF(SpaceHeaters!A964&lt;&gt;"",SpaceHeaters!A964,"")</f>
        <v/>
      </c>
    </row>
    <row r="965" spans="1:2" x14ac:dyDescent="0.25">
      <c r="A965" s="1" t="str">
        <f t="shared" si="15"/>
        <v/>
      </c>
      <c r="B965" t="str">
        <f>IF(SpaceHeaters!A965&lt;&gt;"",SpaceHeaters!A965,"")</f>
        <v/>
      </c>
    </row>
    <row r="966" spans="1:2" x14ac:dyDescent="0.25">
      <c r="A966" s="1" t="str">
        <f t="shared" si="15"/>
        <v/>
      </c>
      <c r="B966" t="str">
        <f>IF(SpaceHeaters!A966&lt;&gt;"",SpaceHeaters!A966,"")</f>
        <v/>
      </c>
    </row>
    <row r="967" spans="1:2" x14ac:dyDescent="0.25">
      <c r="A967" s="1" t="str">
        <f t="shared" si="15"/>
        <v/>
      </c>
      <c r="B967" t="str">
        <f>IF(SpaceHeaters!A967&lt;&gt;"",SpaceHeaters!A967,"")</f>
        <v/>
      </c>
    </row>
    <row r="968" spans="1:2" x14ac:dyDescent="0.25">
      <c r="A968" s="1" t="str">
        <f t="shared" si="15"/>
        <v/>
      </c>
      <c r="B968" t="str">
        <f>IF(SpaceHeaters!A968&lt;&gt;"",SpaceHeaters!A968,"")</f>
        <v/>
      </c>
    </row>
    <row r="969" spans="1:2" x14ac:dyDescent="0.25">
      <c r="A969" s="1" t="str">
        <f t="shared" si="15"/>
        <v/>
      </c>
      <c r="B969" t="str">
        <f>IF(SpaceHeaters!A969&lt;&gt;"",SpaceHeaters!A969,"")</f>
        <v/>
      </c>
    </row>
    <row r="970" spans="1:2" x14ac:dyDescent="0.25">
      <c r="A970" s="1" t="str">
        <f t="shared" si="15"/>
        <v/>
      </c>
      <c r="B970" t="str">
        <f>IF(SpaceHeaters!A970&lt;&gt;"",SpaceHeaters!A970,"")</f>
        <v/>
      </c>
    </row>
    <row r="971" spans="1:2" x14ac:dyDescent="0.25">
      <c r="A971" s="1" t="str">
        <f t="shared" si="15"/>
        <v/>
      </c>
      <c r="B971" t="str">
        <f>IF(SpaceHeaters!A971&lt;&gt;"",SpaceHeaters!A971,"")</f>
        <v/>
      </c>
    </row>
    <row r="972" spans="1:2" x14ac:dyDescent="0.25">
      <c r="A972" s="1" t="str">
        <f t="shared" si="15"/>
        <v/>
      </c>
      <c r="B972" t="str">
        <f>IF(SpaceHeaters!A972&lt;&gt;"",SpaceHeaters!A972,"")</f>
        <v/>
      </c>
    </row>
    <row r="973" spans="1:2" x14ac:dyDescent="0.25">
      <c r="A973" s="1" t="str">
        <f t="shared" si="15"/>
        <v/>
      </c>
      <c r="B973" t="str">
        <f>IF(SpaceHeaters!A973&lt;&gt;"",SpaceHeaters!A973,"")</f>
        <v/>
      </c>
    </row>
    <row r="974" spans="1:2" x14ac:dyDescent="0.25">
      <c r="A974" s="1" t="str">
        <f t="shared" si="15"/>
        <v/>
      </c>
      <c r="B974" t="str">
        <f>IF(SpaceHeaters!A974&lt;&gt;"",SpaceHeaters!A974,"")</f>
        <v/>
      </c>
    </row>
    <row r="975" spans="1:2" x14ac:dyDescent="0.25">
      <c r="A975" s="1" t="str">
        <f t="shared" si="15"/>
        <v/>
      </c>
      <c r="B975" t="str">
        <f>IF(SpaceHeaters!A975&lt;&gt;"",SpaceHeaters!A975,"")</f>
        <v/>
      </c>
    </row>
    <row r="976" spans="1:2" x14ac:dyDescent="0.25">
      <c r="A976" s="1" t="str">
        <f t="shared" si="15"/>
        <v/>
      </c>
      <c r="B976" t="str">
        <f>IF(SpaceHeaters!A976&lt;&gt;"",SpaceHeaters!A976,"")</f>
        <v/>
      </c>
    </row>
    <row r="977" spans="1:2" x14ac:dyDescent="0.25">
      <c r="A977" s="1" t="str">
        <f t="shared" si="15"/>
        <v/>
      </c>
      <c r="B977" t="str">
        <f>IF(SpaceHeaters!A977&lt;&gt;"",SpaceHeaters!A977,"")</f>
        <v/>
      </c>
    </row>
    <row r="978" spans="1:2" x14ac:dyDescent="0.25">
      <c r="A978" s="1" t="str">
        <f t="shared" si="15"/>
        <v/>
      </c>
      <c r="B978" t="str">
        <f>IF(SpaceHeaters!A978&lt;&gt;"",SpaceHeaters!A978,"")</f>
        <v/>
      </c>
    </row>
    <row r="979" spans="1:2" x14ac:dyDescent="0.25">
      <c r="A979" s="1" t="str">
        <f t="shared" si="15"/>
        <v/>
      </c>
      <c r="B979" t="str">
        <f>IF(SpaceHeaters!A979&lt;&gt;"",SpaceHeaters!A979,"")</f>
        <v/>
      </c>
    </row>
    <row r="980" spans="1:2" x14ac:dyDescent="0.25">
      <c r="A980" s="1" t="str">
        <f t="shared" si="15"/>
        <v/>
      </c>
      <c r="B980" t="str">
        <f>IF(SpaceHeaters!A980&lt;&gt;"",SpaceHeaters!A980,"")</f>
        <v/>
      </c>
    </row>
    <row r="981" spans="1:2" x14ac:dyDescent="0.25">
      <c r="A981" s="1" t="str">
        <f t="shared" si="15"/>
        <v/>
      </c>
      <c r="B981" t="str">
        <f>IF(SpaceHeaters!A981&lt;&gt;"",SpaceHeaters!A981,"")</f>
        <v/>
      </c>
    </row>
    <row r="982" spans="1:2" x14ac:dyDescent="0.25">
      <c r="A982" s="1" t="str">
        <f t="shared" si="15"/>
        <v/>
      </c>
      <c r="B982" t="str">
        <f>IF(SpaceHeaters!A982&lt;&gt;"",SpaceHeaters!A982,"")</f>
        <v/>
      </c>
    </row>
    <row r="983" spans="1:2" x14ac:dyDescent="0.25">
      <c r="A983" s="1" t="str">
        <f t="shared" si="15"/>
        <v/>
      </c>
      <c r="B983" t="str">
        <f>IF(SpaceHeaters!A983&lt;&gt;"",SpaceHeaters!A983,"")</f>
        <v/>
      </c>
    </row>
    <row r="984" spans="1:2" x14ac:dyDescent="0.25">
      <c r="A984" s="1" t="str">
        <f t="shared" si="15"/>
        <v/>
      </c>
      <c r="B984" t="str">
        <f>IF(SpaceHeaters!A984&lt;&gt;"",SpaceHeaters!A984,"")</f>
        <v/>
      </c>
    </row>
    <row r="985" spans="1:2" x14ac:dyDescent="0.25">
      <c r="A985" s="1" t="str">
        <f t="shared" si="15"/>
        <v/>
      </c>
      <c r="B985" t="str">
        <f>IF(SpaceHeaters!A985&lt;&gt;"",SpaceHeaters!A985,"")</f>
        <v/>
      </c>
    </row>
    <row r="986" spans="1:2" x14ac:dyDescent="0.25">
      <c r="A986" s="1" t="str">
        <f t="shared" si="15"/>
        <v/>
      </c>
      <c r="B986" t="str">
        <f>IF(SpaceHeaters!A986&lt;&gt;"",SpaceHeaters!A986,"")</f>
        <v/>
      </c>
    </row>
    <row r="987" spans="1:2" x14ac:dyDescent="0.25">
      <c r="A987" s="1" t="str">
        <f t="shared" si="15"/>
        <v/>
      </c>
      <c r="B987" t="str">
        <f>IF(SpaceHeaters!A987&lt;&gt;"",SpaceHeaters!A987,"")</f>
        <v/>
      </c>
    </row>
    <row r="988" spans="1:2" x14ac:dyDescent="0.25">
      <c r="A988" s="1" t="str">
        <f t="shared" si="15"/>
        <v/>
      </c>
      <c r="B988" t="str">
        <f>IF(SpaceHeaters!A988&lt;&gt;"",SpaceHeaters!A988,"")</f>
        <v/>
      </c>
    </row>
    <row r="989" spans="1:2" x14ac:dyDescent="0.25">
      <c r="A989" s="1" t="str">
        <f t="shared" si="15"/>
        <v/>
      </c>
      <c r="B989" t="str">
        <f>IF(SpaceHeaters!A989&lt;&gt;"",SpaceHeaters!A989,"")</f>
        <v/>
      </c>
    </row>
    <row r="990" spans="1:2" x14ac:dyDescent="0.25">
      <c r="A990" s="1" t="str">
        <f t="shared" si="15"/>
        <v/>
      </c>
      <c r="B990" t="str">
        <f>IF(SpaceHeaters!A990&lt;&gt;"",SpaceHeaters!A990,"")</f>
        <v/>
      </c>
    </row>
    <row r="991" spans="1:2" x14ac:dyDescent="0.25">
      <c r="A991" s="1" t="str">
        <f t="shared" si="15"/>
        <v/>
      </c>
      <c r="B991" t="str">
        <f>IF(SpaceHeaters!A991&lt;&gt;"",SpaceHeaters!A991,"")</f>
        <v/>
      </c>
    </row>
    <row r="992" spans="1:2" x14ac:dyDescent="0.25">
      <c r="A992" s="1" t="str">
        <f t="shared" si="15"/>
        <v/>
      </c>
      <c r="B992" t="str">
        <f>IF(SpaceHeaters!A992&lt;&gt;"",SpaceHeaters!A992,"")</f>
        <v/>
      </c>
    </row>
    <row r="993" spans="1:2" x14ac:dyDescent="0.25">
      <c r="A993" s="1" t="str">
        <f t="shared" si="15"/>
        <v/>
      </c>
      <c r="B993" t="str">
        <f>IF(SpaceHeaters!A993&lt;&gt;"",SpaceHeaters!A993,"")</f>
        <v/>
      </c>
    </row>
    <row r="994" spans="1:2" x14ac:dyDescent="0.25">
      <c r="A994" s="1" t="str">
        <f t="shared" si="15"/>
        <v/>
      </c>
      <c r="B994" t="str">
        <f>IF(SpaceHeaters!A994&lt;&gt;"",SpaceHeaters!A994,"")</f>
        <v/>
      </c>
    </row>
    <row r="995" spans="1:2" x14ac:dyDescent="0.25">
      <c r="A995" s="1" t="str">
        <f t="shared" si="15"/>
        <v/>
      </c>
      <c r="B995" t="str">
        <f>IF(SpaceHeaters!A995&lt;&gt;"",SpaceHeaters!A995,"")</f>
        <v/>
      </c>
    </row>
    <row r="996" spans="1:2" x14ac:dyDescent="0.25">
      <c r="A996" s="1" t="str">
        <f t="shared" si="15"/>
        <v/>
      </c>
      <c r="B996" t="str">
        <f>IF(SpaceHeaters!A996&lt;&gt;"",SpaceHeaters!A996,"")</f>
        <v/>
      </c>
    </row>
    <row r="997" spans="1:2" x14ac:dyDescent="0.25">
      <c r="A997" s="1" t="str">
        <f t="shared" si="15"/>
        <v/>
      </c>
      <c r="B997" t="str">
        <f>IF(SpaceHeaters!A997&lt;&gt;"",SpaceHeaters!A997,"")</f>
        <v/>
      </c>
    </row>
    <row r="998" spans="1:2" x14ac:dyDescent="0.25">
      <c r="A998" s="1" t="str">
        <f t="shared" si="15"/>
        <v/>
      </c>
      <c r="B998" t="str">
        <f>IF(SpaceHeaters!A998&lt;&gt;"",SpaceHeaters!A998,"")</f>
        <v/>
      </c>
    </row>
    <row r="999" spans="1:2" x14ac:dyDescent="0.25">
      <c r="A999" s="1" t="str">
        <f t="shared" si="15"/>
        <v/>
      </c>
      <c r="B999" t="str">
        <f>IF(SpaceHeaters!A999&lt;&gt;"",SpaceHeaters!A999,"")</f>
        <v/>
      </c>
    </row>
    <row r="1000" spans="1:2" x14ac:dyDescent="0.25">
      <c r="A1000" s="1" t="str">
        <f t="shared" si="15"/>
        <v/>
      </c>
      <c r="B1000" t="str">
        <f>IF(SpaceHeaters!A1000&lt;&gt;"",SpaceHeaters!A1000,"")</f>
        <v/>
      </c>
    </row>
  </sheetData>
  <dataValidations disablePrompts="1" count="2">
    <dataValidation showInputMessage="1" showErrorMessage="1" sqref="B2:B1048576" xr:uid="{5F303923-A133-43EE-BF6A-9A627B0041CB}"/>
    <dataValidation type="custom" showInputMessage="1" showErrorMessage="1" sqref="A2:A1048576" xr:uid="{FB4ECD9B-7F60-4682-A353-0D71DB5B9FA9}">
      <formula1>count_name_occurences(A2)&lt;=1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K9" sqref="K9"/>
    </sheetView>
  </sheetViews>
  <sheetFormatPr defaultRowHeight="15" x14ac:dyDescent="0.25"/>
  <cols>
    <col min="1" max="1" width="24.7109375" style="1" bestFit="1" customWidth="1"/>
    <col min="2" max="2" width="18" style="5" bestFit="1" customWidth="1"/>
    <col min="3" max="3" width="14.7109375" bestFit="1" customWidth="1"/>
  </cols>
  <sheetData>
    <row r="1" spans="1:3" ht="15.75" thickBot="1" x14ac:dyDescent="0.3">
      <c r="A1" s="2" t="s">
        <v>10</v>
      </c>
      <c r="B1" s="3" t="s">
        <v>8</v>
      </c>
      <c r="C1" s="3" t="s">
        <v>9</v>
      </c>
    </row>
    <row r="2" spans="1:3" x14ac:dyDescent="0.25">
      <c r="A2" s="1" t="str">
        <f>IF(AND(B2&lt;&gt;"",C2&lt;&gt;""),_xlfn.CONCAT(_xlfn.CONCAT(_xlfn.CONCAT("HC_",B2),"_"),C2),"")</f>
        <v>HC_Ventilation1_Heating1</v>
      </c>
      <c r="B2" s="5" t="s">
        <v>7</v>
      </c>
      <c r="C2" t="s">
        <v>3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3">
    <dataValidation type="list" showInputMessage="1" showErrorMessage="1" sqref="C2:C1048576" xr:uid="{6C00C226-986E-478C-ADE2-263709829344}">
      <formula1>heating_system_names</formula1>
    </dataValidation>
    <dataValidation type="custom" showInputMessage="1" showErrorMessage="1" sqref="A2:A1048576" xr:uid="{7E4EBFDA-BA84-4F04-A091-CF055F8C8C8C}">
      <formula1>count_name_occurences(A2)&lt;=1</formula1>
    </dataValidation>
    <dataValidation type="list" showInputMessage="1" showErrorMessage="1" sqref="B2:B1048576" xr:uid="{28D2C2C8-D600-47CB-8A69-79153FE50A77}">
      <formula1>ventilation_system_names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DD7F-207E-4F56-80A1-CB1AE6D24E93}">
  <dimension ref="A1:C1000"/>
  <sheetViews>
    <sheetView workbookViewId="0">
      <selection activeCell="B5" sqref="B5"/>
    </sheetView>
  </sheetViews>
  <sheetFormatPr defaultRowHeight="15" x14ac:dyDescent="0.25"/>
  <cols>
    <col min="1" max="1" width="24.5703125" style="1" bestFit="1" customWidth="1"/>
    <col min="2" max="2" width="18" style="5" bestFit="1" customWidth="1"/>
    <col min="3" max="3" width="14.5703125" bestFit="1" customWidth="1"/>
  </cols>
  <sheetData>
    <row r="1" spans="1:3" ht="15.75" thickBot="1" x14ac:dyDescent="0.3">
      <c r="A1" s="2" t="s">
        <v>11</v>
      </c>
      <c r="B1" s="3" t="s">
        <v>8</v>
      </c>
      <c r="C1" s="3" t="s">
        <v>12</v>
      </c>
    </row>
    <row r="2" spans="1:3" x14ac:dyDescent="0.25">
      <c r="A2" s="1" t="str">
        <f>IF(AND(B2&lt;&gt;"",C2&lt;&gt;""),_xlfn.CONCAT(_xlfn.CONCAT(_xlfn.CONCAT("CC_",B2),"_"),C2),"")</f>
        <v/>
      </c>
    </row>
    <row r="3" spans="1:3" x14ac:dyDescent="0.25">
      <c r="A3" s="1" t="str">
        <f t="shared" ref="A3:A66" si="0">IF(AND(B3&lt;&gt;"",C3&lt;&gt;""),_xlfn.CONCAT(_xlfn.CONCAT(_xlfn.CONCAT("CC_",B3),"_"),C3),"")</f>
        <v/>
      </c>
    </row>
    <row r="4" spans="1:3" x14ac:dyDescent="0.25">
      <c r="A4" s="1" t="str">
        <f t="shared" si="0"/>
        <v/>
      </c>
    </row>
    <row r="5" spans="1:3" x14ac:dyDescent="0.25">
      <c r="A5" s="1" t="str">
        <f t="shared" si="0"/>
        <v/>
      </c>
    </row>
    <row r="6" spans="1:3" x14ac:dyDescent="0.25">
      <c r="A6" s="1" t="str">
        <f t="shared" si="0"/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IF(AND(B67&lt;&gt;"",C67&lt;&gt;""),_xlfn.CONCAT(_xlfn.CONCAT(_xlfn.CONCAT("CC_",B67),"_"),C67),"")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IF(AND(B131&lt;&gt;"",C131&lt;&gt;""),_xlfn.CONCAT(_xlfn.CONCAT(_xlfn.CONCAT("CC_",B131),"_"),C131),"")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IF(AND(B195&lt;&gt;"",C195&lt;&gt;""),_xlfn.CONCAT(_xlfn.CONCAT(_xlfn.CONCAT("CC_",B195),"_"),C195),"")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IF(AND(B259&lt;&gt;"",C259&lt;&gt;""),_xlfn.CONCAT(_xlfn.CONCAT(_xlfn.CONCAT("CC_",B259),"_"),C259),"")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IF(AND(B323&lt;&gt;"",C323&lt;&gt;""),_xlfn.CONCAT(_xlfn.CONCAT(_xlfn.CONCAT("CC_",B323),"_"),C323),"")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IF(AND(B387&lt;&gt;"",C387&lt;&gt;""),_xlfn.CONCAT(_xlfn.CONCAT(_xlfn.CONCAT("CC_",B387),"_"),C387),"")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IF(AND(B451&lt;&gt;"",C451&lt;&gt;""),_xlfn.CONCAT(_xlfn.CONCAT(_xlfn.CONCAT("CC_",B451),"_"),C451),"")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IF(AND(B515&lt;&gt;"",C515&lt;&gt;""),_xlfn.CONCAT(_xlfn.CONCAT(_xlfn.CONCAT("CC_",B515),"_"),C515),"")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IF(AND(B579&lt;&gt;"",C579&lt;&gt;""),_xlfn.CONCAT(_xlfn.CONCAT(_xlfn.CONCAT("CC_",B579),"_"),C579),"")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IF(AND(B643&lt;&gt;"",C643&lt;&gt;""),_xlfn.CONCAT(_xlfn.CONCAT(_xlfn.CONCAT("CC_",B643),"_"),C643),"")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IF(AND(B707&lt;&gt;"",C707&lt;&gt;""),_xlfn.CONCAT(_xlfn.CONCAT(_xlfn.CONCAT("CC_",B707),"_"),C707),"")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IF(AND(B771&lt;&gt;"",C771&lt;&gt;""),_xlfn.CONCAT(_xlfn.CONCAT(_xlfn.CONCAT("CC_",B771),"_"),C771),"")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IF(AND(B835&lt;&gt;"",C835&lt;&gt;""),_xlfn.CONCAT(_xlfn.CONCAT(_xlfn.CONCAT("CC_",B835),"_"),C835),"")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IF(AND(B899&lt;&gt;"",C899&lt;&gt;""),_xlfn.CONCAT(_xlfn.CONCAT(_xlfn.CONCAT("CC_",B899),"_"),C899),"")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IF(AND(B963&lt;&gt;"",C963&lt;&gt;""),_xlfn.CONCAT(_xlfn.CONCAT(_xlfn.CONCAT("CC_",B963),"_"),C963),"")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C2:C1048576" xr:uid="{071BD332-B7F0-42D2-9454-9FB477E4713A}">
      <formula1>cooling_system_names</formula1>
    </dataValidation>
    <dataValidation type="list" showInputMessage="1" showErrorMessage="1" sqref="B2:B1048576" xr:uid="{CD617DF1-68D3-4D3B-A7BD-BD71A0B7094A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3" sqref="E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2" t="s">
        <v>26</v>
      </c>
      <c r="B1" s="3" t="s">
        <v>8</v>
      </c>
      <c r="C1" s="3" t="s">
        <v>69</v>
      </c>
      <c r="D1" s="3" t="s">
        <v>70</v>
      </c>
      <c r="E1" s="3" t="s">
        <v>55</v>
      </c>
      <c r="F1" s="3" t="s">
        <v>56</v>
      </c>
      <c r="G1" s="3" t="s">
        <v>71</v>
      </c>
      <c r="H1" s="3" t="s">
        <v>72</v>
      </c>
      <c r="I1" s="3" t="s">
        <v>73</v>
      </c>
      <c r="J1" s="3" t="s">
        <v>74</v>
      </c>
    </row>
    <row r="2" spans="1:10" x14ac:dyDescent="0.25">
      <c r="A2" s="1" t="str">
        <f>IF(B2&lt;&gt;"",_xlfn.CONCAT("HR_",B2),"")</f>
        <v>HR_Ventilation1</v>
      </c>
      <c r="B2" t="s">
        <v>7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13" sqref="F13"/>
    </sheetView>
  </sheetViews>
  <sheetFormatPr defaultRowHeight="15" x14ac:dyDescent="0.25"/>
  <cols>
    <col min="1" max="1" width="16.140625" style="1" bestFit="1" customWidth="1"/>
    <col min="2" max="2" width="18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2" t="s">
        <v>82</v>
      </c>
      <c r="B1" s="3" t="s">
        <v>8</v>
      </c>
      <c r="C1" s="3" t="s">
        <v>61</v>
      </c>
      <c r="D1" s="3" t="s">
        <v>62</v>
      </c>
      <c r="E1" s="3" t="s">
        <v>63</v>
      </c>
      <c r="F1" s="3" t="s">
        <v>51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55</v>
      </c>
      <c r="L1" s="3" t="s">
        <v>56</v>
      </c>
      <c r="M1" s="3" t="s">
        <v>68</v>
      </c>
    </row>
    <row r="2" spans="1:13" x14ac:dyDescent="0.25">
      <c r="A2" s="1" t="str">
        <f>IF(AND(B2&lt;&gt;"",C2&lt;&gt;""),_xlfn.CONCAT(_xlfn.CONCAT(_xlfn.CONCAT("F_",C2),"_"),B2),"")</f>
        <v>F_S_Ventilation1</v>
      </c>
      <c r="B2" t="s">
        <v>7</v>
      </c>
      <c r="C2" t="s">
        <v>29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F_E_Ventilation1</v>
      </c>
      <c r="B3" t="s">
        <v>7</v>
      </c>
      <c r="C3" t="s">
        <v>30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disablePrompts="1"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Spaces</vt:lpstr>
      <vt:lpstr>Dampers</vt:lpstr>
      <vt:lpstr>SpaceHeaters</vt:lpstr>
      <vt:lpstr>Valves</vt:lpstr>
      <vt:lpstr>HeatingCoils</vt:lpstr>
      <vt:lpstr>CoolingCoils</vt:lpstr>
      <vt:lpstr>AirToAirHeatRecovery</vt:lpstr>
      <vt:lpstr>Fan</vt:lpstr>
      <vt:lpstr>Controller</vt:lpstr>
      <vt:lpstr>Controller_options</vt:lpstr>
      <vt:lpstr>Node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2022-11-23T08:25:55Z</dcterms:modified>
</cp:coreProperties>
</file>