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894" documentId="13_ncr:1_{D6172C72-0DB4-4D54-86A7-7370D4CEDA7F}" xr6:coauthVersionLast="47" xr6:coauthVersionMax="47" xr10:uidLastSave="{3ECF30F3-CD2D-4846-B8B7-96CD5588024E}"/>
  <bookViews>
    <workbookView xWindow="-120" yWindow="-120" windowWidth="38640" windowHeight="21240" firstSheet="3" activeTab="3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A121" i="11" s="1"/>
  <c r="C122" i="11" a="1"/>
  <c r="C122" i="11" s="1"/>
  <c r="A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A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A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A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A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A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A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A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A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A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A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46" i="11"/>
  <c r="A289" i="11"/>
  <c r="A322" i="11"/>
  <c r="A330" i="11"/>
  <c r="A402" i="11"/>
  <c r="A90" i="11"/>
  <c r="A258" i="11"/>
  <c r="A298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<sst xmlns="http://schemas.openxmlformats.org/spreadsheetml/2006/main" count="1132" uniqueCount="173">
  <si>
    <t>Ventilation system name</t>
  </si>
  <si>
    <t>Heating system name</t>
  </si>
  <si>
    <t>Cooling system name</t>
  </si>
  <si>
    <t>Ventilation1</t>
  </si>
  <si>
    <t>Heating1</t>
  </si>
  <si>
    <t>Cooling1</t>
  </si>
  <si>
    <t>Ventilation2</t>
  </si>
  <si>
    <t>Ventilation3</t>
  </si>
  <si>
    <t>Ventilation4</t>
  </si>
  <si>
    <t>Space name</t>
  </si>
  <si>
    <t>Ø21-511-00</t>
  </si>
  <si>
    <t>Ø21-512c-00</t>
  </si>
  <si>
    <t>Ø21-600b-00</t>
  </si>
  <si>
    <t>Ø21-601a-00</t>
  </si>
  <si>
    <t>Ø20-508a-0</t>
  </si>
  <si>
    <t>Ø20-510a-0</t>
  </si>
  <si>
    <t>Ø20-511-0</t>
  </si>
  <si>
    <t>Ø20-601b-0</t>
  </si>
  <si>
    <t>Ø20-603-0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</si>
  <si>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</si>
  <si>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</si>
  <si>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</si>
  <si>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</si>
  <si>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</si>
  <si>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</si>
  <si>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</si>
  <si>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</si>
  <si>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</si>
  <si>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</si>
  <si>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</si>
  <si>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</si>
  <si>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</si>
  <si>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</si>
  <si>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</si>
  <si>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</si>
  <si>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</si>
  <si>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</si>
  <si>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</si>
  <si>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</si>
  <si>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</si>
  <si>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</si>
  <si>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</si>
  <si>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</si>
  <si>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</si>
  <si>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</si>
  <si>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</si>
  <si>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</si>
  <si>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</si>
  <si>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</si>
  <si>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</si>
  <si>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</si>
  <si>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</si>
  <si>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</si>
  <si>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</si>
  <si>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</si>
  <si>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</si>
  <si>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</si>
  <si>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</si>
  <si>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</si>
  <si>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</si>
  <si>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</si>
  <si>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</si>
  <si>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</si>
  <si>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</si>
  <si>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</si>
  <si>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</si>
  <si>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</si>
  <si>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</si>
  <si>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</si>
  <si>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</si>
  <si>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</si>
  <si>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</si>
  <si>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</si>
  <si>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</si>
  <si>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</si>
  <si>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</si>
  <si>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</si>
  <si>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</si>
  <si>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</si>
  <si>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</si>
  <si>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</si>
  <si>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</si>
  <si>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</si>
  <si>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</si>
  <si>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</si>
  <si>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</si>
  <si>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</si>
  <si>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</si>
  <si>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</si>
  <si>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</si>
  <si>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</si>
  <si>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</si>
  <si>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</si>
  <si>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</si>
  <si>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</si>
  <si>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</si>
  <si>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Damper name</t>
  </si>
  <si>
    <t>Ventilation system</t>
  </si>
  <si>
    <t>Space</t>
  </si>
  <si>
    <t>Damper type</t>
  </si>
  <si>
    <t>airFlowRateMax</t>
  </si>
  <si>
    <t>bladeAction</t>
  </si>
  <si>
    <t>bladeEdge</t>
  </si>
  <si>
    <t>bladeShape</t>
  </si>
  <si>
    <t>bladeThickness</t>
  </si>
  <si>
    <t>closeOffRating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</si>
  <si>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</si>
  <si>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</si>
  <si>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</si>
  <si>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</si>
  <si>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</si>
  <si>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</si>
  <si>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</si>
  <si>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</si>
  <si>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</si>
  <si>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</si>
  <si>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</si>
  <si>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</si>
  <si>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</si>
  <si>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</si>
  <si>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S</t>
  </si>
  <si>
    <t>E</t>
  </si>
  <si>
    <t>Space heater name</t>
  </si>
  <si>
    <t>Heating system</t>
  </si>
  <si>
    <t>bodyMass</t>
  </si>
  <si>
    <t>energySource</t>
  </si>
  <si>
    <t>heatTransferDimension</t>
  </si>
  <si>
    <t>heatTransferMedium</t>
  </si>
  <si>
    <t>numberOfPanels</t>
  </si>
  <si>
    <t>numberOfSections</t>
  </si>
  <si>
    <t>outputCapacity</t>
  </si>
  <si>
    <t>placementType</t>
  </si>
  <si>
    <t>temperatureClassification</t>
  </si>
  <si>
    <t>thermalEfficiency</t>
  </si>
  <si>
    <t>thermalMassHeatCapacity</t>
  </si>
  <si>
    <t>45/30-21</t>
  </si>
  <si>
    <t>Valve name</t>
  </si>
  <si>
    <t>SpaceHeater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</si>
  <si>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</si>
  <si>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</si>
  <si>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</si>
  <si>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</si>
  <si>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</si>
  <si>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</si>
  <si>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</si>
  <si>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Heating coil name</t>
  </si>
  <si>
    <t>Cooling coil name</t>
  </si>
  <si>
    <t>Cooling system</t>
  </si>
  <si>
    <t>Air to air heat recovery name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</si>
  <si>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</si>
  <si>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</si>
  <si>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</si>
  <si>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</si>
  <si>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</si>
  <si>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</si>
  <si>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Fan name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</si>
  <si>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</si>
  <si>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</si>
  <si>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</si>
  <si>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</si>
  <si>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</si>
  <si>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</si>
  <si>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</si>
  <si>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</si>
  <si>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Controller name</t>
  </si>
  <si>
    <t>Controller type</t>
  </si>
  <si>
    <t>K_p</t>
  </si>
  <si>
    <t>K_i</t>
  </si>
  <si>
    <t>K_d</t>
  </si>
  <si>
    <t>T</t>
  </si>
  <si>
    <t>C</t>
  </si>
  <si>
    <t>Node name</t>
  </si>
  <si>
    <t>Node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</si>
</sst>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workbookViewId="0">
      <selection activeCell="B3" sqref="B3"/>
    </sheetView>
  </sheetViews>
  <sheetFormatPr defaultRowHeight="1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87"/>
  <sheetViews>
    <sheetView workbookViewId="0">
      <selection activeCell="B9" sqref="B9"/>
    </sheetView>
  </sheetViews>
  <sheetFormatPr defaultRowHeight="1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>
      <c r="A1" s="2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5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5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5" t="s">
        <v>49</v>
      </c>
    </row>
    <row r="42" spans="1:1">
      <c r="A42" s="1" t="s">
        <v>50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73</v>
      </c>
    </row>
    <row r="66" spans="1:1">
      <c r="A66" s="1" t="s">
        <v>74</v>
      </c>
    </row>
    <row r="67" spans="1:1">
      <c r="A67" s="1" t="s">
        <v>75</v>
      </c>
    </row>
    <row r="68" spans="1:1">
      <c r="A68" s="1" t="s">
        <v>76</v>
      </c>
    </row>
    <row r="69" spans="1:1">
      <c r="A69" s="1" t="s">
        <v>77</v>
      </c>
    </row>
    <row r="70" spans="1:1">
      <c r="A70" s="1" t="s">
        <v>78</v>
      </c>
    </row>
    <row r="71" spans="1:1">
      <c r="A71" s="1" t="s">
        <v>79</v>
      </c>
    </row>
    <row r="72" spans="1:1">
      <c r="A72" s="1" t="s">
        <v>80</v>
      </c>
    </row>
    <row r="73" spans="1:1">
      <c r="A73" s="1" t="s">
        <v>81</v>
      </c>
    </row>
    <row r="74" spans="1:1">
      <c r="A74" s="1" t="s">
        <v>82</v>
      </c>
    </row>
    <row r="75" spans="1:1">
      <c r="A75" s="1" t="s">
        <v>83</v>
      </c>
    </row>
    <row r="76" spans="1:1">
      <c r="A76" s="1" t="s">
        <v>84</v>
      </c>
    </row>
    <row r="77" spans="1:1">
      <c r="A77" s="1" t="s">
        <v>85</v>
      </c>
    </row>
    <row r="78" spans="1:1">
      <c r="A78" s="1" t="s">
        <v>86</v>
      </c>
    </row>
    <row r="79" spans="1:1">
      <c r="A79" s="1" t="s">
        <v>87</v>
      </c>
    </row>
    <row r="80" spans="1:1">
      <c r="A80" s="1" t="s">
        <v>88</v>
      </c>
    </row>
    <row r="81" spans="1:1">
      <c r="A81" s="1" t="s">
        <v>89</v>
      </c>
    </row>
    <row r="82" spans="1:1">
      <c r="A82" s="1" t="s">
        <v>90</v>
      </c>
    </row>
    <row r="83" spans="1:1">
      <c r="A83" s="1" t="s">
        <v>91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95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F14" sqref="F14"/>
    </sheetView>
  </sheetViews>
  <sheetFormatPr defaultRowHeight="1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>
      <c r="A1" s="2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119</v>
      </c>
    </row>
    <row r="2" spans="1:24">
      <c r="A2" s="1" t="str">
        <f>IF(AND(C2&lt;&gt;"",D2&lt;&gt;""),_xlfn.CONCAT(_xlfn.CONCAT(_xlfn.CONCAT("D_",D2),"_"),C2),"")</f>
        <v>D_S_Ø21-512c-00</v>
      </c>
      <c r="B2" t="s">
        <v>3</v>
      </c>
      <c r="C2" t="s">
        <v>11</v>
      </c>
      <c r="D2" t="s">
        <v>120</v>
      </c>
      <c r="P2">
        <f>250/3600*1.225</f>
        <v>8.5069444444444448E-2</v>
      </c>
    </row>
    <row r="3" spans="1:24">
      <c r="A3" s="1" t="str">
        <f t="shared" ref="A3:A66" si="0">IF(AND(C3&lt;&gt;"",D3&lt;&gt;""),_xlfn.CONCAT(_xlfn.CONCAT(_xlfn.CONCAT("D_",D3),"_"),C3),"")</f>
        <v>D_S_Ø21-600b-00</v>
      </c>
      <c r="B3" t="s">
        <v>3</v>
      </c>
      <c r="C3" t="s">
        <v>12</v>
      </c>
      <c r="D3" t="s">
        <v>120</v>
      </c>
      <c r="P3">
        <f t="shared" ref="P3:P66" si="1">250/3600*1.225</f>
        <v>8.5069444444444448E-2</v>
      </c>
    </row>
    <row r="4" spans="1:24">
      <c r="A4" s="1" t="str">
        <f t="shared" si="0"/>
        <v>D_S_Ø21-601a-00</v>
      </c>
      <c r="B4" t="s">
        <v>3</v>
      </c>
      <c r="C4" t="s">
        <v>13</v>
      </c>
      <c r="D4" t="s">
        <v>120</v>
      </c>
      <c r="P4">
        <f t="shared" si="1"/>
        <v>8.5069444444444448E-2</v>
      </c>
    </row>
    <row r="5" spans="1:24">
      <c r="A5" s="1" t="str">
        <f t="shared" si="0"/>
        <v>D_E_Ø21-512c-00</v>
      </c>
      <c r="B5" t="s">
        <v>3</v>
      </c>
      <c r="C5" t="s">
        <v>11</v>
      </c>
      <c r="D5" t="s">
        <v>121</v>
      </c>
      <c r="P5">
        <f t="shared" si="1"/>
        <v>8.5069444444444448E-2</v>
      </c>
    </row>
    <row r="6" spans="1:24">
      <c r="A6" s="1" t="str">
        <f t="shared" si="0"/>
        <v>D_E_Ø21-600b-00</v>
      </c>
      <c r="B6" t="s">
        <v>3</v>
      </c>
      <c r="C6" t="s">
        <v>12</v>
      </c>
      <c r="D6" t="s">
        <v>121</v>
      </c>
      <c r="P6">
        <f t="shared" si="1"/>
        <v>8.5069444444444448E-2</v>
      </c>
    </row>
    <row r="7" spans="1:24">
      <c r="A7" s="1" t="str">
        <f t="shared" si="0"/>
        <v>D_E_Ø21-601a-00</v>
      </c>
      <c r="B7" t="s">
        <v>3</v>
      </c>
      <c r="C7" t="s">
        <v>13</v>
      </c>
      <c r="D7" t="s">
        <v>121</v>
      </c>
      <c r="P7">
        <f t="shared" si="1"/>
        <v>8.5069444444444448E-2</v>
      </c>
    </row>
    <row r="8" spans="1:24">
      <c r="A8" s="1" t="str">
        <f t="shared" si="0"/>
        <v>D_S_Ø20-508a-0</v>
      </c>
      <c r="B8" t="s">
        <v>3</v>
      </c>
      <c r="C8" t="s">
        <v>14</v>
      </c>
      <c r="D8" t="s">
        <v>120</v>
      </c>
      <c r="P8">
        <f t="shared" si="1"/>
        <v>8.5069444444444448E-2</v>
      </c>
    </row>
    <row r="9" spans="1:24">
      <c r="A9" s="1" t="str">
        <f t="shared" si="0"/>
        <v>D_S_Ø20-510a-0</v>
      </c>
      <c r="B9" t="s">
        <v>3</v>
      </c>
      <c r="C9" t="s">
        <v>15</v>
      </c>
      <c r="D9" t="s">
        <v>120</v>
      </c>
      <c r="P9">
        <f t="shared" si="1"/>
        <v>8.5069444444444448E-2</v>
      </c>
    </row>
    <row r="10" spans="1:24">
      <c r="A10" s="1" t="str">
        <f t="shared" si="0"/>
        <v>D_S_Ø20-511-0</v>
      </c>
      <c r="B10" t="s">
        <v>3</v>
      </c>
      <c r="C10" t="s">
        <v>16</v>
      </c>
      <c r="D10" t="s">
        <v>120</v>
      </c>
      <c r="P10">
        <f t="shared" si="1"/>
        <v>8.5069444444444448E-2</v>
      </c>
    </row>
    <row r="11" spans="1:24">
      <c r="A11" s="1" t="str">
        <f t="shared" si="0"/>
        <v>D_S_Ø20-601b-0</v>
      </c>
      <c r="B11" t="s">
        <v>3</v>
      </c>
      <c r="C11" t="s">
        <v>17</v>
      </c>
      <c r="D11" t="s">
        <v>120</v>
      </c>
      <c r="P11">
        <f t="shared" si="1"/>
        <v>8.5069444444444448E-2</v>
      </c>
    </row>
    <row r="12" spans="1:24">
      <c r="A12" s="1" t="str">
        <f t="shared" si="0"/>
        <v>D_S_Ø20-603-0</v>
      </c>
      <c r="B12" t="s">
        <v>3</v>
      </c>
      <c r="C12" t="s">
        <v>18</v>
      </c>
      <c r="D12" t="s">
        <v>120</v>
      </c>
      <c r="P12">
        <f t="shared" si="1"/>
        <v>8.5069444444444448E-2</v>
      </c>
    </row>
    <row r="13" spans="1:24">
      <c r="A13" s="1" t="str">
        <f t="shared" si="0"/>
        <v>D_S_Ø20-604-0</v>
      </c>
      <c r="B13" t="s">
        <v>3</v>
      </c>
      <c r="C13" t="s">
        <v>19</v>
      </c>
      <c r="D13" t="s">
        <v>120</v>
      </c>
      <c r="P13">
        <f t="shared" si="1"/>
        <v>8.5069444444444448E-2</v>
      </c>
    </row>
    <row r="14" spans="1:24">
      <c r="A14" s="1" t="str">
        <f t="shared" si="0"/>
        <v>D_S_Ø21-511-0</v>
      </c>
      <c r="B14" t="s">
        <v>3</v>
      </c>
      <c r="C14" t="s">
        <v>20</v>
      </c>
      <c r="D14" t="s">
        <v>120</v>
      </c>
      <c r="P14">
        <f t="shared" si="1"/>
        <v>8.5069444444444448E-2</v>
      </c>
    </row>
    <row r="15" spans="1:24">
      <c r="A15" s="1" t="str">
        <f t="shared" si="0"/>
        <v>D_S_Ø21-602-0</v>
      </c>
      <c r="B15" t="s">
        <v>3</v>
      </c>
      <c r="C15" t="s">
        <v>22</v>
      </c>
      <c r="D15" t="s">
        <v>120</v>
      </c>
      <c r="P15">
        <f t="shared" si="1"/>
        <v>8.5069444444444448E-2</v>
      </c>
    </row>
    <row r="16" spans="1:24">
      <c r="A16" s="1" t="str">
        <f t="shared" si="0"/>
        <v>D_S_Ø22-508-0</v>
      </c>
      <c r="B16" t="s">
        <v>3</v>
      </c>
      <c r="C16" t="s">
        <v>23</v>
      </c>
      <c r="D16" t="s">
        <v>120</v>
      </c>
      <c r="P16">
        <f t="shared" si="1"/>
        <v>8.5069444444444448E-2</v>
      </c>
    </row>
    <row r="17" spans="1:16">
      <c r="A17" s="1" t="str">
        <f t="shared" si="0"/>
        <v>D_S_Ø22-510-0</v>
      </c>
      <c r="B17" t="s">
        <v>3</v>
      </c>
      <c r="C17" t="s">
        <v>24</v>
      </c>
      <c r="D17" t="s">
        <v>120</v>
      </c>
      <c r="P17">
        <f t="shared" si="1"/>
        <v>8.5069444444444448E-2</v>
      </c>
    </row>
    <row r="18" spans="1:16">
      <c r="A18" s="1" t="str">
        <f t="shared" si="0"/>
        <v>D_S_Ø22-511-0</v>
      </c>
      <c r="B18" t="s">
        <v>3</v>
      </c>
      <c r="C18" t="s">
        <v>25</v>
      </c>
      <c r="D18" t="s">
        <v>120</v>
      </c>
      <c r="P18">
        <f t="shared" si="1"/>
        <v>8.5069444444444448E-2</v>
      </c>
    </row>
    <row r="19" spans="1:16">
      <c r="A19" s="1" t="str">
        <f t="shared" si="0"/>
        <v>D_S_Ø22-512a-0</v>
      </c>
      <c r="B19" t="s">
        <v>3</v>
      </c>
      <c r="C19" t="s">
        <v>26</v>
      </c>
      <c r="D19" t="s">
        <v>120</v>
      </c>
      <c r="P19">
        <f t="shared" si="1"/>
        <v>8.5069444444444448E-2</v>
      </c>
    </row>
    <row r="20" spans="1:16">
      <c r="A20" s="1" t="str">
        <f t="shared" si="0"/>
        <v>D_S_Ø22-601b-0</v>
      </c>
      <c r="B20" t="s">
        <v>3</v>
      </c>
      <c r="C20" t="s">
        <v>27</v>
      </c>
      <c r="D20" t="s">
        <v>120</v>
      </c>
      <c r="P20">
        <f t="shared" si="1"/>
        <v>8.5069444444444448E-2</v>
      </c>
    </row>
    <row r="21" spans="1:16">
      <c r="A21" s="1" t="str">
        <f t="shared" si="0"/>
        <v>D_S_Ø22-603-0</v>
      </c>
      <c r="B21" t="s">
        <v>3</v>
      </c>
      <c r="C21" t="s">
        <v>28</v>
      </c>
      <c r="D21" t="s">
        <v>120</v>
      </c>
      <c r="P21">
        <f t="shared" si="1"/>
        <v>8.5069444444444448E-2</v>
      </c>
    </row>
    <row r="22" spans="1:16">
      <c r="A22" s="1" t="str">
        <f t="shared" si="0"/>
        <v>D_S_Ø22-604-0</v>
      </c>
      <c r="B22" t="s">
        <v>3</v>
      </c>
      <c r="C22" t="s">
        <v>29</v>
      </c>
      <c r="D22" t="s">
        <v>120</v>
      </c>
      <c r="P22">
        <f t="shared" si="1"/>
        <v>8.5069444444444448E-2</v>
      </c>
    </row>
    <row r="23" spans="1:16">
      <c r="A23" s="1" t="str">
        <f t="shared" si="0"/>
        <v>D_E_Ø20-508a-0</v>
      </c>
      <c r="B23" t="s">
        <v>3</v>
      </c>
      <c r="C23" t="s">
        <v>14</v>
      </c>
      <c r="D23" t="s">
        <v>121</v>
      </c>
      <c r="P23">
        <f t="shared" si="1"/>
        <v>8.5069444444444448E-2</v>
      </c>
    </row>
    <row r="24" spans="1:16">
      <c r="A24" s="1" t="str">
        <f t="shared" si="0"/>
        <v>D_E_Ø20-510a-0</v>
      </c>
      <c r="B24" t="s">
        <v>3</v>
      </c>
      <c r="C24" t="s">
        <v>15</v>
      </c>
      <c r="D24" t="s">
        <v>121</v>
      </c>
      <c r="P24">
        <f t="shared" si="1"/>
        <v>8.5069444444444448E-2</v>
      </c>
    </row>
    <row r="25" spans="1:16">
      <c r="A25" s="1" t="str">
        <f t="shared" si="0"/>
        <v>D_E_Ø20-511-0</v>
      </c>
      <c r="B25" t="s">
        <v>3</v>
      </c>
      <c r="C25" t="s">
        <v>16</v>
      </c>
      <c r="D25" t="s">
        <v>121</v>
      </c>
      <c r="P25">
        <f t="shared" si="1"/>
        <v>8.5069444444444448E-2</v>
      </c>
    </row>
    <row r="26" spans="1:16">
      <c r="A26" s="1" t="str">
        <f t="shared" si="0"/>
        <v>D_E_Ø20-601b-0</v>
      </c>
      <c r="B26" t="s">
        <v>3</v>
      </c>
      <c r="C26" t="s">
        <v>17</v>
      </c>
      <c r="D26" t="s">
        <v>121</v>
      </c>
      <c r="P26">
        <f t="shared" si="1"/>
        <v>8.5069444444444448E-2</v>
      </c>
    </row>
    <row r="27" spans="1:16">
      <c r="A27" s="1" t="str">
        <f t="shared" si="0"/>
        <v>D_E_Ø20-603-0</v>
      </c>
      <c r="B27" t="s">
        <v>3</v>
      </c>
      <c r="C27" t="s">
        <v>18</v>
      </c>
      <c r="D27" t="s">
        <v>121</v>
      </c>
      <c r="P27">
        <f t="shared" si="1"/>
        <v>8.5069444444444448E-2</v>
      </c>
    </row>
    <row r="28" spans="1:16">
      <c r="A28" s="1" t="str">
        <f t="shared" si="0"/>
        <v>D_E_Ø20-604-0</v>
      </c>
      <c r="B28" t="s">
        <v>3</v>
      </c>
      <c r="C28" t="s">
        <v>19</v>
      </c>
      <c r="D28" t="s">
        <v>121</v>
      </c>
      <c r="P28">
        <f t="shared" si="1"/>
        <v>8.5069444444444448E-2</v>
      </c>
    </row>
    <row r="29" spans="1:16">
      <c r="A29" s="1" t="str">
        <f t="shared" si="0"/>
        <v>D_E_Ø21-511-0</v>
      </c>
      <c r="B29" t="s">
        <v>3</v>
      </c>
      <c r="C29" t="s">
        <v>20</v>
      </c>
      <c r="D29" t="s">
        <v>121</v>
      </c>
      <c r="P29">
        <f t="shared" si="1"/>
        <v>8.5069444444444448E-2</v>
      </c>
    </row>
    <row r="30" spans="1:16">
      <c r="A30" s="1" t="str">
        <f t="shared" si="0"/>
        <v>D_E_Ø21-602-0</v>
      </c>
      <c r="B30" t="s">
        <v>3</v>
      </c>
      <c r="C30" t="s">
        <v>22</v>
      </c>
      <c r="D30" t="s">
        <v>121</v>
      </c>
      <c r="P30">
        <f t="shared" si="1"/>
        <v>8.5069444444444448E-2</v>
      </c>
    </row>
    <row r="31" spans="1:16">
      <c r="A31" s="1" t="str">
        <f t="shared" si="0"/>
        <v>D_E_Ø22-508-0</v>
      </c>
      <c r="B31" t="s">
        <v>3</v>
      </c>
      <c r="C31" t="s">
        <v>23</v>
      </c>
      <c r="D31" t="s">
        <v>121</v>
      </c>
      <c r="P31">
        <f t="shared" si="1"/>
        <v>8.5069444444444448E-2</v>
      </c>
    </row>
    <row r="32" spans="1:16">
      <c r="A32" s="1" t="str">
        <f t="shared" si="0"/>
        <v>D_E_Ø22-510-0</v>
      </c>
      <c r="B32" t="s">
        <v>3</v>
      </c>
      <c r="C32" t="s">
        <v>24</v>
      </c>
      <c r="D32" t="s">
        <v>121</v>
      </c>
      <c r="P32">
        <f t="shared" si="1"/>
        <v>8.5069444444444448E-2</v>
      </c>
    </row>
    <row r="33" spans="1:16">
      <c r="A33" s="1" t="str">
        <f t="shared" si="0"/>
        <v>D_E_Ø22-511-0</v>
      </c>
      <c r="B33" t="s">
        <v>3</v>
      </c>
      <c r="C33" t="s">
        <v>25</v>
      </c>
      <c r="D33" t="s">
        <v>121</v>
      </c>
      <c r="P33">
        <f t="shared" si="1"/>
        <v>8.5069444444444448E-2</v>
      </c>
    </row>
    <row r="34" spans="1:16">
      <c r="A34" s="1" t="str">
        <f t="shared" si="0"/>
        <v>D_E_Ø22-512a-0</v>
      </c>
      <c r="B34" t="s">
        <v>3</v>
      </c>
      <c r="C34" t="s">
        <v>26</v>
      </c>
      <c r="D34" t="s">
        <v>121</v>
      </c>
      <c r="P34">
        <f t="shared" si="1"/>
        <v>8.5069444444444448E-2</v>
      </c>
    </row>
    <row r="35" spans="1:16">
      <c r="A35" s="1" t="str">
        <f t="shared" si="0"/>
        <v>D_E_Ø22-601b-0</v>
      </c>
      <c r="B35" t="s">
        <v>3</v>
      </c>
      <c r="C35" t="s">
        <v>27</v>
      </c>
      <c r="D35" t="s">
        <v>121</v>
      </c>
      <c r="P35">
        <f t="shared" si="1"/>
        <v>8.5069444444444448E-2</v>
      </c>
    </row>
    <row r="36" spans="1:16">
      <c r="A36" s="1" t="str">
        <f t="shared" si="0"/>
        <v>D_E_Ø22-603-0</v>
      </c>
      <c r="B36" t="s">
        <v>3</v>
      </c>
      <c r="C36" t="s">
        <v>28</v>
      </c>
      <c r="D36" t="s">
        <v>121</v>
      </c>
      <c r="P36">
        <f t="shared" si="1"/>
        <v>8.5069444444444448E-2</v>
      </c>
    </row>
    <row r="37" spans="1:16">
      <c r="A37" s="1" t="str">
        <f t="shared" si="0"/>
        <v>D_E_Ø22-604-0</v>
      </c>
      <c r="B37" t="s">
        <v>3</v>
      </c>
      <c r="C37" t="s">
        <v>29</v>
      </c>
      <c r="D37" t="s">
        <v>121</v>
      </c>
      <c r="P37">
        <f t="shared" si="1"/>
        <v>8.5069444444444448E-2</v>
      </c>
    </row>
    <row r="38" spans="1:16">
      <c r="A38" s="1" t="str">
        <f t="shared" si="0"/>
        <v>D_S_Ø20-508a-1</v>
      </c>
      <c r="B38" t="s">
        <v>3</v>
      </c>
      <c r="C38" t="s">
        <v>30</v>
      </c>
      <c r="D38" t="s">
        <v>120</v>
      </c>
      <c r="P38">
        <f t="shared" si="1"/>
        <v>8.5069444444444448E-2</v>
      </c>
    </row>
    <row r="39" spans="1:16">
      <c r="A39" s="1" t="str">
        <f t="shared" si="0"/>
        <v>D_S_Ø20-510-1</v>
      </c>
      <c r="B39" t="s">
        <v>3</v>
      </c>
      <c r="C39" t="s">
        <v>31</v>
      </c>
      <c r="D39" t="s">
        <v>120</v>
      </c>
      <c r="P39">
        <f t="shared" si="1"/>
        <v>8.5069444444444448E-2</v>
      </c>
    </row>
    <row r="40" spans="1:16">
      <c r="A40" s="1" t="str">
        <f t="shared" si="0"/>
        <v>D_S_Ø20-511-1</v>
      </c>
      <c r="B40" t="s">
        <v>3</v>
      </c>
      <c r="C40" t="s">
        <v>32</v>
      </c>
      <c r="D40" t="s">
        <v>120</v>
      </c>
      <c r="P40">
        <f t="shared" si="1"/>
        <v>8.5069444444444448E-2</v>
      </c>
    </row>
    <row r="41" spans="1:16">
      <c r="A41" s="1" t="str">
        <f t="shared" si="0"/>
        <v>D_S_Ø20-603-1</v>
      </c>
      <c r="B41" t="s">
        <v>3</v>
      </c>
      <c r="C41" t="s">
        <v>33</v>
      </c>
      <c r="D41" t="s">
        <v>120</v>
      </c>
      <c r="P41">
        <f t="shared" si="1"/>
        <v>8.5069444444444448E-2</v>
      </c>
    </row>
    <row r="42" spans="1:16">
      <c r="A42" s="1" t="str">
        <f t="shared" si="0"/>
        <v>D_S_Ø20-604a-1</v>
      </c>
      <c r="B42" t="s">
        <v>3</v>
      </c>
      <c r="C42" t="s">
        <v>34</v>
      </c>
      <c r="D42" t="s">
        <v>120</v>
      </c>
      <c r="P42">
        <f t="shared" si="1"/>
        <v>8.5069444444444448E-2</v>
      </c>
    </row>
    <row r="43" spans="1:16">
      <c r="A43" s="1" t="str">
        <f t="shared" si="0"/>
        <v>D_S_Ø20-604b-1</v>
      </c>
      <c r="B43" t="s">
        <v>3</v>
      </c>
      <c r="C43" t="s">
        <v>35</v>
      </c>
      <c r="D43" t="s">
        <v>120</v>
      </c>
      <c r="P43">
        <f t="shared" si="1"/>
        <v>8.5069444444444448E-2</v>
      </c>
    </row>
    <row r="44" spans="1:16">
      <c r="A44" s="1" t="str">
        <f t="shared" si="0"/>
        <v>D_S_Ø21-507-1</v>
      </c>
      <c r="B44" t="s">
        <v>3</v>
      </c>
      <c r="C44" t="s">
        <v>36</v>
      </c>
      <c r="D44" t="s">
        <v>120</v>
      </c>
      <c r="P44">
        <f t="shared" si="1"/>
        <v>8.5069444444444448E-2</v>
      </c>
    </row>
    <row r="45" spans="1:16">
      <c r="A45" s="1" t="str">
        <f t="shared" si="0"/>
        <v>D_S_Ø21-508-1</v>
      </c>
      <c r="B45" t="s">
        <v>3</v>
      </c>
      <c r="C45" t="s">
        <v>37</v>
      </c>
      <c r="D45" t="s">
        <v>120</v>
      </c>
      <c r="P45">
        <f t="shared" si="1"/>
        <v>8.5069444444444448E-2</v>
      </c>
    </row>
    <row r="46" spans="1:16">
      <c r="A46" s="1" t="str">
        <f t="shared" si="0"/>
        <v>D_S_Ø21-508b-1</v>
      </c>
      <c r="B46" t="s">
        <v>3</v>
      </c>
      <c r="C46" t="s">
        <v>38</v>
      </c>
      <c r="D46" t="s">
        <v>120</v>
      </c>
      <c r="P46">
        <f t="shared" si="1"/>
        <v>8.5069444444444448E-2</v>
      </c>
    </row>
    <row r="47" spans="1:16">
      <c r="A47" s="1" t="str">
        <f t="shared" si="0"/>
        <v>D_S_Ø21-511b-1</v>
      </c>
      <c r="B47" t="s">
        <v>3</v>
      </c>
      <c r="C47" t="s">
        <v>39</v>
      </c>
      <c r="D47" t="s">
        <v>120</v>
      </c>
      <c r="P47">
        <f t="shared" si="1"/>
        <v>8.5069444444444448E-2</v>
      </c>
    </row>
    <row r="48" spans="1:16">
      <c r="A48" s="1" t="str">
        <f t="shared" si="0"/>
        <v>D_S_Ø21-600b-1</v>
      </c>
      <c r="B48" t="s">
        <v>3</v>
      </c>
      <c r="C48" t="s">
        <v>40</v>
      </c>
      <c r="D48" t="s">
        <v>120</v>
      </c>
      <c r="P48">
        <f t="shared" si="1"/>
        <v>8.5069444444444448E-2</v>
      </c>
    </row>
    <row r="49" spans="1:16">
      <c r="A49" s="1" t="str">
        <f t="shared" si="0"/>
        <v>D_S_Ø21-602-1</v>
      </c>
      <c r="B49" t="s">
        <v>3</v>
      </c>
      <c r="C49" t="s">
        <v>41</v>
      </c>
      <c r="D49" t="s">
        <v>120</v>
      </c>
      <c r="P49">
        <f t="shared" si="1"/>
        <v>8.5069444444444448E-2</v>
      </c>
    </row>
    <row r="50" spans="1:16">
      <c r="A50" s="1" t="str">
        <f t="shared" si="0"/>
        <v>D_S_Ø21-604-1</v>
      </c>
      <c r="B50" t="s">
        <v>3</v>
      </c>
      <c r="C50" t="s">
        <v>42</v>
      </c>
      <c r="D50" t="s">
        <v>120</v>
      </c>
      <c r="P50">
        <f t="shared" si="1"/>
        <v>8.5069444444444448E-2</v>
      </c>
    </row>
    <row r="51" spans="1:16">
      <c r="A51" s="1" t="str">
        <f t="shared" si="0"/>
        <v>D_S_Ø21-606-1</v>
      </c>
      <c r="B51" t="s">
        <v>3</v>
      </c>
      <c r="C51" t="s">
        <v>43</v>
      </c>
      <c r="D51" t="s">
        <v>120</v>
      </c>
      <c r="P51">
        <f t="shared" si="1"/>
        <v>8.5069444444444448E-2</v>
      </c>
    </row>
    <row r="52" spans="1:16">
      <c r="A52" s="1" t="str">
        <f t="shared" si="0"/>
        <v>D_S_Ø22-508-1</v>
      </c>
      <c r="B52" t="s">
        <v>3</v>
      </c>
      <c r="C52" t="s">
        <v>44</v>
      </c>
      <c r="D52" t="s">
        <v>120</v>
      </c>
      <c r="P52">
        <f t="shared" si="1"/>
        <v>8.5069444444444448E-2</v>
      </c>
    </row>
    <row r="53" spans="1:16">
      <c r="A53" s="1" t="str">
        <f t="shared" si="0"/>
        <v>D_S_Ø22-510-1</v>
      </c>
      <c r="B53" t="s">
        <v>3</v>
      </c>
      <c r="C53" t="s">
        <v>45</v>
      </c>
      <c r="D53" t="s">
        <v>120</v>
      </c>
      <c r="P53">
        <f t="shared" si="1"/>
        <v>8.5069444444444448E-2</v>
      </c>
    </row>
    <row r="54" spans="1:16">
      <c r="A54" s="1" t="str">
        <f t="shared" si="0"/>
        <v>D_S_Ø22-511-1</v>
      </c>
      <c r="B54" t="s">
        <v>3</v>
      </c>
      <c r="C54" t="s">
        <v>46</v>
      </c>
      <c r="D54" t="s">
        <v>120</v>
      </c>
      <c r="P54">
        <f t="shared" si="1"/>
        <v>8.5069444444444448E-2</v>
      </c>
    </row>
    <row r="55" spans="1:16">
      <c r="A55" s="1" t="str">
        <f t="shared" si="0"/>
        <v>D_S_Ø22-601b-1</v>
      </c>
      <c r="B55" t="s">
        <v>3</v>
      </c>
      <c r="C55" t="s">
        <v>47</v>
      </c>
      <c r="D55" t="s">
        <v>120</v>
      </c>
      <c r="P55">
        <f t="shared" si="1"/>
        <v>8.5069444444444448E-2</v>
      </c>
    </row>
    <row r="56" spans="1:16">
      <c r="A56" s="1" t="str">
        <f t="shared" si="0"/>
        <v>D_S_Ø22-603-1</v>
      </c>
      <c r="B56" t="s">
        <v>3</v>
      </c>
      <c r="C56" t="s">
        <v>48</v>
      </c>
      <c r="D56" t="s">
        <v>120</v>
      </c>
      <c r="P56">
        <f t="shared" si="1"/>
        <v>8.5069444444444448E-2</v>
      </c>
    </row>
    <row r="57" spans="1:16">
      <c r="A57" s="1" t="str">
        <f t="shared" si="0"/>
        <v>D_S_Ø22-604-1</v>
      </c>
      <c r="B57" t="s">
        <v>3</v>
      </c>
      <c r="C57" t="s">
        <v>49</v>
      </c>
      <c r="D57" t="s">
        <v>120</v>
      </c>
      <c r="P57">
        <f t="shared" si="1"/>
        <v>8.5069444444444448E-2</v>
      </c>
    </row>
    <row r="58" spans="1:16">
      <c r="A58" s="1" t="str">
        <f t="shared" si="0"/>
        <v>D_E_Ø20-508a-1</v>
      </c>
      <c r="B58" t="s">
        <v>3</v>
      </c>
      <c r="C58" t="s">
        <v>30</v>
      </c>
      <c r="D58" t="s">
        <v>121</v>
      </c>
      <c r="P58">
        <f t="shared" si="1"/>
        <v>8.5069444444444448E-2</v>
      </c>
    </row>
    <row r="59" spans="1:16">
      <c r="A59" s="1" t="str">
        <f t="shared" si="0"/>
        <v>D_E_Ø20-510-1</v>
      </c>
      <c r="B59" t="s">
        <v>3</v>
      </c>
      <c r="C59" t="s">
        <v>31</v>
      </c>
      <c r="D59" t="s">
        <v>121</v>
      </c>
      <c r="P59">
        <f t="shared" si="1"/>
        <v>8.5069444444444448E-2</v>
      </c>
    </row>
    <row r="60" spans="1:16">
      <c r="A60" s="1" t="str">
        <f t="shared" si="0"/>
        <v>D_E_Ø20-511-1</v>
      </c>
      <c r="B60" t="s">
        <v>3</v>
      </c>
      <c r="C60" t="s">
        <v>32</v>
      </c>
      <c r="D60" t="s">
        <v>121</v>
      </c>
      <c r="P60">
        <f t="shared" si="1"/>
        <v>8.5069444444444448E-2</v>
      </c>
    </row>
    <row r="61" spans="1:16">
      <c r="A61" s="1" t="str">
        <f t="shared" si="0"/>
        <v>D_E_Ø20-603-1</v>
      </c>
      <c r="B61" t="s">
        <v>3</v>
      </c>
      <c r="C61" t="s">
        <v>33</v>
      </c>
      <c r="D61" t="s">
        <v>121</v>
      </c>
      <c r="P61">
        <f t="shared" si="1"/>
        <v>8.5069444444444448E-2</v>
      </c>
    </row>
    <row r="62" spans="1:16">
      <c r="A62" s="1" t="str">
        <f t="shared" si="0"/>
        <v>D_E_Ø20-604a-1</v>
      </c>
      <c r="B62" t="s">
        <v>3</v>
      </c>
      <c r="C62" t="s">
        <v>34</v>
      </c>
      <c r="D62" t="s">
        <v>121</v>
      </c>
      <c r="P62">
        <f t="shared" si="1"/>
        <v>8.5069444444444448E-2</v>
      </c>
    </row>
    <row r="63" spans="1:16">
      <c r="A63" s="1" t="str">
        <f t="shared" si="0"/>
        <v>D_E_Ø20-604b-1</v>
      </c>
      <c r="B63" t="s">
        <v>3</v>
      </c>
      <c r="C63" t="s">
        <v>35</v>
      </c>
      <c r="D63" t="s">
        <v>121</v>
      </c>
      <c r="P63">
        <f t="shared" si="1"/>
        <v>8.5069444444444448E-2</v>
      </c>
    </row>
    <row r="64" spans="1:16">
      <c r="A64" s="1" t="str">
        <f t="shared" si="0"/>
        <v>D_E_Ø21-507-1</v>
      </c>
      <c r="B64" t="s">
        <v>3</v>
      </c>
      <c r="C64" t="s">
        <v>36</v>
      </c>
      <c r="D64" t="s">
        <v>121</v>
      </c>
      <c r="P64">
        <f t="shared" si="1"/>
        <v>8.5069444444444448E-2</v>
      </c>
    </row>
    <row r="65" spans="1:16">
      <c r="A65" s="1" t="str">
        <f t="shared" si="0"/>
        <v>D_E_Ø21-508-1</v>
      </c>
      <c r="B65" t="s">
        <v>3</v>
      </c>
      <c r="C65" t="s">
        <v>37</v>
      </c>
      <c r="D65" t="s">
        <v>121</v>
      </c>
      <c r="P65">
        <f t="shared" si="1"/>
        <v>8.5069444444444448E-2</v>
      </c>
    </row>
    <row r="66" spans="1:16">
      <c r="A66" s="1" t="str">
        <f t="shared" si="0"/>
        <v>D_E_Ø21-508b-1</v>
      </c>
      <c r="B66" t="s">
        <v>3</v>
      </c>
      <c r="C66" t="s">
        <v>38</v>
      </c>
      <c r="D66" t="s">
        <v>121</v>
      </c>
      <c r="P66">
        <f t="shared" si="1"/>
        <v>8.5069444444444448E-2</v>
      </c>
    </row>
    <row r="67" spans="1:16">
      <c r="A67" s="1" t="str">
        <f t="shared" ref="A67:A130" si="2">IF(AND(C67&lt;&gt;"",D67&lt;&gt;""),_xlfn.CONCAT(_xlfn.CONCAT(_xlfn.CONCAT("D_",D67),"_"),C67),"")</f>
        <v>D_E_Ø21-511b-1</v>
      </c>
      <c r="B67" t="s">
        <v>3</v>
      </c>
      <c r="C67" t="s">
        <v>39</v>
      </c>
      <c r="D67" t="s">
        <v>121</v>
      </c>
      <c r="P67">
        <f t="shared" ref="P67:P130" si="3">250/3600*1.225</f>
        <v>8.5069444444444448E-2</v>
      </c>
    </row>
    <row r="68" spans="1:16">
      <c r="A68" s="1" t="str">
        <f t="shared" si="2"/>
        <v>D_E_Ø21-600b-1</v>
      </c>
      <c r="B68" t="s">
        <v>3</v>
      </c>
      <c r="C68" t="s">
        <v>40</v>
      </c>
      <c r="D68" t="s">
        <v>121</v>
      </c>
      <c r="P68">
        <f t="shared" si="3"/>
        <v>8.5069444444444448E-2</v>
      </c>
    </row>
    <row r="69" spans="1:16">
      <c r="A69" s="1" t="str">
        <f t="shared" si="2"/>
        <v>D_E_Ø21-602-1</v>
      </c>
      <c r="B69" t="s">
        <v>3</v>
      </c>
      <c r="C69" t="s">
        <v>41</v>
      </c>
      <c r="D69" t="s">
        <v>121</v>
      </c>
      <c r="P69">
        <f t="shared" si="3"/>
        <v>8.5069444444444448E-2</v>
      </c>
    </row>
    <row r="70" spans="1:16">
      <c r="A70" s="1" t="str">
        <f t="shared" si="2"/>
        <v>D_E_Ø21-604-1</v>
      </c>
      <c r="B70" t="s">
        <v>3</v>
      </c>
      <c r="C70" t="s">
        <v>42</v>
      </c>
      <c r="D70" t="s">
        <v>121</v>
      </c>
      <c r="P70">
        <f t="shared" si="3"/>
        <v>8.5069444444444448E-2</v>
      </c>
    </row>
    <row r="71" spans="1:16">
      <c r="A71" s="1" t="str">
        <f t="shared" si="2"/>
        <v>D_E_Ø21-606-1</v>
      </c>
      <c r="B71" t="s">
        <v>3</v>
      </c>
      <c r="C71" t="s">
        <v>43</v>
      </c>
      <c r="D71" t="s">
        <v>121</v>
      </c>
      <c r="P71">
        <f t="shared" si="3"/>
        <v>8.5069444444444448E-2</v>
      </c>
    </row>
    <row r="72" spans="1:16">
      <c r="A72" s="1" t="str">
        <f t="shared" si="2"/>
        <v>D_E_Ø22-508-1</v>
      </c>
      <c r="B72" t="s">
        <v>3</v>
      </c>
      <c r="C72" t="s">
        <v>44</v>
      </c>
      <c r="D72" t="s">
        <v>121</v>
      </c>
      <c r="P72">
        <f t="shared" si="3"/>
        <v>8.5069444444444448E-2</v>
      </c>
    </row>
    <row r="73" spans="1:16">
      <c r="A73" s="1" t="str">
        <f t="shared" si="2"/>
        <v>D_E_Ø22-510-1</v>
      </c>
      <c r="B73" t="s">
        <v>3</v>
      </c>
      <c r="C73" t="s">
        <v>45</v>
      </c>
      <c r="D73" t="s">
        <v>121</v>
      </c>
      <c r="P73">
        <f t="shared" si="3"/>
        <v>8.5069444444444448E-2</v>
      </c>
    </row>
    <row r="74" spans="1:16">
      <c r="A74" s="1" t="str">
        <f t="shared" si="2"/>
        <v>D_E_Ø22-511-1</v>
      </c>
      <c r="B74" t="s">
        <v>3</v>
      </c>
      <c r="C74" t="s">
        <v>46</v>
      </c>
      <c r="D74" t="s">
        <v>121</v>
      </c>
      <c r="P74">
        <f t="shared" si="3"/>
        <v>8.5069444444444448E-2</v>
      </c>
    </row>
    <row r="75" spans="1:16">
      <c r="A75" s="1" t="str">
        <f t="shared" si="2"/>
        <v>D_E_Ø22-601b-1</v>
      </c>
      <c r="B75" t="s">
        <v>3</v>
      </c>
      <c r="C75" t="s">
        <v>47</v>
      </c>
      <c r="D75" t="s">
        <v>121</v>
      </c>
      <c r="P75">
        <f t="shared" si="3"/>
        <v>8.5069444444444448E-2</v>
      </c>
    </row>
    <row r="76" spans="1:16">
      <c r="A76" s="1" t="str">
        <f t="shared" si="2"/>
        <v>D_E_Ø22-603-1</v>
      </c>
      <c r="B76" t="s">
        <v>3</v>
      </c>
      <c r="C76" t="s">
        <v>48</v>
      </c>
      <c r="D76" t="s">
        <v>121</v>
      </c>
      <c r="P76">
        <f t="shared" si="3"/>
        <v>8.5069444444444448E-2</v>
      </c>
    </row>
    <row r="77" spans="1:16">
      <c r="A77" s="1" t="str">
        <f t="shared" si="2"/>
        <v>D_E_Ø22-604-1</v>
      </c>
      <c r="B77" t="s">
        <v>3</v>
      </c>
      <c r="C77" t="s">
        <v>49</v>
      </c>
      <c r="D77" t="s">
        <v>121</v>
      </c>
      <c r="P77">
        <f t="shared" si="3"/>
        <v>8.5069444444444448E-2</v>
      </c>
    </row>
    <row r="78" spans="1:16">
      <c r="A78" s="1" t="str">
        <f t="shared" si="2"/>
        <v>D_S_Ø20-507d-2</v>
      </c>
      <c r="B78" t="s">
        <v>3</v>
      </c>
      <c r="C78" t="s">
        <v>50</v>
      </c>
      <c r="D78" t="s">
        <v>120</v>
      </c>
      <c r="P78">
        <f t="shared" si="3"/>
        <v>8.5069444444444448E-2</v>
      </c>
    </row>
    <row r="79" spans="1:16">
      <c r="A79" s="1" t="str">
        <f t="shared" si="2"/>
        <v>D_S_Ø20-508a-2</v>
      </c>
      <c r="B79" t="s">
        <v>3</v>
      </c>
      <c r="C79" t="s">
        <v>51</v>
      </c>
      <c r="D79" t="s">
        <v>120</v>
      </c>
      <c r="P79">
        <f t="shared" si="3"/>
        <v>8.5069444444444448E-2</v>
      </c>
    </row>
    <row r="80" spans="1:16">
      <c r="A80" s="1" t="str">
        <f t="shared" si="2"/>
        <v>D_S_Ø20-508b-2</v>
      </c>
      <c r="B80" t="s">
        <v>3</v>
      </c>
      <c r="C80" t="s">
        <v>52</v>
      </c>
      <c r="D80" t="s">
        <v>120</v>
      </c>
      <c r="P80">
        <f t="shared" si="3"/>
        <v>8.5069444444444448E-2</v>
      </c>
    </row>
    <row r="81" spans="1:16">
      <c r="A81" s="1" t="str">
        <f t="shared" si="2"/>
        <v>D_S_Ø20-508c-2</v>
      </c>
      <c r="B81" t="s">
        <v>3</v>
      </c>
      <c r="C81" t="s">
        <v>53</v>
      </c>
      <c r="D81" t="s">
        <v>120</v>
      </c>
      <c r="P81">
        <f t="shared" si="3"/>
        <v>8.5069444444444448E-2</v>
      </c>
    </row>
    <row r="82" spans="1:16">
      <c r="A82" s="1" t="str">
        <f t="shared" si="2"/>
        <v>D_S_Ø20-508d-2</v>
      </c>
      <c r="B82" t="s">
        <v>3</v>
      </c>
      <c r="C82" t="s">
        <v>54</v>
      </c>
      <c r="D82" t="s">
        <v>120</v>
      </c>
      <c r="P82">
        <f t="shared" si="3"/>
        <v>8.5069444444444448E-2</v>
      </c>
    </row>
    <row r="83" spans="1:16">
      <c r="A83" s="1" t="str">
        <f t="shared" si="2"/>
        <v>D_S_Ø20-508e-2</v>
      </c>
      <c r="B83" t="s">
        <v>3</v>
      </c>
      <c r="C83" t="s">
        <v>55</v>
      </c>
      <c r="D83" t="s">
        <v>120</v>
      </c>
      <c r="P83">
        <f t="shared" si="3"/>
        <v>8.5069444444444448E-2</v>
      </c>
    </row>
    <row r="84" spans="1:16">
      <c r="A84" s="1" t="str">
        <f t="shared" si="2"/>
        <v>D_S_Ø20-509a-2</v>
      </c>
      <c r="B84" t="s">
        <v>3</v>
      </c>
      <c r="C84" t="s">
        <v>56</v>
      </c>
      <c r="D84" t="s">
        <v>120</v>
      </c>
      <c r="P84">
        <f t="shared" si="3"/>
        <v>8.5069444444444448E-2</v>
      </c>
    </row>
    <row r="85" spans="1:16">
      <c r="A85" s="1" t="str">
        <f t="shared" si="2"/>
        <v>D_S_Ø20-509b-2</v>
      </c>
      <c r="B85" t="s">
        <v>3</v>
      </c>
      <c r="C85" t="s">
        <v>57</v>
      </c>
      <c r="D85" t="s">
        <v>120</v>
      </c>
      <c r="P85">
        <f t="shared" si="3"/>
        <v>8.5069444444444448E-2</v>
      </c>
    </row>
    <row r="86" spans="1:16">
      <c r="A86" s="1" t="str">
        <f t="shared" si="2"/>
        <v>D_S_Ø20-509c-2</v>
      </c>
      <c r="B86" t="s">
        <v>3</v>
      </c>
      <c r="C86" t="s">
        <v>58</v>
      </c>
      <c r="D86" t="s">
        <v>120</v>
      </c>
      <c r="P86">
        <f t="shared" si="3"/>
        <v>8.5069444444444448E-2</v>
      </c>
    </row>
    <row r="87" spans="1:16">
      <c r="A87" s="1" t="str">
        <f t="shared" si="2"/>
        <v>D_S_Ø20-509d-2</v>
      </c>
      <c r="B87" t="s">
        <v>3</v>
      </c>
      <c r="C87" t="s">
        <v>59</v>
      </c>
      <c r="D87" t="s">
        <v>120</v>
      </c>
      <c r="P87">
        <f t="shared" si="3"/>
        <v>8.5069444444444448E-2</v>
      </c>
    </row>
    <row r="88" spans="1:16">
      <c r="A88" s="1" t="str">
        <f t="shared" si="2"/>
        <v>D_S_Ø20-509e-2</v>
      </c>
      <c r="B88" t="s">
        <v>3</v>
      </c>
      <c r="C88" t="s">
        <v>60</v>
      </c>
      <c r="D88" t="s">
        <v>120</v>
      </c>
      <c r="P88">
        <f t="shared" si="3"/>
        <v>8.5069444444444448E-2</v>
      </c>
    </row>
    <row r="89" spans="1:16">
      <c r="A89" s="1" t="str">
        <f t="shared" si="2"/>
        <v>D_S_Ø20-510a-2</v>
      </c>
      <c r="B89" t="s">
        <v>3</v>
      </c>
      <c r="C89" t="s">
        <v>61</v>
      </c>
      <c r="D89" t="s">
        <v>120</v>
      </c>
      <c r="P89">
        <f t="shared" si="3"/>
        <v>8.5069444444444448E-2</v>
      </c>
    </row>
    <row r="90" spans="1:16">
      <c r="A90" s="1" t="str">
        <f t="shared" si="2"/>
        <v>D_S_Ø20-510b-2</v>
      </c>
      <c r="B90" t="s">
        <v>3</v>
      </c>
      <c r="C90" t="s">
        <v>62</v>
      </c>
      <c r="D90" t="s">
        <v>120</v>
      </c>
      <c r="P90">
        <f t="shared" si="3"/>
        <v>8.5069444444444448E-2</v>
      </c>
    </row>
    <row r="91" spans="1:16">
      <c r="A91" s="1" t="str">
        <f t="shared" si="2"/>
        <v>D_S_Ø20-511-2</v>
      </c>
      <c r="B91" t="s">
        <v>3</v>
      </c>
      <c r="C91" t="s">
        <v>63</v>
      </c>
      <c r="D91" t="s">
        <v>120</v>
      </c>
      <c r="P91">
        <f t="shared" si="3"/>
        <v>8.5069444444444448E-2</v>
      </c>
    </row>
    <row r="92" spans="1:16">
      <c r="A92" s="1" t="str">
        <f t="shared" si="2"/>
        <v>D_S_Ø20-601b-2</v>
      </c>
      <c r="B92" t="s">
        <v>3</v>
      </c>
      <c r="C92" t="s">
        <v>64</v>
      </c>
      <c r="D92" t="s">
        <v>120</v>
      </c>
      <c r="P92">
        <f t="shared" si="3"/>
        <v>8.5069444444444448E-2</v>
      </c>
    </row>
    <row r="93" spans="1:16">
      <c r="A93" s="1" t="str">
        <f t="shared" si="2"/>
        <v>D_S_Ø20-603a-2</v>
      </c>
      <c r="B93" t="s">
        <v>3</v>
      </c>
      <c r="C93" t="s">
        <v>65</v>
      </c>
      <c r="D93" t="s">
        <v>120</v>
      </c>
      <c r="P93">
        <f t="shared" si="3"/>
        <v>8.5069444444444448E-2</v>
      </c>
    </row>
    <row r="94" spans="1:16">
      <c r="A94" s="1" t="str">
        <f t="shared" si="2"/>
        <v>D_S_Ø20-603c-2</v>
      </c>
      <c r="B94" t="s">
        <v>3</v>
      </c>
      <c r="C94" t="s">
        <v>66</v>
      </c>
      <c r="D94" t="s">
        <v>120</v>
      </c>
      <c r="P94">
        <f t="shared" si="3"/>
        <v>8.5069444444444448E-2</v>
      </c>
    </row>
    <row r="95" spans="1:16">
      <c r="A95" s="1" t="str">
        <f t="shared" si="2"/>
        <v>D_S_Ø20-604c-2</v>
      </c>
      <c r="B95" t="s">
        <v>3</v>
      </c>
      <c r="C95" t="s">
        <v>67</v>
      </c>
      <c r="D95" t="s">
        <v>120</v>
      </c>
      <c r="P95">
        <f t="shared" si="3"/>
        <v>8.5069444444444448E-2</v>
      </c>
    </row>
    <row r="96" spans="1:16">
      <c r="A96" s="1" t="str">
        <f t="shared" si="2"/>
        <v>D_S_Ø20-604d-2</v>
      </c>
      <c r="B96" t="s">
        <v>3</v>
      </c>
      <c r="C96" t="s">
        <v>68</v>
      </c>
      <c r="D96" t="s">
        <v>120</v>
      </c>
      <c r="P96">
        <f t="shared" si="3"/>
        <v>8.5069444444444448E-2</v>
      </c>
    </row>
    <row r="97" spans="1:16">
      <c r="A97" s="1" t="str">
        <f t="shared" si="2"/>
        <v>D_S_Ø20-604e-2</v>
      </c>
      <c r="B97" t="s">
        <v>3</v>
      </c>
      <c r="C97" t="s">
        <v>69</v>
      </c>
      <c r="D97" t="s">
        <v>120</v>
      </c>
      <c r="P97">
        <f t="shared" si="3"/>
        <v>8.5069444444444448E-2</v>
      </c>
    </row>
    <row r="98" spans="1:16">
      <c r="A98" s="1" t="str">
        <f t="shared" si="2"/>
        <v>D_S_Ø20-605a-2</v>
      </c>
      <c r="B98" t="s">
        <v>3</v>
      </c>
      <c r="C98" t="s">
        <v>70</v>
      </c>
      <c r="D98" t="s">
        <v>120</v>
      </c>
      <c r="P98">
        <f t="shared" si="3"/>
        <v>8.5069444444444448E-2</v>
      </c>
    </row>
    <row r="99" spans="1:16">
      <c r="A99" s="1" t="str">
        <f t="shared" si="2"/>
        <v>D_S_Ø20-605b-2</v>
      </c>
      <c r="B99" t="s">
        <v>3</v>
      </c>
      <c r="C99" t="s">
        <v>71</v>
      </c>
      <c r="D99" t="s">
        <v>120</v>
      </c>
      <c r="P99">
        <f t="shared" si="3"/>
        <v>8.5069444444444448E-2</v>
      </c>
    </row>
    <row r="100" spans="1:16">
      <c r="A100" s="1" t="str">
        <f t="shared" si="2"/>
        <v>D_S_Ø20-605c-2</v>
      </c>
      <c r="B100" t="s">
        <v>3</v>
      </c>
      <c r="C100" t="s">
        <v>72</v>
      </c>
      <c r="D100" t="s">
        <v>120</v>
      </c>
      <c r="P100">
        <f t="shared" si="3"/>
        <v>8.5069444444444448E-2</v>
      </c>
    </row>
    <row r="101" spans="1:16">
      <c r="A101" s="1" t="str">
        <f t="shared" si="2"/>
        <v>D_S_Ø20-605d-2</v>
      </c>
      <c r="B101" t="s">
        <v>3</v>
      </c>
      <c r="C101" t="s">
        <v>73</v>
      </c>
      <c r="D101" t="s">
        <v>120</v>
      </c>
      <c r="P101">
        <f t="shared" si="3"/>
        <v>8.5069444444444448E-2</v>
      </c>
    </row>
    <row r="102" spans="1:16">
      <c r="A102" s="1" t="str">
        <f t="shared" si="2"/>
        <v>D_S_Ø20-605e-2</v>
      </c>
      <c r="B102" t="s">
        <v>3</v>
      </c>
      <c r="C102" t="s">
        <v>74</v>
      </c>
      <c r="D102" t="s">
        <v>120</v>
      </c>
      <c r="P102">
        <f t="shared" si="3"/>
        <v>8.5069444444444448E-2</v>
      </c>
    </row>
    <row r="103" spans="1:16">
      <c r="A103" s="1" t="str">
        <f t="shared" si="2"/>
        <v>D_S_Ø21-507-2</v>
      </c>
      <c r="B103" t="s">
        <v>3</v>
      </c>
      <c r="C103" t="s">
        <v>75</v>
      </c>
      <c r="D103" t="s">
        <v>120</v>
      </c>
      <c r="P103">
        <f t="shared" si="3"/>
        <v>8.5069444444444448E-2</v>
      </c>
    </row>
    <row r="104" spans="1:16">
      <c r="A104" s="1" t="str">
        <f t="shared" si="2"/>
        <v>D_S_Ø21-511-2</v>
      </c>
      <c r="B104" t="s">
        <v>3</v>
      </c>
      <c r="C104" t="s">
        <v>76</v>
      </c>
      <c r="D104" t="s">
        <v>120</v>
      </c>
      <c r="P104">
        <f t="shared" si="3"/>
        <v>8.5069444444444448E-2</v>
      </c>
    </row>
    <row r="105" spans="1:16">
      <c r="A105" s="1" t="str">
        <f t="shared" si="2"/>
        <v>D_S_Ø21-600b-2</v>
      </c>
      <c r="B105" t="s">
        <v>3</v>
      </c>
      <c r="C105" t="s">
        <v>77</v>
      </c>
      <c r="D105" t="s">
        <v>120</v>
      </c>
      <c r="P105">
        <f t="shared" si="3"/>
        <v>8.5069444444444448E-2</v>
      </c>
    </row>
    <row r="106" spans="1:16">
      <c r="A106" s="1" t="str">
        <f t="shared" si="2"/>
        <v>D_S_Ø21-602-2</v>
      </c>
      <c r="B106" t="s">
        <v>3</v>
      </c>
      <c r="C106" t="s">
        <v>78</v>
      </c>
      <c r="D106" t="s">
        <v>120</v>
      </c>
      <c r="P106">
        <f t="shared" si="3"/>
        <v>8.5069444444444448E-2</v>
      </c>
    </row>
    <row r="107" spans="1:16">
      <c r="A107" s="1" t="str">
        <f t="shared" si="2"/>
        <v>D_S_Ø21-606-2</v>
      </c>
      <c r="B107" t="s">
        <v>3</v>
      </c>
      <c r="C107" t="s">
        <v>79</v>
      </c>
      <c r="D107" t="s">
        <v>120</v>
      </c>
      <c r="P107">
        <f t="shared" si="3"/>
        <v>8.5069444444444448E-2</v>
      </c>
    </row>
    <row r="108" spans="1:16">
      <c r="A108" s="1" t="str">
        <f t="shared" si="2"/>
        <v>D_S_Ø22-508c-2</v>
      </c>
      <c r="B108" t="s">
        <v>3</v>
      </c>
      <c r="C108" t="s">
        <v>80</v>
      </c>
      <c r="D108" t="s">
        <v>120</v>
      </c>
      <c r="P108">
        <f t="shared" si="3"/>
        <v>8.5069444444444448E-2</v>
      </c>
    </row>
    <row r="109" spans="1:16">
      <c r="A109" s="1" t="str">
        <f t="shared" si="2"/>
        <v>D_S_Ø22-508d-2</v>
      </c>
      <c r="B109" t="s">
        <v>3</v>
      </c>
      <c r="C109" t="s">
        <v>81</v>
      </c>
      <c r="D109" t="s">
        <v>120</v>
      </c>
      <c r="P109">
        <f t="shared" si="3"/>
        <v>8.5069444444444448E-2</v>
      </c>
    </row>
    <row r="110" spans="1:16">
      <c r="A110" s="1" t="str">
        <f t="shared" si="2"/>
        <v>D_S_Ø22-508e-2</v>
      </c>
      <c r="B110" t="s">
        <v>3</v>
      </c>
      <c r="C110" t="s">
        <v>82</v>
      </c>
      <c r="D110" t="s">
        <v>120</v>
      </c>
      <c r="P110">
        <f t="shared" si="3"/>
        <v>8.5069444444444448E-2</v>
      </c>
    </row>
    <row r="111" spans="1:16">
      <c r="A111" s="1" t="str">
        <f t="shared" si="2"/>
        <v>D_S_Ø22-509c-2</v>
      </c>
      <c r="B111" t="s">
        <v>3</v>
      </c>
      <c r="C111" t="s">
        <v>83</v>
      </c>
      <c r="D111" t="s">
        <v>120</v>
      </c>
      <c r="P111">
        <f t="shared" si="3"/>
        <v>8.5069444444444448E-2</v>
      </c>
    </row>
    <row r="112" spans="1:16">
      <c r="A112" s="1" t="str">
        <f t="shared" si="2"/>
        <v>D_S_Ø22-509d-2</v>
      </c>
      <c r="B112" t="s">
        <v>3</v>
      </c>
      <c r="C112" t="s">
        <v>84</v>
      </c>
      <c r="D112" t="s">
        <v>120</v>
      </c>
      <c r="P112">
        <f t="shared" si="3"/>
        <v>8.5069444444444448E-2</v>
      </c>
    </row>
    <row r="113" spans="1:16">
      <c r="A113" s="1" t="str">
        <f t="shared" si="2"/>
        <v>D_S_Ø22-509e-2</v>
      </c>
      <c r="B113" t="s">
        <v>3</v>
      </c>
      <c r="C113" t="s">
        <v>85</v>
      </c>
      <c r="D113" t="s">
        <v>120</v>
      </c>
      <c r="P113">
        <f t="shared" si="3"/>
        <v>8.5069444444444448E-2</v>
      </c>
    </row>
    <row r="114" spans="1:16">
      <c r="A114" s="1" t="str">
        <f t="shared" si="2"/>
        <v>D_S_Ø22-510a-2</v>
      </c>
      <c r="B114" t="s">
        <v>3</v>
      </c>
      <c r="C114" t="s">
        <v>86</v>
      </c>
      <c r="D114" t="s">
        <v>120</v>
      </c>
      <c r="P114">
        <f t="shared" si="3"/>
        <v>8.5069444444444448E-2</v>
      </c>
    </row>
    <row r="115" spans="1:16">
      <c r="A115" s="1" t="str">
        <f t="shared" si="2"/>
        <v>D_S_Ø22-510b-2</v>
      </c>
      <c r="B115" t="s">
        <v>3</v>
      </c>
      <c r="C115" t="s">
        <v>87</v>
      </c>
      <c r="D115" t="s">
        <v>120</v>
      </c>
      <c r="P115">
        <f t="shared" si="3"/>
        <v>8.5069444444444448E-2</v>
      </c>
    </row>
    <row r="116" spans="1:16">
      <c r="A116" s="1" t="str">
        <f t="shared" si="2"/>
        <v>D_S_Ø22-511-2</v>
      </c>
      <c r="B116" t="s">
        <v>3</v>
      </c>
      <c r="C116" t="s">
        <v>88</v>
      </c>
      <c r="D116" t="s">
        <v>120</v>
      </c>
      <c r="P116">
        <f t="shared" si="3"/>
        <v>8.5069444444444448E-2</v>
      </c>
    </row>
    <row r="117" spans="1:16">
      <c r="A117" s="1" t="str">
        <f t="shared" si="2"/>
        <v>D_S_Ø22-601b-2</v>
      </c>
      <c r="B117" t="s">
        <v>3</v>
      </c>
      <c r="C117" t="s">
        <v>89</v>
      </c>
      <c r="D117" t="s">
        <v>120</v>
      </c>
      <c r="P117">
        <f t="shared" si="3"/>
        <v>8.5069444444444448E-2</v>
      </c>
    </row>
    <row r="118" spans="1:16">
      <c r="A118" s="1" t="str">
        <f t="shared" si="2"/>
        <v>D_S_Ø22-603b-2</v>
      </c>
      <c r="B118" t="s">
        <v>3</v>
      </c>
      <c r="C118" t="s">
        <v>90</v>
      </c>
      <c r="D118" t="s">
        <v>120</v>
      </c>
      <c r="P118">
        <f t="shared" si="3"/>
        <v>8.5069444444444448E-2</v>
      </c>
    </row>
    <row r="119" spans="1:16">
      <c r="A119" s="1" t="str">
        <f t="shared" si="2"/>
        <v>D_S_Ø22-604a-2</v>
      </c>
      <c r="B119" t="s">
        <v>3</v>
      </c>
      <c r="C119" t="s">
        <v>91</v>
      </c>
      <c r="D119" t="s">
        <v>120</v>
      </c>
      <c r="P119">
        <f t="shared" si="3"/>
        <v>8.5069444444444448E-2</v>
      </c>
    </row>
    <row r="120" spans="1:16">
      <c r="A120" s="1" t="str">
        <f t="shared" si="2"/>
        <v>D_S_Ø22-604b-2</v>
      </c>
      <c r="B120" t="s">
        <v>3</v>
      </c>
      <c r="C120" t="s">
        <v>92</v>
      </c>
      <c r="D120" t="s">
        <v>120</v>
      </c>
      <c r="P120">
        <f t="shared" si="3"/>
        <v>8.5069444444444448E-2</v>
      </c>
    </row>
    <row r="121" spans="1:16">
      <c r="A121" s="1" t="str">
        <f t="shared" si="2"/>
        <v>D_S_Ø22-605-2</v>
      </c>
      <c r="B121" t="s">
        <v>3</v>
      </c>
      <c r="C121" t="s">
        <v>93</v>
      </c>
      <c r="D121" t="s">
        <v>120</v>
      </c>
      <c r="P121">
        <f t="shared" si="3"/>
        <v>8.5069444444444448E-2</v>
      </c>
    </row>
    <row r="122" spans="1:16">
      <c r="A122" s="1" t="str">
        <f t="shared" si="2"/>
        <v>D_S_Ø22-605a-2</v>
      </c>
      <c r="B122" t="s">
        <v>3</v>
      </c>
      <c r="C122" t="s">
        <v>94</v>
      </c>
      <c r="D122" t="s">
        <v>120</v>
      </c>
      <c r="P122">
        <f t="shared" si="3"/>
        <v>8.5069444444444448E-2</v>
      </c>
    </row>
    <row r="123" spans="1:16">
      <c r="A123" s="1" t="str">
        <f t="shared" si="2"/>
        <v>D_S_Ø22-605b-2</v>
      </c>
      <c r="B123" t="s">
        <v>3</v>
      </c>
      <c r="C123" t="s">
        <v>95</v>
      </c>
      <c r="D123" t="s">
        <v>120</v>
      </c>
      <c r="P123">
        <f t="shared" si="3"/>
        <v>8.5069444444444448E-2</v>
      </c>
    </row>
    <row r="124" spans="1:16">
      <c r="A124" s="1" t="str">
        <f t="shared" si="2"/>
        <v>D_E_Ø20-507d-2</v>
      </c>
      <c r="B124" t="s">
        <v>3</v>
      </c>
      <c r="C124" t="s">
        <v>50</v>
      </c>
      <c r="D124" t="s">
        <v>121</v>
      </c>
      <c r="P124">
        <f t="shared" si="3"/>
        <v>8.5069444444444448E-2</v>
      </c>
    </row>
    <row r="125" spans="1:16">
      <c r="A125" s="1" t="str">
        <f t="shared" si="2"/>
        <v>D_E_Ø20-508a-2</v>
      </c>
      <c r="B125" t="s">
        <v>3</v>
      </c>
      <c r="C125" t="s">
        <v>51</v>
      </c>
      <c r="D125" t="s">
        <v>121</v>
      </c>
      <c r="P125">
        <f t="shared" si="3"/>
        <v>8.5069444444444448E-2</v>
      </c>
    </row>
    <row r="126" spans="1:16">
      <c r="A126" s="1" t="str">
        <f t="shared" si="2"/>
        <v>D_E_Ø20-508b-2</v>
      </c>
      <c r="B126" t="s">
        <v>3</v>
      </c>
      <c r="C126" t="s">
        <v>52</v>
      </c>
      <c r="D126" t="s">
        <v>121</v>
      </c>
      <c r="P126">
        <f t="shared" si="3"/>
        <v>8.5069444444444448E-2</v>
      </c>
    </row>
    <row r="127" spans="1:16">
      <c r="A127" s="1" t="str">
        <f t="shared" si="2"/>
        <v>D_E_Ø20-508c-2</v>
      </c>
      <c r="B127" t="s">
        <v>3</v>
      </c>
      <c r="C127" t="s">
        <v>53</v>
      </c>
      <c r="D127" t="s">
        <v>121</v>
      </c>
      <c r="P127">
        <f t="shared" si="3"/>
        <v>8.5069444444444448E-2</v>
      </c>
    </row>
    <row r="128" spans="1:16">
      <c r="A128" s="1" t="str">
        <f t="shared" si="2"/>
        <v>D_E_Ø20-508d-2</v>
      </c>
      <c r="B128" t="s">
        <v>3</v>
      </c>
      <c r="C128" t="s">
        <v>54</v>
      </c>
      <c r="D128" t="s">
        <v>121</v>
      </c>
      <c r="P128">
        <f t="shared" si="3"/>
        <v>8.5069444444444448E-2</v>
      </c>
    </row>
    <row r="129" spans="1:16">
      <c r="A129" s="1" t="str">
        <f t="shared" si="2"/>
        <v>D_E_Ø20-508e-2</v>
      </c>
      <c r="B129" t="s">
        <v>3</v>
      </c>
      <c r="C129" t="s">
        <v>55</v>
      </c>
      <c r="D129" t="s">
        <v>121</v>
      </c>
      <c r="P129">
        <f t="shared" si="3"/>
        <v>8.5069444444444448E-2</v>
      </c>
    </row>
    <row r="130" spans="1:16">
      <c r="A130" s="1" t="str">
        <f t="shared" si="2"/>
        <v>D_E_Ø20-509a-2</v>
      </c>
      <c r="B130" t="s">
        <v>3</v>
      </c>
      <c r="C130" t="s">
        <v>56</v>
      </c>
      <c r="D130" t="s">
        <v>121</v>
      </c>
      <c r="P130">
        <f t="shared" si="3"/>
        <v>8.5069444444444448E-2</v>
      </c>
    </row>
    <row r="131" spans="1:16">
      <c r="A131" s="1" t="str">
        <f t="shared" ref="A131:A194" si="4">IF(AND(C131&lt;&gt;"",D131&lt;&gt;""),_xlfn.CONCAT(_xlfn.CONCAT(_xlfn.CONCAT("D_",D131),"_"),C131),"")</f>
        <v>D_E_Ø20-509b-2</v>
      </c>
      <c r="B131" t="s">
        <v>3</v>
      </c>
      <c r="C131" t="s">
        <v>57</v>
      </c>
      <c r="D131" t="s">
        <v>121</v>
      </c>
      <c r="P131">
        <f t="shared" ref="P131:P169" si="5">250/3600*1.225</f>
        <v>8.5069444444444448E-2</v>
      </c>
    </row>
    <row r="132" spans="1:16">
      <c r="A132" s="1" t="str">
        <f t="shared" si="4"/>
        <v>D_E_Ø20-509c-2</v>
      </c>
      <c r="B132" t="s">
        <v>3</v>
      </c>
      <c r="C132" t="s">
        <v>58</v>
      </c>
      <c r="D132" t="s">
        <v>121</v>
      </c>
      <c r="P132">
        <f t="shared" si="5"/>
        <v>8.5069444444444448E-2</v>
      </c>
    </row>
    <row r="133" spans="1:16">
      <c r="A133" s="1" t="str">
        <f t="shared" si="4"/>
        <v>D_E_Ø20-509d-2</v>
      </c>
      <c r="B133" t="s">
        <v>3</v>
      </c>
      <c r="C133" t="s">
        <v>59</v>
      </c>
      <c r="D133" t="s">
        <v>121</v>
      </c>
      <c r="P133">
        <f t="shared" si="5"/>
        <v>8.5069444444444448E-2</v>
      </c>
    </row>
    <row r="134" spans="1:16">
      <c r="A134" s="1" t="str">
        <f t="shared" si="4"/>
        <v>D_E_Ø20-509e-2</v>
      </c>
      <c r="B134" t="s">
        <v>3</v>
      </c>
      <c r="C134" t="s">
        <v>60</v>
      </c>
      <c r="D134" t="s">
        <v>121</v>
      </c>
      <c r="P134">
        <f t="shared" si="5"/>
        <v>8.5069444444444448E-2</v>
      </c>
    </row>
    <row r="135" spans="1:16">
      <c r="A135" s="1" t="str">
        <f t="shared" si="4"/>
        <v>D_E_Ø20-510a-2</v>
      </c>
      <c r="B135" t="s">
        <v>3</v>
      </c>
      <c r="C135" t="s">
        <v>61</v>
      </c>
      <c r="D135" t="s">
        <v>121</v>
      </c>
      <c r="P135">
        <f t="shared" si="5"/>
        <v>8.5069444444444448E-2</v>
      </c>
    </row>
    <row r="136" spans="1:16">
      <c r="A136" s="1" t="str">
        <f t="shared" si="4"/>
        <v>D_E_Ø20-510b-2</v>
      </c>
      <c r="B136" t="s">
        <v>3</v>
      </c>
      <c r="C136" t="s">
        <v>62</v>
      </c>
      <c r="D136" t="s">
        <v>121</v>
      </c>
      <c r="P136">
        <f t="shared" si="5"/>
        <v>8.5069444444444448E-2</v>
      </c>
    </row>
    <row r="137" spans="1:16">
      <c r="A137" s="1" t="str">
        <f t="shared" si="4"/>
        <v>D_E_Ø20-511-2</v>
      </c>
      <c r="B137" t="s">
        <v>3</v>
      </c>
      <c r="C137" t="s">
        <v>63</v>
      </c>
      <c r="D137" t="s">
        <v>121</v>
      </c>
      <c r="P137">
        <f t="shared" si="5"/>
        <v>8.5069444444444448E-2</v>
      </c>
    </row>
    <row r="138" spans="1:16">
      <c r="A138" s="1" t="str">
        <f t="shared" si="4"/>
        <v>D_E_Ø20-601b-2</v>
      </c>
      <c r="B138" t="s">
        <v>3</v>
      </c>
      <c r="C138" t="s">
        <v>64</v>
      </c>
      <c r="D138" t="s">
        <v>121</v>
      </c>
      <c r="P138">
        <f t="shared" si="5"/>
        <v>8.5069444444444448E-2</v>
      </c>
    </row>
    <row r="139" spans="1:16">
      <c r="A139" s="1" t="str">
        <f t="shared" si="4"/>
        <v>D_E_Ø20-603a-2</v>
      </c>
      <c r="B139" t="s">
        <v>3</v>
      </c>
      <c r="C139" t="s">
        <v>65</v>
      </c>
      <c r="D139" t="s">
        <v>121</v>
      </c>
      <c r="P139">
        <f t="shared" si="5"/>
        <v>8.5069444444444448E-2</v>
      </c>
    </row>
    <row r="140" spans="1:16">
      <c r="A140" s="1" t="str">
        <f t="shared" si="4"/>
        <v>D_E_Ø20-603c-2</v>
      </c>
      <c r="B140" t="s">
        <v>3</v>
      </c>
      <c r="C140" t="s">
        <v>66</v>
      </c>
      <c r="D140" t="s">
        <v>121</v>
      </c>
      <c r="P140">
        <f t="shared" si="5"/>
        <v>8.5069444444444448E-2</v>
      </c>
    </row>
    <row r="141" spans="1:16">
      <c r="A141" s="1" t="str">
        <f t="shared" si="4"/>
        <v>D_E_Ø20-604c-2</v>
      </c>
      <c r="B141" t="s">
        <v>3</v>
      </c>
      <c r="C141" t="s">
        <v>67</v>
      </c>
      <c r="D141" t="s">
        <v>121</v>
      </c>
      <c r="P141">
        <f t="shared" si="5"/>
        <v>8.5069444444444448E-2</v>
      </c>
    </row>
    <row r="142" spans="1:16">
      <c r="A142" s="1" t="str">
        <f t="shared" si="4"/>
        <v>D_E_Ø20-604d-2</v>
      </c>
      <c r="B142" t="s">
        <v>3</v>
      </c>
      <c r="C142" t="s">
        <v>68</v>
      </c>
      <c r="D142" t="s">
        <v>121</v>
      </c>
      <c r="P142">
        <f t="shared" si="5"/>
        <v>8.5069444444444448E-2</v>
      </c>
    </row>
    <row r="143" spans="1:16">
      <c r="A143" s="1" t="str">
        <f t="shared" si="4"/>
        <v>D_E_Ø20-604e-2</v>
      </c>
      <c r="B143" t="s">
        <v>3</v>
      </c>
      <c r="C143" t="s">
        <v>69</v>
      </c>
      <c r="D143" t="s">
        <v>121</v>
      </c>
      <c r="P143">
        <f t="shared" si="5"/>
        <v>8.5069444444444448E-2</v>
      </c>
    </row>
    <row r="144" spans="1:16">
      <c r="A144" s="1" t="str">
        <f t="shared" si="4"/>
        <v>D_E_Ø20-605a-2</v>
      </c>
      <c r="B144" t="s">
        <v>3</v>
      </c>
      <c r="C144" t="s">
        <v>70</v>
      </c>
      <c r="D144" t="s">
        <v>121</v>
      </c>
      <c r="P144">
        <f t="shared" si="5"/>
        <v>8.5069444444444448E-2</v>
      </c>
    </row>
    <row r="145" spans="1:16">
      <c r="A145" s="1" t="str">
        <f t="shared" si="4"/>
        <v>D_E_Ø20-605b-2</v>
      </c>
      <c r="B145" t="s">
        <v>3</v>
      </c>
      <c r="C145" t="s">
        <v>71</v>
      </c>
      <c r="D145" t="s">
        <v>121</v>
      </c>
      <c r="P145">
        <f t="shared" si="5"/>
        <v>8.5069444444444448E-2</v>
      </c>
    </row>
    <row r="146" spans="1:16">
      <c r="A146" s="1" t="str">
        <f t="shared" si="4"/>
        <v>D_E_Ø20-605c-2</v>
      </c>
      <c r="B146" t="s">
        <v>3</v>
      </c>
      <c r="C146" t="s">
        <v>72</v>
      </c>
      <c r="D146" t="s">
        <v>121</v>
      </c>
      <c r="P146">
        <f t="shared" si="5"/>
        <v>8.5069444444444448E-2</v>
      </c>
    </row>
    <row r="147" spans="1:16">
      <c r="A147" s="1" t="str">
        <f t="shared" si="4"/>
        <v>D_E_Ø20-605d-2</v>
      </c>
      <c r="B147" t="s">
        <v>3</v>
      </c>
      <c r="C147" t="s">
        <v>73</v>
      </c>
      <c r="D147" t="s">
        <v>121</v>
      </c>
      <c r="P147">
        <f t="shared" si="5"/>
        <v>8.5069444444444448E-2</v>
      </c>
    </row>
    <row r="148" spans="1:16">
      <c r="A148" s="1" t="str">
        <f t="shared" si="4"/>
        <v>D_E_Ø20-605e-2</v>
      </c>
      <c r="B148" t="s">
        <v>3</v>
      </c>
      <c r="C148" t="s">
        <v>74</v>
      </c>
      <c r="D148" t="s">
        <v>121</v>
      </c>
      <c r="P148">
        <f t="shared" si="5"/>
        <v>8.5069444444444448E-2</v>
      </c>
    </row>
    <row r="149" spans="1:16">
      <c r="A149" s="1" t="str">
        <f t="shared" si="4"/>
        <v>D_E_Ø21-507-2</v>
      </c>
      <c r="B149" t="s">
        <v>3</v>
      </c>
      <c r="C149" t="s">
        <v>75</v>
      </c>
      <c r="D149" t="s">
        <v>121</v>
      </c>
      <c r="P149">
        <f t="shared" si="5"/>
        <v>8.5069444444444448E-2</v>
      </c>
    </row>
    <row r="150" spans="1:16">
      <c r="A150" s="1" t="str">
        <f t="shared" si="4"/>
        <v>D_E_Ø21-511-2</v>
      </c>
      <c r="B150" t="s">
        <v>3</v>
      </c>
      <c r="C150" t="s">
        <v>76</v>
      </c>
      <c r="D150" t="s">
        <v>121</v>
      </c>
      <c r="P150">
        <f t="shared" si="5"/>
        <v>8.5069444444444448E-2</v>
      </c>
    </row>
    <row r="151" spans="1:16">
      <c r="A151" s="1" t="str">
        <f t="shared" si="4"/>
        <v>D_E_Ø21-600b-2</v>
      </c>
      <c r="B151" t="s">
        <v>3</v>
      </c>
      <c r="C151" t="s">
        <v>77</v>
      </c>
      <c r="D151" t="s">
        <v>121</v>
      </c>
      <c r="P151">
        <f t="shared" si="5"/>
        <v>8.5069444444444448E-2</v>
      </c>
    </row>
    <row r="152" spans="1:16">
      <c r="A152" s="1" t="str">
        <f t="shared" si="4"/>
        <v>D_E_Ø21-602-2</v>
      </c>
      <c r="B152" t="s">
        <v>3</v>
      </c>
      <c r="C152" t="s">
        <v>78</v>
      </c>
      <c r="D152" t="s">
        <v>121</v>
      </c>
      <c r="P152">
        <f t="shared" si="5"/>
        <v>8.5069444444444448E-2</v>
      </c>
    </row>
    <row r="153" spans="1:16">
      <c r="A153" s="1" t="str">
        <f t="shared" si="4"/>
        <v>D_E_Ø21-606-2</v>
      </c>
      <c r="B153" t="s">
        <v>3</v>
      </c>
      <c r="C153" t="s">
        <v>79</v>
      </c>
      <c r="D153" t="s">
        <v>121</v>
      </c>
      <c r="P153">
        <f t="shared" si="5"/>
        <v>8.5069444444444448E-2</v>
      </c>
    </row>
    <row r="154" spans="1:16">
      <c r="A154" s="1" t="str">
        <f t="shared" si="4"/>
        <v>D_E_Ø22-508c-2</v>
      </c>
      <c r="B154" t="s">
        <v>3</v>
      </c>
      <c r="C154" t="s">
        <v>80</v>
      </c>
      <c r="D154" t="s">
        <v>121</v>
      </c>
      <c r="P154">
        <f t="shared" si="5"/>
        <v>8.5069444444444448E-2</v>
      </c>
    </row>
    <row r="155" spans="1:16">
      <c r="A155" s="1" t="str">
        <f t="shared" si="4"/>
        <v>D_E_Ø22-508d-2</v>
      </c>
      <c r="B155" t="s">
        <v>3</v>
      </c>
      <c r="C155" t="s">
        <v>81</v>
      </c>
      <c r="D155" t="s">
        <v>121</v>
      </c>
      <c r="P155">
        <f t="shared" si="5"/>
        <v>8.5069444444444448E-2</v>
      </c>
    </row>
    <row r="156" spans="1:16">
      <c r="A156" s="1" t="str">
        <f t="shared" si="4"/>
        <v>D_E_Ø22-508e-2</v>
      </c>
      <c r="B156" t="s">
        <v>3</v>
      </c>
      <c r="C156" t="s">
        <v>82</v>
      </c>
      <c r="D156" t="s">
        <v>121</v>
      </c>
      <c r="P156">
        <f t="shared" si="5"/>
        <v>8.5069444444444448E-2</v>
      </c>
    </row>
    <row r="157" spans="1:16">
      <c r="A157" s="1" t="str">
        <f t="shared" si="4"/>
        <v>D_E_Ø22-509c-2</v>
      </c>
      <c r="B157" t="s">
        <v>3</v>
      </c>
      <c r="C157" t="s">
        <v>83</v>
      </c>
      <c r="D157" t="s">
        <v>121</v>
      </c>
      <c r="P157">
        <f t="shared" si="5"/>
        <v>8.5069444444444448E-2</v>
      </c>
    </row>
    <row r="158" spans="1:16">
      <c r="A158" s="1" t="str">
        <f t="shared" si="4"/>
        <v>D_E_Ø22-509d-2</v>
      </c>
      <c r="B158" t="s">
        <v>3</v>
      </c>
      <c r="C158" t="s">
        <v>84</v>
      </c>
      <c r="D158" t="s">
        <v>121</v>
      </c>
      <c r="P158">
        <f t="shared" si="5"/>
        <v>8.5069444444444448E-2</v>
      </c>
    </row>
    <row r="159" spans="1:16">
      <c r="A159" s="1" t="str">
        <f t="shared" si="4"/>
        <v>D_E_Ø22-509e-2</v>
      </c>
      <c r="B159" t="s">
        <v>3</v>
      </c>
      <c r="C159" t="s">
        <v>85</v>
      </c>
      <c r="D159" t="s">
        <v>121</v>
      </c>
      <c r="P159">
        <f t="shared" si="5"/>
        <v>8.5069444444444448E-2</v>
      </c>
    </row>
    <row r="160" spans="1:16">
      <c r="A160" s="1" t="str">
        <f t="shared" si="4"/>
        <v>D_E_Ø22-510a-2</v>
      </c>
      <c r="B160" t="s">
        <v>3</v>
      </c>
      <c r="C160" t="s">
        <v>86</v>
      </c>
      <c r="D160" t="s">
        <v>121</v>
      </c>
      <c r="P160">
        <f t="shared" si="5"/>
        <v>8.5069444444444448E-2</v>
      </c>
    </row>
    <row r="161" spans="1:16">
      <c r="A161" s="1" t="str">
        <f t="shared" si="4"/>
        <v>D_E_Ø22-510b-2</v>
      </c>
      <c r="B161" t="s">
        <v>3</v>
      </c>
      <c r="C161" t="s">
        <v>87</v>
      </c>
      <c r="D161" t="s">
        <v>121</v>
      </c>
      <c r="P161">
        <f t="shared" si="5"/>
        <v>8.5069444444444448E-2</v>
      </c>
    </row>
    <row r="162" spans="1:16">
      <c r="A162" s="1" t="str">
        <f t="shared" si="4"/>
        <v>D_E_Ø22-511-2</v>
      </c>
      <c r="B162" t="s">
        <v>3</v>
      </c>
      <c r="C162" t="s">
        <v>88</v>
      </c>
      <c r="D162" t="s">
        <v>121</v>
      </c>
      <c r="P162">
        <f t="shared" si="5"/>
        <v>8.5069444444444448E-2</v>
      </c>
    </row>
    <row r="163" spans="1:16">
      <c r="A163" s="1" t="str">
        <f t="shared" si="4"/>
        <v>D_E_Ø22-601b-2</v>
      </c>
      <c r="B163" t="s">
        <v>3</v>
      </c>
      <c r="C163" t="s">
        <v>89</v>
      </c>
      <c r="D163" t="s">
        <v>121</v>
      </c>
      <c r="P163">
        <f t="shared" si="5"/>
        <v>8.5069444444444448E-2</v>
      </c>
    </row>
    <row r="164" spans="1:16">
      <c r="A164" s="1" t="str">
        <f t="shared" si="4"/>
        <v>D_E_Ø22-603b-2</v>
      </c>
      <c r="B164" t="s">
        <v>3</v>
      </c>
      <c r="C164" t="s">
        <v>90</v>
      </c>
      <c r="D164" t="s">
        <v>121</v>
      </c>
      <c r="P164">
        <f t="shared" si="5"/>
        <v>8.5069444444444448E-2</v>
      </c>
    </row>
    <row r="165" spans="1:16">
      <c r="A165" s="1" t="str">
        <f t="shared" si="4"/>
        <v>D_E_Ø22-604a-2</v>
      </c>
      <c r="B165" t="s">
        <v>3</v>
      </c>
      <c r="C165" t="s">
        <v>91</v>
      </c>
      <c r="D165" t="s">
        <v>121</v>
      </c>
      <c r="P165">
        <f t="shared" si="5"/>
        <v>8.5069444444444448E-2</v>
      </c>
    </row>
    <row r="166" spans="1:16">
      <c r="A166" s="1" t="str">
        <f t="shared" si="4"/>
        <v>D_E_Ø22-604b-2</v>
      </c>
      <c r="B166" t="s">
        <v>3</v>
      </c>
      <c r="C166" t="s">
        <v>92</v>
      </c>
      <c r="D166" t="s">
        <v>121</v>
      </c>
      <c r="P166">
        <f t="shared" si="5"/>
        <v>8.5069444444444448E-2</v>
      </c>
    </row>
    <row r="167" spans="1:16">
      <c r="A167" s="1" t="str">
        <f t="shared" si="4"/>
        <v>D_E_Ø22-605-2</v>
      </c>
      <c r="B167" t="s">
        <v>3</v>
      </c>
      <c r="C167" t="s">
        <v>93</v>
      </c>
      <c r="D167" t="s">
        <v>121</v>
      </c>
      <c r="P167">
        <f t="shared" si="5"/>
        <v>8.5069444444444448E-2</v>
      </c>
    </row>
    <row r="168" spans="1:16">
      <c r="A168" s="1" t="str">
        <f t="shared" si="4"/>
        <v>D_E_Ø22-605a-2</v>
      </c>
      <c r="B168" t="s">
        <v>3</v>
      </c>
      <c r="C168" t="s">
        <v>94</v>
      </c>
      <c r="D168" t="s">
        <v>121</v>
      </c>
      <c r="P168">
        <f t="shared" si="5"/>
        <v>8.5069444444444448E-2</v>
      </c>
    </row>
    <row r="169" spans="1:16">
      <c r="A169" s="1" t="str">
        <f t="shared" si="4"/>
        <v>D_E_Ø22-605b-2</v>
      </c>
      <c r="B169" t="s">
        <v>3</v>
      </c>
      <c r="C169" t="s">
        <v>95</v>
      </c>
      <c r="D169" t="s">
        <v>121</v>
      </c>
      <c r="P169">
        <f t="shared" si="5"/>
        <v>8.5069444444444448E-2</v>
      </c>
    </row>
    <row r="170" spans="1:16">
      <c r="A170" s="1" t="str">
        <f t="shared" si="4"/>
        <v/>
      </c>
    </row>
    <row r="171" spans="1:16">
      <c r="A171" s="1" t="str">
        <f t="shared" si="4"/>
        <v/>
      </c>
    </row>
    <row r="172" spans="1:16">
      <c r="A172" s="1" t="str">
        <f t="shared" si="4"/>
        <v/>
      </c>
    </row>
    <row r="173" spans="1:16">
      <c r="A173" s="1" t="str">
        <f t="shared" si="4"/>
        <v/>
      </c>
    </row>
    <row r="174" spans="1:16">
      <c r="A174" s="1" t="str">
        <f t="shared" si="4"/>
        <v/>
      </c>
    </row>
    <row r="175" spans="1:16">
      <c r="A175" s="1" t="str">
        <f t="shared" si="4"/>
        <v/>
      </c>
    </row>
    <row r="176" spans="1:16">
      <c r="A176" s="1" t="str">
        <f t="shared" si="4"/>
        <v/>
      </c>
    </row>
    <row r="177" spans="1:1">
      <c r="A177" s="1" t="str">
        <f t="shared" si="4"/>
        <v/>
      </c>
    </row>
    <row r="178" spans="1:1">
      <c r="A178" s="1" t="str">
        <f t="shared" si="4"/>
        <v/>
      </c>
    </row>
    <row r="179" spans="1:1">
      <c r="A179" s="1" t="str">
        <f t="shared" si="4"/>
        <v/>
      </c>
    </row>
    <row r="180" spans="1:1">
      <c r="A180" s="1" t="str">
        <f t="shared" si="4"/>
        <v/>
      </c>
    </row>
    <row r="181" spans="1:1">
      <c r="A181" s="1" t="str">
        <f t="shared" si="4"/>
        <v/>
      </c>
    </row>
    <row r="182" spans="1:1">
      <c r="A182" s="1" t="str">
        <f t="shared" si="4"/>
        <v/>
      </c>
    </row>
    <row r="183" spans="1:1">
      <c r="A183" s="1" t="str">
        <f t="shared" si="4"/>
        <v/>
      </c>
    </row>
    <row r="184" spans="1:1">
      <c r="A184" s="1" t="str">
        <f t="shared" si="4"/>
        <v/>
      </c>
    </row>
    <row r="185" spans="1:1">
      <c r="A185" s="1" t="str">
        <f t="shared" si="4"/>
        <v/>
      </c>
    </row>
    <row r="186" spans="1:1">
      <c r="A186" s="1" t="str">
        <f t="shared" si="4"/>
        <v/>
      </c>
    </row>
    <row r="187" spans="1:1">
      <c r="A187" s="1" t="str">
        <f t="shared" si="4"/>
        <v/>
      </c>
    </row>
    <row r="188" spans="1:1">
      <c r="A188" s="1" t="str">
        <f t="shared" si="4"/>
        <v/>
      </c>
    </row>
    <row r="189" spans="1:1">
      <c r="A189" s="1" t="str">
        <f t="shared" si="4"/>
        <v/>
      </c>
    </row>
    <row r="190" spans="1:1">
      <c r="A190" s="1" t="str">
        <f t="shared" si="4"/>
        <v/>
      </c>
    </row>
    <row r="191" spans="1:1">
      <c r="A191" s="1" t="str">
        <f t="shared" si="4"/>
        <v/>
      </c>
    </row>
    <row r="192" spans="1:1">
      <c r="A192" s="1" t="str">
        <f t="shared" si="4"/>
        <v/>
      </c>
    </row>
    <row r="193" spans="1:1">
      <c r="A193" s="1" t="str">
        <f t="shared" si="4"/>
        <v/>
      </c>
    </row>
    <row r="194" spans="1:1">
      <c r="A194" s="1" t="str">
        <f t="shared" si="4"/>
        <v/>
      </c>
    </row>
    <row r="195" spans="1:1">
      <c r="A195" s="1" t="str">
        <f t="shared" ref="A195:A258" si="6">IF(AND(C195&lt;&gt;"",D195&lt;&gt;""),_xlfn.CONCAT(_xlfn.CONCAT(_xlfn.CONCAT("D_",D195),"_"),C195),"")</f>
        <v/>
      </c>
    </row>
    <row r="196" spans="1:1">
      <c r="A196" s="1" t="str">
        <f t="shared" si="6"/>
        <v/>
      </c>
    </row>
    <row r="197" spans="1:1">
      <c r="A197" s="1" t="str">
        <f t="shared" si="6"/>
        <v/>
      </c>
    </row>
    <row r="198" spans="1:1">
      <c r="A198" s="1" t="str">
        <f t="shared" si="6"/>
        <v/>
      </c>
    </row>
    <row r="199" spans="1:1">
      <c r="A199" s="1" t="str">
        <f t="shared" si="6"/>
        <v/>
      </c>
    </row>
    <row r="200" spans="1:1">
      <c r="A200" s="1" t="str">
        <f t="shared" si="6"/>
        <v/>
      </c>
    </row>
    <row r="201" spans="1:1">
      <c r="A201" s="1" t="str">
        <f t="shared" si="6"/>
        <v/>
      </c>
    </row>
    <row r="202" spans="1:1">
      <c r="A202" s="1" t="str">
        <f t="shared" si="6"/>
        <v/>
      </c>
    </row>
    <row r="203" spans="1:1">
      <c r="A203" s="1" t="str">
        <f t="shared" si="6"/>
        <v/>
      </c>
    </row>
    <row r="204" spans="1:1">
      <c r="A204" s="1" t="str">
        <f t="shared" si="6"/>
        <v/>
      </c>
    </row>
    <row r="205" spans="1:1">
      <c r="A205" s="1" t="str">
        <f t="shared" si="6"/>
        <v/>
      </c>
    </row>
    <row r="206" spans="1:1">
      <c r="A206" s="1" t="str">
        <f t="shared" si="6"/>
        <v/>
      </c>
    </row>
    <row r="207" spans="1:1">
      <c r="A207" s="1" t="str">
        <f t="shared" si="6"/>
        <v/>
      </c>
    </row>
    <row r="208" spans="1:1">
      <c r="A208" s="1" t="str">
        <f t="shared" si="6"/>
        <v/>
      </c>
    </row>
    <row r="209" spans="1:1">
      <c r="A209" s="1" t="str">
        <f t="shared" si="6"/>
        <v/>
      </c>
    </row>
    <row r="210" spans="1:1">
      <c r="A210" s="1" t="str">
        <f t="shared" si="6"/>
        <v/>
      </c>
    </row>
    <row r="211" spans="1:1">
      <c r="A211" s="1" t="str">
        <f t="shared" si="6"/>
        <v/>
      </c>
    </row>
    <row r="212" spans="1:1">
      <c r="A212" s="1" t="str">
        <f t="shared" si="6"/>
        <v/>
      </c>
    </row>
    <row r="213" spans="1:1">
      <c r="A213" s="1" t="str">
        <f t="shared" si="6"/>
        <v/>
      </c>
    </row>
    <row r="214" spans="1:1">
      <c r="A214" s="1" t="str">
        <f t="shared" si="6"/>
        <v/>
      </c>
    </row>
    <row r="215" spans="1:1">
      <c r="A215" s="1" t="str">
        <f t="shared" si="6"/>
        <v/>
      </c>
    </row>
    <row r="216" spans="1:1">
      <c r="A216" s="1" t="str">
        <f t="shared" si="6"/>
        <v/>
      </c>
    </row>
    <row r="217" spans="1:1">
      <c r="A217" s="1" t="str">
        <f t="shared" si="6"/>
        <v/>
      </c>
    </row>
    <row r="218" spans="1:1">
      <c r="A218" s="1" t="str">
        <f t="shared" si="6"/>
        <v/>
      </c>
    </row>
    <row r="219" spans="1:1">
      <c r="A219" s="1" t="str">
        <f t="shared" si="6"/>
        <v/>
      </c>
    </row>
    <row r="220" spans="1:1">
      <c r="A220" s="1" t="str">
        <f t="shared" si="6"/>
        <v/>
      </c>
    </row>
    <row r="221" spans="1:1">
      <c r="A221" s="1" t="str">
        <f t="shared" si="6"/>
        <v/>
      </c>
    </row>
    <row r="222" spans="1:1">
      <c r="A222" s="1" t="str">
        <f t="shared" si="6"/>
        <v/>
      </c>
    </row>
    <row r="223" spans="1:1">
      <c r="A223" s="1" t="str">
        <f t="shared" si="6"/>
        <v/>
      </c>
    </row>
    <row r="224" spans="1:1">
      <c r="A224" s="1" t="str">
        <f t="shared" si="6"/>
        <v/>
      </c>
    </row>
    <row r="225" spans="1:1">
      <c r="A225" s="1" t="str">
        <f t="shared" si="6"/>
        <v/>
      </c>
    </row>
    <row r="226" spans="1:1">
      <c r="A226" s="1" t="str">
        <f t="shared" si="6"/>
        <v/>
      </c>
    </row>
    <row r="227" spans="1:1">
      <c r="A227" s="1" t="str">
        <f t="shared" si="6"/>
        <v/>
      </c>
    </row>
    <row r="228" spans="1:1">
      <c r="A228" s="1" t="str">
        <f t="shared" si="6"/>
        <v/>
      </c>
    </row>
    <row r="229" spans="1:1">
      <c r="A229" s="1" t="str">
        <f t="shared" si="6"/>
        <v/>
      </c>
    </row>
    <row r="230" spans="1:1">
      <c r="A230" s="1" t="str">
        <f t="shared" si="6"/>
        <v/>
      </c>
    </row>
    <row r="231" spans="1:1">
      <c r="A231" s="1" t="str">
        <f t="shared" si="6"/>
        <v/>
      </c>
    </row>
    <row r="232" spans="1:1">
      <c r="A232" s="1" t="str">
        <f t="shared" si="6"/>
        <v/>
      </c>
    </row>
    <row r="233" spans="1:1">
      <c r="A233" s="1" t="str">
        <f t="shared" si="6"/>
        <v/>
      </c>
    </row>
    <row r="234" spans="1:1">
      <c r="A234" s="1" t="str">
        <f t="shared" si="6"/>
        <v/>
      </c>
    </row>
    <row r="235" spans="1:1">
      <c r="A235" s="1" t="str">
        <f t="shared" si="6"/>
        <v/>
      </c>
    </row>
    <row r="236" spans="1:1">
      <c r="A236" s="1" t="str">
        <f t="shared" si="6"/>
        <v/>
      </c>
    </row>
    <row r="237" spans="1:1">
      <c r="A237" s="1" t="str">
        <f t="shared" si="6"/>
        <v/>
      </c>
    </row>
    <row r="238" spans="1:1">
      <c r="A238" s="1" t="str">
        <f t="shared" si="6"/>
        <v/>
      </c>
    </row>
    <row r="239" spans="1:1">
      <c r="A239" s="1" t="str">
        <f t="shared" si="6"/>
        <v/>
      </c>
    </row>
    <row r="240" spans="1:1">
      <c r="A240" s="1" t="str">
        <f t="shared" si="6"/>
        <v/>
      </c>
    </row>
    <row r="241" spans="1:1">
      <c r="A241" s="1" t="str">
        <f t="shared" si="6"/>
        <v/>
      </c>
    </row>
    <row r="242" spans="1:1">
      <c r="A242" s="1" t="str">
        <f t="shared" si="6"/>
        <v/>
      </c>
    </row>
    <row r="243" spans="1:1">
      <c r="A243" s="1" t="str">
        <f t="shared" si="6"/>
        <v/>
      </c>
    </row>
    <row r="244" spans="1:1">
      <c r="A244" s="1" t="str">
        <f t="shared" si="6"/>
        <v/>
      </c>
    </row>
    <row r="245" spans="1:1">
      <c r="A245" s="1" t="str">
        <f t="shared" si="6"/>
        <v/>
      </c>
    </row>
    <row r="246" spans="1:1">
      <c r="A246" s="1" t="str">
        <f t="shared" si="6"/>
        <v/>
      </c>
    </row>
    <row r="247" spans="1:1">
      <c r="A247" s="1" t="str">
        <f t="shared" si="6"/>
        <v/>
      </c>
    </row>
    <row r="248" spans="1:1">
      <c r="A248" s="1" t="str">
        <f t="shared" si="6"/>
        <v/>
      </c>
    </row>
    <row r="249" spans="1:1">
      <c r="A249" s="1" t="str">
        <f t="shared" si="6"/>
        <v/>
      </c>
    </row>
    <row r="250" spans="1:1">
      <c r="A250" s="1" t="str">
        <f t="shared" si="6"/>
        <v/>
      </c>
    </row>
    <row r="251" spans="1:1">
      <c r="A251" s="1" t="str">
        <f t="shared" si="6"/>
        <v/>
      </c>
    </row>
    <row r="252" spans="1:1">
      <c r="A252" s="1" t="str">
        <f t="shared" si="6"/>
        <v/>
      </c>
    </row>
    <row r="253" spans="1:1">
      <c r="A253" s="1" t="str">
        <f t="shared" si="6"/>
        <v/>
      </c>
    </row>
    <row r="254" spans="1:1">
      <c r="A254" s="1" t="str">
        <f t="shared" si="6"/>
        <v/>
      </c>
    </row>
    <row r="255" spans="1:1">
      <c r="A255" s="1" t="str">
        <f t="shared" si="6"/>
        <v/>
      </c>
    </row>
    <row r="256" spans="1:1">
      <c r="A256" s="1" t="str">
        <f t="shared" si="6"/>
        <v/>
      </c>
    </row>
    <row r="257" spans="1:1">
      <c r="A257" s="1" t="str">
        <f t="shared" si="6"/>
        <v/>
      </c>
    </row>
    <row r="258" spans="1:1">
      <c r="A258" s="1" t="str">
        <f t="shared" si="6"/>
        <v/>
      </c>
    </row>
    <row r="259" spans="1:1">
      <c r="A259" s="1" t="str">
        <f t="shared" ref="A259:A322" si="7">IF(AND(C259&lt;&gt;"",D259&lt;&gt;""),_xlfn.CONCAT(_xlfn.CONCAT(_xlfn.CONCAT("D_",D259),"_"),C259),"")</f>
        <v/>
      </c>
    </row>
    <row r="260" spans="1:1">
      <c r="A260" s="1" t="str">
        <f t="shared" si="7"/>
        <v/>
      </c>
    </row>
    <row r="261" spans="1:1">
      <c r="A261" s="1" t="str">
        <f t="shared" si="7"/>
        <v/>
      </c>
    </row>
    <row r="262" spans="1:1">
      <c r="A262" s="1" t="str">
        <f t="shared" si="7"/>
        <v/>
      </c>
    </row>
    <row r="263" spans="1:1">
      <c r="A263" s="1" t="str">
        <f t="shared" si="7"/>
        <v/>
      </c>
    </row>
    <row r="264" spans="1:1">
      <c r="A264" s="1" t="str">
        <f t="shared" si="7"/>
        <v/>
      </c>
    </row>
    <row r="265" spans="1:1">
      <c r="A265" s="1" t="str">
        <f t="shared" si="7"/>
        <v/>
      </c>
    </row>
    <row r="266" spans="1:1">
      <c r="A266" s="1" t="str">
        <f t="shared" si="7"/>
        <v/>
      </c>
    </row>
    <row r="267" spans="1:1">
      <c r="A267" s="1" t="str">
        <f t="shared" si="7"/>
        <v/>
      </c>
    </row>
    <row r="268" spans="1:1">
      <c r="A268" s="1" t="str">
        <f t="shared" si="7"/>
        <v/>
      </c>
    </row>
    <row r="269" spans="1:1">
      <c r="A269" s="1" t="str">
        <f t="shared" si="7"/>
        <v/>
      </c>
    </row>
    <row r="270" spans="1:1">
      <c r="A270" s="1" t="str">
        <f t="shared" si="7"/>
        <v/>
      </c>
    </row>
    <row r="271" spans="1:1">
      <c r="A271" s="1" t="str">
        <f t="shared" si="7"/>
        <v/>
      </c>
    </row>
    <row r="272" spans="1:1">
      <c r="A272" s="1" t="str">
        <f t="shared" si="7"/>
        <v/>
      </c>
    </row>
    <row r="273" spans="1:1">
      <c r="A273" s="1" t="str">
        <f t="shared" si="7"/>
        <v/>
      </c>
    </row>
    <row r="274" spans="1:1">
      <c r="A274" s="1" t="str">
        <f t="shared" si="7"/>
        <v/>
      </c>
    </row>
    <row r="275" spans="1:1">
      <c r="A275" s="1" t="str">
        <f t="shared" si="7"/>
        <v/>
      </c>
    </row>
    <row r="276" spans="1:1">
      <c r="A276" s="1" t="str">
        <f t="shared" si="7"/>
        <v/>
      </c>
    </row>
    <row r="277" spans="1:1">
      <c r="A277" s="1" t="str">
        <f t="shared" si="7"/>
        <v/>
      </c>
    </row>
    <row r="278" spans="1:1">
      <c r="A278" s="1" t="str">
        <f t="shared" si="7"/>
        <v/>
      </c>
    </row>
    <row r="279" spans="1:1">
      <c r="A279" s="1" t="str">
        <f t="shared" si="7"/>
        <v/>
      </c>
    </row>
    <row r="280" spans="1:1">
      <c r="A280" s="1" t="str">
        <f t="shared" si="7"/>
        <v/>
      </c>
    </row>
    <row r="281" spans="1:1">
      <c r="A281" s="1" t="str">
        <f t="shared" si="7"/>
        <v/>
      </c>
    </row>
    <row r="282" spans="1:1">
      <c r="A282" s="1" t="str">
        <f t="shared" si="7"/>
        <v/>
      </c>
    </row>
    <row r="283" spans="1:1">
      <c r="A283" s="1" t="str">
        <f t="shared" si="7"/>
        <v/>
      </c>
    </row>
    <row r="284" spans="1:1">
      <c r="A284" s="1" t="str">
        <f t="shared" si="7"/>
        <v/>
      </c>
    </row>
    <row r="285" spans="1:1">
      <c r="A285" s="1" t="str">
        <f t="shared" si="7"/>
        <v/>
      </c>
    </row>
    <row r="286" spans="1:1">
      <c r="A286" s="1" t="str">
        <f t="shared" si="7"/>
        <v/>
      </c>
    </row>
    <row r="287" spans="1:1">
      <c r="A287" s="1" t="str">
        <f t="shared" si="7"/>
        <v/>
      </c>
    </row>
    <row r="288" spans="1:1">
      <c r="A288" s="1" t="str">
        <f t="shared" si="7"/>
        <v/>
      </c>
    </row>
    <row r="289" spans="1:1">
      <c r="A289" s="1" t="str">
        <f t="shared" si="7"/>
        <v/>
      </c>
    </row>
    <row r="290" spans="1:1">
      <c r="A290" s="1" t="str">
        <f t="shared" si="7"/>
        <v/>
      </c>
    </row>
    <row r="291" spans="1:1">
      <c r="A291" s="1" t="str">
        <f t="shared" si="7"/>
        <v/>
      </c>
    </row>
    <row r="292" spans="1:1">
      <c r="A292" s="1" t="str">
        <f t="shared" si="7"/>
        <v/>
      </c>
    </row>
    <row r="293" spans="1:1">
      <c r="A293" s="1" t="str">
        <f t="shared" si="7"/>
        <v/>
      </c>
    </row>
    <row r="294" spans="1:1">
      <c r="A294" s="1" t="str">
        <f t="shared" si="7"/>
        <v/>
      </c>
    </row>
    <row r="295" spans="1:1">
      <c r="A295" s="1" t="str">
        <f t="shared" si="7"/>
        <v/>
      </c>
    </row>
    <row r="296" spans="1:1">
      <c r="A296" s="1" t="str">
        <f t="shared" si="7"/>
        <v/>
      </c>
    </row>
    <row r="297" spans="1:1">
      <c r="A297" s="1" t="str">
        <f t="shared" si="7"/>
        <v/>
      </c>
    </row>
    <row r="298" spans="1:1">
      <c r="A298" s="1" t="str">
        <f t="shared" si="7"/>
        <v/>
      </c>
    </row>
    <row r="299" spans="1:1">
      <c r="A299" s="1" t="str">
        <f t="shared" si="7"/>
        <v/>
      </c>
    </row>
    <row r="300" spans="1:1">
      <c r="A300" s="1" t="str">
        <f t="shared" si="7"/>
        <v/>
      </c>
    </row>
    <row r="301" spans="1:1">
      <c r="A301" s="1" t="str">
        <f t="shared" si="7"/>
        <v/>
      </c>
    </row>
    <row r="302" spans="1:1">
      <c r="A302" s="1" t="str">
        <f t="shared" si="7"/>
        <v/>
      </c>
    </row>
    <row r="303" spans="1:1">
      <c r="A303" s="1" t="str">
        <f t="shared" si="7"/>
        <v/>
      </c>
    </row>
    <row r="304" spans="1:1">
      <c r="A304" s="1" t="str">
        <f t="shared" si="7"/>
        <v/>
      </c>
    </row>
    <row r="305" spans="1:1">
      <c r="A305" s="1" t="str">
        <f t="shared" si="7"/>
        <v/>
      </c>
    </row>
    <row r="306" spans="1:1">
      <c r="A306" s="1" t="str">
        <f t="shared" si="7"/>
        <v/>
      </c>
    </row>
    <row r="307" spans="1:1">
      <c r="A307" s="1" t="str">
        <f t="shared" si="7"/>
        <v/>
      </c>
    </row>
    <row r="308" spans="1:1">
      <c r="A308" s="1" t="str">
        <f t="shared" si="7"/>
        <v/>
      </c>
    </row>
    <row r="309" spans="1:1">
      <c r="A309" s="1" t="str">
        <f t="shared" si="7"/>
        <v/>
      </c>
    </row>
    <row r="310" spans="1:1">
      <c r="A310" s="1" t="str">
        <f t="shared" si="7"/>
        <v/>
      </c>
    </row>
    <row r="311" spans="1:1">
      <c r="A311" s="1" t="str">
        <f t="shared" si="7"/>
        <v/>
      </c>
    </row>
    <row r="312" spans="1:1">
      <c r="A312" s="1" t="str">
        <f t="shared" si="7"/>
        <v/>
      </c>
    </row>
    <row r="313" spans="1:1">
      <c r="A313" s="1" t="str">
        <f t="shared" si="7"/>
        <v/>
      </c>
    </row>
    <row r="314" spans="1:1">
      <c r="A314" s="1" t="str">
        <f t="shared" si="7"/>
        <v/>
      </c>
    </row>
    <row r="315" spans="1:1">
      <c r="A315" s="1" t="str">
        <f t="shared" si="7"/>
        <v/>
      </c>
    </row>
    <row r="316" spans="1:1">
      <c r="A316" s="1" t="str">
        <f t="shared" si="7"/>
        <v/>
      </c>
    </row>
    <row r="317" spans="1:1">
      <c r="A317" s="1" t="str">
        <f t="shared" si="7"/>
        <v/>
      </c>
    </row>
    <row r="318" spans="1:1">
      <c r="A318" s="1" t="str">
        <f t="shared" si="7"/>
        <v/>
      </c>
    </row>
    <row r="319" spans="1:1">
      <c r="A319" s="1" t="str">
        <f t="shared" si="7"/>
        <v/>
      </c>
    </row>
    <row r="320" spans="1:1">
      <c r="A320" s="1" t="str">
        <f t="shared" si="7"/>
        <v/>
      </c>
    </row>
    <row r="321" spans="1:1">
      <c r="A321" s="1" t="str">
        <f t="shared" si="7"/>
        <v/>
      </c>
    </row>
    <row r="322" spans="1:1">
      <c r="A322" s="1" t="str">
        <f t="shared" si="7"/>
        <v/>
      </c>
    </row>
    <row r="323" spans="1:1">
      <c r="A323" s="1" t="str">
        <f t="shared" ref="A323:A386" si="8">IF(AND(C323&lt;&gt;"",D323&lt;&gt;""),_xlfn.CONCAT(_xlfn.CONCAT(_xlfn.CONCAT("D_",D323),"_"),C323),"")</f>
        <v/>
      </c>
    </row>
    <row r="324" spans="1:1">
      <c r="A324" s="1" t="str">
        <f t="shared" si="8"/>
        <v/>
      </c>
    </row>
    <row r="325" spans="1:1">
      <c r="A325" s="1" t="str">
        <f t="shared" si="8"/>
        <v/>
      </c>
    </row>
    <row r="326" spans="1:1">
      <c r="A326" s="1" t="str">
        <f t="shared" si="8"/>
        <v/>
      </c>
    </row>
    <row r="327" spans="1:1">
      <c r="A327" s="1" t="str">
        <f t="shared" si="8"/>
        <v/>
      </c>
    </row>
    <row r="328" spans="1:1">
      <c r="A328" s="1" t="str">
        <f t="shared" si="8"/>
        <v/>
      </c>
    </row>
    <row r="329" spans="1:1">
      <c r="A329" s="1" t="str">
        <f t="shared" si="8"/>
        <v/>
      </c>
    </row>
    <row r="330" spans="1:1">
      <c r="A330" s="1" t="str">
        <f t="shared" si="8"/>
        <v/>
      </c>
    </row>
    <row r="331" spans="1:1">
      <c r="A331" s="1" t="str">
        <f t="shared" si="8"/>
        <v/>
      </c>
    </row>
    <row r="332" spans="1:1">
      <c r="A332" s="1" t="str">
        <f t="shared" si="8"/>
        <v/>
      </c>
    </row>
    <row r="333" spans="1:1">
      <c r="A333" s="1" t="str">
        <f t="shared" si="8"/>
        <v/>
      </c>
    </row>
    <row r="334" spans="1:1">
      <c r="A334" s="1" t="str">
        <f t="shared" si="8"/>
        <v/>
      </c>
    </row>
    <row r="335" spans="1:1">
      <c r="A335" s="1" t="str">
        <f t="shared" si="8"/>
        <v/>
      </c>
    </row>
    <row r="336" spans="1:1">
      <c r="A336" s="1" t="str">
        <f t="shared" si="8"/>
        <v/>
      </c>
    </row>
    <row r="337" spans="1:1">
      <c r="A337" s="1" t="str">
        <f t="shared" si="8"/>
        <v/>
      </c>
    </row>
    <row r="338" spans="1:1">
      <c r="A338" s="1" t="str">
        <f t="shared" si="8"/>
        <v/>
      </c>
    </row>
    <row r="339" spans="1:1">
      <c r="A339" s="1" t="str">
        <f t="shared" si="8"/>
        <v/>
      </c>
    </row>
    <row r="340" spans="1:1">
      <c r="A340" s="1" t="str">
        <f t="shared" si="8"/>
        <v/>
      </c>
    </row>
    <row r="341" spans="1:1">
      <c r="A341" s="1" t="str">
        <f t="shared" si="8"/>
        <v/>
      </c>
    </row>
    <row r="342" spans="1:1">
      <c r="A342" s="1" t="str">
        <f t="shared" si="8"/>
        <v/>
      </c>
    </row>
    <row r="343" spans="1:1">
      <c r="A343" s="1" t="str">
        <f t="shared" si="8"/>
        <v/>
      </c>
    </row>
    <row r="344" spans="1:1">
      <c r="A344" s="1" t="str">
        <f t="shared" si="8"/>
        <v/>
      </c>
    </row>
    <row r="345" spans="1:1">
      <c r="A345" s="1" t="str">
        <f t="shared" si="8"/>
        <v/>
      </c>
    </row>
    <row r="346" spans="1:1">
      <c r="A346" s="1" t="str">
        <f t="shared" si="8"/>
        <v/>
      </c>
    </row>
    <row r="347" spans="1:1">
      <c r="A347" s="1" t="str">
        <f t="shared" si="8"/>
        <v/>
      </c>
    </row>
    <row r="348" spans="1:1">
      <c r="A348" s="1" t="str">
        <f t="shared" si="8"/>
        <v/>
      </c>
    </row>
    <row r="349" spans="1:1">
      <c r="A349" s="1" t="str">
        <f t="shared" si="8"/>
        <v/>
      </c>
    </row>
    <row r="350" spans="1:1">
      <c r="A350" s="1" t="str">
        <f t="shared" si="8"/>
        <v/>
      </c>
    </row>
    <row r="351" spans="1:1">
      <c r="A351" s="1" t="str">
        <f t="shared" si="8"/>
        <v/>
      </c>
    </row>
    <row r="352" spans="1:1">
      <c r="A352" s="1" t="str">
        <f t="shared" si="8"/>
        <v/>
      </c>
    </row>
    <row r="353" spans="1:1">
      <c r="A353" s="1" t="str">
        <f t="shared" si="8"/>
        <v/>
      </c>
    </row>
    <row r="354" spans="1:1">
      <c r="A354" s="1" t="str">
        <f t="shared" si="8"/>
        <v/>
      </c>
    </row>
    <row r="355" spans="1:1">
      <c r="A355" s="1" t="str">
        <f t="shared" si="8"/>
        <v/>
      </c>
    </row>
    <row r="356" spans="1:1">
      <c r="A356" s="1" t="str">
        <f t="shared" si="8"/>
        <v/>
      </c>
    </row>
    <row r="357" spans="1:1">
      <c r="A357" s="1" t="str">
        <f t="shared" si="8"/>
        <v/>
      </c>
    </row>
    <row r="358" spans="1:1">
      <c r="A358" s="1" t="str">
        <f t="shared" si="8"/>
        <v/>
      </c>
    </row>
    <row r="359" spans="1:1">
      <c r="A359" s="1" t="str">
        <f t="shared" si="8"/>
        <v/>
      </c>
    </row>
    <row r="360" spans="1:1">
      <c r="A360" s="1" t="str">
        <f t="shared" si="8"/>
        <v/>
      </c>
    </row>
    <row r="361" spans="1:1">
      <c r="A361" s="1" t="str">
        <f t="shared" si="8"/>
        <v/>
      </c>
    </row>
    <row r="362" spans="1:1">
      <c r="A362" s="1" t="str">
        <f t="shared" si="8"/>
        <v/>
      </c>
    </row>
    <row r="363" spans="1:1">
      <c r="A363" s="1" t="str">
        <f t="shared" si="8"/>
        <v/>
      </c>
    </row>
    <row r="364" spans="1:1">
      <c r="A364" s="1" t="str">
        <f t="shared" si="8"/>
        <v/>
      </c>
    </row>
    <row r="365" spans="1:1">
      <c r="A365" s="1" t="str">
        <f t="shared" si="8"/>
        <v/>
      </c>
    </row>
    <row r="366" spans="1:1">
      <c r="A366" s="1" t="str">
        <f t="shared" si="8"/>
        <v/>
      </c>
    </row>
    <row r="367" spans="1:1">
      <c r="A367" s="1" t="str">
        <f t="shared" si="8"/>
        <v/>
      </c>
    </row>
    <row r="368" spans="1:1">
      <c r="A368" s="1" t="str">
        <f t="shared" si="8"/>
        <v/>
      </c>
    </row>
    <row r="369" spans="1:1">
      <c r="A369" s="1" t="str">
        <f t="shared" si="8"/>
        <v/>
      </c>
    </row>
    <row r="370" spans="1:1">
      <c r="A370" s="1" t="str">
        <f t="shared" si="8"/>
        <v/>
      </c>
    </row>
    <row r="371" spans="1:1">
      <c r="A371" s="1" t="str">
        <f t="shared" si="8"/>
        <v/>
      </c>
    </row>
    <row r="372" spans="1:1">
      <c r="A372" s="1" t="str">
        <f t="shared" si="8"/>
        <v/>
      </c>
    </row>
    <row r="373" spans="1:1">
      <c r="A373" s="1" t="str">
        <f t="shared" si="8"/>
        <v/>
      </c>
    </row>
    <row r="374" spans="1:1">
      <c r="A374" s="1" t="str">
        <f t="shared" si="8"/>
        <v/>
      </c>
    </row>
    <row r="375" spans="1:1">
      <c r="A375" s="1" t="str">
        <f t="shared" si="8"/>
        <v/>
      </c>
    </row>
    <row r="376" spans="1:1">
      <c r="A376" s="1" t="str">
        <f t="shared" si="8"/>
        <v/>
      </c>
    </row>
    <row r="377" spans="1:1">
      <c r="A377" s="1" t="str">
        <f t="shared" si="8"/>
        <v/>
      </c>
    </row>
    <row r="378" spans="1:1">
      <c r="A378" s="1" t="str">
        <f t="shared" si="8"/>
        <v/>
      </c>
    </row>
    <row r="379" spans="1:1">
      <c r="A379" s="1" t="str">
        <f t="shared" si="8"/>
        <v/>
      </c>
    </row>
    <row r="380" spans="1:1">
      <c r="A380" s="1" t="str">
        <f t="shared" si="8"/>
        <v/>
      </c>
    </row>
    <row r="381" spans="1:1">
      <c r="A381" s="1" t="str">
        <f t="shared" si="8"/>
        <v/>
      </c>
    </row>
    <row r="382" spans="1:1">
      <c r="A382" s="1" t="str">
        <f t="shared" si="8"/>
        <v/>
      </c>
    </row>
    <row r="383" spans="1:1">
      <c r="A383" s="1" t="str">
        <f t="shared" si="8"/>
        <v/>
      </c>
    </row>
    <row r="384" spans="1:1">
      <c r="A384" s="1" t="str">
        <f t="shared" si="8"/>
        <v/>
      </c>
    </row>
    <row r="385" spans="1:1">
      <c r="A385" s="1" t="str">
        <f t="shared" si="8"/>
        <v/>
      </c>
    </row>
    <row r="386" spans="1:1">
      <c r="A386" s="1" t="str">
        <f t="shared" si="8"/>
        <v/>
      </c>
    </row>
    <row r="387" spans="1:1">
      <c r="A387" s="1" t="str">
        <f t="shared" ref="A387:A450" si="9">IF(AND(C387&lt;&gt;"",D387&lt;&gt;""),_xlfn.CONCAT(_xlfn.CONCAT(_xlfn.CONCAT("D_",D387),"_"),C387),"")</f>
        <v/>
      </c>
    </row>
    <row r="388" spans="1:1">
      <c r="A388" s="1" t="str">
        <f t="shared" si="9"/>
        <v/>
      </c>
    </row>
    <row r="389" spans="1:1">
      <c r="A389" s="1" t="str">
        <f t="shared" si="9"/>
        <v/>
      </c>
    </row>
    <row r="390" spans="1:1">
      <c r="A390" s="1" t="str">
        <f t="shared" si="9"/>
        <v/>
      </c>
    </row>
    <row r="391" spans="1:1">
      <c r="A391" s="1" t="str">
        <f t="shared" si="9"/>
        <v/>
      </c>
    </row>
    <row r="392" spans="1:1">
      <c r="A392" s="1" t="str">
        <f t="shared" si="9"/>
        <v/>
      </c>
    </row>
    <row r="393" spans="1:1">
      <c r="A393" s="1" t="str">
        <f t="shared" si="9"/>
        <v/>
      </c>
    </row>
    <row r="394" spans="1:1">
      <c r="A394" s="1" t="str">
        <f t="shared" si="9"/>
        <v/>
      </c>
    </row>
    <row r="395" spans="1:1">
      <c r="A395" s="1" t="str">
        <f t="shared" si="9"/>
        <v/>
      </c>
    </row>
    <row r="396" spans="1:1">
      <c r="A396" s="1" t="str">
        <f t="shared" si="9"/>
        <v/>
      </c>
    </row>
    <row r="397" spans="1:1">
      <c r="A397" s="1" t="str">
        <f t="shared" si="9"/>
        <v/>
      </c>
    </row>
    <row r="398" spans="1:1">
      <c r="A398" s="1" t="str">
        <f t="shared" si="9"/>
        <v/>
      </c>
    </row>
    <row r="399" spans="1:1">
      <c r="A399" s="1" t="str">
        <f t="shared" si="9"/>
        <v/>
      </c>
    </row>
    <row r="400" spans="1:1">
      <c r="A400" s="1" t="str">
        <f t="shared" si="9"/>
        <v/>
      </c>
    </row>
    <row r="401" spans="1:1">
      <c r="A401" s="1" t="str">
        <f t="shared" si="9"/>
        <v/>
      </c>
    </row>
    <row r="402" spans="1:1">
      <c r="A402" s="1" t="str">
        <f t="shared" si="9"/>
        <v/>
      </c>
    </row>
    <row r="403" spans="1:1">
      <c r="A403" s="1" t="str">
        <f t="shared" si="9"/>
        <v/>
      </c>
    </row>
    <row r="404" spans="1:1">
      <c r="A404" s="1" t="str">
        <f t="shared" si="9"/>
        <v/>
      </c>
    </row>
    <row r="405" spans="1:1">
      <c r="A405" s="1" t="str">
        <f t="shared" si="9"/>
        <v/>
      </c>
    </row>
    <row r="406" spans="1:1">
      <c r="A406" s="1" t="str">
        <f t="shared" si="9"/>
        <v/>
      </c>
    </row>
    <row r="407" spans="1:1">
      <c r="A407" s="1" t="str">
        <f t="shared" si="9"/>
        <v/>
      </c>
    </row>
    <row r="408" spans="1:1">
      <c r="A408" s="1" t="str">
        <f t="shared" si="9"/>
        <v/>
      </c>
    </row>
    <row r="409" spans="1:1">
      <c r="A409" s="1" t="str">
        <f t="shared" si="9"/>
        <v/>
      </c>
    </row>
    <row r="410" spans="1:1">
      <c r="A410" s="1" t="str">
        <f t="shared" si="9"/>
        <v/>
      </c>
    </row>
    <row r="411" spans="1:1">
      <c r="A411" s="1" t="str">
        <f t="shared" si="9"/>
        <v/>
      </c>
    </row>
    <row r="412" spans="1:1">
      <c r="A412" s="1" t="str">
        <f t="shared" si="9"/>
        <v/>
      </c>
    </row>
    <row r="413" spans="1:1">
      <c r="A413" s="1" t="str">
        <f t="shared" si="9"/>
        <v/>
      </c>
    </row>
    <row r="414" spans="1:1">
      <c r="A414" s="1" t="str">
        <f t="shared" si="9"/>
        <v/>
      </c>
    </row>
    <row r="415" spans="1:1">
      <c r="A415" s="1" t="str">
        <f t="shared" si="9"/>
        <v/>
      </c>
    </row>
    <row r="416" spans="1:1">
      <c r="A416" s="1" t="str">
        <f t="shared" si="9"/>
        <v/>
      </c>
    </row>
    <row r="417" spans="1:1">
      <c r="A417" s="1" t="str">
        <f t="shared" si="9"/>
        <v/>
      </c>
    </row>
    <row r="418" spans="1:1">
      <c r="A418" s="1" t="str">
        <f t="shared" si="9"/>
        <v/>
      </c>
    </row>
    <row r="419" spans="1:1">
      <c r="A419" s="1" t="str">
        <f t="shared" si="9"/>
        <v/>
      </c>
    </row>
    <row r="420" spans="1:1">
      <c r="A420" s="1" t="str">
        <f t="shared" si="9"/>
        <v/>
      </c>
    </row>
    <row r="421" spans="1:1">
      <c r="A421" s="1" t="str">
        <f t="shared" si="9"/>
        <v/>
      </c>
    </row>
    <row r="422" spans="1:1">
      <c r="A422" s="1" t="str">
        <f t="shared" si="9"/>
        <v/>
      </c>
    </row>
    <row r="423" spans="1:1">
      <c r="A423" s="1" t="str">
        <f t="shared" si="9"/>
        <v/>
      </c>
    </row>
    <row r="424" spans="1:1">
      <c r="A424" s="1" t="str">
        <f t="shared" si="9"/>
        <v/>
      </c>
    </row>
    <row r="425" spans="1:1">
      <c r="A425" s="1" t="str">
        <f t="shared" si="9"/>
        <v/>
      </c>
    </row>
    <row r="426" spans="1:1">
      <c r="A426" s="1" t="str">
        <f t="shared" si="9"/>
        <v/>
      </c>
    </row>
    <row r="427" spans="1:1">
      <c r="A427" s="1" t="str">
        <f t="shared" si="9"/>
        <v/>
      </c>
    </row>
    <row r="428" spans="1:1">
      <c r="A428" s="1" t="str">
        <f t="shared" si="9"/>
        <v/>
      </c>
    </row>
    <row r="429" spans="1:1">
      <c r="A429" s="1" t="str">
        <f t="shared" si="9"/>
        <v/>
      </c>
    </row>
    <row r="430" spans="1:1">
      <c r="A430" s="1" t="str">
        <f t="shared" si="9"/>
        <v/>
      </c>
    </row>
    <row r="431" spans="1:1">
      <c r="A431" s="1" t="str">
        <f t="shared" si="9"/>
        <v/>
      </c>
    </row>
    <row r="432" spans="1:1">
      <c r="A432" s="1" t="str">
        <f t="shared" si="9"/>
        <v/>
      </c>
    </row>
    <row r="433" spans="1:1">
      <c r="A433" s="1" t="str">
        <f t="shared" si="9"/>
        <v/>
      </c>
    </row>
    <row r="434" spans="1:1">
      <c r="A434" s="1" t="str">
        <f t="shared" si="9"/>
        <v/>
      </c>
    </row>
    <row r="435" spans="1:1">
      <c r="A435" s="1" t="str">
        <f t="shared" si="9"/>
        <v/>
      </c>
    </row>
    <row r="436" spans="1:1">
      <c r="A436" s="1" t="str">
        <f t="shared" si="9"/>
        <v/>
      </c>
    </row>
    <row r="437" spans="1:1">
      <c r="A437" s="1" t="str">
        <f t="shared" si="9"/>
        <v/>
      </c>
    </row>
    <row r="438" spans="1:1">
      <c r="A438" s="1" t="str">
        <f t="shared" si="9"/>
        <v/>
      </c>
    </row>
    <row r="439" spans="1:1">
      <c r="A439" s="1" t="str">
        <f t="shared" si="9"/>
        <v/>
      </c>
    </row>
    <row r="440" spans="1:1">
      <c r="A440" s="1" t="str">
        <f t="shared" si="9"/>
        <v/>
      </c>
    </row>
    <row r="441" spans="1:1">
      <c r="A441" s="1" t="str">
        <f t="shared" si="9"/>
        <v/>
      </c>
    </row>
    <row r="442" spans="1:1">
      <c r="A442" s="1" t="str">
        <f t="shared" si="9"/>
        <v/>
      </c>
    </row>
    <row r="443" spans="1:1">
      <c r="A443" s="1" t="str">
        <f t="shared" si="9"/>
        <v/>
      </c>
    </row>
    <row r="444" spans="1:1">
      <c r="A444" s="1" t="str">
        <f t="shared" si="9"/>
        <v/>
      </c>
    </row>
    <row r="445" spans="1:1">
      <c r="A445" s="1" t="str">
        <f t="shared" si="9"/>
        <v/>
      </c>
    </row>
    <row r="446" spans="1:1">
      <c r="A446" s="1" t="str">
        <f t="shared" si="9"/>
        <v/>
      </c>
    </row>
    <row r="447" spans="1:1">
      <c r="A447" s="1" t="str">
        <f t="shared" si="9"/>
        <v/>
      </c>
    </row>
    <row r="448" spans="1:1">
      <c r="A448" s="1" t="str">
        <f t="shared" si="9"/>
        <v/>
      </c>
    </row>
    <row r="449" spans="1:1">
      <c r="A449" s="1" t="str">
        <f t="shared" si="9"/>
        <v/>
      </c>
    </row>
    <row r="450" spans="1:1">
      <c r="A450" s="1" t="str">
        <f t="shared" si="9"/>
        <v/>
      </c>
    </row>
    <row r="451" spans="1:1">
      <c r="A451" s="1" t="str">
        <f t="shared" ref="A451:A514" si="10">IF(AND(C451&lt;&gt;"",D451&lt;&gt;""),_xlfn.CONCAT(_xlfn.CONCAT(_xlfn.CONCAT("D_",D451),"_"),C451),"")</f>
        <v/>
      </c>
    </row>
    <row r="452" spans="1:1">
      <c r="A452" s="1" t="str">
        <f t="shared" si="10"/>
        <v/>
      </c>
    </row>
    <row r="453" spans="1:1">
      <c r="A453" s="1" t="str">
        <f t="shared" si="10"/>
        <v/>
      </c>
    </row>
    <row r="454" spans="1:1">
      <c r="A454" s="1" t="str">
        <f t="shared" si="10"/>
        <v/>
      </c>
    </row>
    <row r="455" spans="1:1">
      <c r="A455" s="1" t="str">
        <f t="shared" si="10"/>
        <v/>
      </c>
    </row>
    <row r="456" spans="1:1">
      <c r="A456" s="1" t="str">
        <f t="shared" si="10"/>
        <v/>
      </c>
    </row>
    <row r="457" spans="1:1">
      <c r="A457" s="1" t="str">
        <f t="shared" si="10"/>
        <v/>
      </c>
    </row>
    <row r="458" spans="1:1">
      <c r="A458" s="1" t="str">
        <f t="shared" si="10"/>
        <v/>
      </c>
    </row>
    <row r="459" spans="1:1">
      <c r="A459" s="1" t="str">
        <f t="shared" si="10"/>
        <v/>
      </c>
    </row>
    <row r="460" spans="1:1">
      <c r="A460" s="1" t="str">
        <f t="shared" si="10"/>
        <v/>
      </c>
    </row>
    <row r="461" spans="1:1">
      <c r="A461" s="1" t="str">
        <f t="shared" si="10"/>
        <v/>
      </c>
    </row>
    <row r="462" spans="1:1">
      <c r="A462" s="1" t="str">
        <f t="shared" si="10"/>
        <v/>
      </c>
    </row>
    <row r="463" spans="1:1">
      <c r="A463" s="1" t="str">
        <f t="shared" si="10"/>
        <v/>
      </c>
    </row>
    <row r="464" spans="1:1">
      <c r="A464" s="1" t="str">
        <f t="shared" si="10"/>
        <v/>
      </c>
    </row>
    <row r="465" spans="1:1">
      <c r="A465" s="1" t="str">
        <f t="shared" si="10"/>
        <v/>
      </c>
    </row>
    <row r="466" spans="1:1">
      <c r="A466" s="1" t="str">
        <f t="shared" si="10"/>
        <v/>
      </c>
    </row>
    <row r="467" spans="1:1">
      <c r="A467" s="1" t="str">
        <f t="shared" si="10"/>
        <v/>
      </c>
    </row>
    <row r="468" spans="1:1">
      <c r="A468" s="1" t="str">
        <f t="shared" si="10"/>
        <v/>
      </c>
    </row>
    <row r="469" spans="1:1">
      <c r="A469" s="1" t="str">
        <f t="shared" si="10"/>
        <v/>
      </c>
    </row>
    <row r="470" spans="1:1">
      <c r="A470" s="1" t="str">
        <f t="shared" si="10"/>
        <v/>
      </c>
    </row>
    <row r="471" spans="1:1">
      <c r="A471" s="1" t="str">
        <f t="shared" si="10"/>
        <v/>
      </c>
    </row>
    <row r="472" spans="1:1">
      <c r="A472" s="1" t="str">
        <f t="shared" si="10"/>
        <v/>
      </c>
    </row>
    <row r="473" spans="1:1">
      <c r="A473" s="1" t="str">
        <f t="shared" si="10"/>
        <v/>
      </c>
    </row>
    <row r="474" spans="1:1">
      <c r="A474" s="1" t="str">
        <f t="shared" si="10"/>
        <v/>
      </c>
    </row>
    <row r="475" spans="1:1">
      <c r="A475" s="1" t="str">
        <f t="shared" si="10"/>
        <v/>
      </c>
    </row>
    <row r="476" spans="1:1">
      <c r="A476" s="1" t="str">
        <f t="shared" si="10"/>
        <v/>
      </c>
    </row>
    <row r="477" spans="1:1">
      <c r="A477" s="1" t="str">
        <f t="shared" si="10"/>
        <v/>
      </c>
    </row>
    <row r="478" spans="1:1">
      <c r="A478" s="1" t="str">
        <f t="shared" si="10"/>
        <v/>
      </c>
    </row>
    <row r="479" spans="1:1">
      <c r="A479" s="1" t="str">
        <f t="shared" si="10"/>
        <v/>
      </c>
    </row>
    <row r="480" spans="1:1">
      <c r="A480" s="1" t="str">
        <f t="shared" si="10"/>
        <v/>
      </c>
    </row>
    <row r="481" spans="1:1">
      <c r="A481" s="1" t="str">
        <f t="shared" si="10"/>
        <v/>
      </c>
    </row>
    <row r="482" spans="1:1">
      <c r="A482" s="1" t="str">
        <f t="shared" si="10"/>
        <v/>
      </c>
    </row>
    <row r="483" spans="1:1">
      <c r="A483" s="1" t="str">
        <f t="shared" si="10"/>
        <v/>
      </c>
    </row>
    <row r="484" spans="1:1">
      <c r="A484" s="1" t="str">
        <f t="shared" si="10"/>
        <v/>
      </c>
    </row>
    <row r="485" spans="1:1">
      <c r="A485" s="1" t="str">
        <f t="shared" si="10"/>
        <v/>
      </c>
    </row>
    <row r="486" spans="1:1">
      <c r="A486" s="1" t="str">
        <f t="shared" si="10"/>
        <v/>
      </c>
    </row>
    <row r="487" spans="1:1">
      <c r="A487" s="1" t="str">
        <f t="shared" si="10"/>
        <v/>
      </c>
    </row>
    <row r="488" spans="1:1">
      <c r="A488" s="1" t="str">
        <f t="shared" si="10"/>
        <v/>
      </c>
    </row>
    <row r="489" spans="1:1">
      <c r="A489" s="1" t="str">
        <f t="shared" si="10"/>
        <v/>
      </c>
    </row>
    <row r="490" spans="1:1">
      <c r="A490" s="1" t="str">
        <f t="shared" si="10"/>
        <v/>
      </c>
    </row>
    <row r="491" spans="1:1">
      <c r="A491" s="1" t="str">
        <f t="shared" si="10"/>
        <v/>
      </c>
    </row>
    <row r="492" spans="1:1">
      <c r="A492" s="1" t="str">
        <f t="shared" si="10"/>
        <v/>
      </c>
    </row>
    <row r="493" spans="1:1">
      <c r="A493" s="1" t="str">
        <f t="shared" si="10"/>
        <v/>
      </c>
    </row>
    <row r="494" spans="1:1">
      <c r="A494" s="1" t="str">
        <f t="shared" si="10"/>
        <v/>
      </c>
    </row>
    <row r="495" spans="1:1">
      <c r="A495" s="1" t="str">
        <f t="shared" si="10"/>
        <v/>
      </c>
    </row>
    <row r="496" spans="1:1">
      <c r="A496" s="1" t="str">
        <f t="shared" si="10"/>
        <v/>
      </c>
    </row>
    <row r="497" spans="1:1">
      <c r="A497" s="1" t="str">
        <f t="shared" si="10"/>
        <v/>
      </c>
    </row>
    <row r="498" spans="1:1">
      <c r="A498" s="1" t="str">
        <f t="shared" si="10"/>
        <v/>
      </c>
    </row>
    <row r="499" spans="1:1">
      <c r="A499" s="1" t="str">
        <f t="shared" si="10"/>
        <v/>
      </c>
    </row>
    <row r="500" spans="1:1">
      <c r="A500" s="1" t="str">
        <f t="shared" si="10"/>
        <v/>
      </c>
    </row>
    <row r="501" spans="1:1">
      <c r="A501" s="1" t="str">
        <f t="shared" si="10"/>
        <v/>
      </c>
    </row>
    <row r="502" spans="1:1">
      <c r="A502" s="1" t="str">
        <f t="shared" si="10"/>
        <v/>
      </c>
    </row>
    <row r="503" spans="1:1">
      <c r="A503" s="1" t="str">
        <f t="shared" si="10"/>
        <v/>
      </c>
    </row>
    <row r="504" spans="1:1">
      <c r="A504" s="1" t="str">
        <f t="shared" si="10"/>
        <v/>
      </c>
    </row>
    <row r="505" spans="1:1">
      <c r="A505" s="1" t="str">
        <f t="shared" si="10"/>
        <v/>
      </c>
    </row>
    <row r="506" spans="1:1">
      <c r="A506" s="1" t="str">
        <f t="shared" si="10"/>
        <v/>
      </c>
    </row>
    <row r="507" spans="1:1">
      <c r="A507" s="1" t="str">
        <f t="shared" si="10"/>
        <v/>
      </c>
    </row>
    <row r="508" spans="1:1">
      <c r="A508" s="1" t="str">
        <f t="shared" si="10"/>
        <v/>
      </c>
    </row>
    <row r="509" spans="1:1">
      <c r="A509" s="1" t="str">
        <f t="shared" si="10"/>
        <v/>
      </c>
    </row>
    <row r="510" spans="1:1">
      <c r="A510" s="1" t="str">
        <f t="shared" si="10"/>
        <v/>
      </c>
    </row>
    <row r="511" spans="1:1">
      <c r="A511" s="1" t="str">
        <f t="shared" si="10"/>
        <v/>
      </c>
    </row>
    <row r="512" spans="1:1">
      <c r="A512" s="1" t="str">
        <f t="shared" si="10"/>
        <v/>
      </c>
    </row>
    <row r="513" spans="1:1">
      <c r="A513" s="1" t="str">
        <f t="shared" si="10"/>
        <v/>
      </c>
    </row>
    <row r="514" spans="1:1">
      <c r="A514" s="1" t="str">
        <f t="shared" si="10"/>
        <v/>
      </c>
    </row>
    <row r="515" spans="1:1">
      <c r="A515" s="1" t="str">
        <f t="shared" ref="A515:A578" si="11">IF(AND(C515&lt;&gt;"",D515&lt;&gt;""),_xlfn.CONCAT(_xlfn.CONCAT(_xlfn.CONCAT("D_",D515),"_"),C515),"")</f>
        <v/>
      </c>
    </row>
    <row r="516" spans="1:1">
      <c r="A516" s="1" t="str">
        <f t="shared" si="11"/>
        <v/>
      </c>
    </row>
    <row r="517" spans="1:1">
      <c r="A517" s="1" t="str">
        <f t="shared" si="11"/>
        <v/>
      </c>
    </row>
    <row r="518" spans="1:1">
      <c r="A518" s="1" t="str">
        <f t="shared" si="11"/>
        <v/>
      </c>
    </row>
    <row r="519" spans="1:1">
      <c r="A519" s="1" t="str">
        <f t="shared" si="11"/>
        <v/>
      </c>
    </row>
    <row r="520" spans="1:1">
      <c r="A520" s="1" t="str">
        <f t="shared" si="11"/>
        <v/>
      </c>
    </row>
    <row r="521" spans="1:1">
      <c r="A521" s="1" t="str">
        <f t="shared" si="11"/>
        <v/>
      </c>
    </row>
    <row r="522" spans="1:1">
      <c r="A522" s="1" t="str">
        <f t="shared" si="11"/>
        <v/>
      </c>
    </row>
    <row r="523" spans="1:1">
      <c r="A523" s="1" t="str">
        <f t="shared" si="11"/>
        <v/>
      </c>
    </row>
    <row r="524" spans="1:1">
      <c r="A524" s="1" t="str">
        <f t="shared" si="11"/>
        <v/>
      </c>
    </row>
    <row r="525" spans="1:1">
      <c r="A525" s="1" t="str">
        <f t="shared" si="11"/>
        <v/>
      </c>
    </row>
    <row r="526" spans="1:1">
      <c r="A526" s="1" t="str">
        <f t="shared" si="11"/>
        <v/>
      </c>
    </row>
    <row r="527" spans="1:1">
      <c r="A527" s="1" t="str">
        <f t="shared" si="11"/>
        <v/>
      </c>
    </row>
    <row r="528" spans="1:1">
      <c r="A528" s="1" t="str">
        <f t="shared" si="11"/>
        <v/>
      </c>
    </row>
    <row r="529" spans="1:1">
      <c r="A529" s="1" t="str">
        <f t="shared" si="11"/>
        <v/>
      </c>
    </row>
    <row r="530" spans="1:1">
      <c r="A530" s="1" t="str">
        <f t="shared" si="11"/>
        <v/>
      </c>
    </row>
    <row r="531" spans="1:1">
      <c r="A531" s="1" t="str">
        <f t="shared" si="11"/>
        <v/>
      </c>
    </row>
    <row r="532" spans="1:1">
      <c r="A532" s="1" t="str">
        <f t="shared" si="11"/>
        <v/>
      </c>
    </row>
    <row r="533" spans="1:1">
      <c r="A533" s="1" t="str">
        <f t="shared" si="11"/>
        <v/>
      </c>
    </row>
    <row r="534" spans="1:1">
      <c r="A534" s="1" t="str">
        <f t="shared" si="11"/>
        <v/>
      </c>
    </row>
    <row r="535" spans="1:1">
      <c r="A535" s="1" t="str">
        <f t="shared" si="11"/>
        <v/>
      </c>
    </row>
    <row r="536" spans="1:1">
      <c r="A536" s="1" t="str">
        <f t="shared" si="11"/>
        <v/>
      </c>
    </row>
    <row r="537" spans="1:1">
      <c r="A537" s="1" t="str">
        <f t="shared" si="11"/>
        <v/>
      </c>
    </row>
    <row r="538" spans="1:1">
      <c r="A538" s="1" t="str">
        <f t="shared" si="11"/>
        <v/>
      </c>
    </row>
    <row r="539" spans="1:1">
      <c r="A539" s="1" t="str">
        <f t="shared" si="11"/>
        <v/>
      </c>
    </row>
    <row r="540" spans="1:1">
      <c r="A540" s="1" t="str">
        <f t="shared" si="11"/>
        <v/>
      </c>
    </row>
    <row r="541" spans="1:1">
      <c r="A541" s="1" t="str">
        <f t="shared" si="11"/>
        <v/>
      </c>
    </row>
    <row r="542" spans="1:1">
      <c r="A542" s="1" t="str">
        <f t="shared" si="11"/>
        <v/>
      </c>
    </row>
    <row r="543" spans="1:1">
      <c r="A543" s="1" t="str">
        <f t="shared" si="11"/>
        <v/>
      </c>
    </row>
    <row r="544" spans="1:1">
      <c r="A544" s="1" t="str">
        <f t="shared" si="11"/>
        <v/>
      </c>
    </row>
    <row r="545" spans="1:1">
      <c r="A545" s="1" t="str">
        <f t="shared" si="11"/>
        <v/>
      </c>
    </row>
    <row r="546" spans="1:1">
      <c r="A546" s="1" t="str">
        <f t="shared" si="11"/>
        <v/>
      </c>
    </row>
    <row r="547" spans="1:1">
      <c r="A547" s="1" t="str">
        <f t="shared" si="11"/>
        <v/>
      </c>
    </row>
    <row r="548" spans="1:1">
      <c r="A548" s="1" t="str">
        <f t="shared" si="11"/>
        <v/>
      </c>
    </row>
    <row r="549" spans="1:1">
      <c r="A549" s="1" t="str">
        <f t="shared" si="11"/>
        <v/>
      </c>
    </row>
    <row r="550" spans="1:1">
      <c r="A550" s="1" t="str">
        <f t="shared" si="11"/>
        <v/>
      </c>
    </row>
    <row r="551" spans="1:1">
      <c r="A551" s="1" t="str">
        <f t="shared" si="11"/>
        <v/>
      </c>
    </row>
    <row r="552" spans="1:1">
      <c r="A552" s="1" t="str">
        <f t="shared" si="11"/>
        <v/>
      </c>
    </row>
    <row r="553" spans="1:1">
      <c r="A553" s="1" t="str">
        <f t="shared" si="11"/>
        <v/>
      </c>
    </row>
    <row r="554" spans="1:1">
      <c r="A554" s="1" t="str">
        <f t="shared" si="11"/>
        <v/>
      </c>
    </row>
    <row r="555" spans="1:1">
      <c r="A555" s="1" t="str">
        <f t="shared" si="11"/>
        <v/>
      </c>
    </row>
    <row r="556" spans="1:1">
      <c r="A556" s="1" t="str">
        <f t="shared" si="11"/>
        <v/>
      </c>
    </row>
    <row r="557" spans="1:1">
      <c r="A557" s="1" t="str">
        <f t="shared" si="11"/>
        <v/>
      </c>
    </row>
    <row r="558" spans="1:1">
      <c r="A558" s="1" t="str">
        <f t="shared" si="11"/>
        <v/>
      </c>
    </row>
    <row r="559" spans="1:1">
      <c r="A559" s="1" t="str">
        <f t="shared" si="11"/>
        <v/>
      </c>
    </row>
    <row r="560" spans="1:1">
      <c r="A560" s="1" t="str">
        <f t="shared" si="11"/>
        <v/>
      </c>
    </row>
    <row r="561" spans="1:1">
      <c r="A561" s="1" t="str">
        <f t="shared" si="11"/>
        <v/>
      </c>
    </row>
    <row r="562" spans="1:1">
      <c r="A562" s="1" t="str">
        <f t="shared" si="11"/>
        <v/>
      </c>
    </row>
    <row r="563" spans="1:1">
      <c r="A563" s="1" t="str">
        <f t="shared" si="11"/>
        <v/>
      </c>
    </row>
    <row r="564" spans="1:1">
      <c r="A564" s="1" t="str">
        <f t="shared" si="11"/>
        <v/>
      </c>
    </row>
    <row r="565" spans="1:1">
      <c r="A565" s="1" t="str">
        <f t="shared" si="11"/>
        <v/>
      </c>
    </row>
    <row r="566" spans="1:1">
      <c r="A566" s="1" t="str">
        <f t="shared" si="11"/>
        <v/>
      </c>
    </row>
    <row r="567" spans="1:1">
      <c r="A567" s="1" t="str">
        <f t="shared" si="11"/>
        <v/>
      </c>
    </row>
    <row r="568" spans="1:1">
      <c r="A568" s="1" t="str">
        <f t="shared" si="11"/>
        <v/>
      </c>
    </row>
    <row r="569" spans="1:1">
      <c r="A569" s="1" t="str">
        <f t="shared" si="11"/>
        <v/>
      </c>
    </row>
    <row r="570" spans="1:1">
      <c r="A570" s="1" t="str">
        <f t="shared" si="11"/>
        <v/>
      </c>
    </row>
    <row r="571" spans="1:1">
      <c r="A571" s="1" t="str">
        <f t="shared" si="11"/>
        <v/>
      </c>
    </row>
    <row r="572" spans="1:1">
      <c r="A572" s="1" t="str">
        <f t="shared" si="11"/>
        <v/>
      </c>
    </row>
    <row r="573" spans="1:1">
      <c r="A573" s="1" t="str">
        <f t="shared" si="11"/>
        <v/>
      </c>
    </row>
    <row r="574" spans="1:1">
      <c r="A574" s="1" t="str">
        <f t="shared" si="11"/>
        <v/>
      </c>
    </row>
    <row r="575" spans="1:1">
      <c r="A575" s="1" t="str">
        <f t="shared" si="11"/>
        <v/>
      </c>
    </row>
    <row r="576" spans="1:1">
      <c r="A576" s="1" t="str">
        <f t="shared" si="11"/>
        <v/>
      </c>
    </row>
    <row r="577" spans="1:1">
      <c r="A577" s="1" t="str">
        <f t="shared" si="11"/>
        <v/>
      </c>
    </row>
    <row r="578" spans="1:1">
      <c r="A578" s="1" t="str">
        <f t="shared" si="11"/>
        <v/>
      </c>
    </row>
    <row r="579" spans="1:1">
      <c r="A579" s="1" t="str">
        <f t="shared" ref="A579:A642" si="12">IF(AND(C579&lt;&gt;"",D579&lt;&gt;""),_xlfn.CONCAT(_xlfn.CONCAT(_xlfn.CONCAT("D_",D579),"_"),C579),"")</f>
        <v/>
      </c>
    </row>
    <row r="580" spans="1:1">
      <c r="A580" s="1" t="str">
        <f t="shared" si="12"/>
        <v/>
      </c>
    </row>
    <row r="581" spans="1:1">
      <c r="A581" s="1" t="str">
        <f t="shared" si="12"/>
        <v/>
      </c>
    </row>
    <row r="582" spans="1:1">
      <c r="A582" s="1" t="str">
        <f t="shared" si="12"/>
        <v/>
      </c>
    </row>
    <row r="583" spans="1:1">
      <c r="A583" s="1" t="str">
        <f t="shared" si="12"/>
        <v/>
      </c>
    </row>
    <row r="584" spans="1:1">
      <c r="A584" s="1" t="str">
        <f t="shared" si="12"/>
        <v/>
      </c>
    </row>
    <row r="585" spans="1:1">
      <c r="A585" s="1" t="str">
        <f t="shared" si="12"/>
        <v/>
      </c>
    </row>
    <row r="586" spans="1:1">
      <c r="A586" s="1" t="str">
        <f t="shared" si="12"/>
        <v/>
      </c>
    </row>
    <row r="587" spans="1:1">
      <c r="A587" s="1" t="str">
        <f t="shared" si="12"/>
        <v/>
      </c>
    </row>
    <row r="588" spans="1:1">
      <c r="A588" s="1" t="str">
        <f t="shared" si="12"/>
        <v/>
      </c>
    </row>
    <row r="589" spans="1:1">
      <c r="A589" s="1" t="str">
        <f t="shared" si="12"/>
        <v/>
      </c>
    </row>
    <row r="590" spans="1:1">
      <c r="A590" s="1" t="str">
        <f t="shared" si="12"/>
        <v/>
      </c>
    </row>
    <row r="591" spans="1:1">
      <c r="A591" s="1" t="str">
        <f t="shared" si="12"/>
        <v/>
      </c>
    </row>
    <row r="592" spans="1:1">
      <c r="A592" s="1" t="str">
        <f t="shared" si="12"/>
        <v/>
      </c>
    </row>
    <row r="593" spans="1:1">
      <c r="A593" s="1" t="str">
        <f t="shared" si="12"/>
        <v/>
      </c>
    </row>
    <row r="594" spans="1:1">
      <c r="A594" s="1" t="str">
        <f t="shared" si="12"/>
        <v/>
      </c>
    </row>
    <row r="595" spans="1:1">
      <c r="A595" s="1" t="str">
        <f t="shared" si="12"/>
        <v/>
      </c>
    </row>
    <row r="596" spans="1:1">
      <c r="A596" s="1" t="str">
        <f t="shared" si="12"/>
        <v/>
      </c>
    </row>
    <row r="597" spans="1:1">
      <c r="A597" s="1" t="str">
        <f t="shared" si="12"/>
        <v/>
      </c>
    </row>
    <row r="598" spans="1:1">
      <c r="A598" s="1" t="str">
        <f t="shared" si="12"/>
        <v/>
      </c>
    </row>
    <row r="599" spans="1:1">
      <c r="A599" s="1" t="str">
        <f t="shared" si="12"/>
        <v/>
      </c>
    </row>
    <row r="600" spans="1:1">
      <c r="A600" s="1" t="str">
        <f t="shared" si="12"/>
        <v/>
      </c>
    </row>
    <row r="601" spans="1:1">
      <c r="A601" s="1" t="str">
        <f t="shared" si="12"/>
        <v/>
      </c>
    </row>
    <row r="602" spans="1:1">
      <c r="A602" s="1" t="str">
        <f t="shared" si="12"/>
        <v/>
      </c>
    </row>
    <row r="603" spans="1:1">
      <c r="A603" s="1" t="str">
        <f t="shared" si="12"/>
        <v/>
      </c>
    </row>
    <row r="604" spans="1:1">
      <c r="A604" s="1" t="str">
        <f t="shared" si="12"/>
        <v/>
      </c>
    </row>
    <row r="605" spans="1:1">
      <c r="A605" s="1" t="str">
        <f t="shared" si="12"/>
        <v/>
      </c>
    </row>
    <row r="606" spans="1:1">
      <c r="A606" s="1" t="str">
        <f t="shared" si="12"/>
        <v/>
      </c>
    </row>
    <row r="607" spans="1:1">
      <c r="A607" s="1" t="str">
        <f t="shared" si="12"/>
        <v/>
      </c>
    </row>
    <row r="608" spans="1:1">
      <c r="A608" s="1" t="str">
        <f t="shared" si="12"/>
        <v/>
      </c>
    </row>
    <row r="609" spans="1:1">
      <c r="A609" s="1" t="str">
        <f t="shared" si="12"/>
        <v/>
      </c>
    </row>
    <row r="610" spans="1:1">
      <c r="A610" s="1" t="str">
        <f t="shared" si="12"/>
        <v/>
      </c>
    </row>
    <row r="611" spans="1:1">
      <c r="A611" s="1" t="str">
        <f t="shared" si="12"/>
        <v/>
      </c>
    </row>
    <row r="612" spans="1:1">
      <c r="A612" s="1" t="str">
        <f t="shared" si="12"/>
        <v/>
      </c>
    </row>
    <row r="613" spans="1:1">
      <c r="A613" s="1" t="str">
        <f t="shared" si="12"/>
        <v/>
      </c>
    </row>
    <row r="614" spans="1:1">
      <c r="A614" s="1" t="str">
        <f t="shared" si="12"/>
        <v/>
      </c>
    </row>
    <row r="615" spans="1:1">
      <c r="A615" s="1" t="str">
        <f t="shared" si="12"/>
        <v/>
      </c>
    </row>
    <row r="616" spans="1:1">
      <c r="A616" s="1" t="str">
        <f t="shared" si="12"/>
        <v/>
      </c>
    </row>
    <row r="617" spans="1:1">
      <c r="A617" s="1" t="str">
        <f t="shared" si="12"/>
        <v/>
      </c>
    </row>
    <row r="618" spans="1:1">
      <c r="A618" s="1" t="str">
        <f t="shared" si="12"/>
        <v/>
      </c>
    </row>
    <row r="619" spans="1:1">
      <c r="A619" s="1" t="str">
        <f t="shared" si="12"/>
        <v/>
      </c>
    </row>
    <row r="620" spans="1:1">
      <c r="A620" s="1" t="str">
        <f t="shared" si="12"/>
        <v/>
      </c>
    </row>
    <row r="621" spans="1:1">
      <c r="A621" s="1" t="str">
        <f t="shared" si="12"/>
        <v/>
      </c>
    </row>
    <row r="622" spans="1:1">
      <c r="A622" s="1" t="str">
        <f t="shared" si="12"/>
        <v/>
      </c>
    </row>
    <row r="623" spans="1:1">
      <c r="A623" s="1" t="str">
        <f t="shared" si="12"/>
        <v/>
      </c>
    </row>
    <row r="624" spans="1:1">
      <c r="A624" s="1" t="str">
        <f t="shared" si="12"/>
        <v/>
      </c>
    </row>
    <row r="625" spans="1:1">
      <c r="A625" s="1" t="str">
        <f t="shared" si="12"/>
        <v/>
      </c>
    </row>
    <row r="626" spans="1:1">
      <c r="A626" s="1" t="str">
        <f t="shared" si="12"/>
        <v/>
      </c>
    </row>
    <row r="627" spans="1:1">
      <c r="A627" s="1" t="str">
        <f t="shared" si="12"/>
        <v/>
      </c>
    </row>
    <row r="628" spans="1:1">
      <c r="A628" s="1" t="str">
        <f t="shared" si="12"/>
        <v/>
      </c>
    </row>
    <row r="629" spans="1:1">
      <c r="A629" s="1" t="str">
        <f t="shared" si="12"/>
        <v/>
      </c>
    </row>
    <row r="630" spans="1:1">
      <c r="A630" s="1" t="str">
        <f t="shared" si="12"/>
        <v/>
      </c>
    </row>
    <row r="631" spans="1:1">
      <c r="A631" s="1" t="str">
        <f t="shared" si="12"/>
        <v/>
      </c>
    </row>
    <row r="632" spans="1:1">
      <c r="A632" s="1" t="str">
        <f t="shared" si="12"/>
        <v/>
      </c>
    </row>
    <row r="633" spans="1:1">
      <c r="A633" s="1" t="str">
        <f t="shared" si="12"/>
        <v/>
      </c>
    </row>
    <row r="634" spans="1:1">
      <c r="A634" s="1" t="str">
        <f t="shared" si="12"/>
        <v/>
      </c>
    </row>
    <row r="635" spans="1:1">
      <c r="A635" s="1" t="str">
        <f t="shared" si="12"/>
        <v/>
      </c>
    </row>
    <row r="636" spans="1:1">
      <c r="A636" s="1" t="str">
        <f t="shared" si="12"/>
        <v/>
      </c>
    </row>
    <row r="637" spans="1:1">
      <c r="A637" s="1" t="str">
        <f t="shared" si="12"/>
        <v/>
      </c>
    </row>
    <row r="638" spans="1:1">
      <c r="A638" s="1" t="str">
        <f t="shared" si="12"/>
        <v/>
      </c>
    </row>
    <row r="639" spans="1:1">
      <c r="A639" s="1" t="str">
        <f t="shared" si="12"/>
        <v/>
      </c>
    </row>
    <row r="640" spans="1:1">
      <c r="A640" s="1" t="str">
        <f t="shared" si="12"/>
        <v/>
      </c>
    </row>
    <row r="641" spans="1:1">
      <c r="A641" s="1" t="str">
        <f t="shared" si="12"/>
        <v/>
      </c>
    </row>
    <row r="642" spans="1:1">
      <c r="A642" s="1" t="str">
        <f t="shared" si="12"/>
        <v/>
      </c>
    </row>
    <row r="643" spans="1:1">
      <c r="A643" s="1" t="str">
        <f t="shared" ref="A643:A706" si="13">IF(AND(C643&lt;&gt;"",D643&lt;&gt;""),_xlfn.CONCAT(_xlfn.CONCAT(_xlfn.CONCAT("D_",D643),"_"),C643),"")</f>
        <v/>
      </c>
    </row>
    <row r="644" spans="1:1">
      <c r="A644" s="1" t="str">
        <f t="shared" si="13"/>
        <v/>
      </c>
    </row>
    <row r="645" spans="1:1">
      <c r="A645" s="1" t="str">
        <f t="shared" si="13"/>
        <v/>
      </c>
    </row>
    <row r="646" spans="1:1">
      <c r="A646" s="1" t="str">
        <f t="shared" si="13"/>
        <v/>
      </c>
    </row>
    <row r="647" spans="1:1">
      <c r="A647" s="1" t="str">
        <f t="shared" si="13"/>
        <v/>
      </c>
    </row>
    <row r="648" spans="1:1">
      <c r="A648" s="1" t="str">
        <f t="shared" si="13"/>
        <v/>
      </c>
    </row>
    <row r="649" spans="1:1">
      <c r="A649" s="1" t="str">
        <f t="shared" si="13"/>
        <v/>
      </c>
    </row>
    <row r="650" spans="1:1">
      <c r="A650" s="1" t="str">
        <f t="shared" si="13"/>
        <v/>
      </c>
    </row>
    <row r="651" spans="1:1">
      <c r="A651" s="1" t="str">
        <f t="shared" si="13"/>
        <v/>
      </c>
    </row>
    <row r="652" spans="1:1">
      <c r="A652" s="1" t="str">
        <f t="shared" si="13"/>
        <v/>
      </c>
    </row>
    <row r="653" spans="1:1">
      <c r="A653" s="1" t="str">
        <f t="shared" si="13"/>
        <v/>
      </c>
    </row>
    <row r="654" spans="1:1">
      <c r="A654" s="1" t="str">
        <f t="shared" si="13"/>
        <v/>
      </c>
    </row>
    <row r="655" spans="1:1">
      <c r="A655" s="1" t="str">
        <f t="shared" si="13"/>
        <v/>
      </c>
    </row>
    <row r="656" spans="1:1">
      <c r="A656" s="1" t="str">
        <f t="shared" si="13"/>
        <v/>
      </c>
    </row>
    <row r="657" spans="1:1">
      <c r="A657" s="1" t="str">
        <f t="shared" si="13"/>
        <v/>
      </c>
    </row>
    <row r="658" spans="1:1">
      <c r="A658" s="1" t="str">
        <f t="shared" si="13"/>
        <v/>
      </c>
    </row>
    <row r="659" spans="1:1">
      <c r="A659" s="1" t="str">
        <f t="shared" si="13"/>
        <v/>
      </c>
    </row>
    <row r="660" spans="1:1">
      <c r="A660" s="1" t="str">
        <f t="shared" si="13"/>
        <v/>
      </c>
    </row>
    <row r="661" spans="1:1">
      <c r="A661" s="1" t="str">
        <f t="shared" si="13"/>
        <v/>
      </c>
    </row>
    <row r="662" spans="1:1">
      <c r="A662" s="1" t="str">
        <f t="shared" si="13"/>
        <v/>
      </c>
    </row>
    <row r="663" spans="1:1">
      <c r="A663" s="1" t="str">
        <f t="shared" si="13"/>
        <v/>
      </c>
    </row>
    <row r="664" spans="1:1">
      <c r="A664" s="1" t="str">
        <f t="shared" si="13"/>
        <v/>
      </c>
    </row>
    <row r="665" spans="1:1">
      <c r="A665" s="1" t="str">
        <f t="shared" si="13"/>
        <v/>
      </c>
    </row>
    <row r="666" spans="1:1">
      <c r="A666" s="1" t="str">
        <f t="shared" si="13"/>
        <v/>
      </c>
    </row>
    <row r="667" spans="1:1">
      <c r="A667" s="1" t="str">
        <f t="shared" si="13"/>
        <v/>
      </c>
    </row>
    <row r="668" spans="1:1">
      <c r="A668" s="1" t="str">
        <f t="shared" si="13"/>
        <v/>
      </c>
    </row>
    <row r="669" spans="1:1">
      <c r="A669" s="1" t="str">
        <f t="shared" si="13"/>
        <v/>
      </c>
    </row>
    <row r="670" spans="1:1">
      <c r="A670" s="1" t="str">
        <f t="shared" si="13"/>
        <v/>
      </c>
    </row>
    <row r="671" spans="1:1">
      <c r="A671" s="1" t="str">
        <f t="shared" si="13"/>
        <v/>
      </c>
    </row>
    <row r="672" spans="1:1">
      <c r="A672" s="1" t="str">
        <f t="shared" si="13"/>
        <v/>
      </c>
    </row>
    <row r="673" spans="1:1">
      <c r="A673" s="1" t="str">
        <f t="shared" si="13"/>
        <v/>
      </c>
    </row>
    <row r="674" spans="1:1">
      <c r="A674" s="1" t="str">
        <f t="shared" si="13"/>
        <v/>
      </c>
    </row>
    <row r="675" spans="1:1">
      <c r="A675" s="1" t="str">
        <f t="shared" si="13"/>
        <v/>
      </c>
    </row>
    <row r="676" spans="1:1">
      <c r="A676" s="1" t="str">
        <f t="shared" si="13"/>
        <v/>
      </c>
    </row>
    <row r="677" spans="1:1">
      <c r="A677" s="1" t="str">
        <f t="shared" si="13"/>
        <v/>
      </c>
    </row>
    <row r="678" spans="1:1">
      <c r="A678" s="1" t="str">
        <f t="shared" si="13"/>
        <v/>
      </c>
    </row>
    <row r="679" spans="1:1">
      <c r="A679" s="1" t="str">
        <f t="shared" si="13"/>
        <v/>
      </c>
    </row>
    <row r="680" spans="1:1">
      <c r="A680" s="1" t="str">
        <f t="shared" si="13"/>
        <v/>
      </c>
    </row>
    <row r="681" spans="1:1">
      <c r="A681" s="1" t="str">
        <f t="shared" si="13"/>
        <v/>
      </c>
    </row>
    <row r="682" spans="1:1">
      <c r="A682" s="1" t="str">
        <f t="shared" si="13"/>
        <v/>
      </c>
    </row>
    <row r="683" spans="1:1">
      <c r="A683" s="1" t="str">
        <f t="shared" si="13"/>
        <v/>
      </c>
    </row>
    <row r="684" spans="1:1">
      <c r="A684" s="1" t="str">
        <f t="shared" si="13"/>
        <v/>
      </c>
    </row>
    <row r="685" spans="1:1">
      <c r="A685" s="1" t="str">
        <f t="shared" si="13"/>
        <v/>
      </c>
    </row>
    <row r="686" spans="1:1">
      <c r="A686" s="1" t="str">
        <f t="shared" si="13"/>
        <v/>
      </c>
    </row>
    <row r="687" spans="1:1">
      <c r="A687" s="1" t="str">
        <f t="shared" si="13"/>
        <v/>
      </c>
    </row>
    <row r="688" spans="1:1">
      <c r="A688" s="1" t="str">
        <f t="shared" si="13"/>
        <v/>
      </c>
    </row>
    <row r="689" spans="1:1">
      <c r="A689" s="1" t="str">
        <f t="shared" si="13"/>
        <v/>
      </c>
    </row>
    <row r="690" spans="1:1">
      <c r="A690" s="1" t="str">
        <f t="shared" si="13"/>
        <v/>
      </c>
    </row>
    <row r="691" spans="1:1">
      <c r="A691" s="1" t="str">
        <f t="shared" si="13"/>
        <v/>
      </c>
    </row>
    <row r="692" spans="1:1">
      <c r="A692" s="1" t="str">
        <f t="shared" si="13"/>
        <v/>
      </c>
    </row>
    <row r="693" spans="1:1">
      <c r="A693" s="1" t="str">
        <f t="shared" si="13"/>
        <v/>
      </c>
    </row>
    <row r="694" spans="1:1">
      <c r="A694" s="1" t="str">
        <f t="shared" si="13"/>
        <v/>
      </c>
    </row>
    <row r="695" spans="1:1">
      <c r="A695" s="1" t="str">
        <f t="shared" si="13"/>
        <v/>
      </c>
    </row>
    <row r="696" spans="1:1">
      <c r="A696" s="1" t="str">
        <f t="shared" si="13"/>
        <v/>
      </c>
    </row>
    <row r="697" spans="1:1">
      <c r="A697" s="1" t="str">
        <f t="shared" si="13"/>
        <v/>
      </c>
    </row>
    <row r="698" spans="1:1">
      <c r="A698" s="1" t="str">
        <f t="shared" si="13"/>
        <v/>
      </c>
    </row>
    <row r="699" spans="1:1">
      <c r="A699" s="1" t="str">
        <f t="shared" si="13"/>
        <v/>
      </c>
    </row>
    <row r="700" spans="1:1">
      <c r="A700" s="1" t="str">
        <f t="shared" si="13"/>
        <v/>
      </c>
    </row>
    <row r="701" spans="1:1">
      <c r="A701" s="1" t="str">
        <f t="shared" si="13"/>
        <v/>
      </c>
    </row>
    <row r="702" spans="1:1">
      <c r="A702" s="1" t="str">
        <f t="shared" si="13"/>
        <v/>
      </c>
    </row>
    <row r="703" spans="1:1">
      <c r="A703" s="1" t="str">
        <f t="shared" si="13"/>
        <v/>
      </c>
    </row>
    <row r="704" spans="1:1">
      <c r="A704" s="1" t="str">
        <f t="shared" si="13"/>
        <v/>
      </c>
    </row>
    <row r="705" spans="1:1">
      <c r="A705" s="1" t="str">
        <f t="shared" si="13"/>
        <v/>
      </c>
    </row>
    <row r="706" spans="1:1">
      <c r="A706" s="1" t="str">
        <f t="shared" si="13"/>
        <v/>
      </c>
    </row>
    <row r="707" spans="1:1">
      <c r="A707" s="1" t="str">
        <f t="shared" ref="A707:A770" si="14">IF(AND(C707&lt;&gt;"",D707&lt;&gt;""),_xlfn.CONCAT(_xlfn.CONCAT(_xlfn.CONCAT("D_",D707),"_"),C707),"")</f>
        <v/>
      </c>
    </row>
    <row r="708" spans="1:1">
      <c r="A708" s="1" t="str">
        <f t="shared" si="14"/>
        <v/>
      </c>
    </row>
    <row r="709" spans="1:1">
      <c r="A709" s="1" t="str">
        <f t="shared" si="14"/>
        <v/>
      </c>
    </row>
    <row r="710" spans="1:1">
      <c r="A710" s="1" t="str">
        <f t="shared" si="14"/>
        <v/>
      </c>
    </row>
    <row r="711" spans="1:1">
      <c r="A711" s="1" t="str">
        <f t="shared" si="14"/>
        <v/>
      </c>
    </row>
    <row r="712" spans="1:1">
      <c r="A712" s="1" t="str">
        <f t="shared" si="14"/>
        <v/>
      </c>
    </row>
    <row r="713" spans="1:1">
      <c r="A713" s="1" t="str">
        <f t="shared" si="14"/>
        <v/>
      </c>
    </row>
    <row r="714" spans="1:1">
      <c r="A714" s="1" t="str">
        <f t="shared" si="14"/>
        <v/>
      </c>
    </row>
    <row r="715" spans="1:1">
      <c r="A715" s="1" t="str">
        <f t="shared" si="14"/>
        <v/>
      </c>
    </row>
    <row r="716" spans="1:1">
      <c r="A716" s="1" t="str">
        <f t="shared" si="14"/>
        <v/>
      </c>
    </row>
    <row r="717" spans="1:1">
      <c r="A717" s="1" t="str">
        <f t="shared" si="14"/>
        <v/>
      </c>
    </row>
    <row r="718" spans="1:1">
      <c r="A718" s="1" t="str">
        <f t="shared" si="14"/>
        <v/>
      </c>
    </row>
    <row r="719" spans="1:1">
      <c r="A719" s="1" t="str">
        <f t="shared" si="14"/>
        <v/>
      </c>
    </row>
    <row r="720" spans="1:1">
      <c r="A720" s="1" t="str">
        <f t="shared" si="14"/>
        <v/>
      </c>
    </row>
    <row r="721" spans="1:1">
      <c r="A721" s="1" t="str">
        <f t="shared" si="14"/>
        <v/>
      </c>
    </row>
    <row r="722" spans="1:1">
      <c r="A722" s="1" t="str">
        <f t="shared" si="14"/>
        <v/>
      </c>
    </row>
    <row r="723" spans="1:1">
      <c r="A723" s="1" t="str">
        <f t="shared" si="14"/>
        <v/>
      </c>
    </row>
    <row r="724" spans="1:1">
      <c r="A724" s="1" t="str">
        <f t="shared" si="14"/>
        <v/>
      </c>
    </row>
    <row r="725" spans="1:1">
      <c r="A725" s="1" t="str">
        <f t="shared" si="14"/>
        <v/>
      </c>
    </row>
    <row r="726" spans="1:1">
      <c r="A726" s="1" t="str">
        <f t="shared" si="14"/>
        <v/>
      </c>
    </row>
    <row r="727" spans="1:1">
      <c r="A727" s="1" t="str">
        <f t="shared" si="14"/>
        <v/>
      </c>
    </row>
    <row r="728" spans="1:1">
      <c r="A728" s="1" t="str">
        <f t="shared" si="14"/>
        <v/>
      </c>
    </row>
    <row r="729" spans="1:1">
      <c r="A729" s="1" t="str">
        <f t="shared" si="14"/>
        <v/>
      </c>
    </row>
    <row r="730" spans="1:1">
      <c r="A730" s="1" t="str">
        <f t="shared" si="14"/>
        <v/>
      </c>
    </row>
    <row r="731" spans="1:1">
      <c r="A731" s="1" t="str">
        <f t="shared" si="14"/>
        <v/>
      </c>
    </row>
    <row r="732" spans="1:1">
      <c r="A732" s="1" t="str">
        <f t="shared" si="14"/>
        <v/>
      </c>
    </row>
    <row r="733" spans="1:1">
      <c r="A733" s="1" t="str">
        <f t="shared" si="14"/>
        <v/>
      </c>
    </row>
    <row r="734" spans="1:1">
      <c r="A734" s="1" t="str">
        <f t="shared" si="14"/>
        <v/>
      </c>
    </row>
    <row r="735" spans="1:1">
      <c r="A735" s="1" t="str">
        <f t="shared" si="14"/>
        <v/>
      </c>
    </row>
    <row r="736" spans="1:1">
      <c r="A736" s="1" t="str">
        <f t="shared" si="14"/>
        <v/>
      </c>
    </row>
    <row r="737" spans="1:1">
      <c r="A737" s="1" t="str">
        <f t="shared" si="14"/>
        <v/>
      </c>
    </row>
    <row r="738" spans="1:1">
      <c r="A738" s="1" t="str">
        <f t="shared" si="14"/>
        <v/>
      </c>
    </row>
    <row r="739" spans="1:1">
      <c r="A739" s="1" t="str">
        <f t="shared" si="14"/>
        <v/>
      </c>
    </row>
    <row r="740" spans="1:1">
      <c r="A740" s="1" t="str">
        <f t="shared" si="14"/>
        <v/>
      </c>
    </row>
    <row r="741" spans="1:1">
      <c r="A741" s="1" t="str">
        <f t="shared" si="14"/>
        <v/>
      </c>
    </row>
    <row r="742" spans="1:1">
      <c r="A742" s="1" t="str">
        <f t="shared" si="14"/>
        <v/>
      </c>
    </row>
    <row r="743" spans="1:1">
      <c r="A743" s="1" t="str">
        <f t="shared" si="14"/>
        <v/>
      </c>
    </row>
    <row r="744" spans="1:1">
      <c r="A744" s="1" t="str">
        <f t="shared" si="14"/>
        <v/>
      </c>
    </row>
    <row r="745" spans="1:1">
      <c r="A745" s="1" t="str">
        <f t="shared" si="14"/>
        <v/>
      </c>
    </row>
    <row r="746" spans="1:1">
      <c r="A746" s="1" t="str">
        <f t="shared" si="14"/>
        <v/>
      </c>
    </row>
    <row r="747" spans="1:1">
      <c r="A747" s="1" t="str">
        <f t="shared" si="14"/>
        <v/>
      </c>
    </row>
    <row r="748" spans="1:1">
      <c r="A748" s="1" t="str">
        <f t="shared" si="14"/>
        <v/>
      </c>
    </row>
    <row r="749" spans="1:1">
      <c r="A749" s="1" t="str">
        <f t="shared" si="14"/>
        <v/>
      </c>
    </row>
    <row r="750" spans="1:1">
      <c r="A750" s="1" t="str">
        <f t="shared" si="14"/>
        <v/>
      </c>
    </row>
    <row r="751" spans="1:1">
      <c r="A751" s="1" t="str">
        <f t="shared" si="14"/>
        <v/>
      </c>
    </row>
    <row r="752" spans="1:1">
      <c r="A752" s="1" t="str">
        <f t="shared" si="14"/>
        <v/>
      </c>
    </row>
    <row r="753" spans="1:1">
      <c r="A753" s="1" t="str">
        <f t="shared" si="14"/>
        <v/>
      </c>
    </row>
    <row r="754" spans="1:1">
      <c r="A754" s="1" t="str">
        <f t="shared" si="14"/>
        <v/>
      </c>
    </row>
    <row r="755" spans="1:1">
      <c r="A755" s="1" t="str">
        <f t="shared" si="14"/>
        <v/>
      </c>
    </row>
    <row r="756" spans="1:1">
      <c r="A756" s="1" t="str">
        <f t="shared" si="14"/>
        <v/>
      </c>
    </row>
    <row r="757" spans="1:1">
      <c r="A757" s="1" t="str">
        <f t="shared" si="14"/>
        <v/>
      </c>
    </row>
    <row r="758" spans="1:1">
      <c r="A758" s="1" t="str">
        <f t="shared" si="14"/>
        <v/>
      </c>
    </row>
    <row r="759" spans="1:1">
      <c r="A759" s="1" t="str">
        <f t="shared" si="14"/>
        <v/>
      </c>
    </row>
    <row r="760" spans="1:1">
      <c r="A760" s="1" t="str">
        <f t="shared" si="14"/>
        <v/>
      </c>
    </row>
    <row r="761" spans="1:1">
      <c r="A761" s="1" t="str">
        <f t="shared" si="14"/>
        <v/>
      </c>
    </row>
    <row r="762" spans="1:1">
      <c r="A762" s="1" t="str">
        <f t="shared" si="14"/>
        <v/>
      </c>
    </row>
    <row r="763" spans="1:1">
      <c r="A763" s="1" t="str">
        <f t="shared" si="14"/>
        <v/>
      </c>
    </row>
    <row r="764" spans="1:1">
      <c r="A764" s="1" t="str">
        <f t="shared" si="14"/>
        <v/>
      </c>
    </row>
    <row r="765" spans="1:1">
      <c r="A765" s="1" t="str">
        <f t="shared" si="14"/>
        <v/>
      </c>
    </row>
    <row r="766" spans="1:1">
      <c r="A766" s="1" t="str">
        <f t="shared" si="14"/>
        <v/>
      </c>
    </row>
    <row r="767" spans="1:1">
      <c r="A767" s="1" t="str">
        <f t="shared" si="14"/>
        <v/>
      </c>
    </row>
    <row r="768" spans="1:1">
      <c r="A768" s="1" t="str">
        <f t="shared" si="14"/>
        <v/>
      </c>
    </row>
    <row r="769" spans="1:1">
      <c r="A769" s="1" t="str">
        <f t="shared" si="14"/>
        <v/>
      </c>
    </row>
    <row r="770" spans="1:1">
      <c r="A770" s="1" t="str">
        <f t="shared" si="14"/>
        <v/>
      </c>
    </row>
    <row r="771" spans="1:1">
      <c r="A771" s="1" t="str">
        <f t="shared" ref="A771:A834" si="15">IF(AND(C771&lt;&gt;"",D771&lt;&gt;""),_xlfn.CONCAT(_xlfn.CONCAT(_xlfn.CONCAT("D_",D771),"_"),C771),"")</f>
        <v/>
      </c>
    </row>
    <row r="772" spans="1:1">
      <c r="A772" s="1" t="str">
        <f t="shared" si="15"/>
        <v/>
      </c>
    </row>
    <row r="773" spans="1:1">
      <c r="A773" s="1" t="str">
        <f t="shared" si="15"/>
        <v/>
      </c>
    </row>
    <row r="774" spans="1:1">
      <c r="A774" s="1" t="str">
        <f t="shared" si="15"/>
        <v/>
      </c>
    </row>
    <row r="775" spans="1:1">
      <c r="A775" s="1" t="str">
        <f t="shared" si="15"/>
        <v/>
      </c>
    </row>
    <row r="776" spans="1:1">
      <c r="A776" s="1" t="str">
        <f t="shared" si="15"/>
        <v/>
      </c>
    </row>
    <row r="777" spans="1:1">
      <c r="A777" s="1" t="str">
        <f t="shared" si="15"/>
        <v/>
      </c>
    </row>
    <row r="778" spans="1:1">
      <c r="A778" s="1" t="str">
        <f t="shared" si="15"/>
        <v/>
      </c>
    </row>
    <row r="779" spans="1:1">
      <c r="A779" s="1" t="str">
        <f t="shared" si="15"/>
        <v/>
      </c>
    </row>
    <row r="780" spans="1:1">
      <c r="A780" s="1" t="str">
        <f t="shared" si="15"/>
        <v/>
      </c>
    </row>
    <row r="781" spans="1:1">
      <c r="A781" s="1" t="str">
        <f t="shared" si="15"/>
        <v/>
      </c>
    </row>
    <row r="782" spans="1:1">
      <c r="A782" s="1" t="str">
        <f t="shared" si="15"/>
        <v/>
      </c>
    </row>
    <row r="783" spans="1:1">
      <c r="A783" s="1" t="str">
        <f t="shared" si="15"/>
        <v/>
      </c>
    </row>
    <row r="784" spans="1:1">
      <c r="A784" s="1" t="str">
        <f t="shared" si="15"/>
        <v/>
      </c>
    </row>
    <row r="785" spans="1:1">
      <c r="A785" s="1" t="str">
        <f t="shared" si="15"/>
        <v/>
      </c>
    </row>
    <row r="786" spans="1:1">
      <c r="A786" s="1" t="str">
        <f t="shared" si="15"/>
        <v/>
      </c>
    </row>
    <row r="787" spans="1:1">
      <c r="A787" s="1" t="str">
        <f t="shared" si="15"/>
        <v/>
      </c>
    </row>
    <row r="788" spans="1:1">
      <c r="A788" s="1" t="str">
        <f t="shared" si="15"/>
        <v/>
      </c>
    </row>
    <row r="789" spans="1:1">
      <c r="A789" s="1" t="str">
        <f t="shared" si="15"/>
        <v/>
      </c>
    </row>
    <row r="790" spans="1:1">
      <c r="A790" s="1" t="str">
        <f t="shared" si="15"/>
        <v/>
      </c>
    </row>
    <row r="791" spans="1:1">
      <c r="A791" s="1" t="str">
        <f t="shared" si="15"/>
        <v/>
      </c>
    </row>
    <row r="792" spans="1:1">
      <c r="A792" s="1" t="str">
        <f t="shared" si="15"/>
        <v/>
      </c>
    </row>
    <row r="793" spans="1:1">
      <c r="A793" s="1" t="str">
        <f t="shared" si="15"/>
        <v/>
      </c>
    </row>
    <row r="794" spans="1:1">
      <c r="A794" s="1" t="str">
        <f t="shared" si="15"/>
        <v/>
      </c>
    </row>
    <row r="795" spans="1:1">
      <c r="A795" s="1" t="str">
        <f t="shared" si="15"/>
        <v/>
      </c>
    </row>
    <row r="796" spans="1:1">
      <c r="A796" s="1" t="str">
        <f t="shared" si="15"/>
        <v/>
      </c>
    </row>
    <row r="797" spans="1:1">
      <c r="A797" s="1" t="str">
        <f t="shared" si="15"/>
        <v/>
      </c>
    </row>
    <row r="798" spans="1:1">
      <c r="A798" s="1" t="str">
        <f t="shared" si="15"/>
        <v/>
      </c>
    </row>
    <row r="799" spans="1:1">
      <c r="A799" s="1" t="str">
        <f t="shared" si="15"/>
        <v/>
      </c>
    </row>
    <row r="800" spans="1:1">
      <c r="A800" s="1" t="str">
        <f t="shared" si="15"/>
        <v/>
      </c>
    </row>
    <row r="801" spans="1:1">
      <c r="A801" s="1" t="str">
        <f t="shared" si="15"/>
        <v/>
      </c>
    </row>
    <row r="802" spans="1:1">
      <c r="A802" s="1" t="str">
        <f t="shared" si="15"/>
        <v/>
      </c>
    </row>
    <row r="803" spans="1:1">
      <c r="A803" s="1" t="str">
        <f t="shared" si="15"/>
        <v/>
      </c>
    </row>
    <row r="804" spans="1:1">
      <c r="A804" s="1" t="str">
        <f t="shared" si="15"/>
        <v/>
      </c>
    </row>
    <row r="805" spans="1:1">
      <c r="A805" s="1" t="str">
        <f t="shared" si="15"/>
        <v/>
      </c>
    </row>
    <row r="806" spans="1:1">
      <c r="A806" s="1" t="str">
        <f t="shared" si="15"/>
        <v/>
      </c>
    </row>
    <row r="807" spans="1:1">
      <c r="A807" s="1" t="str">
        <f t="shared" si="15"/>
        <v/>
      </c>
    </row>
    <row r="808" spans="1:1">
      <c r="A808" s="1" t="str">
        <f t="shared" si="15"/>
        <v/>
      </c>
    </row>
    <row r="809" spans="1:1">
      <c r="A809" s="1" t="str">
        <f t="shared" si="15"/>
        <v/>
      </c>
    </row>
    <row r="810" spans="1:1">
      <c r="A810" s="1" t="str">
        <f t="shared" si="15"/>
        <v/>
      </c>
    </row>
    <row r="811" spans="1:1">
      <c r="A811" s="1" t="str">
        <f t="shared" si="15"/>
        <v/>
      </c>
    </row>
    <row r="812" spans="1:1">
      <c r="A812" s="1" t="str">
        <f t="shared" si="15"/>
        <v/>
      </c>
    </row>
    <row r="813" spans="1:1">
      <c r="A813" s="1" t="str">
        <f t="shared" si="15"/>
        <v/>
      </c>
    </row>
    <row r="814" spans="1:1">
      <c r="A814" s="1" t="str">
        <f t="shared" si="15"/>
        <v/>
      </c>
    </row>
    <row r="815" spans="1:1">
      <c r="A815" s="1" t="str">
        <f t="shared" si="15"/>
        <v/>
      </c>
    </row>
    <row r="816" spans="1:1">
      <c r="A816" s="1" t="str">
        <f t="shared" si="15"/>
        <v/>
      </c>
    </row>
    <row r="817" spans="1:1">
      <c r="A817" s="1" t="str">
        <f t="shared" si="15"/>
        <v/>
      </c>
    </row>
    <row r="818" spans="1:1">
      <c r="A818" s="1" t="str">
        <f t="shared" si="15"/>
        <v/>
      </c>
    </row>
    <row r="819" spans="1:1">
      <c r="A819" s="1" t="str">
        <f t="shared" si="15"/>
        <v/>
      </c>
    </row>
    <row r="820" spans="1:1">
      <c r="A820" s="1" t="str">
        <f t="shared" si="15"/>
        <v/>
      </c>
    </row>
    <row r="821" spans="1:1">
      <c r="A821" s="1" t="str">
        <f t="shared" si="15"/>
        <v/>
      </c>
    </row>
    <row r="822" spans="1:1">
      <c r="A822" s="1" t="str">
        <f t="shared" si="15"/>
        <v/>
      </c>
    </row>
    <row r="823" spans="1:1">
      <c r="A823" s="1" t="str">
        <f t="shared" si="15"/>
        <v/>
      </c>
    </row>
    <row r="824" spans="1:1">
      <c r="A824" s="1" t="str">
        <f t="shared" si="15"/>
        <v/>
      </c>
    </row>
    <row r="825" spans="1:1">
      <c r="A825" s="1" t="str">
        <f t="shared" si="15"/>
        <v/>
      </c>
    </row>
    <row r="826" spans="1:1">
      <c r="A826" s="1" t="str">
        <f t="shared" si="15"/>
        <v/>
      </c>
    </row>
    <row r="827" spans="1:1">
      <c r="A827" s="1" t="str">
        <f t="shared" si="15"/>
        <v/>
      </c>
    </row>
    <row r="828" spans="1:1">
      <c r="A828" s="1" t="str">
        <f t="shared" si="15"/>
        <v/>
      </c>
    </row>
    <row r="829" spans="1:1">
      <c r="A829" s="1" t="str">
        <f t="shared" si="15"/>
        <v/>
      </c>
    </row>
    <row r="830" spans="1:1">
      <c r="A830" s="1" t="str">
        <f t="shared" si="15"/>
        <v/>
      </c>
    </row>
    <row r="831" spans="1:1">
      <c r="A831" s="1" t="str">
        <f t="shared" si="15"/>
        <v/>
      </c>
    </row>
    <row r="832" spans="1:1">
      <c r="A832" s="1" t="str">
        <f t="shared" si="15"/>
        <v/>
      </c>
    </row>
    <row r="833" spans="1:1">
      <c r="A833" s="1" t="str">
        <f t="shared" si="15"/>
        <v/>
      </c>
    </row>
    <row r="834" spans="1:1">
      <c r="A834" s="1" t="str">
        <f t="shared" si="15"/>
        <v/>
      </c>
    </row>
    <row r="835" spans="1:1">
      <c r="A835" s="1" t="str">
        <f t="shared" ref="A835:A898" si="16">IF(AND(C835&lt;&gt;"",D835&lt;&gt;""),_xlfn.CONCAT(_xlfn.CONCAT(_xlfn.CONCAT("D_",D835),"_"),C835),"")</f>
        <v/>
      </c>
    </row>
    <row r="836" spans="1:1">
      <c r="A836" s="1" t="str">
        <f t="shared" si="16"/>
        <v/>
      </c>
    </row>
    <row r="837" spans="1:1">
      <c r="A837" s="1" t="str">
        <f t="shared" si="16"/>
        <v/>
      </c>
    </row>
    <row r="838" spans="1:1">
      <c r="A838" s="1" t="str">
        <f t="shared" si="16"/>
        <v/>
      </c>
    </row>
    <row r="839" spans="1:1">
      <c r="A839" s="1" t="str">
        <f t="shared" si="16"/>
        <v/>
      </c>
    </row>
    <row r="840" spans="1:1">
      <c r="A840" s="1" t="str">
        <f t="shared" si="16"/>
        <v/>
      </c>
    </row>
    <row r="841" spans="1:1">
      <c r="A841" s="1" t="str">
        <f t="shared" si="16"/>
        <v/>
      </c>
    </row>
    <row r="842" spans="1:1">
      <c r="A842" s="1" t="str">
        <f t="shared" si="16"/>
        <v/>
      </c>
    </row>
    <row r="843" spans="1:1">
      <c r="A843" s="1" t="str">
        <f t="shared" si="16"/>
        <v/>
      </c>
    </row>
    <row r="844" spans="1:1">
      <c r="A844" s="1" t="str">
        <f t="shared" si="16"/>
        <v/>
      </c>
    </row>
    <row r="845" spans="1:1">
      <c r="A845" s="1" t="str">
        <f t="shared" si="16"/>
        <v/>
      </c>
    </row>
    <row r="846" spans="1:1">
      <c r="A846" s="1" t="str">
        <f t="shared" si="16"/>
        <v/>
      </c>
    </row>
    <row r="847" spans="1:1">
      <c r="A847" s="1" t="str">
        <f t="shared" si="16"/>
        <v/>
      </c>
    </row>
    <row r="848" spans="1:1">
      <c r="A848" s="1" t="str">
        <f t="shared" si="16"/>
        <v/>
      </c>
    </row>
    <row r="849" spans="1:1">
      <c r="A849" s="1" t="str">
        <f t="shared" si="16"/>
        <v/>
      </c>
    </row>
    <row r="850" spans="1:1">
      <c r="A850" s="1" t="str">
        <f t="shared" si="16"/>
        <v/>
      </c>
    </row>
    <row r="851" spans="1:1">
      <c r="A851" s="1" t="str">
        <f t="shared" si="16"/>
        <v/>
      </c>
    </row>
    <row r="852" spans="1:1">
      <c r="A852" s="1" t="str">
        <f t="shared" si="16"/>
        <v/>
      </c>
    </row>
    <row r="853" spans="1:1">
      <c r="A853" s="1" t="str">
        <f t="shared" si="16"/>
        <v/>
      </c>
    </row>
    <row r="854" spans="1:1">
      <c r="A854" s="1" t="str">
        <f t="shared" si="16"/>
        <v/>
      </c>
    </row>
    <row r="855" spans="1:1">
      <c r="A855" s="1" t="str">
        <f t="shared" si="16"/>
        <v/>
      </c>
    </row>
    <row r="856" spans="1:1">
      <c r="A856" s="1" t="str">
        <f t="shared" si="16"/>
        <v/>
      </c>
    </row>
    <row r="857" spans="1:1">
      <c r="A857" s="1" t="str">
        <f t="shared" si="16"/>
        <v/>
      </c>
    </row>
    <row r="858" spans="1:1">
      <c r="A858" s="1" t="str">
        <f t="shared" si="16"/>
        <v/>
      </c>
    </row>
    <row r="859" spans="1:1">
      <c r="A859" s="1" t="str">
        <f t="shared" si="16"/>
        <v/>
      </c>
    </row>
    <row r="860" spans="1:1">
      <c r="A860" s="1" t="str">
        <f t="shared" si="16"/>
        <v/>
      </c>
    </row>
    <row r="861" spans="1:1">
      <c r="A861" s="1" t="str">
        <f t="shared" si="16"/>
        <v/>
      </c>
    </row>
    <row r="862" spans="1:1">
      <c r="A862" s="1" t="str">
        <f t="shared" si="16"/>
        <v/>
      </c>
    </row>
    <row r="863" spans="1:1">
      <c r="A863" s="1" t="str">
        <f t="shared" si="16"/>
        <v/>
      </c>
    </row>
    <row r="864" spans="1:1">
      <c r="A864" s="1" t="str">
        <f t="shared" si="16"/>
        <v/>
      </c>
    </row>
    <row r="865" spans="1:1">
      <c r="A865" s="1" t="str">
        <f t="shared" si="16"/>
        <v/>
      </c>
    </row>
    <row r="866" spans="1:1">
      <c r="A866" s="1" t="str">
        <f t="shared" si="16"/>
        <v/>
      </c>
    </row>
    <row r="867" spans="1:1">
      <c r="A867" s="1" t="str">
        <f t="shared" si="16"/>
        <v/>
      </c>
    </row>
    <row r="868" spans="1:1">
      <c r="A868" s="1" t="str">
        <f t="shared" si="16"/>
        <v/>
      </c>
    </row>
    <row r="869" spans="1:1">
      <c r="A869" s="1" t="str">
        <f t="shared" si="16"/>
        <v/>
      </c>
    </row>
    <row r="870" spans="1:1">
      <c r="A870" s="1" t="str">
        <f t="shared" si="16"/>
        <v/>
      </c>
    </row>
    <row r="871" spans="1:1">
      <c r="A871" s="1" t="str">
        <f t="shared" si="16"/>
        <v/>
      </c>
    </row>
    <row r="872" spans="1:1">
      <c r="A872" s="1" t="str">
        <f t="shared" si="16"/>
        <v/>
      </c>
    </row>
    <row r="873" spans="1:1">
      <c r="A873" s="1" t="str">
        <f t="shared" si="16"/>
        <v/>
      </c>
    </row>
    <row r="874" spans="1:1">
      <c r="A874" s="1" t="str">
        <f t="shared" si="16"/>
        <v/>
      </c>
    </row>
    <row r="875" spans="1:1">
      <c r="A875" s="1" t="str">
        <f t="shared" si="16"/>
        <v/>
      </c>
    </row>
    <row r="876" spans="1:1">
      <c r="A876" s="1" t="str">
        <f t="shared" si="16"/>
        <v/>
      </c>
    </row>
    <row r="877" spans="1:1">
      <c r="A877" s="1" t="str">
        <f t="shared" si="16"/>
        <v/>
      </c>
    </row>
    <row r="878" spans="1:1">
      <c r="A878" s="1" t="str">
        <f t="shared" si="16"/>
        <v/>
      </c>
    </row>
    <row r="879" spans="1:1">
      <c r="A879" s="1" t="str">
        <f t="shared" si="16"/>
        <v/>
      </c>
    </row>
    <row r="880" spans="1:1">
      <c r="A880" s="1" t="str">
        <f t="shared" si="16"/>
        <v/>
      </c>
    </row>
    <row r="881" spans="1:1">
      <c r="A881" s="1" t="str">
        <f t="shared" si="16"/>
        <v/>
      </c>
    </row>
    <row r="882" spans="1:1">
      <c r="A882" s="1" t="str">
        <f t="shared" si="16"/>
        <v/>
      </c>
    </row>
    <row r="883" spans="1:1">
      <c r="A883" s="1" t="str">
        <f t="shared" si="16"/>
        <v/>
      </c>
    </row>
    <row r="884" spans="1:1">
      <c r="A884" s="1" t="str">
        <f t="shared" si="16"/>
        <v/>
      </c>
    </row>
    <row r="885" spans="1:1">
      <c r="A885" s="1" t="str">
        <f t="shared" si="16"/>
        <v/>
      </c>
    </row>
    <row r="886" spans="1:1">
      <c r="A886" s="1" t="str">
        <f t="shared" si="16"/>
        <v/>
      </c>
    </row>
    <row r="887" spans="1:1">
      <c r="A887" s="1" t="str">
        <f t="shared" si="16"/>
        <v/>
      </c>
    </row>
    <row r="888" spans="1:1">
      <c r="A888" s="1" t="str">
        <f t="shared" si="16"/>
        <v/>
      </c>
    </row>
    <row r="889" spans="1:1">
      <c r="A889" s="1" t="str">
        <f t="shared" si="16"/>
        <v/>
      </c>
    </row>
    <row r="890" spans="1:1">
      <c r="A890" s="1" t="str">
        <f t="shared" si="16"/>
        <v/>
      </c>
    </row>
    <row r="891" spans="1:1">
      <c r="A891" s="1" t="str">
        <f t="shared" si="16"/>
        <v/>
      </c>
    </row>
    <row r="892" spans="1:1">
      <c r="A892" s="1" t="str">
        <f t="shared" si="16"/>
        <v/>
      </c>
    </row>
    <row r="893" spans="1:1">
      <c r="A893" s="1" t="str">
        <f t="shared" si="16"/>
        <v/>
      </c>
    </row>
    <row r="894" spans="1:1">
      <c r="A894" s="1" t="str">
        <f t="shared" si="16"/>
        <v/>
      </c>
    </row>
    <row r="895" spans="1:1">
      <c r="A895" s="1" t="str">
        <f t="shared" si="16"/>
        <v/>
      </c>
    </row>
    <row r="896" spans="1:1">
      <c r="A896" s="1" t="str">
        <f t="shared" si="16"/>
        <v/>
      </c>
    </row>
    <row r="897" spans="1:1">
      <c r="A897" s="1" t="str">
        <f t="shared" si="16"/>
        <v/>
      </c>
    </row>
    <row r="898" spans="1:1">
      <c r="A898" s="1" t="str">
        <f t="shared" si="16"/>
        <v/>
      </c>
    </row>
    <row r="899" spans="1:1">
      <c r="A899" s="1" t="str">
        <f t="shared" ref="A899:A962" si="17">IF(AND(C899&lt;&gt;"",D899&lt;&gt;""),_xlfn.CONCAT(_xlfn.CONCAT(_xlfn.CONCAT("D_",D899),"_"),C899),"")</f>
        <v/>
      </c>
    </row>
    <row r="900" spans="1:1">
      <c r="A900" s="1" t="str">
        <f t="shared" si="17"/>
        <v/>
      </c>
    </row>
    <row r="901" spans="1:1">
      <c r="A901" s="1" t="str">
        <f t="shared" si="17"/>
        <v/>
      </c>
    </row>
    <row r="902" spans="1:1">
      <c r="A902" s="1" t="str">
        <f t="shared" si="17"/>
        <v/>
      </c>
    </row>
    <row r="903" spans="1:1">
      <c r="A903" s="1" t="str">
        <f t="shared" si="17"/>
        <v/>
      </c>
    </row>
    <row r="904" spans="1:1">
      <c r="A904" s="1" t="str">
        <f t="shared" si="17"/>
        <v/>
      </c>
    </row>
    <row r="905" spans="1:1">
      <c r="A905" s="1" t="str">
        <f t="shared" si="17"/>
        <v/>
      </c>
    </row>
    <row r="906" spans="1:1">
      <c r="A906" s="1" t="str">
        <f t="shared" si="17"/>
        <v/>
      </c>
    </row>
    <row r="907" spans="1:1">
      <c r="A907" s="1" t="str">
        <f t="shared" si="17"/>
        <v/>
      </c>
    </row>
    <row r="908" spans="1:1">
      <c r="A908" s="1" t="str">
        <f t="shared" si="17"/>
        <v/>
      </c>
    </row>
    <row r="909" spans="1:1">
      <c r="A909" s="1" t="str">
        <f t="shared" si="17"/>
        <v/>
      </c>
    </row>
    <row r="910" spans="1:1">
      <c r="A910" s="1" t="str">
        <f t="shared" si="17"/>
        <v/>
      </c>
    </row>
    <row r="911" spans="1:1">
      <c r="A911" s="1" t="str">
        <f t="shared" si="17"/>
        <v/>
      </c>
    </row>
    <row r="912" spans="1:1">
      <c r="A912" s="1" t="str">
        <f t="shared" si="17"/>
        <v/>
      </c>
    </row>
    <row r="913" spans="1:1">
      <c r="A913" s="1" t="str">
        <f t="shared" si="17"/>
        <v/>
      </c>
    </row>
    <row r="914" spans="1:1">
      <c r="A914" s="1" t="str">
        <f t="shared" si="17"/>
        <v/>
      </c>
    </row>
    <row r="915" spans="1:1">
      <c r="A915" s="1" t="str">
        <f t="shared" si="17"/>
        <v/>
      </c>
    </row>
    <row r="916" spans="1:1">
      <c r="A916" s="1" t="str">
        <f t="shared" si="17"/>
        <v/>
      </c>
    </row>
    <row r="917" spans="1:1">
      <c r="A917" s="1" t="str">
        <f t="shared" si="17"/>
        <v/>
      </c>
    </row>
    <row r="918" spans="1:1">
      <c r="A918" s="1" t="str">
        <f t="shared" si="17"/>
        <v/>
      </c>
    </row>
    <row r="919" spans="1:1">
      <c r="A919" s="1" t="str">
        <f t="shared" si="17"/>
        <v/>
      </c>
    </row>
    <row r="920" spans="1:1">
      <c r="A920" s="1" t="str">
        <f t="shared" si="17"/>
        <v/>
      </c>
    </row>
    <row r="921" spans="1:1">
      <c r="A921" s="1" t="str">
        <f t="shared" si="17"/>
        <v/>
      </c>
    </row>
    <row r="922" spans="1:1">
      <c r="A922" s="1" t="str">
        <f t="shared" si="17"/>
        <v/>
      </c>
    </row>
    <row r="923" spans="1:1">
      <c r="A923" s="1" t="str">
        <f t="shared" si="17"/>
        <v/>
      </c>
    </row>
    <row r="924" spans="1:1">
      <c r="A924" s="1" t="str">
        <f t="shared" si="17"/>
        <v/>
      </c>
    </row>
    <row r="925" spans="1:1">
      <c r="A925" s="1" t="str">
        <f t="shared" si="17"/>
        <v/>
      </c>
    </row>
    <row r="926" spans="1:1">
      <c r="A926" s="1" t="str">
        <f t="shared" si="17"/>
        <v/>
      </c>
    </row>
    <row r="927" spans="1:1">
      <c r="A927" s="1" t="str">
        <f t="shared" si="17"/>
        <v/>
      </c>
    </row>
    <row r="928" spans="1:1">
      <c r="A928" s="1" t="str">
        <f t="shared" si="17"/>
        <v/>
      </c>
    </row>
    <row r="929" spans="1:1">
      <c r="A929" s="1" t="str">
        <f t="shared" si="17"/>
        <v/>
      </c>
    </row>
    <row r="930" spans="1:1">
      <c r="A930" s="1" t="str">
        <f t="shared" si="17"/>
        <v/>
      </c>
    </row>
    <row r="931" spans="1:1">
      <c r="A931" s="1" t="str">
        <f t="shared" si="17"/>
        <v/>
      </c>
    </row>
    <row r="932" spans="1:1">
      <c r="A932" s="1" t="str">
        <f t="shared" si="17"/>
        <v/>
      </c>
    </row>
    <row r="933" spans="1:1">
      <c r="A933" s="1" t="str">
        <f t="shared" si="17"/>
        <v/>
      </c>
    </row>
    <row r="934" spans="1:1">
      <c r="A934" s="1" t="str">
        <f t="shared" si="17"/>
        <v/>
      </c>
    </row>
    <row r="935" spans="1:1">
      <c r="A935" s="1" t="str">
        <f t="shared" si="17"/>
        <v/>
      </c>
    </row>
    <row r="936" spans="1:1">
      <c r="A936" s="1" t="str">
        <f t="shared" si="17"/>
        <v/>
      </c>
    </row>
    <row r="937" spans="1:1">
      <c r="A937" s="1" t="str">
        <f t="shared" si="17"/>
        <v/>
      </c>
    </row>
    <row r="938" spans="1:1">
      <c r="A938" s="1" t="str">
        <f t="shared" si="17"/>
        <v/>
      </c>
    </row>
    <row r="939" spans="1:1">
      <c r="A939" s="1" t="str">
        <f t="shared" si="17"/>
        <v/>
      </c>
    </row>
    <row r="940" spans="1:1">
      <c r="A940" s="1" t="str">
        <f t="shared" si="17"/>
        <v/>
      </c>
    </row>
    <row r="941" spans="1:1">
      <c r="A941" s="1" t="str">
        <f t="shared" si="17"/>
        <v/>
      </c>
    </row>
    <row r="942" spans="1:1">
      <c r="A942" s="1" t="str">
        <f t="shared" si="17"/>
        <v/>
      </c>
    </row>
    <row r="943" spans="1:1">
      <c r="A943" s="1" t="str">
        <f t="shared" si="17"/>
        <v/>
      </c>
    </row>
    <row r="944" spans="1:1">
      <c r="A944" s="1" t="str">
        <f t="shared" si="17"/>
        <v/>
      </c>
    </row>
    <row r="945" spans="1:1">
      <c r="A945" s="1" t="str">
        <f t="shared" si="17"/>
        <v/>
      </c>
    </row>
    <row r="946" spans="1:1">
      <c r="A946" s="1" t="str">
        <f t="shared" si="17"/>
        <v/>
      </c>
    </row>
    <row r="947" spans="1:1">
      <c r="A947" s="1" t="str">
        <f t="shared" si="17"/>
        <v/>
      </c>
    </row>
    <row r="948" spans="1:1">
      <c r="A948" s="1" t="str">
        <f t="shared" si="17"/>
        <v/>
      </c>
    </row>
    <row r="949" spans="1:1">
      <c r="A949" s="1" t="str">
        <f t="shared" si="17"/>
        <v/>
      </c>
    </row>
    <row r="950" spans="1:1">
      <c r="A950" s="1" t="str">
        <f t="shared" si="17"/>
        <v/>
      </c>
    </row>
    <row r="951" spans="1:1">
      <c r="A951" s="1" t="str">
        <f t="shared" si="17"/>
        <v/>
      </c>
    </row>
    <row r="952" spans="1:1">
      <c r="A952" s="1" t="str">
        <f t="shared" si="17"/>
        <v/>
      </c>
    </row>
    <row r="953" spans="1:1">
      <c r="A953" s="1" t="str">
        <f t="shared" si="17"/>
        <v/>
      </c>
    </row>
    <row r="954" spans="1:1">
      <c r="A954" s="1" t="str">
        <f t="shared" si="17"/>
        <v/>
      </c>
    </row>
    <row r="955" spans="1:1">
      <c r="A955" s="1" t="str">
        <f t="shared" si="17"/>
        <v/>
      </c>
    </row>
    <row r="956" spans="1:1">
      <c r="A956" s="1" t="str">
        <f t="shared" si="17"/>
        <v/>
      </c>
    </row>
    <row r="957" spans="1:1">
      <c r="A957" s="1" t="str">
        <f t="shared" si="17"/>
        <v/>
      </c>
    </row>
    <row r="958" spans="1:1">
      <c r="A958" s="1" t="str">
        <f t="shared" si="17"/>
        <v/>
      </c>
    </row>
    <row r="959" spans="1:1">
      <c r="A959" s="1" t="str">
        <f t="shared" si="17"/>
        <v/>
      </c>
    </row>
    <row r="960" spans="1:1">
      <c r="A960" s="1" t="str">
        <f t="shared" si="17"/>
        <v/>
      </c>
    </row>
    <row r="961" spans="1:1">
      <c r="A961" s="1" t="str">
        <f t="shared" si="17"/>
        <v/>
      </c>
    </row>
    <row r="962" spans="1:1">
      <c r="A962" s="1" t="str">
        <f t="shared" si="17"/>
        <v/>
      </c>
    </row>
    <row r="963" spans="1:1">
      <c r="A963" s="1" t="str">
        <f t="shared" ref="A963:A1000" si="18">IF(AND(C963&lt;&gt;"",D963&lt;&gt;""),_xlfn.CONCAT(_xlfn.CONCAT(_xlfn.CONCAT("D_",D963),"_"),C963),"")</f>
        <v/>
      </c>
    </row>
    <row r="964" spans="1:1">
      <c r="A964" s="1" t="str">
        <f t="shared" si="18"/>
        <v/>
      </c>
    </row>
    <row r="965" spans="1:1">
      <c r="A965" s="1" t="str">
        <f t="shared" si="18"/>
        <v/>
      </c>
    </row>
    <row r="966" spans="1:1">
      <c r="A966" s="1" t="str">
        <f t="shared" si="18"/>
        <v/>
      </c>
    </row>
    <row r="967" spans="1:1">
      <c r="A967" s="1" t="str">
        <f t="shared" si="18"/>
        <v/>
      </c>
    </row>
    <row r="968" spans="1:1">
      <c r="A968" s="1" t="str">
        <f t="shared" si="18"/>
        <v/>
      </c>
    </row>
    <row r="969" spans="1:1">
      <c r="A969" s="1" t="str">
        <f t="shared" si="18"/>
        <v/>
      </c>
    </row>
    <row r="970" spans="1:1">
      <c r="A970" s="1" t="str">
        <f t="shared" si="18"/>
        <v/>
      </c>
    </row>
    <row r="971" spans="1:1">
      <c r="A971" s="1" t="str">
        <f t="shared" si="18"/>
        <v/>
      </c>
    </row>
    <row r="972" spans="1:1">
      <c r="A972" s="1" t="str">
        <f t="shared" si="18"/>
        <v/>
      </c>
    </row>
    <row r="973" spans="1:1">
      <c r="A973" s="1" t="str">
        <f t="shared" si="18"/>
        <v/>
      </c>
    </row>
    <row r="974" spans="1:1">
      <c r="A974" s="1" t="str">
        <f t="shared" si="18"/>
        <v/>
      </c>
    </row>
    <row r="975" spans="1:1">
      <c r="A975" s="1" t="str">
        <f t="shared" si="18"/>
        <v/>
      </c>
    </row>
    <row r="976" spans="1:1">
      <c r="A976" s="1" t="str">
        <f t="shared" si="18"/>
        <v/>
      </c>
    </row>
    <row r="977" spans="1:1">
      <c r="A977" s="1" t="str">
        <f t="shared" si="18"/>
        <v/>
      </c>
    </row>
    <row r="978" spans="1:1">
      <c r="A978" s="1" t="str">
        <f t="shared" si="18"/>
        <v/>
      </c>
    </row>
    <row r="979" spans="1:1">
      <c r="A979" s="1" t="str">
        <f t="shared" si="18"/>
        <v/>
      </c>
    </row>
    <row r="980" spans="1:1">
      <c r="A980" s="1" t="str">
        <f t="shared" si="18"/>
        <v/>
      </c>
    </row>
    <row r="981" spans="1:1">
      <c r="A981" s="1" t="str">
        <f t="shared" si="18"/>
        <v/>
      </c>
    </row>
    <row r="982" spans="1:1">
      <c r="A982" s="1" t="str">
        <f t="shared" si="18"/>
        <v/>
      </c>
    </row>
    <row r="983" spans="1:1">
      <c r="A983" s="1" t="str">
        <f t="shared" si="18"/>
        <v/>
      </c>
    </row>
    <row r="984" spans="1:1">
      <c r="A984" s="1" t="str">
        <f t="shared" si="18"/>
        <v/>
      </c>
    </row>
    <row r="985" spans="1:1">
      <c r="A985" s="1" t="str">
        <f t="shared" si="18"/>
        <v/>
      </c>
    </row>
    <row r="986" spans="1:1">
      <c r="A986" s="1" t="str">
        <f t="shared" si="18"/>
        <v/>
      </c>
    </row>
    <row r="987" spans="1:1">
      <c r="A987" s="1" t="str">
        <f t="shared" si="18"/>
        <v/>
      </c>
    </row>
    <row r="988" spans="1:1">
      <c r="A988" s="1" t="str">
        <f t="shared" si="18"/>
        <v/>
      </c>
    </row>
    <row r="989" spans="1:1">
      <c r="A989" s="1" t="str">
        <f t="shared" si="18"/>
        <v/>
      </c>
    </row>
    <row r="990" spans="1:1">
      <c r="A990" s="1" t="str">
        <f t="shared" si="18"/>
        <v/>
      </c>
    </row>
    <row r="991" spans="1:1">
      <c r="A991" s="1" t="str">
        <f t="shared" si="18"/>
        <v/>
      </c>
    </row>
    <row r="992" spans="1:1">
      <c r="A992" s="1" t="str">
        <f t="shared" si="18"/>
        <v/>
      </c>
    </row>
    <row r="993" spans="1:1">
      <c r="A993" s="1" t="str">
        <f t="shared" si="18"/>
        <v/>
      </c>
    </row>
    <row r="994" spans="1:1">
      <c r="A994" s="1" t="str">
        <f t="shared" si="18"/>
        <v/>
      </c>
    </row>
    <row r="995" spans="1:1">
      <c r="A995" s="1" t="str">
        <f t="shared" si="18"/>
        <v/>
      </c>
    </row>
    <row r="996" spans="1:1">
      <c r="A996" s="1" t="str">
        <f t="shared" si="18"/>
        <v/>
      </c>
    </row>
    <row r="997" spans="1:1">
      <c r="A997" s="1" t="str">
        <f t="shared" si="18"/>
        <v/>
      </c>
    </row>
    <row r="998" spans="1:1">
      <c r="A998" s="1" t="str">
        <f t="shared" si="18"/>
        <v/>
      </c>
    </row>
    <row r="999" spans="1:1">
      <c r="A999" s="1" t="str">
        <f t="shared" si="18"/>
        <v/>
      </c>
    </row>
    <row r="1000" spans="1:1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tabSelected="1" topLeftCell="A43" zoomScaleNormal="100" workbookViewId="0">
      <selection activeCell="J71" sqref="J71"/>
    </sheetView>
  </sheetViews>
  <sheetFormatPr defaultRowHeight="1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>
      <c r="A1" s="2" t="s">
        <v>122</v>
      </c>
      <c r="B1" s="3" t="s">
        <v>123</v>
      </c>
      <c r="C1" s="3" t="s">
        <v>98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4" t="s">
        <v>130</v>
      </c>
      <c r="K1" s="3" t="s">
        <v>131</v>
      </c>
      <c r="L1" s="4" t="s">
        <v>132</v>
      </c>
      <c r="M1" s="3" t="s">
        <v>133</v>
      </c>
      <c r="N1" s="4" t="s">
        <v>134</v>
      </c>
    </row>
    <row r="2" spans="1:14">
      <c r="A2" s="1" t="str">
        <f>IF(C2&lt;&gt;"",_xlfn.CONCAT("SH_",C2),"")</f>
        <v>SH_Ø20-508a-0</v>
      </c>
      <c r="B2" t="s">
        <v>4</v>
      </c>
      <c r="C2" t="s">
        <v>14</v>
      </c>
      <c r="J2">
        <f>6*420+1*671+3*533</f>
        <v>4790</v>
      </c>
      <c r="L2" t="s">
        <v>135</v>
      </c>
      <c r="N2">
        <v>99999</v>
      </c>
    </row>
    <row r="3" spans="1:14">
      <c r="A3" s="1" t="str">
        <f t="shared" ref="A3:A66" si="0">IF(C3&lt;&gt;"",_xlfn.CONCAT("SH_",C3),"")</f>
        <v>SH_Ø20-510a-0</v>
      </c>
      <c r="B3" t="s">
        <v>4</v>
      </c>
      <c r="C3" t="s">
        <v>15</v>
      </c>
      <c r="J3">
        <f>2*600+267</f>
        <v>1467</v>
      </c>
      <c r="L3" t="s">
        <v>135</v>
      </c>
      <c r="N3">
        <v>99999</v>
      </c>
    </row>
    <row r="4" spans="1:14">
      <c r="A4" s="1" t="str">
        <f t="shared" si="0"/>
        <v>SH_Ø20-511-0</v>
      </c>
      <c r="B4" t="s">
        <v>4</v>
      </c>
      <c r="C4" t="s">
        <v>16</v>
      </c>
      <c r="J4">
        <f>2*600+2*267</f>
        <v>1734</v>
      </c>
      <c r="L4" t="s">
        <v>135</v>
      </c>
      <c r="N4">
        <v>99999</v>
      </c>
    </row>
    <row r="5" spans="1:14">
      <c r="A5" s="1" t="str">
        <f t="shared" si="0"/>
        <v>SH_Ø20-601b-0</v>
      </c>
      <c r="B5" t="s">
        <v>4</v>
      </c>
      <c r="C5" t="s">
        <v>17</v>
      </c>
      <c r="J5">
        <f>2*600+2*267</f>
        <v>1734</v>
      </c>
      <c r="L5" t="s">
        <v>135</v>
      </c>
      <c r="N5">
        <v>99999</v>
      </c>
    </row>
    <row r="6" spans="1:14">
      <c r="A6" s="1" t="str">
        <f t="shared" si="0"/>
        <v>SH_Ø20-603-0</v>
      </c>
      <c r="B6" t="s">
        <v>4</v>
      </c>
      <c r="C6" t="s">
        <v>18</v>
      </c>
      <c r="J6">
        <f>3*600+1*267</f>
        <v>2067</v>
      </c>
      <c r="L6" t="s">
        <v>135</v>
      </c>
      <c r="N6">
        <v>99999</v>
      </c>
    </row>
    <row r="7" spans="1:14">
      <c r="A7" s="1" t="str">
        <f t="shared" si="0"/>
        <v>SH_Ø20-604-0</v>
      </c>
      <c r="B7" t="s">
        <v>4</v>
      </c>
      <c r="C7" t="s">
        <v>19</v>
      </c>
      <c r="J7">
        <f>6*420+1*671+3*533</f>
        <v>4790</v>
      </c>
      <c r="L7" t="s">
        <v>135</v>
      </c>
      <c r="N7">
        <v>99999</v>
      </c>
    </row>
    <row r="8" spans="1:14">
      <c r="A8" s="1" t="str">
        <f t="shared" si="0"/>
        <v>SH_Ø22-508-0</v>
      </c>
      <c r="B8" t="s">
        <v>4</v>
      </c>
      <c r="C8" t="s">
        <v>23</v>
      </c>
      <c r="J8">
        <f>6*420+1*640+3*533</f>
        <v>4759</v>
      </c>
      <c r="L8" t="s">
        <v>135</v>
      </c>
      <c r="N8">
        <v>99999</v>
      </c>
    </row>
    <row r="9" spans="1:14">
      <c r="A9" s="1" t="str">
        <f t="shared" si="0"/>
        <v>SH_Ø22-510-0</v>
      </c>
      <c r="B9" t="s">
        <v>4</v>
      </c>
      <c r="C9" t="s">
        <v>24</v>
      </c>
      <c r="J9">
        <f>2*600+1*267</f>
        <v>1467</v>
      </c>
      <c r="L9" t="s">
        <v>135</v>
      </c>
      <c r="N9">
        <v>99999</v>
      </c>
    </row>
    <row r="10" spans="1:14">
      <c r="A10" s="1" t="str">
        <f t="shared" si="0"/>
        <v>SH_Ø22-511-0</v>
      </c>
      <c r="B10" t="s">
        <v>4</v>
      </c>
      <c r="C10" t="s">
        <v>25</v>
      </c>
      <c r="J10">
        <f>2*600+1*267</f>
        <v>1467</v>
      </c>
      <c r="L10" t="s">
        <v>135</v>
      </c>
      <c r="N10">
        <v>99999</v>
      </c>
    </row>
    <row r="11" spans="1:14">
      <c r="A11" s="1" t="str">
        <f t="shared" si="0"/>
        <v>SH_Ø22-512a-0</v>
      </c>
      <c r="B11" t="s">
        <v>4</v>
      </c>
      <c r="C11" t="s">
        <v>26</v>
      </c>
      <c r="J11">
        <f>1*600+1*267</f>
        <v>867</v>
      </c>
      <c r="L11" t="s">
        <v>135</v>
      </c>
      <c r="N11">
        <v>99999</v>
      </c>
    </row>
    <row r="12" spans="1:14">
      <c r="A12" s="1" t="str">
        <f t="shared" si="0"/>
        <v>SH_Ø22-601b-0</v>
      </c>
      <c r="B12" t="s">
        <v>4</v>
      </c>
      <c r="C12" t="s">
        <v>27</v>
      </c>
      <c r="J12">
        <f>4*600+1*267</f>
        <v>2667</v>
      </c>
      <c r="L12" t="s">
        <v>135</v>
      </c>
      <c r="N12">
        <v>99999</v>
      </c>
    </row>
    <row r="13" spans="1:14">
      <c r="A13" s="1" t="str">
        <f t="shared" si="0"/>
        <v>SH_Ø22-603-0</v>
      </c>
      <c r="B13" t="s">
        <v>4</v>
      </c>
      <c r="C13" t="s">
        <v>28</v>
      </c>
      <c r="J13">
        <f>2*600+267</f>
        <v>1467</v>
      </c>
      <c r="L13" t="s">
        <v>135</v>
      </c>
      <c r="N13">
        <v>99999</v>
      </c>
    </row>
    <row r="14" spans="1:14">
      <c r="A14" s="1" t="str">
        <f t="shared" si="0"/>
        <v>SH_Ø22-604-0</v>
      </c>
      <c r="B14" t="s">
        <v>4</v>
      </c>
      <c r="C14" t="s">
        <v>29</v>
      </c>
      <c r="J14">
        <f>6*420+640</f>
        <v>3160</v>
      </c>
      <c r="L14" t="s">
        <v>135</v>
      </c>
      <c r="N14">
        <v>99999</v>
      </c>
    </row>
    <row r="15" spans="1:14">
      <c r="A15" s="1" t="str">
        <f t="shared" si="0"/>
        <v>SH_Ø20-508a-1</v>
      </c>
      <c r="B15" t="s">
        <v>4</v>
      </c>
      <c r="C15" t="s">
        <v>30</v>
      </c>
      <c r="J15">
        <f>4*515+2*572</f>
        <v>3204</v>
      </c>
      <c r="L15" t="s">
        <v>135</v>
      </c>
      <c r="N15">
        <v>99999</v>
      </c>
    </row>
    <row r="16" spans="1:14">
      <c r="A16" s="1" t="str">
        <f t="shared" si="0"/>
        <v>SH_Ø20-510-1</v>
      </c>
      <c r="B16" t="s">
        <v>4</v>
      </c>
      <c r="C16" t="s">
        <v>31</v>
      </c>
      <c r="J16">
        <f>2*515+572</f>
        <v>1602</v>
      </c>
      <c r="L16" t="s">
        <v>135</v>
      </c>
      <c r="N16">
        <v>99999</v>
      </c>
    </row>
    <row r="17" spans="1:14">
      <c r="A17" s="1" t="str">
        <f t="shared" si="0"/>
        <v>SH_Ø20-511-1</v>
      </c>
      <c r="B17" t="s">
        <v>4</v>
      </c>
      <c r="C17" t="s">
        <v>32</v>
      </c>
      <c r="J17">
        <f>2*515+572</f>
        <v>1602</v>
      </c>
      <c r="L17" t="s">
        <v>135</v>
      </c>
      <c r="N17">
        <v>99999</v>
      </c>
    </row>
    <row r="18" spans="1:14">
      <c r="A18" s="1" t="str">
        <f t="shared" si="0"/>
        <v>SH_Ø20-603-1</v>
      </c>
      <c r="B18" t="s">
        <v>4</v>
      </c>
      <c r="C18" t="s">
        <v>33</v>
      </c>
      <c r="J18">
        <f>3*515+572</f>
        <v>2117</v>
      </c>
      <c r="L18" t="s">
        <v>135</v>
      </c>
      <c r="N18">
        <v>99999</v>
      </c>
    </row>
    <row r="19" spans="1:14">
      <c r="A19" s="1" t="str">
        <f t="shared" si="0"/>
        <v>SH_Ø20-604a-1</v>
      </c>
      <c r="B19" t="s">
        <v>4</v>
      </c>
      <c r="C19" t="s">
        <v>34</v>
      </c>
      <c r="J19">
        <f>4*533</f>
        <v>2132</v>
      </c>
      <c r="L19" t="s">
        <v>135</v>
      </c>
      <c r="N19">
        <v>99999</v>
      </c>
    </row>
    <row r="20" spans="1:14">
      <c r="A20" s="1" t="str">
        <f t="shared" si="0"/>
        <v>SH_Ø20-604b-1</v>
      </c>
      <c r="B20" t="s">
        <v>4</v>
      </c>
      <c r="C20" t="s">
        <v>35</v>
      </c>
      <c r="J20">
        <f>4*515+2*572</f>
        <v>3204</v>
      </c>
      <c r="L20" t="s">
        <v>135</v>
      </c>
      <c r="N20">
        <v>99999</v>
      </c>
    </row>
    <row r="21" spans="1:14">
      <c r="A21" s="1" t="str">
        <f t="shared" si="0"/>
        <v>SH_Ø21-507-1</v>
      </c>
      <c r="B21" t="s">
        <v>4</v>
      </c>
      <c r="C21" t="s">
        <v>36</v>
      </c>
      <c r="J21">
        <f>4*533</f>
        <v>2132</v>
      </c>
      <c r="L21" t="s">
        <v>135</v>
      </c>
      <c r="N21">
        <v>99999</v>
      </c>
    </row>
    <row r="22" spans="1:14">
      <c r="A22" s="1" t="str">
        <f t="shared" si="0"/>
        <v>SH_Ø21-508-1</v>
      </c>
      <c r="B22" t="s">
        <v>4</v>
      </c>
      <c r="C22" t="s">
        <v>37</v>
      </c>
      <c r="J22">
        <f>4*533</f>
        <v>2132</v>
      </c>
      <c r="L22" t="s">
        <v>135</v>
      </c>
      <c r="N22">
        <v>99999</v>
      </c>
    </row>
    <row r="23" spans="1:14">
      <c r="A23" s="1" t="str">
        <f t="shared" si="0"/>
        <v>SH_Ø21-508b-1</v>
      </c>
      <c r="B23" t="s">
        <v>4</v>
      </c>
      <c r="C23" t="s">
        <v>38</v>
      </c>
      <c r="J23">
        <f>4*533</f>
        <v>2132</v>
      </c>
      <c r="L23" t="s">
        <v>135</v>
      </c>
      <c r="N23">
        <v>99999</v>
      </c>
    </row>
    <row r="24" spans="1:14">
      <c r="A24" s="1" t="str">
        <f t="shared" si="0"/>
        <v>SH_Ø21-511b-1</v>
      </c>
      <c r="B24" t="s">
        <v>4</v>
      </c>
      <c r="C24" t="s">
        <v>39</v>
      </c>
      <c r="J24">
        <f>533</f>
        <v>533</v>
      </c>
      <c r="L24" t="s">
        <v>135</v>
      </c>
      <c r="N24">
        <v>99999</v>
      </c>
    </row>
    <row r="25" spans="1:14">
      <c r="A25" s="1" t="str">
        <f t="shared" si="0"/>
        <v>SH_Ø21-602-1</v>
      </c>
      <c r="B25" t="s">
        <v>4</v>
      </c>
      <c r="C25" t="s">
        <v>41</v>
      </c>
      <c r="J25">
        <v>533</v>
      </c>
      <c r="L25" t="s">
        <v>135</v>
      </c>
      <c r="N25">
        <v>99999</v>
      </c>
    </row>
    <row r="26" spans="1:14">
      <c r="A26" s="1" t="str">
        <f t="shared" si="0"/>
        <v>SH_Ø21-604-1</v>
      </c>
      <c r="B26" t="s">
        <v>4</v>
      </c>
      <c r="C26" t="s">
        <v>42</v>
      </c>
      <c r="J26">
        <f>4*533</f>
        <v>2132</v>
      </c>
      <c r="L26" t="s">
        <v>135</v>
      </c>
      <c r="N26">
        <v>99999</v>
      </c>
    </row>
    <row r="27" spans="1:14">
      <c r="A27" s="1" t="str">
        <f t="shared" si="0"/>
        <v>SH_Ø21-606-1</v>
      </c>
      <c r="B27" t="s">
        <v>4</v>
      </c>
      <c r="C27" t="s">
        <v>43</v>
      </c>
      <c r="J27">
        <f>4*533</f>
        <v>2132</v>
      </c>
      <c r="L27" t="s">
        <v>135</v>
      </c>
      <c r="N27">
        <v>99999</v>
      </c>
    </row>
    <row r="28" spans="1:14">
      <c r="A28" s="1" t="str">
        <f t="shared" si="0"/>
        <v>SH_Ø22-508-1</v>
      </c>
      <c r="B28" t="s">
        <v>4</v>
      </c>
      <c r="C28" t="s">
        <v>44</v>
      </c>
      <c r="J28">
        <f>4*515+2*572</f>
        <v>3204</v>
      </c>
      <c r="L28" t="s">
        <v>135</v>
      </c>
      <c r="N28">
        <v>99999</v>
      </c>
    </row>
    <row r="29" spans="1:14">
      <c r="A29" s="1" t="str">
        <f t="shared" si="0"/>
        <v>SH_Ø22-510-1</v>
      </c>
      <c r="B29" t="s">
        <v>4</v>
      </c>
      <c r="C29" t="s">
        <v>45</v>
      </c>
      <c r="J29">
        <f>2*515+1*572</f>
        <v>1602</v>
      </c>
      <c r="L29" t="s">
        <v>135</v>
      </c>
      <c r="N29">
        <v>99999</v>
      </c>
    </row>
    <row r="30" spans="1:14">
      <c r="A30" s="1" t="str">
        <f t="shared" si="0"/>
        <v>SH_Ø22-511-1</v>
      </c>
      <c r="B30" t="s">
        <v>4</v>
      </c>
      <c r="C30" t="s">
        <v>46</v>
      </c>
      <c r="J30">
        <f>3*515+2*572</f>
        <v>2689</v>
      </c>
      <c r="L30" t="s">
        <v>135</v>
      </c>
      <c r="N30">
        <v>99999</v>
      </c>
    </row>
    <row r="31" spans="1:14">
      <c r="A31" s="1" t="str">
        <f t="shared" si="0"/>
        <v>SH_Ø22-601b-1</v>
      </c>
      <c r="B31" t="s">
        <v>4</v>
      </c>
      <c r="C31" t="s">
        <v>47</v>
      </c>
      <c r="J31">
        <f>3*515+2*572</f>
        <v>2689</v>
      </c>
      <c r="L31" t="s">
        <v>135</v>
      </c>
      <c r="N31">
        <v>99999</v>
      </c>
    </row>
    <row r="32" spans="1:14">
      <c r="A32" s="1" t="str">
        <f t="shared" si="0"/>
        <v>SH_Ø22-603-1</v>
      </c>
      <c r="B32" t="s">
        <v>4</v>
      </c>
      <c r="C32" t="s">
        <v>48</v>
      </c>
      <c r="J32">
        <f>2*515+1*572</f>
        <v>1602</v>
      </c>
      <c r="L32" t="s">
        <v>135</v>
      </c>
      <c r="N32">
        <v>99999</v>
      </c>
    </row>
    <row r="33" spans="1:14">
      <c r="A33" s="1" t="str">
        <f t="shared" si="0"/>
        <v>SH_Ø22-604-1</v>
      </c>
      <c r="B33" t="s">
        <v>4</v>
      </c>
      <c r="C33" t="s">
        <v>49</v>
      </c>
      <c r="J33">
        <f>4*515+2*572</f>
        <v>3204</v>
      </c>
      <c r="L33" t="s">
        <v>135</v>
      </c>
      <c r="N33">
        <v>99999</v>
      </c>
    </row>
    <row r="34" spans="1:14">
      <c r="A34" s="1" t="str">
        <f t="shared" si="0"/>
        <v>SH_Ø20-508a-2</v>
      </c>
      <c r="B34" t="s">
        <v>4</v>
      </c>
      <c r="C34" t="s">
        <v>51</v>
      </c>
      <c r="J34">
        <v>515</v>
      </c>
      <c r="L34" t="s">
        <v>135</v>
      </c>
      <c r="N34">
        <v>99999</v>
      </c>
    </row>
    <row r="35" spans="1:14">
      <c r="A35" s="1" t="str">
        <f t="shared" si="0"/>
        <v>SH_Ø20-508b-2</v>
      </c>
      <c r="B35" t="s">
        <v>4</v>
      </c>
      <c r="C35" t="s">
        <v>52</v>
      </c>
      <c r="J35">
        <v>572</v>
      </c>
      <c r="L35" t="s">
        <v>135</v>
      </c>
      <c r="N35">
        <v>99999</v>
      </c>
    </row>
    <row r="36" spans="1:14">
      <c r="A36" s="1" t="str">
        <f t="shared" si="0"/>
        <v>SH_Ø20-508c-2</v>
      </c>
      <c r="B36" t="s">
        <v>4</v>
      </c>
      <c r="C36" t="s">
        <v>53</v>
      </c>
      <c r="J36">
        <v>515</v>
      </c>
      <c r="L36" t="s">
        <v>135</v>
      </c>
      <c r="N36">
        <v>99999</v>
      </c>
    </row>
    <row r="37" spans="1:14">
      <c r="A37" s="1" t="str">
        <f t="shared" si="0"/>
        <v>SH_Ø20-508d-2</v>
      </c>
      <c r="B37" t="s">
        <v>4</v>
      </c>
      <c r="C37" t="s">
        <v>54</v>
      </c>
      <c r="J37">
        <v>533</v>
      </c>
      <c r="L37" t="s">
        <v>135</v>
      </c>
      <c r="N37">
        <v>99999</v>
      </c>
    </row>
    <row r="38" spans="1:14">
      <c r="A38" s="1" t="str">
        <f t="shared" si="0"/>
        <v>SH_Ø20-508e-2</v>
      </c>
      <c r="B38" t="s">
        <v>4</v>
      </c>
      <c r="C38" t="s">
        <v>55</v>
      </c>
      <c r="J38">
        <v>533</v>
      </c>
      <c r="L38" t="s">
        <v>135</v>
      </c>
      <c r="N38">
        <v>99999</v>
      </c>
    </row>
    <row r="39" spans="1:14">
      <c r="A39" s="1" t="str">
        <f t="shared" si="0"/>
        <v>SH_Ø20-509a-2</v>
      </c>
      <c r="B39" t="s">
        <v>4</v>
      </c>
      <c r="C39" t="s">
        <v>56</v>
      </c>
      <c r="J39">
        <v>515</v>
      </c>
      <c r="L39" t="s">
        <v>135</v>
      </c>
      <c r="N39">
        <v>99999</v>
      </c>
    </row>
    <row r="40" spans="1:14">
      <c r="A40" s="1" t="str">
        <f t="shared" si="0"/>
        <v>SH_Ø20-509b-2</v>
      </c>
      <c r="B40" t="s">
        <v>4</v>
      </c>
      <c r="C40" t="s">
        <v>57</v>
      </c>
      <c r="J40">
        <v>572</v>
      </c>
      <c r="L40" t="s">
        <v>135</v>
      </c>
      <c r="N40">
        <v>99999</v>
      </c>
    </row>
    <row r="41" spans="1:14">
      <c r="A41" s="1" t="str">
        <f t="shared" si="0"/>
        <v>SH_Ø20-509c-2</v>
      </c>
      <c r="B41" t="s">
        <v>4</v>
      </c>
      <c r="C41" t="s">
        <v>58</v>
      </c>
      <c r="J41">
        <v>515</v>
      </c>
      <c r="L41" t="s">
        <v>135</v>
      </c>
      <c r="N41">
        <v>99999</v>
      </c>
    </row>
    <row r="42" spans="1:14">
      <c r="A42" s="1" t="str">
        <f t="shared" si="0"/>
        <v>SH_Ø20-509d-2</v>
      </c>
      <c r="B42" t="s">
        <v>4</v>
      </c>
      <c r="C42" t="s">
        <v>59</v>
      </c>
      <c r="J42">
        <v>533</v>
      </c>
      <c r="L42" t="s">
        <v>135</v>
      </c>
      <c r="N42">
        <v>99999</v>
      </c>
    </row>
    <row r="43" spans="1:14">
      <c r="A43" s="1" t="str">
        <f t="shared" si="0"/>
        <v>SH_Ø20-509e-2</v>
      </c>
      <c r="B43" t="s">
        <v>4</v>
      </c>
      <c r="C43" t="s">
        <v>60</v>
      </c>
      <c r="J43">
        <v>533</v>
      </c>
      <c r="L43" t="s">
        <v>135</v>
      </c>
      <c r="N43">
        <v>99999</v>
      </c>
    </row>
    <row r="44" spans="1:14">
      <c r="A44" s="1" t="str">
        <f t="shared" si="0"/>
        <v>SH_Ø20-510a-2</v>
      </c>
      <c r="B44" t="s">
        <v>4</v>
      </c>
      <c r="C44" t="s">
        <v>61</v>
      </c>
      <c r="J44">
        <v>515</v>
      </c>
      <c r="L44" t="s">
        <v>135</v>
      </c>
      <c r="N44">
        <v>99999</v>
      </c>
    </row>
    <row r="45" spans="1:14">
      <c r="A45" s="1" t="str">
        <f t="shared" si="0"/>
        <v>SH_Ø20-510b-2</v>
      </c>
      <c r="B45" t="s">
        <v>4</v>
      </c>
      <c r="C45" t="s">
        <v>62</v>
      </c>
      <c r="J45">
        <f>515+572</f>
        <v>1087</v>
      </c>
      <c r="L45" t="s">
        <v>135</v>
      </c>
      <c r="N45">
        <v>99999</v>
      </c>
    </row>
    <row r="46" spans="1:14">
      <c r="A46" s="1" t="str">
        <f t="shared" si="0"/>
        <v>SH_Ø20-511-2</v>
      </c>
      <c r="B46" t="s">
        <v>4</v>
      </c>
      <c r="C46" t="s">
        <v>63</v>
      </c>
      <c r="J46">
        <f>2*515+572+315</f>
        <v>1917</v>
      </c>
      <c r="L46" t="s">
        <v>135</v>
      </c>
      <c r="N46">
        <v>99999</v>
      </c>
    </row>
    <row r="47" spans="1:14">
      <c r="A47" s="1" t="str">
        <f t="shared" si="0"/>
        <v>SH_Ø20-601b-2</v>
      </c>
      <c r="B47" t="s">
        <v>4</v>
      </c>
      <c r="C47" t="s">
        <v>64</v>
      </c>
      <c r="J47">
        <f>3*515+2*572</f>
        <v>2689</v>
      </c>
      <c r="L47" t="s">
        <v>135</v>
      </c>
      <c r="N47">
        <v>99999</v>
      </c>
    </row>
    <row r="48" spans="1:14">
      <c r="A48" s="1" t="str">
        <f t="shared" si="0"/>
        <v>SH_Ø20-603a-2</v>
      </c>
      <c r="B48" t="s">
        <v>4</v>
      </c>
      <c r="C48" t="s">
        <v>65</v>
      </c>
      <c r="J48">
        <v>515</v>
      </c>
      <c r="L48" t="s">
        <v>135</v>
      </c>
      <c r="N48">
        <v>99999</v>
      </c>
    </row>
    <row r="49" spans="1:14">
      <c r="A49" s="1" t="str">
        <f t="shared" si="0"/>
        <v>SH_Ø20-603c-2</v>
      </c>
      <c r="B49" t="s">
        <v>4</v>
      </c>
      <c r="C49" t="s">
        <v>66</v>
      </c>
      <c r="J49">
        <f>515+572</f>
        <v>1087</v>
      </c>
      <c r="L49" t="s">
        <v>135</v>
      </c>
      <c r="N49">
        <v>99999</v>
      </c>
    </row>
    <row r="50" spans="1:14">
      <c r="A50" s="1" t="str">
        <f t="shared" si="0"/>
        <v>SH_Ø20-604c-2</v>
      </c>
      <c r="B50" t="s">
        <v>4</v>
      </c>
      <c r="C50" t="s">
        <v>67</v>
      </c>
      <c r="J50">
        <v>515</v>
      </c>
      <c r="L50" t="s">
        <v>135</v>
      </c>
      <c r="N50">
        <v>99999</v>
      </c>
    </row>
    <row r="51" spans="1:14">
      <c r="A51" s="1" t="str">
        <f t="shared" si="0"/>
        <v>SH_Ø20-604d-2</v>
      </c>
      <c r="B51" t="s">
        <v>4</v>
      </c>
      <c r="C51" t="s">
        <v>68</v>
      </c>
      <c r="J51">
        <v>533</v>
      </c>
      <c r="L51" t="s">
        <v>135</v>
      </c>
      <c r="N51">
        <v>99999</v>
      </c>
    </row>
    <row r="52" spans="1:14">
      <c r="A52" s="1" t="str">
        <f t="shared" si="0"/>
        <v>SH_Ø20-604e-2</v>
      </c>
      <c r="B52" t="s">
        <v>4</v>
      </c>
      <c r="C52" t="s">
        <v>69</v>
      </c>
      <c r="J52">
        <v>533</v>
      </c>
      <c r="L52" t="s">
        <v>135</v>
      </c>
      <c r="N52">
        <v>99999</v>
      </c>
    </row>
    <row r="53" spans="1:14">
      <c r="A53" s="1" t="str">
        <f t="shared" si="0"/>
        <v>SH_Ø20-605a-2</v>
      </c>
      <c r="B53" t="s">
        <v>4</v>
      </c>
      <c r="C53" t="s">
        <v>70</v>
      </c>
      <c r="J53">
        <v>515</v>
      </c>
      <c r="L53" t="s">
        <v>135</v>
      </c>
      <c r="N53">
        <v>99999</v>
      </c>
    </row>
    <row r="54" spans="1:14">
      <c r="A54" s="1" t="str">
        <f t="shared" si="0"/>
        <v>SH_Ø20-605b-2</v>
      </c>
      <c r="B54" t="s">
        <v>4</v>
      </c>
      <c r="C54" t="s">
        <v>71</v>
      </c>
      <c r="J54">
        <v>572</v>
      </c>
      <c r="L54" t="s">
        <v>135</v>
      </c>
      <c r="N54">
        <v>99999</v>
      </c>
    </row>
    <row r="55" spans="1:14">
      <c r="A55" s="1" t="str">
        <f t="shared" si="0"/>
        <v>SH_Ø20-605c-2</v>
      </c>
      <c r="B55" t="s">
        <v>4</v>
      </c>
      <c r="C55" t="s">
        <v>72</v>
      </c>
      <c r="J55">
        <v>515</v>
      </c>
      <c r="L55" t="s">
        <v>135</v>
      </c>
      <c r="N55">
        <v>99999</v>
      </c>
    </row>
    <row r="56" spans="1:14">
      <c r="A56" s="1" t="str">
        <f t="shared" si="0"/>
        <v>SH_Ø20-605d-2</v>
      </c>
      <c r="B56" t="s">
        <v>4</v>
      </c>
      <c r="C56" t="s">
        <v>73</v>
      </c>
      <c r="J56">
        <v>533</v>
      </c>
      <c r="L56" t="s">
        <v>135</v>
      </c>
      <c r="N56">
        <v>99999</v>
      </c>
    </row>
    <row r="57" spans="1:14">
      <c r="A57" s="1" t="str">
        <f t="shared" si="0"/>
        <v>SH_Ø20-605e-2</v>
      </c>
      <c r="B57" t="s">
        <v>4</v>
      </c>
      <c r="C57" t="s">
        <v>74</v>
      </c>
      <c r="J57">
        <v>533</v>
      </c>
      <c r="L57" t="s">
        <v>135</v>
      </c>
      <c r="N57">
        <v>99999</v>
      </c>
    </row>
    <row r="58" spans="1:14">
      <c r="A58" s="1" t="str">
        <f t="shared" si="0"/>
        <v>SH_Ø21-507-2</v>
      </c>
      <c r="B58" t="s">
        <v>4</v>
      </c>
      <c r="C58" t="s">
        <v>75</v>
      </c>
      <c r="J58">
        <f>4*533</f>
        <v>2132</v>
      </c>
      <c r="L58" t="s">
        <v>135</v>
      </c>
      <c r="N58">
        <v>99999</v>
      </c>
    </row>
    <row r="59" spans="1:14">
      <c r="A59" s="1" t="str">
        <f t="shared" si="0"/>
        <v>SH_Ø21-511-2</v>
      </c>
      <c r="B59" t="s">
        <v>4</v>
      </c>
      <c r="C59" t="s">
        <v>76</v>
      </c>
      <c r="J59">
        <f>533+640</f>
        <v>1173</v>
      </c>
      <c r="L59" t="s">
        <v>135</v>
      </c>
      <c r="N59">
        <v>99999</v>
      </c>
    </row>
    <row r="60" spans="1:14">
      <c r="A60" s="1" t="str">
        <f t="shared" si="0"/>
        <v>SH_Ø21-602-2</v>
      </c>
      <c r="B60" t="s">
        <v>4</v>
      </c>
      <c r="C60" t="s">
        <v>78</v>
      </c>
      <c r="J60">
        <f>533+640</f>
        <v>1173</v>
      </c>
      <c r="L60" t="s">
        <v>135</v>
      </c>
      <c r="N60">
        <v>99999</v>
      </c>
    </row>
    <row r="61" spans="1:14">
      <c r="A61" s="1" t="str">
        <f t="shared" si="0"/>
        <v>SH_Ø21-606-2</v>
      </c>
      <c r="B61" t="s">
        <v>4</v>
      </c>
      <c r="C61" t="s">
        <v>79</v>
      </c>
      <c r="J61">
        <v>1712</v>
      </c>
      <c r="L61" t="s">
        <v>135</v>
      </c>
      <c r="N61">
        <v>99999</v>
      </c>
    </row>
    <row r="62" spans="1:14">
      <c r="A62" s="1" t="str">
        <f t="shared" si="0"/>
        <v>SH_Ø22-508c-2</v>
      </c>
      <c r="B62" t="s">
        <v>4</v>
      </c>
      <c r="C62" t="s">
        <v>80</v>
      </c>
      <c r="J62">
        <v>515</v>
      </c>
      <c r="L62" t="s">
        <v>135</v>
      </c>
      <c r="N62">
        <v>99999</v>
      </c>
    </row>
    <row r="63" spans="1:14">
      <c r="A63" s="1" t="str">
        <f t="shared" si="0"/>
        <v>SH_Ø22-508d-2</v>
      </c>
      <c r="B63" t="s">
        <v>4</v>
      </c>
      <c r="C63" t="s">
        <v>81</v>
      </c>
      <c r="J63">
        <v>572</v>
      </c>
      <c r="L63" t="s">
        <v>135</v>
      </c>
      <c r="N63">
        <v>99999</v>
      </c>
    </row>
    <row r="64" spans="1:14">
      <c r="A64" s="1" t="str">
        <f t="shared" si="0"/>
        <v>SH_Ø22-508e-2</v>
      </c>
      <c r="B64" t="s">
        <v>4</v>
      </c>
      <c r="C64" t="s">
        <v>82</v>
      </c>
      <c r="J64">
        <v>515</v>
      </c>
      <c r="L64" t="s">
        <v>135</v>
      </c>
      <c r="N64">
        <v>99999</v>
      </c>
    </row>
    <row r="65" spans="1:14">
      <c r="A65" s="1" t="str">
        <f t="shared" si="0"/>
        <v>SH_Ø22-509c-2</v>
      </c>
      <c r="B65" t="s">
        <v>4</v>
      </c>
      <c r="C65" t="s">
        <v>83</v>
      </c>
      <c r="J65">
        <v>515</v>
      </c>
      <c r="L65" t="s">
        <v>135</v>
      </c>
      <c r="N65">
        <v>99999</v>
      </c>
    </row>
    <row r="66" spans="1:14">
      <c r="A66" s="1" t="str">
        <f t="shared" si="0"/>
        <v>SH_Ø22-509d-2</v>
      </c>
      <c r="B66" t="s">
        <v>4</v>
      </c>
      <c r="C66" t="s">
        <v>84</v>
      </c>
      <c r="J66">
        <v>572</v>
      </c>
      <c r="L66" t="s">
        <v>135</v>
      </c>
      <c r="N66">
        <v>99999</v>
      </c>
    </row>
    <row r="67" spans="1:14">
      <c r="A67" s="1" t="str">
        <f t="shared" ref="A67:A130" si="1">IF(C67&lt;&gt;"",_xlfn.CONCAT("SH_",C67),"")</f>
        <v>SH_Ø22-509e-2</v>
      </c>
      <c r="B67" t="s">
        <v>4</v>
      </c>
      <c r="C67" t="s">
        <v>85</v>
      </c>
      <c r="J67">
        <v>515</v>
      </c>
      <c r="L67" t="s">
        <v>135</v>
      </c>
      <c r="N67">
        <v>99999</v>
      </c>
    </row>
    <row r="68" spans="1:14">
      <c r="A68" s="1" t="str">
        <f t="shared" si="1"/>
        <v>SH_Ø22-510a-2</v>
      </c>
      <c r="B68" t="s">
        <v>4</v>
      </c>
      <c r="C68" t="s">
        <v>86</v>
      </c>
      <c r="J68">
        <v>515</v>
      </c>
      <c r="L68" t="s">
        <v>135</v>
      </c>
      <c r="N68">
        <v>99999</v>
      </c>
    </row>
    <row r="69" spans="1:14">
      <c r="A69" s="1" t="str">
        <f t="shared" si="1"/>
        <v>SH_Ø22-510b-2</v>
      </c>
      <c r="B69" t="s">
        <v>4</v>
      </c>
      <c r="C69" t="s">
        <v>87</v>
      </c>
      <c r="J69">
        <f>515+572</f>
        <v>1087</v>
      </c>
      <c r="L69" t="s">
        <v>135</v>
      </c>
      <c r="N69">
        <v>99999</v>
      </c>
    </row>
    <row r="70" spans="1:14">
      <c r="A70" s="1" t="str">
        <f t="shared" si="1"/>
        <v>SH_Ø22-511-2</v>
      </c>
      <c r="B70" t="s">
        <v>4</v>
      </c>
      <c r="C70" t="s">
        <v>88</v>
      </c>
      <c r="J70">
        <f>3*515+2*572</f>
        <v>2689</v>
      </c>
      <c r="L70" t="s">
        <v>135</v>
      </c>
      <c r="N70">
        <v>99999</v>
      </c>
    </row>
    <row r="71" spans="1:14">
      <c r="A71" s="1" t="str">
        <f t="shared" si="1"/>
        <v>SH_Ø22-601b-2</v>
      </c>
      <c r="B71" t="s">
        <v>4</v>
      </c>
      <c r="C71" t="s">
        <v>89</v>
      </c>
      <c r="J71">
        <f>3*515+2*572</f>
        <v>2689</v>
      </c>
      <c r="L71" t="s">
        <v>135</v>
      </c>
      <c r="N71">
        <v>99999</v>
      </c>
    </row>
    <row r="72" spans="1:14">
      <c r="A72" s="1" t="str">
        <f t="shared" si="1"/>
        <v>SH_Ø22-603b-2</v>
      </c>
      <c r="B72" t="s">
        <v>4</v>
      </c>
      <c r="C72" t="s">
        <v>90</v>
      </c>
      <c r="J72">
        <f>515+572</f>
        <v>1087</v>
      </c>
      <c r="L72" t="s">
        <v>135</v>
      </c>
      <c r="N72">
        <v>99999</v>
      </c>
    </row>
    <row r="73" spans="1:14">
      <c r="A73" s="1" t="str">
        <f t="shared" si="1"/>
        <v>SH_Ø22-604a-2</v>
      </c>
      <c r="B73" t="s">
        <v>4</v>
      </c>
      <c r="C73" t="s">
        <v>91</v>
      </c>
      <c r="J73">
        <v>533</v>
      </c>
      <c r="L73" t="s">
        <v>135</v>
      </c>
      <c r="N73">
        <v>99999</v>
      </c>
    </row>
    <row r="74" spans="1:14">
      <c r="A74" s="1" t="str">
        <f t="shared" si="1"/>
        <v>SH_Ø22-604b-2</v>
      </c>
      <c r="B74" t="s">
        <v>4</v>
      </c>
      <c r="C74" t="s">
        <v>92</v>
      </c>
      <c r="J74">
        <v>533</v>
      </c>
      <c r="L74" t="s">
        <v>135</v>
      </c>
      <c r="N74">
        <v>99999</v>
      </c>
    </row>
    <row r="75" spans="1:14">
      <c r="A75" s="1" t="str">
        <f t="shared" si="1"/>
        <v>SH_Ø22-605-2</v>
      </c>
      <c r="B75" t="s">
        <v>4</v>
      </c>
      <c r="C75" t="s">
        <v>93</v>
      </c>
      <c r="J75">
        <v>999</v>
      </c>
      <c r="L75" t="s">
        <v>135</v>
      </c>
      <c r="N75">
        <v>99999</v>
      </c>
    </row>
    <row r="76" spans="1:14">
      <c r="A76" s="1" t="str">
        <f t="shared" si="1"/>
        <v>SH_Ø22-605a-2</v>
      </c>
      <c r="B76" t="s">
        <v>4</v>
      </c>
      <c r="C76" t="s">
        <v>94</v>
      </c>
      <c r="J76">
        <v>533</v>
      </c>
      <c r="L76" t="s">
        <v>135</v>
      </c>
      <c r="N76">
        <v>99999</v>
      </c>
    </row>
    <row r="77" spans="1:14">
      <c r="A77" s="1" t="str">
        <f t="shared" si="1"/>
        <v>SH_Ø22-605b-2</v>
      </c>
      <c r="B77" t="s">
        <v>4</v>
      </c>
      <c r="C77" t="s">
        <v>95</v>
      </c>
      <c r="J77">
        <v>533</v>
      </c>
      <c r="L77" t="s">
        <v>135</v>
      </c>
      <c r="N77">
        <v>99999</v>
      </c>
    </row>
    <row r="78" spans="1:14">
      <c r="A78" s="1" t="str">
        <f t="shared" si="1"/>
        <v/>
      </c>
    </row>
    <row r="79" spans="1:14">
      <c r="A79" s="1" t="str">
        <f t="shared" si="1"/>
        <v/>
      </c>
    </row>
    <row r="80" spans="1:14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IF(C131&lt;&gt;"",_xlfn.CONCAT("SH_",C131),"")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IF(C195&lt;&gt;"",_xlfn.CONCAT("SH_",C195),"")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IF(C259&lt;&gt;"",_xlfn.CONCAT("SH_",C259),"")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IF(C323&lt;&gt;"",_xlfn.CONCAT("SH_",C323),"")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IF(C387&lt;&gt;"",_xlfn.CONCAT("SH_",C387),"")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IF(C451&lt;&gt;"",_xlfn.CONCAT("SH_",C451),"")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IF(C515&lt;&gt;"",_xlfn.CONCAT("SH_",C515),"")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IF(C579&lt;&gt;"",_xlfn.CONCAT("SH_",C579),"")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IF(C643&lt;&gt;"",_xlfn.CONCAT("SH_",C643),"")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IF(C707&lt;&gt;"",_xlfn.CONCAT("SH_",C707),"")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IF(C771&lt;&gt;"",_xlfn.CONCAT("SH_",C771),"")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IF(C835&lt;&gt;"",_xlfn.CONCAT("SH_",C835),"")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IF(C899&lt;&gt;"",_xlfn.CONCAT("SH_",C899),"")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IF(C963&lt;&gt;"",_xlfn.CONCAT("SH_",C963),"")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>
      <c r="A1" s="2" t="s">
        <v>136</v>
      </c>
      <c r="B1" s="3" t="s">
        <v>137</v>
      </c>
      <c r="C1" s="3" t="s">
        <v>105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</row>
    <row r="2" spans="1:10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>
      <c r="A78" s="1" t="str">
        <f t="shared" si="5"/>
        <v/>
      </c>
      <c r="B78" t="str">
        <f>IF(SpaceHeaters!A78&lt;&gt;"",SpaceHeaters!A78,"")</f>
        <v/>
      </c>
    </row>
    <row r="79" spans="1:6">
      <c r="A79" s="1" t="str">
        <f t="shared" si="5"/>
        <v/>
      </c>
      <c r="B79" t="str">
        <f>IF(SpaceHeaters!A79&lt;&gt;"",SpaceHeaters!A79,"")</f>
        <v/>
      </c>
    </row>
    <row r="80" spans="1:6">
      <c r="A80" s="1" t="str">
        <f t="shared" si="5"/>
        <v/>
      </c>
      <c r="B80" t="str">
        <f>IF(SpaceHeaters!A80&lt;&gt;"",SpaceHeaters!A80,"")</f>
        <v/>
      </c>
    </row>
    <row r="81" spans="1:2">
      <c r="A81" s="1" t="str">
        <f t="shared" si="5"/>
        <v/>
      </c>
      <c r="B81" t="str">
        <f>IF(SpaceHeaters!A81&lt;&gt;"",SpaceHeaters!A81,"")</f>
        <v/>
      </c>
    </row>
    <row r="82" spans="1:2">
      <c r="A82" s="1" t="str">
        <f t="shared" si="5"/>
        <v/>
      </c>
      <c r="B82" t="str">
        <f>IF(SpaceHeaters!A82&lt;&gt;"",SpaceHeaters!A82,"")</f>
        <v/>
      </c>
    </row>
    <row r="83" spans="1:2">
      <c r="A83" s="1" t="str">
        <f t="shared" si="5"/>
        <v/>
      </c>
      <c r="B83" t="str">
        <f>IF(SpaceHeaters!A83&lt;&gt;"",SpaceHeaters!A83,"")</f>
        <v/>
      </c>
    </row>
    <row r="84" spans="1:2">
      <c r="A84" s="1" t="str">
        <f t="shared" si="5"/>
        <v/>
      </c>
      <c r="B84" t="str">
        <f>IF(SpaceHeaters!A84&lt;&gt;"",SpaceHeaters!A84,"")</f>
        <v/>
      </c>
    </row>
    <row r="85" spans="1:2">
      <c r="A85" s="1" t="str">
        <f t="shared" si="5"/>
        <v/>
      </c>
      <c r="B85" t="str">
        <f>IF(SpaceHeaters!A85&lt;&gt;"",SpaceHeaters!A85,"")</f>
        <v/>
      </c>
    </row>
    <row r="86" spans="1:2">
      <c r="A86" s="1" t="str">
        <f t="shared" si="5"/>
        <v/>
      </c>
      <c r="B86" t="str">
        <f>IF(SpaceHeaters!A86&lt;&gt;"",SpaceHeaters!A86,"")</f>
        <v/>
      </c>
    </row>
    <row r="87" spans="1:2">
      <c r="A87" s="1" t="str">
        <f t="shared" si="5"/>
        <v/>
      </c>
      <c r="B87" t="str">
        <f>IF(SpaceHeaters!A87&lt;&gt;"",SpaceHeaters!A87,"")</f>
        <v/>
      </c>
    </row>
    <row r="88" spans="1:2">
      <c r="A88" s="1" t="str">
        <f t="shared" si="5"/>
        <v/>
      </c>
      <c r="B88" t="str">
        <f>IF(SpaceHeaters!A88&lt;&gt;"",SpaceHeaters!A88,"")</f>
        <v/>
      </c>
    </row>
    <row r="89" spans="1:2">
      <c r="A89" s="1" t="str">
        <f t="shared" si="5"/>
        <v/>
      </c>
      <c r="B89" t="str">
        <f>IF(SpaceHeaters!A89&lt;&gt;"",SpaceHeaters!A89,"")</f>
        <v/>
      </c>
    </row>
    <row r="90" spans="1:2">
      <c r="A90" s="1" t="str">
        <f t="shared" si="5"/>
        <v/>
      </c>
      <c r="B90" t="str">
        <f>IF(SpaceHeaters!A90&lt;&gt;"",SpaceHeaters!A90,"")</f>
        <v/>
      </c>
    </row>
    <row r="91" spans="1:2">
      <c r="A91" s="1" t="str">
        <f t="shared" si="5"/>
        <v/>
      </c>
      <c r="B91" t="str">
        <f>IF(SpaceHeaters!A91&lt;&gt;"",SpaceHeaters!A91,"")</f>
        <v/>
      </c>
    </row>
    <row r="92" spans="1:2">
      <c r="A92" s="1" t="str">
        <f t="shared" si="5"/>
        <v/>
      </c>
      <c r="B92" t="str">
        <f>IF(SpaceHeaters!A92&lt;&gt;"",SpaceHeaters!A92,"")</f>
        <v/>
      </c>
    </row>
    <row r="93" spans="1:2">
      <c r="A93" s="1" t="str">
        <f t="shared" si="5"/>
        <v/>
      </c>
      <c r="B93" t="str">
        <f>IF(SpaceHeaters!A93&lt;&gt;"",SpaceHeaters!A93,"")</f>
        <v/>
      </c>
    </row>
    <row r="94" spans="1:2">
      <c r="A94" s="1" t="str">
        <f t="shared" si="5"/>
        <v/>
      </c>
      <c r="B94" t="str">
        <f>IF(SpaceHeaters!A94&lt;&gt;"",SpaceHeaters!A94,"")</f>
        <v/>
      </c>
    </row>
    <row r="95" spans="1:2">
      <c r="A95" s="1" t="str">
        <f t="shared" si="5"/>
        <v/>
      </c>
      <c r="B95" t="str">
        <f>IF(SpaceHeaters!A95&lt;&gt;"",SpaceHeaters!A95,"")</f>
        <v/>
      </c>
    </row>
    <row r="96" spans="1:2">
      <c r="A96" s="1" t="str">
        <f t="shared" si="5"/>
        <v/>
      </c>
      <c r="B96" t="str">
        <f>IF(SpaceHeaters!A96&lt;&gt;"",SpaceHeaters!A96,"")</f>
        <v/>
      </c>
    </row>
    <row r="97" spans="1:2">
      <c r="A97" s="1" t="str">
        <f t="shared" si="5"/>
        <v/>
      </c>
      <c r="B97" t="str">
        <f>IF(SpaceHeaters!A97&lt;&gt;"",SpaceHeaters!A97,"")</f>
        <v/>
      </c>
    </row>
    <row r="98" spans="1:2">
      <c r="A98" s="1" t="str">
        <f t="shared" si="5"/>
        <v/>
      </c>
      <c r="B98" t="str">
        <f>IF(SpaceHeaters!A98&lt;&gt;"",SpaceHeaters!A98,"")</f>
        <v/>
      </c>
    </row>
    <row r="99" spans="1:2">
      <c r="A99" s="1" t="str">
        <f t="shared" si="5"/>
        <v/>
      </c>
      <c r="B99" t="str">
        <f>IF(SpaceHeaters!A99&lt;&gt;"",SpaceHeaters!A99,"")</f>
        <v/>
      </c>
    </row>
    <row r="100" spans="1:2">
      <c r="A100" s="1" t="str">
        <f t="shared" si="5"/>
        <v/>
      </c>
      <c r="B100" t="str">
        <f>IF(SpaceHeaters!A100&lt;&gt;"",SpaceHeaters!A100,"")</f>
        <v/>
      </c>
    </row>
    <row r="101" spans="1:2">
      <c r="A101" s="1" t="str">
        <f t="shared" si="5"/>
        <v/>
      </c>
      <c r="B101" t="str">
        <f>IF(SpaceHeaters!A101&lt;&gt;"",SpaceHeaters!A101,"")</f>
        <v/>
      </c>
    </row>
    <row r="102" spans="1:2">
      <c r="A102" s="1" t="str">
        <f t="shared" si="5"/>
        <v/>
      </c>
      <c r="B102" t="str">
        <f>IF(SpaceHeaters!A102&lt;&gt;"",SpaceHeaters!A102,"")</f>
        <v/>
      </c>
    </row>
    <row r="103" spans="1:2">
      <c r="A103" s="1" t="str">
        <f t="shared" si="5"/>
        <v/>
      </c>
      <c r="B103" t="str">
        <f>IF(SpaceHeaters!A103&lt;&gt;"",SpaceHeaters!A103,"")</f>
        <v/>
      </c>
    </row>
    <row r="104" spans="1:2">
      <c r="A104" s="1" t="str">
        <f t="shared" si="5"/>
        <v/>
      </c>
      <c r="B104" t="str">
        <f>IF(SpaceHeaters!A104&lt;&gt;"",SpaceHeaters!A104,"")</f>
        <v/>
      </c>
    </row>
    <row r="105" spans="1:2">
      <c r="A105" s="1" t="str">
        <f t="shared" si="5"/>
        <v/>
      </c>
      <c r="B105" t="str">
        <f>IF(SpaceHeaters!A105&lt;&gt;"",SpaceHeaters!A105,"")</f>
        <v/>
      </c>
    </row>
    <row r="106" spans="1:2">
      <c r="A106" s="1" t="str">
        <f t="shared" si="5"/>
        <v/>
      </c>
      <c r="B106" t="str">
        <f>IF(SpaceHeaters!A106&lt;&gt;"",SpaceHeaters!A106,"")</f>
        <v/>
      </c>
    </row>
    <row r="107" spans="1:2">
      <c r="A107" s="1" t="str">
        <f t="shared" si="5"/>
        <v/>
      </c>
      <c r="B107" t="str">
        <f>IF(SpaceHeaters!A107&lt;&gt;"",SpaceHeaters!A107,"")</f>
        <v/>
      </c>
    </row>
    <row r="108" spans="1:2">
      <c r="A108" s="1" t="str">
        <f t="shared" si="5"/>
        <v/>
      </c>
      <c r="B108" t="str">
        <f>IF(SpaceHeaters!A108&lt;&gt;"",SpaceHeaters!A108,"")</f>
        <v/>
      </c>
    </row>
    <row r="109" spans="1:2">
      <c r="A109" s="1" t="str">
        <f t="shared" si="5"/>
        <v/>
      </c>
      <c r="B109" t="str">
        <f>IF(SpaceHeaters!A109&lt;&gt;"",SpaceHeaters!A109,"")</f>
        <v/>
      </c>
    </row>
    <row r="110" spans="1:2">
      <c r="A110" s="1" t="str">
        <f t="shared" si="5"/>
        <v/>
      </c>
      <c r="B110" t="str">
        <f>IF(SpaceHeaters!A110&lt;&gt;"",SpaceHeaters!A110,"")</f>
        <v/>
      </c>
    </row>
    <row r="111" spans="1:2">
      <c r="A111" s="1" t="str">
        <f t="shared" si="5"/>
        <v/>
      </c>
      <c r="B111" t="str">
        <f>IF(SpaceHeaters!A111&lt;&gt;"",SpaceHeaters!A111,"")</f>
        <v/>
      </c>
    </row>
    <row r="112" spans="1:2">
      <c r="A112" s="1" t="str">
        <f t="shared" si="5"/>
        <v/>
      </c>
      <c r="B112" t="str">
        <f>IF(SpaceHeaters!A112&lt;&gt;"",SpaceHeaters!A112,"")</f>
        <v/>
      </c>
    </row>
    <row r="113" spans="1:2">
      <c r="A113" s="1" t="str">
        <f t="shared" si="5"/>
        <v/>
      </c>
      <c r="B113" t="str">
        <f>IF(SpaceHeaters!A113&lt;&gt;"",SpaceHeaters!A113,"")</f>
        <v/>
      </c>
    </row>
    <row r="114" spans="1:2">
      <c r="A114" s="1" t="str">
        <f t="shared" si="5"/>
        <v/>
      </c>
      <c r="B114" t="str">
        <f>IF(SpaceHeaters!A114&lt;&gt;"",SpaceHeaters!A114,"")</f>
        <v/>
      </c>
    </row>
    <row r="115" spans="1:2">
      <c r="A115" s="1" t="str">
        <f t="shared" si="5"/>
        <v/>
      </c>
      <c r="B115" t="str">
        <f>IF(SpaceHeaters!A115&lt;&gt;"",SpaceHeaters!A115,"")</f>
        <v/>
      </c>
    </row>
    <row r="116" spans="1:2">
      <c r="A116" s="1" t="str">
        <f t="shared" si="5"/>
        <v/>
      </c>
      <c r="B116" t="str">
        <f>IF(SpaceHeaters!A116&lt;&gt;"",SpaceHeaters!A116,"")</f>
        <v/>
      </c>
    </row>
    <row r="117" spans="1:2">
      <c r="A117" s="1" t="str">
        <f t="shared" si="5"/>
        <v/>
      </c>
      <c r="B117" t="str">
        <f>IF(SpaceHeaters!A117&lt;&gt;"",SpaceHeaters!A117,"")</f>
        <v/>
      </c>
    </row>
    <row r="118" spans="1:2">
      <c r="A118" s="1" t="str">
        <f t="shared" si="5"/>
        <v/>
      </c>
      <c r="B118" t="str">
        <f>IF(SpaceHeaters!A118&lt;&gt;"",SpaceHeaters!A118,"")</f>
        <v/>
      </c>
    </row>
    <row r="119" spans="1:2">
      <c r="A119" s="1" t="str">
        <f t="shared" si="5"/>
        <v/>
      </c>
      <c r="B119" t="str">
        <f>IF(SpaceHeaters!A119&lt;&gt;"",SpaceHeaters!A119,"")</f>
        <v/>
      </c>
    </row>
    <row r="120" spans="1:2">
      <c r="A120" s="1" t="str">
        <f t="shared" si="5"/>
        <v/>
      </c>
      <c r="B120" t="str">
        <f>IF(SpaceHeaters!A120&lt;&gt;"",SpaceHeaters!A120,"")</f>
        <v/>
      </c>
    </row>
    <row r="121" spans="1:2">
      <c r="A121" s="1" t="str">
        <f t="shared" si="5"/>
        <v/>
      </c>
      <c r="B121" t="str">
        <f>IF(SpaceHeaters!A121&lt;&gt;"",SpaceHeaters!A121,"")</f>
        <v/>
      </c>
    </row>
    <row r="122" spans="1:2">
      <c r="A122" s="1" t="str">
        <f t="shared" si="5"/>
        <v/>
      </c>
      <c r="B122" t="str">
        <f>IF(SpaceHeaters!A122&lt;&gt;"",SpaceHeaters!A122,"")</f>
        <v/>
      </c>
    </row>
    <row r="123" spans="1:2">
      <c r="A123" s="1" t="str">
        <f t="shared" si="5"/>
        <v/>
      </c>
      <c r="B123" t="str">
        <f>IF(SpaceHeaters!A123&lt;&gt;"",SpaceHeaters!A123,"")</f>
        <v/>
      </c>
    </row>
    <row r="124" spans="1:2">
      <c r="A124" s="1" t="str">
        <f t="shared" si="5"/>
        <v/>
      </c>
      <c r="B124" t="str">
        <f>IF(SpaceHeaters!A124&lt;&gt;"",SpaceHeaters!A124,"")</f>
        <v/>
      </c>
    </row>
    <row r="125" spans="1:2">
      <c r="A125" s="1" t="str">
        <f t="shared" si="5"/>
        <v/>
      </c>
      <c r="B125" t="str">
        <f>IF(SpaceHeaters!A125&lt;&gt;"",SpaceHeaters!A125,"")</f>
        <v/>
      </c>
    </row>
    <row r="126" spans="1:2">
      <c r="A126" s="1" t="str">
        <f t="shared" si="5"/>
        <v/>
      </c>
      <c r="B126" t="str">
        <f>IF(SpaceHeaters!A126&lt;&gt;"",SpaceHeaters!A126,"")</f>
        <v/>
      </c>
    </row>
    <row r="127" spans="1:2">
      <c r="A127" s="1" t="str">
        <f t="shared" si="5"/>
        <v/>
      </c>
      <c r="B127" t="str">
        <f>IF(SpaceHeaters!A127&lt;&gt;"",SpaceHeaters!A127,"")</f>
        <v/>
      </c>
    </row>
    <row r="128" spans="1:2">
      <c r="A128" s="1" t="str">
        <f t="shared" si="5"/>
        <v/>
      </c>
      <c r="B128" t="str">
        <f>IF(SpaceHeaters!A128&lt;&gt;"",SpaceHeaters!A128,"")</f>
        <v/>
      </c>
    </row>
    <row r="129" spans="1:2">
      <c r="A129" s="1" t="str">
        <f t="shared" si="5"/>
        <v/>
      </c>
      <c r="B129" t="str">
        <f>IF(SpaceHeaters!A129&lt;&gt;"",SpaceHeaters!A129,"")</f>
        <v/>
      </c>
    </row>
    <row r="130" spans="1:2">
      <c r="A130" s="1" t="str">
        <f t="shared" si="5"/>
        <v/>
      </c>
      <c r="B130" t="str">
        <f>IF(SpaceHeaters!A130&lt;&gt;"",SpaceHeaters!A130,"")</f>
        <v/>
      </c>
    </row>
    <row r="131" spans="1:2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>
      <c r="A132" s="1" t="str">
        <f t="shared" si="6"/>
        <v/>
      </c>
      <c r="B132" t="str">
        <f>IF(SpaceHeaters!A132&lt;&gt;"",SpaceHeaters!A132,"")</f>
        <v/>
      </c>
    </row>
    <row r="133" spans="1:2">
      <c r="A133" s="1" t="str">
        <f t="shared" si="6"/>
        <v/>
      </c>
      <c r="B133" t="str">
        <f>IF(SpaceHeaters!A133&lt;&gt;"",SpaceHeaters!A133,"")</f>
        <v/>
      </c>
    </row>
    <row r="134" spans="1:2">
      <c r="A134" s="1" t="str">
        <f t="shared" si="6"/>
        <v/>
      </c>
      <c r="B134" t="str">
        <f>IF(SpaceHeaters!A134&lt;&gt;"",SpaceHeaters!A134,"")</f>
        <v/>
      </c>
    </row>
    <row r="135" spans="1:2">
      <c r="A135" s="1" t="str">
        <f t="shared" si="6"/>
        <v/>
      </c>
      <c r="B135" t="str">
        <f>IF(SpaceHeaters!A135&lt;&gt;"",SpaceHeaters!A135,"")</f>
        <v/>
      </c>
    </row>
    <row r="136" spans="1:2">
      <c r="A136" s="1" t="str">
        <f t="shared" si="6"/>
        <v/>
      </c>
      <c r="B136" t="str">
        <f>IF(SpaceHeaters!A136&lt;&gt;"",SpaceHeaters!A136,"")</f>
        <v/>
      </c>
    </row>
    <row r="137" spans="1:2">
      <c r="A137" s="1" t="str">
        <f t="shared" si="6"/>
        <v/>
      </c>
      <c r="B137" t="str">
        <f>IF(SpaceHeaters!A137&lt;&gt;"",SpaceHeaters!A137,"")</f>
        <v/>
      </c>
    </row>
    <row r="138" spans="1:2">
      <c r="A138" s="1" t="str">
        <f t="shared" si="6"/>
        <v/>
      </c>
      <c r="B138" t="str">
        <f>IF(SpaceHeaters!A138&lt;&gt;"",SpaceHeaters!A138,"")</f>
        <v/>
      </c>
    </row>
    <row r="139" spans="1:2">
      <c r="A139" s="1" t="str">
        <f t="shared" si="6"/>
        <v/>
      </c>
      <c r="B139" t="str">
        <f>IF(SpaceHeaters!A139&lt;&gt;"",SpaceHeaters!A139,"")</f>
        <v/>
      </c>
    </row>
    <row r="140" spans="1:2">
      <c r="A140" s="1" t="str">
        <f t="shared" si="6"/>
        <v/>
      </c>
      <c r="B140" t="str">
        <f>IF(SpaceHeaters!A140&lt;&gt;"",SpaceHeaters!A140,"")</f>
        <v/>
      </c>
    </row>
    <row r="141" spans="1:2">
      <c r="A141" s="1" t="str">
        <f t="shared" si="6"/>
        <v/>
      </c>
      <c r="B141" t="str">
        <f>IF(SpaceHeaters!A141&lt;&gt;"",SpaceHeaters!A141,"")</f>
        <v/>
      </c>
    </row>
    <row r="142" spans="1:2">
      <c r="A142" s="1" t="str">
        <f t="shared" si="6"/>
        <v/>
      </c>
      <c r="B142" t="str">
        <f>IF(SpaceHeaters!A142&lt;&gt;"",SpaceHeaters!A142,"")</f>
        <v/>
      </c>
    </row>
    <row r="143" spans="1:2">
      <c r="A143" s="1" t="str">
        <f t="shared" si="6"/>
        <v/>
      </c>
      <c r="B143" t="str">
        <f>IF(SpaceHeaters!A143&lt;&gt;"",SpaceHeaters!A143,"")</f>
        <v/>
      </c>
    </row>
    <row r="144" spans="1:2">
      <c r="A144" s="1" t="str">
        <f t="shared" si="6"/>
        <v/>
      </c>
      <c r="B144" t="str">
        <f>IF(SpaceHeaters!A144&lt;&gt;"",SpaceHeaters!A144,"")</f>
        <v/>
      </c>
    </row>
    <row r="145" spans="1:2">
      <c r="A145" s="1" t="str">
        <f t="shared" si="6"/>
        <v/>
      </c>
      <c r="B145" t="str">
        <f>IF(SpaceHeaters!A145&lt;&gt;"",SpaceHeaters!A145,"")</f>
        <v/>
      </c>
    </row>
    <row r="146" spans="1:2">
      <c r="A146" s="1" t="str">
        <f t="shared" si="6"/>
        <v/>
      </c>
      <c r="B146" t="str">
        <f>IF(SpaceHeaters!A146&lt;&gt;"",SpaceHeaters!A146,"")</f>
        <v/>
      </c>
    </row>
    <row r="147" spans="1:2">
      <c r="A147" s="1" t="str">
        <f t="shared" si="6"/>
        <v/>
      </c>
      <c r="B147" t="str">
        <f>IF(SpaceHeaters!A147&lt;&gt;"",SpaceHeaters!A147,"")</f>
        <v/>
      </c>
    </row>
    <row r="148" spans="1:2">
      <c r="A148" s="1" t="str">
        <f t="shared" si="6"/>
        <v/>
      </c>
      <c r="B148" t="str">
        <f>IF(SpaceHeaters!A148&lt;&gt;"",SpaceHeaters!A148,"")</f>
        <v/>
      </c>
    </row>
    <row r="149" spans="1:2">
      <c r="A149" s="1" t="str">
        <f t="shared" si="6"/>
        <v/>
      </c>
      <c r="B149" t="str">
        <f>IF(SpaceHeaters!A149&lt;&gt;"",SpaceHeaters!A149,"")</f>
        <v/>
      </c>
    </row>
    <row r="150" spans="1:2">
      <c r="A150" s="1" t="str">
        <f t="shared" si="6"/>
        <v/>
      </c>
      <c r="B150" t="str">
        <f>IF(SpaceHeaters!A150&lt;&gt;"",SpaceHeaters!A150,"")</f>
        <v/>
      </c>
    </row>
    <row r="151" spans="1:2">
      <c r="A151" s="1" t="str">
        <f t="shared" si="6"/>
        <v/>
      </c>
      <c r="B151" t="str">
        <f>IF(SpaceHeaters!A151&lt;&gt;"",SpaceHeaters!A151,"")</f>
        <v/>
      </c>
    </row>
    <row r="152" spans="1:2">
      <c r="A152" s="1" t="str">
        <f t="shared" si="6"/>
        <v/>
      </c>
      <c r="B152" t="str">
        <f>IF(SpaceHeaters!A152&lt;&gt;"",SpaceHeaters!A152,"")</f>
        <v/>
      </c>
    </row>
    <row r="153" spans="1:2">
      <c r="A153" s="1" t="str">
        <f t="shared" si="6"/>
        <v/>
      </c>
      <c r="B153" t="str">
        <f>IF(SpaceHeaters!A153&lt;&gt;"",SpaceHeaters!A153,"")</f>
        <v/>
      </c>
    </row>
    <row r="154" spans="1:2">
      <c r="A154" s="1" t="str">
        <f t="shared" si="6"/>
        <v/>
      </c>
      <c r="B154" t="str">
        <f>IF(SpaceHeaters!A154&lt;&gt;"",SpaceHeaters!A154,"")</f>
        <v/>
      </c>
    </row>
    <row r="155" spans="1:2">
      <c r="A155" s="1" t="str">
        <f t="shared" si="6"/>
        <v/>
      </c>
      <c r="B155" t="str">
        <f>IF(SpaceHeaters!A155&lt;&gt;"",SpaceHeaters!A155,"")</f>
        <v/>
      </c>
    </row>
    <row r="156" spans="1:2">
      <c r="A156" s="1" t="str">
        <f t="shared" si="6"/>
        <v/>
      </c>
      <c r="B156" t="str">
        <f>IF(SpaceHeaters!A156&lt;&gt;"",SpaceHeaters!A156,"")</f>
        <v/>
      </c>
    </row>
    <row r="157" spans="1:2">
      <c r="A157" s="1" t="str">
        <f t="shared" si="6"/>
        <v/>
      </c>
      <c r="B157" t="str">
        <f>IF(SpaceHeaters!A157&lt;&gt;"",SpaceHeaters!A157,"")</f>
        <v/>
      </c>
    </row>
    <row r="158" spans="1:2">
      <c r="A158" s="1" t="str">
        <f t="shared" si="6"/>
        <v/>
      </c>
      <c r="B158" t="str">
        <f>IF(SpaceHeaters!A158&lt;&gt;"",SpaceHeaters!A158,"")</f>
        <v/>
      </c>
    </row>
    <row r="159" spans="1:2">
      <c r="A159" s="1" t="str">
        <f t="shared" si="6"/>
        <v/>
      </c>
      <c r="B159" t="str">
        <f>IF(SpaceHeaters!A159&lt;&gt;"",SpaceHeaters!A159,"")</f>
        <v/>
      </c>
    </row>
    <row r="160" spans="1:2">
      <c r="A160" s="1" t="str">
        <f t="shared" si="6"/>
        <v/>
      </c>
      <c r="B160" t="str">
        <f>IF(SpaceHeaters!A160&lt;&gt;"",SpaceHeaters!A160,"")</f>
        <v/>
      </c>
    </row>
    <row r="161" spans="1:2">
      <c r="A161" s="1" t="str">
        <f t="shared" si="6"/>
        <v/>
      </c>
      <c r="B161" t="str">
        <f>IF(SpaceHeaters!A161&lt;&gt;"",SpaceHeaters!A161,"")</f>
        <v/>
      </c>
    </row>
    <row r="162" spans="1:2">
      <c r="A162" s="1" t="str">
        <f t="shared" si="6"/>
        <v/>
      </c>
      <c r="B162" t="str">
        <f>IF(SpaceHeaters!A162&lt;&gt;"",SpaceHeaters!A162,"")</f>
        <v/>
      </c>
    </row>
    <row r="163" spans="1:2">
      <c r="A163" s="1" t="str">
        <f t="shared" si="6"/>
        <v/>
      </c>
      <c r="B163" t="str">
        <f>IF(SpaceHeaters!A163&lt;&gt;"",SpaceHeaters!A163,"")</f>
        <v/>
      </c>
    </row>
    <row r="164" spans="1:2">
      <c r="A164" s="1" t="str">
        <f t="shared" si="6"/>
        <v/>
      </c>
      <c r="B164" t="str">
        <f>IF(SpaceHeaters!A164&lt;&gt;"",SpaceHeaters!A164,"")</f>
        <v/>
      </c>
    </row>
    <row r="165" spans="1:2">
      <c r="A165" s="1" t="str">
        <f t="shared" si="6"/>
        <v/>
      </c>
      <c r="B165" t="str">
        <f>IF(SpaceHeaters!A165&lt;&gt;"",SpaceHeaters!A165,"")</f>
        <v/>
      </c>
    </row>
    <row r="166" spans="1:2">
      <c r="A166" s="1" t="str">
        <f t="shared" si="6"/>
        <v/>
      </c>
      <c r="B166" t="str">
        <f>IF(SpaceHeaters!A166&lt;&gt;"",SpaceHeaters!A166,"")</f>
        <v/>
      </c>
    </row>
    <row r="167" spans="1:2">
      <c r="A167" s="1" t="str">
        <f t="shared" si="6"/>
        <v/>
      </c>
      <c r="B167" t="str">
        <f>IF(SpaceHeaters!A167&lt;&gt;"",SpaceHeaters!A167,"")</f>
        <v/>
      </c>
    </row>
    <row r="168" spans="1:2">
      <c r="A168" s="1" t="str">
        <f t="shared" si="6"/>
        <v/>
      </c>
      <c r="B168" t="str">
        <f>IF(SpaceHeaters!A168&lt;&gt;"",SpaceHeaters!A168,"")</f>
        <v/>
      </c>
    </row>
    <row r="169" spans="1:2">
      <c r="A169" s="1" t="str">
        <f t="shared" si="6"/>
        <v/>
      </c>
      <c r="B169" t="str">
        <f>IF(SpaceHeaters!A169&lt;&gt;"",SpaceHeaters!A169,"")</f>
        <v/>
      </c>
    </row>
    <row r="170" spans="1:2">
      <c r="A170" s="1" t="str">
        <f t="shared" si="6"/>
        <v/>
      </c>
      <c r="B170" t="str">
        <f>IF(SpaceHeaters!A170&lt;&gt;"",SpaceHeaters!A170,"")</f>
        <v/>
      </c>
    </row>
    <row r="171" spans="1:2">
      <c r="A171" s="1" t="str">
        <f t="shared" si="6"/>
        <v/>
      </c>
      <c r="B171" t="str">
        <f>IF(SpaceHeaters!A171&lt;&gt;"",SpaceHeaters!A171,"")</f>
        <v/>
      </c>
    </row>
    <row r="172" spans="1:2">
      <c r="A172" s="1" t="str">
        <f t="shared" si="6"/>
        <v/>
      </c>
      <c r="B172" t="str">
        <f>IF(SpaceHeaters!A172&lt;&gt;"",SpaceHeaters!A172,"")</f>
        <v/>
      </c>
    </row>
    <row r="173" spans="1:2">
      <c r="A173" s="1" t="str">
        <f t="shared" si="6"/>
        <v/>
      </c>
      <c r="B173" t="str">
        <f>IF(SpaceHeaters!A173&lt;&gt;"",SpaceHeaters!A173,"")</f>
        <v/>
      </c>
    </row>
    <row r="174" spans="1:2">
      <c r="A174" s="1" t="str">
        <f t="shared" si="6"/>
        <v/>
      </c>
      <c r="B174" t="str">
        <f>IF(SpaceHeaters!A174&lt;&gt;"",SpaceHeaters!A174,"")</f>
        <v/>
      </c>
    </row>
    <row r="175" spans="1:2">
      <c r="A175" s="1" t="str">
        <f t="shared" si="6"/>
        <v/>
      </c>
      <c r="B175" t="str">
        <f>IF(SpaceHeaters!A175&lt;&gt;"",SpaceHeaters!A175,"")</f>
        <v/>
      </c>
    </row>
    <row r="176" spans="1:2">
      <c r="A176" s="1" t="str">
        <f t="shared" si="6"/>
        <v/>
      </c>
      <c r="B176" t="str">
        <f>IF(SpaceHeaters!A176&lt;&gt;"",SpaceHeaters!A176,"")</f>
        <v/>
      </c>
    </row>
    <row r="177" spans="1:2">
      <c r="A177" s="1" t="str">
        <f t="shared" si="6"/>
        <v/>
      </c>
      <c r="B177" t="str">
        <f>IF(SpaceHeaters!A177&lt;&gt;"",SpaceHeaters!A177,"")</f>
        <v/>
      </c>
    </row>
    <row r="178" spans="1:2">
      <c r="A178" s="1" t="str">
        <f t="shared" si="6"/>
        <v/>
      </c>
      <c r="B178" t="str">
        <f>IF(SpaceHeaters!A178&lt;&gt;"",SpaceHeaters!A178,"")</f>
        <v/>
      </c>
    </row>
    <row r="179" spans="1:2">
      <c r="A179" s="1" t="str">
        <f t="shared" si="6"/>
        <v/>
      </c>
      <c r="B179" t="str">
        <f>IF(SpaceHeaters!A179&lt;&gt;"",SpaceHeaters!A179,"")</f>
        <v/>
      </c>
    </row>
    <row r="180" spans="1:2">
      <c r="A180" s="1" t="str">
        <f t="shared" si="6"/>
        <v/>
      </c>
      <c r="B180" t="str">
        <f>IF(SpaceHeaters!A180&lt;&gt;"",SpaceHeaters!A180,"")</f>
        <v/>
      </c>
    </row>
    <row r="181" spans="1:2">
      <c r="A181" s="1" t="str">
        <f t="shared" si="6"/>
        <v/>
      </c>
      <c r="B181" t="str">
        <f>IF(SpaceHeaters!A181&lt;&gt;"",SpaceHeaters!A181,"")</f>
        <v/>
      </c>
    </row>
    <row r="182" spans="1:2">
      <c r="A182" s="1" t="str">
        <f t="shared" si="6"/>
        <v/>
      </c>
      <c r="B182" t="str">
        <f>IF(SpaceHeaters!A182&lt;&gt;"",SpaceHeaters!A182,"")</f>
        <v/>
      </c>
    </row>
    <row r="183" spans="1:2">
      <c r="A183" s="1" t="str">
        <f t="shared" si="6"/>
        <v/>
      </c>
      <c r="B183" t="str">
        <f>IF(SpaceHeaters!A183&lt;&gt;"",SpaceHeaters!A183,"")</f>
        <v/>
      </c>
    </row>
    <row r="184" spans="1:2">
      <c r="A184" s="1" t="str">
        <f t="shared" si="6"/>
        <v/>
      </c>
      <c r="B184" t="str">
        <f>IF(SpaceHeaters!A184&lt;&gt;"",SpaceHeaters!A184,"")</f>
        <v/>
      </c>
    </row>
    <row r="185" spans="1:2">
      <c r="A185" s="1" t="str">
        <f t="shared" si="6"/>
        <v/>
      </c>
      <c r="B185" t="str">
        <f>IF(SpaceHeaters!A185&lt;&gt;"",SpaceHeaters!A185,"")</f>
        <v/>
      </c>
    </row>
    <row r="186" spans="1:2">
      <c r="A186" s="1" t="str">
        <f t="shared" si="6"/>
        <v/>
      </c>
      <c r="B186" t="str">
        <f>IF(SpaceHeaters!A186&lt;&gt;"",SpaceHeaters!A186,"")</f>
        <v/>
      </c>
    </row>
    <row r="187" spans="1:2">
      <c r="A187" s="1" t="str">
        <f t="shared" si="6"/>
        <v/>
      </c>
      <c r="B187" t="str">
        <f>IF(SpaceHeaters!A187&lt;&gt;"",SpaceHeaters!A187,"")</f>
        <v/>
      </c>
    </row>
    <row r="188" spans="1:2">
      <c r="A188" s="1" t="str">
        <f t="shared" si="6"/>
        <v/>
      </c>
      <c r="B188" t="str">
        <f>IF(SpaceHeaters!A188&lt;&gt;"",SpaceHeaters!A188,"")</f>
        <v/>
      </c>
    </row>
    <row r="189" spans="1:2">
      <c r="A189" s="1" t="str">
        <f t="shared" si="6"/>
        <v/>
      </c>
      <c r="B189" t="str">
        <f>IF(SpaceHeaters!A189&lt;&gt;"",SpaceHeaters!A189,"")</f>
        <v/>
      </c>
    </row>
    <row r="190" spans="1:2">
      <c r="A190" s="1" t="str">
        <f t="shared" si="6"/>
        <v/>
      </c>
      <c r="B190" t="str">
        <f>IF(SpaceHeaters!A190&lt;&gt;"",SpaceHeaters!A190,"")</f>
        <v/>
      </c>
    </row>
    <row r="191" spans="1:2">
      <c r="A191" s="1" t="str">
        <f t="shared" si="6"/>
        <v/>
      </c>
      <c r="B191" t="str">
        <f>IF(SpaceHeaters!A191&lt;&gt;"",SpaceHeaters!A191,"")</f>
        <v/>
      </c>
    </row>
    <row r="192" spans="1:2">
      <c r="A192" s="1" t="str">
        <f t="shared" si="6"/>
        <v/>
      </c>
      <c r="B192" t="str">
        <f>IF(SpaceHeaters!A192&lt;&gt;"",SpaceHeaters!A192,"")</f>
        <v/>
      </c>
    </row>
    <row r="193" spans="1:2">
      <c r="A193" s="1" t="str">
        <f t="shared" si="6"/>
        <v/>
      </c>
      <c r="B193" t="str">
        <f>IF(SpaceHeaters!A193&lt;&gt;"",SpaceHeaters!A193,"")</f>
        <v/>
      </c>
    </row>
    <row r="194" spans="1:2">
      <c r="A194" s="1" t="str">
        <f t="shared" si="6"/>
        <v/>
      </c>
      <c r="B194" t="str">
        <f>IF(SpaceHeaters!A194&lt;&gt;"",SpaceHeaters!A194,"")</f>
        <v/>
      </c>
    </row>
    <row r="195" spans="1:2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>
      <c r="A196" s="1" t="str">
        <f t="shared" si="7"/>
        <v/>
      </c>
      <c r="B196" t="str">
        <f>IF(SpaceHeaters!A196&lt;&gt;"",SpaceHeaters!A196,"")</f>
        <v/>
      </c>
    </row>
    <row r="197" spans="1:2">
      <c r="A197" s="1" t="str">
        <f t="shared" si="7"/>
        <v/>
      </c>
      <c r="B197" t="str">
        <f>IF(SpaceHeaters!A197&lt;&gt;"",SpaceHeaters!A197,"")</f>
        <v/>
      </c>
    </row>
    <row r="198" spans="1:2">
      <c r="A198" s="1" t="str">
        <f t="shared" si="7"/>
        <v/>
      </c>
      <c r="B198" t="str">
        <f>IF(SpaceHeaters!A198&lt;&gt;"",SpaceHeaters!A198,"")</f>
        <v/>
      </c>
    </row>
    <row r="199" spans="1:2">
      <c r="A199" s="1" t="str">
        <f t="shared" si="7"/>
        <v/>
      </c>
      <c r="B199" t="str">
        <f>IF(SpaceHeaters!A199&lt;&gt;"",SpaceHeaters!A199,"")</f>
        <v/>
      </c>
    </row>
    <row r="200" spans="1:2">
      <c r="A200" s="1" t="str">
        <f t="shared" si="7"/>
        <v/>
      </c>
      <c r="B200" t="str">
        <f>IF(SpaceHeaters!A200&lt;&gt;"",SpaceHeaters!A200,"")</f>
        <v/>
      </c>
    </row>
    <row r="201" spans="1:2">
      <c r="A201" s="1" t="str">
        <f t="shared" si="7"/>
        <v/>
      </c>
      <c r="B201" t="str">
        <f>IF(SpaceHeaters!A201&lt;&gt;"",SpaceHeaters!A201,"")</f>
        <v/>
      </c>
    </row>
    <row r="202" spans="1:2">
      <c r="A202" s="1" t="str">
        <f t="shared" si="7"/>
        <v/>
      </c>
      <c r="B202" t="str">
        <f>IF(SpaceHeaters!A202&lt;&gt;"",SpaceHeaters!A202,"")</f>
        <v/>
      </c>
    </row>
    <row r="203" spans="1:2">
      <c r="A203" s="1" t="str">
        <f t="shared" si="7"/>
        <v/>
      </c>
      <c r="B203" t="str">
        <f>IF(SpaceHeaters!A203&lt;&gt;"",SpaceHeaters!A203,"")</f>
        <v/>
      </c>
    </row>
    <row r="204" spans="1:2">
      <c r="A204" s="1" t="str">
        <f t="shared" si="7"/>
        <v/>
      </c>
      <c r="B204" t="str">
        <f>IF(SpaceHeaters!A204&lt;&gt;"",SpaceHeaters!A204,"")</f>
        <v/>
      </c>
    </row>
    <row r="205" spans="1:2">
      <c r="A205" s="1" t="str">
        <f t="shared" si="7"/>
        <v/>
      </c>
      <c r="B205" t="str">
        <f>IF(SpaceHeaters!A205&lt;&gt;"",SpaceHeaters!A205,"")</f>
        <v/>
      </c>
    </row>
    <row r="206" spans="1:2">
      <c r="A206" s="1" t="str">
        <f t="shared" si="7"/>
        <v/>
      </c>
      <c r="B206" t="str">
        <f>IF(SpaceHeaters!A206&lt;&gt;"",SpaceHeaters!A206,"")</f>
        <v/>
      </c>
    </row>
    <row r="207" spans="1:2">
      <c r="A207" s="1" t="str">
        <f t="shared" si="7"/>
        <v/>
      </c>
      <c r="B207" t="str">
        <f>IF(SpaceHeaters!A207&lt;&gt;"",SpaceHeaters!A207,"")</f>
        <v/>
      </c>
    </row>
    <row r="208" spans="1:2">
      <c r="A208" s="1" t="str">
        <f t="shared" si="7"/>
        <v/>
      </c>
      <c r="B208" t="str">
        <f>IF(SpaceHeaters!A208&lt;&gt;"",SpaceHeaters!A208,"")</f>
        <v/>
      </c>
    </row>
    <row r="209" spans="1:2">
      <c r="A209" s="1" t="str">
        <f t="shared" si="7"/>
        <v/>
      </c>
      <c r="B209" t="str">
        <f>IF(SpaceHeaters!A209&lt;&gt;"",SpaceHeaters!A209,"")</f>
        <v/>
      </c>
    </row>
    <row r="210" spans="1:2">
      <c r="A210" s="1" t="str">
        <f t="shared" si="7"/>
        <v/>
      </c>
      <c r="B210" t="str">
        <f>IF(SpaceHeaters!A210&lt;&gt;"",SpaceHeaters!A210,"")</f>
        <v/>
      </c>
    </row>
    <row r="211" spans="1:2">
      <c r="A211" s="1" t="str">
        <f t="shared" si="7"/>
        <v/>
      </c>
      <c r="B211" t="str">
        <f>IF(SpaceHeaters!A211&lt;&gt;"",SpaceHeaters!A211,"")</f>
        <v/>
      </c>
    </row>
    <row r="212" spans="1:2">
      <c r="A212" s="1" t="str">
        <f t="shared" si="7"/>
        <v/>
      </c>
      <c r="B212" t="str">
        <f>IF(SpaceHeaters!A212&lt;&gt;"",SpaceHeaters!A212,"")</f>
        <v/>
      </c>
    </row>
    <row r="213" spans="1:2">
      <c r="A213" s="1" t="str">
        <f t="shared" si="7"/>
        <v/>
      </c>
      <c r="B213" t="str">
        <f>IF(SpaceHeaters!A213&lt;&gt;"",SpaceHeaters!A213,"")</f>
        <v/>
      </c>
    </row>
    <row r="214" spans="1:2">
      <c r="A214" s="1" t="str">
        <f t="shared" si="7"/>
        <v/>
      </c>
      <c r="B214" t="str">
        <f>IF(SpaceHeaters!A214&lt;&gt;"",SpaceHeaters!A214,"")</f>
        <v/>
      </c>
    </row>
    <row r="215" spans="1:2">
      <c r="A215" s="1" t="str">
        <f t="shared" si="7"/>
        <v/>
      </c>
      <c r="B215" t="str">
        <f>IF(SpaceHeaters!A215&lt;&gt;"",SpaceHeaters!A215,"")</f>
        <v/>
      </c>
    </row>
    <row r="216" spans="1:2">
      <c r="A216" s="1" t="str">
        <f t="shared" si="7"/>
        <v/>
      </c>
      <c r="B216" t="str">
        <f>IF(SpaceHeaters!A216&lt;&gt;"",SpaceHeaters!A216,"")</f>
        <v/>
      </c>
    </row>
    <row r="217" spans="1:2">
      <c r="A217" s="1" t="str">
        <f t="shared" si="7"/>
        <v/>
      </c>
      <c r="B217" t="str">
        <f>IF(SpaceHeaters!A217&lt;&gt;"",SpaceHeaters!A217,"")</f>
        <v/>
      </c>
    </row>
    <row r="218" spans="1:2">
      <c r="A218" s="1" t="str">
        <f t="shared" si="7"/>
        <v/>
      </c>
      <c r="B218" t="str">
        <f>IF(SpaceHeaters!A218&lt;&gt;"",SpaceHeaters!A218,"")</f>
        <v/>
      </c>
    </row>
    <row r="219" spans="1:2">
      <c r="A219" s="1" t="str">
        <f t="shared" si="7"/>
        <v/>
      </c>
      <c r="B219" t="str">
        <f>IF(SpaceHeaters!A219&lt;&gt;"",SpaceHeaters!A219,"")</f>
        <v/>
      </c>
    </row>
    <row r="220" spans="1:2">
      <c r="A220" s="1" t="str">
        <f t="shared" si="7"/>
        <v/>
      </c>
      <c r="B220" t="str">
        <f>IF(SpaceHeaters!A220&lt;&gt;"",SpaceHeaters!A220,"")</f>
        <v/>
      </c>
    </row>
    <row r="221" spans="1:2">
      <c r="A221" s="1" t="str">
        <f t="shared" si="7"/>
        <v/>
      </c>
      <c r="B221" t="str">
        <f>IF(SpaceHeaters!A221&lt;&gt;"",SpaceHeaters!A221,"")</f>
        <v/>
      </c>
    </row>
    <row r="222" spans="1:2">
      <c r="A222" s="1" t="str">
        <f t="shared" si="7"/>
        <v/>
      </c>
      <c r="B222" t="str">
        <f>IF(SpaceHeaters!A222&lt;&gt;"",SpaceHeaters!A222,"")</f>
        <v/>
      </c>
    </row>
    <row r="223" spans="1:2">
      <c r="A223" s="1" t="str">
        <f t="shared" si="7"/>
        <v/>
      </c>
      <c r="B223" t="str">
        <f>IF(SpaceHeaters!A223&lt;&gt;"",SpaceHeaters!A223,"")</f>
        <v/>
      </c>
    </row>
    <row r="224" spans="1:2">
      <c r="A224" s="1" t="str">
        <f t="shared" si="7"/>
        <v/>
      </c>
      <c r="B224" t="str">
        <f>IF(SpaceHeaters!A224&lt;&gt;"",SpaceHeaters!A224,"")</f>
        <v/>
      </c>
    </row>
    <row r="225" spans="1:2">
      <c r="A225" s="1" t="str">
        <f t="shared" si="7"/>
        <v/>
      </c>
      <c r="B225" t="str">
        <f>IF(SpaceHeaters!A225&lt;&gt;"",SpaceHeaters!A225,"")</f>
        <v/>
      </c>
    </row>
    <row r="226" spans="1:2">
      <c r="A226" s="1" t="str">
        <f t="shared" si="7"/>
        <v/>
      </c>
      <c r="B226" t="str">
        <f>IF(SpaceHeaters!A226&lt;&gt;"",SpaceHeaters!A226,"")</f>
        <v/>
      </c>
    </row>
    <row r="227" spans="1:2">
      <c r="A227" s="1" t="str">
        <f t="shared" si="7"/>
        <v/>
      </c>
      <c r="B227" t="str">
        <f>IF(SpaceHeaters!A227&lt;&gt;"",SpaceHeaters!A227,"")</f>
        <v/>
      </c>
    </row>
    <row r="228" spans="1:2">
      <c r="A228" s="1" t="str">
        <f t="shared" si="7"/>
        <v/>
      </c>
      <c r="B228" t="str">
        <f>IF(SpaceHeaters!A228&lt;&gt;"",SpaceHeaters!A228,"")</f>
        <v/>
      </c>
    </row>
    <row r="229" spans="1:2">
      <c r="A229" s="1" t="str">
        <f t="shared" si="7"/>
        <v/>
      </c>
      <c r="B229" t="str">
        <f>IF(SpaceHeaters!A229&lt;&gt;"",SpaceHeaters!A229,"")</f>
        <v/>
      </c>
    </row>
    <row r="230" spans="1:2">
      <c r="A230" s="1" t="str">
        <f t="shared" si="7"/>
        <v/>
      </c>
      <c r="B230" t="str">
        <f>IF(SpaceHeaters!A230&lt;&gt;"",SpaceHeaters!A230,"")</f>
        <v/>
      </c>
    </row>
    <row r="231" spans="1:2">
      <c r="A231" s="1" t="str">
        <f t="shared" si="7"/>
        <v/>
      </c>
      <c r="B231" t="str">
        <f>IF(SpaceHeaters!A231&lt;&gt;"",SpaceHeaters!A231,"")</f>
        <v/>
      </c>
    </row>
    <row r="232" spans="1:2">
      <c r="A232" s="1" t="str">
        <f t="shared" si="7"/>
        <v/>
      </c>
      <c r="B232" t="str">
        <f>IF(SpaceHeaters!A232&lt;&gt;"",SpaceHeaters!A232,"")</f>
        <v/>
      </c>
    </row>
    <row r="233" spans="1:2">
      <c r="A233" s="1" t="str">
        <f t="shared" si="7"/>
        <v/>
      </c>
      <c r="B233" t="str">
        <f>IF(SpaceHeaters!A233&lt;&gt;"",SpaceHeaters!A233,"")</f>
        <v/>
      </c>
    </row>
    <row r="234" spans="1:2">
      <c r="A234" s="1" t="str">
        <f t="shared" si="7"/>
        <v/>
      </c>
      <c r="B234" t="str">
        <f>IF(SpaceHeaters!A234&lt;&gt;"",SpaceHeaters!A234,"")</f>
        <v/>
      </c>
    </row>
    <row r="235" spans="1:2">
      <c r="A235" s="1" t="str">
        <f t="shared" si="7"/>
        <v/>
      </c>
      <c r="B235" t="str">
        <f>IF(SpaceHeaters!A235&lt;&gt;"",SpaceHeaters!A235,"")</f>
        <v/>
      </c>
    </row>
    <row r="236" spans="1:2">
      <c r="A236" s="1" t="str">
        <f t="shared" si="7"/>
        <v/>
      </c>
      <c r="B236" t="str">
        <f>IF(SpaceHeaters!A236&lt;&gt;"",SpaceHeaters!A236,"")</f>
        <v/>
      </c>
    </row>
    <row r="237" spans="1:2">
      <c r="A237" s="1" t="str">
        <f t="shared" si="7"/>
        <v/>
      </c>
      <c r="B237" t="str">
        <f>IF(SpaceHeaters!A237&lt;&gt;"",SpaceHeaters!A237,"")</f>
        <v/>
      </c>
    </row>
    <row r="238" spans="1:2">
      <c r="A238" s="1" t="str">
        <f t="shared" si="7"/>
        <v/>
      </c>
      <c r="B238" t="str">
        <f>IF(SpaceHeaters!A238&lt;&gt;"",SpaceHeaters!A238,"")</f>
        <v/>
      </c>
    </row>
    <row r="239" spans="1:2">
      <c r="A239" s="1" t="str">
        <f t="shared" si="7"/>
        <v/>
      </c>
      <c r="B239" t="str">
        <f>IF(SpaceHeaters!A239&lt;&gt;"",SpaceHeaters!A239,"")</f>
        <v/>
      </c>
    </row>
    <row r="240" spans="1:2">
      <c r="A240" s="1" t="str">
        <f t="shared" si="7"/>
        <v/>
      </c>
      <c r="B240" t="str">
        <f>IF(SpaceHeaters!A240&lt;&gt;"",SpaceHeaters!A240,"")</f>
        <v/>
      </c>
    </row>
    <row r="241" spans="1:2">
      <c r="A241" s="1" t="str">
        <f t="shared" si="7"/>
        <v/>
      </c>
      <c r="B241" t="str">
        <f>IF(SpaceHeaters!A241&lt;&gt;"",SpaceHeaters!A241,"")</f>
        <v/>
      </c>
    </row>
    <row r="242" spans="1:2">
      <c r="A242" s="1" t="str">
        <f t="shared" si="7"/>
        <v/>
      </c>
      <c r="B242" t="str">
        <f>IF(SpaceHeaters!A242&lt;&gt;"",SpaceHeaters!A242,"")</f>
        <v/>
      </c>
    </row>
    <row r="243" spans="1:2">
      <c r="A243" s="1" t="str">
        <f t="shared" si="7"/>
        <v/>
      </c>
      <c r="B243" t="str">
        <f>IF(SpaceHeaters!A243&lt;&gt;"",SpaceHeaters!A243,"")</f>
        <v/>
      </c>
    </row>
    <row r="244" spans="1:2">
      <c r="A244" s="1" t="str">
        <f t="shared" si="7"/>
        <v/>
      </c>
      <c r="B244" t="str">
        <f>IF(SpaceHeaters!A244&lt;&gt;"",SpaceHeaters!A244,"")</f>
        <v/>
      </c>
    </row>
    <row r="245" spans="1:2">
      <c r="A245" s="1" t="str">
        <f t="shared" si="7"/>
        <v/>
      </c>
      <c r="B245" t="str">
        <f>IF(SpaceHeaters!A245&lt;&gt;"",SpaceHeaters!A245,"")</f>
        <v/>
      </c>
    </row>
    <row r="246" spans="1:2">
      <c r="A246" s="1" t="str">
        <f t="shared" si="7"/>
        <v/>
      </c>
      <c r="B246" t="str">
        <f>IF(SpaceHeaters!A246&lt;&gt;"",SpaceHeaters!A246,"")</f>
        <v/>
      </c>
    </row>
    <row r="247" spans="1:2">
      <c r="A247" s="1" t="str">
        <f t="shared" si="7"/>
        <v/>
      </c>
      <c r="B247" t="str">
        <f>IF(SpaceHeaters!A247&lt;&gt;"",SpaceHeaters!A247,"")</f>
        <v/>
      </c>
    </row>
    <row r="248" spans="1:2">
      <c r="A248" s="1" t="str">
        <f t="shared" si="7"/>
        <v/>
      </c>
      <c r="B248" t="str">
        <f>IF(SpaceHeaters!A248&lt;&gt;"",SpaceHeaters!A248,"")</f>
        <v/>
      </c>
    </row>
    <row r="249" spans="1:2">
      <c r="A249" s="1" t="str">
        <f t="shared" si="7"/>
        <v/>
      </c>
      <c r="B249" t="str">
        <f>IF(SpaceHeaters!A249&lt;&gt;"",SpaceHeaters!A249,"")</f>
        <v/>
      </c>
    </row>
    <row r="250" spans="1:2">
      <c r="A250" s="1" t="str">
        <f t="shared" si="7"/>
        <v/>
      </c>
      <c r="B250" t="str">
        <f>IF(SpaceHeaters!A250&lt;&gt;"",SpaceHeaters!A250,"")</f>
        <v/>
      </c>
    </row>
    <row r="251" spans="1:2">
      <c r="A251" s="1" t="str">
        <f t="shared" si="7"/>
        <v/>
      </c>
      <c r="B251" t="str">
        <f>IF(SpaceHeaters!A251&lt;&gt;"",SpaceHeaters!A251,"")</f>
        <v/>
      </c>
    </row>
    <row r="252" spans="1:2">
      <c r="A252" s="1" t="str">
        <f t="shared" si="7"/>
        <v/>
      </c>
      <c r="B252" t="str">
        <f>IF(SpaceHeaters!A252&lt;&gt;"",SpaceHeaters!A252,"")</f>
        <v/>
      </c>
    </row>
    <row r="253" spans="1:2">
      <c r="A253" s="1" t="str">
        <f t="shared" si="7"/>
        <v/>
      </c>
      <c r="B253" t="str">
        <f>IF(SpaceHeaters!A253&lt;&gt;"",SpaceHeaters!A253,"")</f>
        <v/>
      </c>
    </row>
    <row r="254" spans="1:2">
      <c r="A254" s="1" t="str">
        <f t="shared" si="7"/>
        <v/>
      </c>
      <c r="B254" t="str">
        <f>IF(SpaceHeaters!A254&lt;&gt;"",SpaceHeaters!A254,"")</f>
        <v/>
      </c>
    </row>
    <row r="255" spans="1:2">
      <c r="A255" s="1" t="str">
        <f t="shared" si="7"/>
        <v/>
      </c>
      <c r="B255" t="str">
        <f>IF(SpaceHeaters!A255&lt;&gt;"",SpaceHeaters!A255,"")</f>
        <v/>
      </c>
    </row>
    <row r="256" spans="1:2">
      <c r="A256" s="1" t="str">
        <f t="shared" si="7"/>
        <v/>
      </c>
      <c r="B256" t="str">
        <f>IF(SpaceHeaters!A256&lt;&gt;"",SpaceHeaters!A256,"")</f>
        <v/>
      </c>
    </row>
    <row r="257" spans="1:2">
      <c r="A257" s="1" t="str">
        <f t="shared" si="7"/>
        <v/>
      </c>
      <c r="B257" t="str">
        <f>IF(SpaceHeaters!A257&lt;&gt;"",SpaceHeaters!A257,"")</f>
        <v/>
      </c>
    </row>
    <row r="258" spans="1:2">
      <c r="A258" s="1" t="str">
        <f t="shared" si="7"/>
        <v/>
      </c>
      <c r="B258" t="str">
        <f>IF(SpaceHeaters!A258&lt;&gt;"",SpaceHeaters!A258,"")</f>
        <v/>
      </c>
    </row>
    <row r="259" spans="1:2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>
      <c r="A260" s="1" t="str">
        <f t="shared" si="8"/>
        <v/>
      </c>
      <c r="B260" t="str">
        <f>IF(SpaceHeaters!A260&lt;&gt;"",SpaceHeaters!A260,"")</f>
        <v/>
      </c>
    </row>
    <row r="261" spans="1:2">
      <c r="A261" s="1" t="str">
        <f t="shared" si="8"/>
        <v/>
      </c>
      <c r="B261" t="str">
        <f>IF(SpaceHeaters!A261&lt;&gt;"",SpaceHeaters!A261,"")</f>
        <v/>
      </c>
    </row>
    <row r="262" spans="1:2">
      <c r="A262" s="1" t="str">
        <f t="shared" si="8"/>
        <v/>
      </c>
      <c r="B262" t="str">
        <f>IF(SpaceHeaters!A262&lt;&gt;"",SpaceHeaters!A262,"")</f>
        <v/>
      </c>
    </row>
    <row r="263" spans="1:2">
      <c r="A263" s="1" t="str">
        <f t="shared" si="8"/>
        <v/>
      </c>
      <c r="B263" t="str">
        <f>IF(SpaceHeaters!A263&lt;&gt;"",SpaceHeaters!A263,"")</f>
        <v/>
      </c>
    </row>
    <row r="264" spans="1:2">
      <c r="A264" s="1" t="str">
        <f t="shared" si="8"/>
        <v/>
      </c>
      <c r="B264" t="str">
        <f>IF(SpaceHeaters!A264&lt;&gt;"",SpaceHeaters!A264,"")</f>
        <v/>
      </c>
    </row>
    <row r="265" spans="1:2">
      <c r="A265" s="1" t="str">
        <f t="shared" si="8"/>
        <v/>
      </c>
      <c r="B265" t="str">
        <f>IF(SpaceHeaters!A265&lt;&gt;"",SpaceHeaters!A265,"")</f>
        <v/>
      </c>
    </row>
    <row r="266" spans="1:2">
      <c r="A266" s="1" t="str">
        <f t="shared" si="8"/>
        <v/>
      </c>
      <c r="B266" t="str">
        <f>IF(SpaceHeaters!A266&lt;&gt;"",SpaceHeaters!A266,"")</f>
        <v/>
      </c>
    </row>
    <row r="267" spans="1:2">
      <c r="A267" s="1" t="str">
        <f t="shared" si="8"/>
        <v/>
      </c>
      <c r="B267" t="str">
        <f>IF(SpaceHeaters!A267&lt;&gt;"",SpaceHeaters!A267,"")</f>
        <v/>
      </c>
    </row>
    <row r="268" spans="1:2">
      <c r="A268" s="1" t="str">
        <f t="shared" si="8"/>
        <v/>
      </c>
      <c r="B268" t="str">
        <f>IF(SpaceHeaters!A268&lt;&gt;"",SpaceHeaters!A268,"")</f>
        <v/>
      </c>
    </row>
    <row r="269" spans="1:2">
      <c r="A269" s="1" t="str">
        <f t="shared" si="8"/>
        <v/>
      </c>
      <c r="B269" t="str">
        <f>IF(SpaceHeaters!A269&lt;&gt;"",SpaceHeaters!A269,"")</f>
        <v/>
      </c>
    </row>
    <row r="270" spans="1:2">
      <c r="A270" s="1" t="str">
        <f t="shared" si="8"/>
        <v/>
      </c>
      <c r="B270" t="str">
        <f>IF(SpaceHeaters!A270&lt;&gt;"",SpaceHeaters!A270,"")</f>
        <v/>
      </c>
    </row>
    <row r="271" spans="1:2">
      <c r="A271" s="1" t="str">
        <f t="shared" si="8"/>
        <v/>
      </c>
      <c r="B271" t="str">
        <f>IF(SpaceHeaters!A271&lt;&gt;"",SpaceHeaters!A271,"")</f>
        <v/>
      </c>
    </row>
    <row r="272" spans="1:2">
      <c r="A272" s="1" t="str">
        <f t="shared" si="8"/>
        <v/>
      </c>
      <c r="B272" t="str">
        <f>IF(SpaceHeaters!A272&lt;&gt;"",SpaceHeaters!A272,"")</f>
        <v/>
      </c>
    </row>
    <row r="273" spans="1:2">
      <c r="A273" s="1" t="str">
        <f t="shared" si="8"/>
        <v/>
      </c>
      <c r="B273" t="str">
        <f>IF(SpaceHeaters!A273&lt;&gt;"",SpaceHeaters!A273,"")</f>
        <v/>
      </c>
    </row>
    <row r="274" spans="1:2">
      <c r="A274" s="1" t="str">
        <f t="shared" si="8"/>
        <v/>
      </c>
      <c r="B274" t="str">
        <f>IF(SpaceHeaters!A274&lt;&gt;"",SpaceHeaters!A274,"")</f>
        <v/>
      </c>
    </row>
    <row r="275" spans="1:2">
      <c r="A275" s="1" t="str">
        <f t="shared" si="8"/>
        <v/>
      </c>
      <c r="B275" t="str">
        <f>IF(SpaceHeaters!A275&lt;&gt;"",SpaceHeaters!A275,"")</f>
        <v/>
      </c>
    </row>
    <row r="276" spans="1:2">
      <c r="A276" s="1" t="str">
        <f t="shared" si="8"/>
        <v/>
      </c>
      <c r="B276" t="str">
        <f>IF(SpaceHeaters!A276&lt;&gt;"",SpaceHeaters!A276,"")</f>
        <v/>
      </c>
    </row>
    <row r="277" spans="1:2">
      <c r="A277" s="1" t="str">
        <f t="shared" si="8"/>
        <v/>
      </c>
      <c r="B277" t="str">
        <f>IF(SpaceHeaters!A277&lt;&gt;"",SpaceHeaters!A277,"")</f>
        <v/>
      </c>
    </row>
    <row r="278" spans="1:2">
      <c r="A278" s="1" t="str">
        <f t="shared" si="8"/>
        <v/>
      </c>
      <c r="B278" t="str">
        <f>IF(SpaceHeaters!A278&lt;&gt;"",SpaceHeaters!A278,"")</f>
        <v/>
      </c>
    </row>
    <row r="279" spans="1:2">
      <c r="A279" s="1" t="str">
        <f t="shared" si="8"/>
        <v/>
      </c>
      <c r="B279" t="str">
        <f>IF(SpaceHeaters!A279&lt;&gt;"",SpaceHeaters!A279,"")</f>
        <v/>
      </c>
    </row>
    <row r="280" spans="1:2">
      <c r="A280" s="1" t="str">
        <f t="shared" si="8"/>
        <v/>
      </c>
      <c r="B280" t="str">
        <f>IF(SpaceHeaters!A280&lt;&gt;"",SpaceHeaters!A280,"")</f>
        <v/>
      </c>
    </row>
    <row r="281" spans="1:2">
      <c r="A281" s="1" t="str">
        <f t="shared" si="8"/>
        <v/>
      </c>
      <c r="B281" t="str">
        <f>IF(SpaceHeaters!A281&lt;&gt;"",SpaceHeaters!A281,"")</f>
        <v/>
      </c>
    </row>
    <row r="282" spans="1:2">
      <c r="A282" s="1" t="str">
        <f t="shared" si="8"/>
        <v/>
      </c>
      <c r="B282" t="str">
        <f>IF(SpaceHeaters!A282&lt;&gt;"",SpaceHeaters!A282,"")</f>
        <v/>
      </c>
    </row>
    <row r="283" spans="1:2">
      <c r="A283" s="1" t="str">
        <f t="shared" si="8"/>
        <v/>
      </c>
      <c r="B283" t="str">
        <f>IF(SpaceHeaters!A283&lt;&gt;"",SpaceHeaters!A283,"")</f>
        <v/>
      </c>
    </row>
    <row r="284" spans="1:2">
      <c r="A284" s="1" t="str">
        <f t="shared" si="8"/>
        <v/>
      </c>
      <c r="B284" t="str">
        <f>IF(SpaceHeaters!A284&lt;&gt;"",SpaceHeaters!A284,"")</f>
        <v/>
      </c>
    </row>
    <row r="285" spans="1:2">
      <c r="A285" s="1" t="str">
        <f t="shared" si="8"/>
        <v/>
      </c>
      <c r="B285" t="str">
        <f>IF(SpaceHeaters!A285&lt;&gt;"",SpaceHeaters!A285,"")</f>
        <v/>
      </c>
    </row>
    <row r="286" spans="1:2">
      <c r="A286" s="1" t="str">
        <f t="shared" si="8"/>
        <v/>
      </c>
      <c r="B286" t="str">
        <f>IF(SpaceHeaters!A286&lt;&gt;"",SpaceHeaters!A286,"")</f>
        <v/>
      </c>
    </row>
    <row r="287" spans="1:2">
      <c r="A287" s="1" t="str">
        <f t="shared" si="8"/>
        <v/>
      </c>
      <c r="B287" t="str">
        <f>IF(SpaceHeaters!A287&lt;&gt;"",SpaceHeaters!A287,"")</f>
        <v/>
      </c>
    </row>
    <row r="288" spans="1:2">
      <c r="A288" s="1" t="str">
        <f t="shared" si="8"/>
        <v/>
      </c>
      <c r="B288" t="str">
        <f>IF(SpaceHeaters!A288&lt;&gt;"",SpaceHeaters!A288,"")</f>
        <v/>
      </c>
    </row>
    <row r="289" spans="1:2">
      <c r="A289" s="1" t="str">
        <f t="shared" si="8"/>
        <v/>
      </c>
      <c r="B289" t="str">
        <f>IF(SpaceHeaters!A289&lt;&gt;"",SpaceHeaters!A289,"")</f>
        <v/>
      </c>
    </row>
    <row r="290" spans="1:2">
      <c r="A290" s="1" t="str">
        <f t="shared" si="8"/>
        <v/>
      </c>
      <c r="B290" t="str">
        <f>IF(SpaceHeaters!A290&lt;&gt;"",SpaceHeaters!A290,"")</f>
        <v/>
      </c>
    </row>
    <row r="291" spans="1:2">
      <c r="A291" s="1" t="str">
        <f t="shared" si="8"/>
        <v/>
      </c>
      <c r="B291" t="str">
        <f>IF(SpaceHeaters!A291&lt;&gt;"",SpaceHeaters!A291,"")</f>
        <v/>
      </c>
    </row>
    <row r="292" spans="1:2">
      <c r="A292" s="1" t="str">
        <f t="shared" si="8"/>
        <v/>
      </c>
      <c r="B292" t="str">
        <f>IF(SpaceHeaters!A292&lt;&gt;"",SpaceHeaters!A292,"")</f>
        <v/>
      </c>
    </row>
    <row r="293" spans="1:2">
      <c r="A293" s="1" t="str">
        <f t="shared" si="8"/>
        <v/>
      </c>
      <c r="B293" t="str">
        <f>IF(SpaceHeaters!A293&lt;&gt;"",SpaceHeaters!A293,"")</f>
        <v/>
      </c>
    </row>
    <row r="294" spans="1:2">
      <c r="A294" s="1" t="str">
        <f t="shared" si="8"/>
        <v/>
      </c>
      <c r="B294" t="str">
        <f>IF(SpaceHeaters!A294&lt;&gt;"",SpaceHeaters!A294,"")</f>
        <v/>
      </c>
    </row>
    <row r="295" spans="1:2">
      <c r="A295" s="1" t="str">
        <f t="shared" si="8"/>
        <v/>
      </c>
      <c r="B295" t="str">
        <f>IF(SpaceHeaters!A295&lt;&gt;"",SpaceHeaters!A295,"")</f>
        <v/>
      </c>
    </row>
    <row r="296" spans="1:2">
      <c r="A296" s="1" t="str">
        <f t="shared" si="8"/>
        <v/>
      </c>
      <c r="B296" t="str">
        <f>IF(SpaceHeaters!A296&lt;&gt;"",SpaceHeaters!A296,"")</f>
        <v/>
      </c>
    </row>
    <row r="297" spans="1:2">
      <c r="A297" s="1" t="str">
        <f t="shared" si="8"/>
        <v/>
      </c>
      <c r="B297" t="str">
        <f>IF(SpaceHeaters!A297&lt;&gt;"",SpaceHeaters!A297,"")</f>
        <v/>
      </c>
    </row>
    <row r="298" spans="1:2">
      <c r="A298" s="1" t="str">
        <f t="shared" si="8"/>
        <v/>
      </c>
      <c r="B298" t="str">
        <f>IF(SpaceHeaters!A298&lt;&gt;"",SpaceHeaters!A298,"")</f>
        <v/>
      </c>
    </row>
    <row r="299" spans="1:2">
      <c r="A299" s="1" t="str">
        <f t="shared" si="8"/>
        <v/>
      </c>
      <c r="B299" t="str">
        <f>IF(SpaceHeaters!A299&lt;&gt;"",SpaceHeaters!A299,"")</f>
        <v/>
      </c>
    </row>
    <row r="300" spans="1:2">
      <c r="A300" s="1" t="str">
        <f t="shared" si="8"/>
        <v/>
      </c>
      <c r="B300" t="str">
        <f>IF(SpaceHeaters!A300&lt;&gt;"",SpaceHeaters!A300,"")</f>
        <v/>
      </c>
    </row>
    <row r="301" spans="1:2">
      <c r="A301" s="1" t="str">
        <f t="shared" si="8"/>
        <v/>
      </c>
      <c r="B301" t="str">
        <f>IF(SpaceHeaters!A301&lt;&gt;"",SpaceHeaters!A301,"")</f>
        <v/>
      </c>
    </row>
    <row r="302" spans="1:2">
      <c r="A302" s="1" t="str">
        <f t="shared" si="8"/>
        <v/>
      </c>
      <c r="B302" t="str">
        <f>IF(SpaceHeaters!A302&lt;&gt;"",SpaceHeaters!A302,"")</f>
        <v/>
      </c>
    </row>
    <row r="303" spans="1:2">
      <c r="A303" s="1" t="str">
        <f t="shared" si="8"/>
        <v/>
      </c>
      <c r="B303" t="str">
        <f>IF(SpaceHeaters!A303&lt;&gt;"",SpaceHeaters!A303,"")</f>
        <v/>
      </c>
    </row>
    <row r="304" spans="1:2">
      <c r="A304" s="1" t="str">
        <f t="shared" si="8"/>
        <v/>
      </c>
      <c r="B304" t="str">
        <f>IF(SpaceHeaters!A304&lt;&gt;"",SpaceHeaters!A304,"")</f>
        <v/>
      </c>
    </row>
    <row r="305" spans="1:2">
      <c r="A305" s="1" t="str">
        <f t="shared" si="8"/>
        <v/>
      </c>
      <c r="B305" t="str">
        <f>IF(SpaceHeaters!A305&lt;&gt;"",SpaceHeaters!A305,"")</f>
        <v/>
      </c>
    </row>
    <row r="306" spans="1:2">
      <c r="A306" s="1" t="str">
        <f t="shared" si="8"/>
        <v/>
      </c>
      <c r="B306" t="str">
        <f>IF(SpaceHeaters!A306&lt;&gt;"",SpaceHeaters!A306,"")</f>
        <v/>
      </c>
    </row>
    <row r="307" spans="1:2">
      <c r="A307" s="1" t="str">
        <f t="shared" si="8"/>
        <v/>
      </c>
      <c r="B307" t="str">
        <f>IF(SpaceHeaters!A307&lt;&gt;"",SpaceHeaters!A307,"")</f>
        <v/>
      </c>
    </row>
    <row r="308" spans="1:2">
      <c r="A308" s="1" t="str">
        <f t="shared" si="8"/>
        <v/>
      </c>
      <c r="B308" t="str">
        <f>IF(SpaceHeaters!A308&lt;&gt;"",SpaceHeaters!A308,"")</f>
        <v/>
      </c>
    </row>
    <row r="309" spans="1:2">
      <c r="A309" s="1" t="str">
        <f t="shared" si="8"/>
        <v/>
      </c>
      <c r="B309" t="str">
        <f>IF(SpaceHeaters!A309&lt;&gt;"",SpaceHeaters!A309,"")</f>
        <v/>
      </c>
    </row>
    <row r="310" spans="1:2">
      <c r="A310" s="1" t="str">
        <f t="shared" si="8"/>
        <v/>
      </c>
      <c r="B310" t="str">
        <f>IF(SpaceHeaters!A310&lt;&gt;"",SpaceHeaters!A310,"")</f>
        <v/>
      </c>
    </row>
    <row r="311" spans="1:2">
      <c r="A311" s="1" t="str">
        <f t="shared" si="8"/>
        <v/>
      </c>
      <c r="B311" t="str">
        <f>IF(SpaceHeaters!A311&lt;&gt;"",SpaceHeaters!A311,"")</f>
        <v/>
      </c>
    </row>
    <row r="312" spans="1:2">
      <c r="A312" s="1" t="str">
        <f t="shared" si="8"/>
        <v/>
      </c>
      <c r="B312" t="str">
        <f>IF(SpaceHeaters!A312&lt;&gt;"",SpaceHeaters!A312,"")</f>
        <v/>
      </c>
    </row>
    <row r="313" spans="1:2">
      <c r="A313" s="1" t="str">
        <f t="shared" si="8"/>
        <v/>
      </c>
      <c r="B313" t="str">
        <f>IF(SpaceHeaters!A313&lt;&gt;"",SpaceHeaters!A313,"")</f>
        <v/>
      </c>
    </row>
    <row r="314" spans="1:2">
      <c r="A314" s="1" t="str">
        <f t="shared" si="8"/>
        <v/>
      </c>
      <c r="B314" t="str">
        <f>IF(SpaceHeaters!A314&lt;&gt;"",SpaceHeaters!A314,"")</f>
        <v/>
      </c>
    </row>
    <row r="315" spans="1:2">
      <c r="A315" s="1" t="str">
        <f t="shared" si="8"/>
        <v/>
      </c>
      <c r="B315" t="str">
        <f>IF(SpaceHeaters!A315&lt;&gt;"",SpaceHeaters!A315,"")</f>
        <v/>
      </c>
    </row>
    <row r="316" spans="1:2">
      <c r="A316" s="1" t="str">
        <f t="shared" si="8"/>
        <v/>
      </c>
      <c r="B316" t="str">
        <f>IF(SpaceHeaters!A316&lt;&gt;"",SpaceHeaters!A316,"")</f>
        <v/>
      </c>
    </row>
    <row r="317" spans="1:2">
      <c r="A317" s="1" t="str">
        <f t="shared" si="8"/>
        <v/>
      </c>
      <c r="B317" t="str">
        <f>IF(SpaceHeaters!A317&lt;&gt;"",SpaceHeaters!A317,"")</f>
        <v/>
      </c>
    </row>
    <row r="318" spans="1:2">
      <c r="A318" s="1" t="str">
        <f t="shared" si="8"/>
        <v/>
      </c>
      <c r="B318" t="str">
        <f>IF(SpaceHeaters!A318&lt;&gt;"",SpaceHeaters!A318,"")</f>
        <v/>
      </c>
    </row>
    <row r="319" spans="1:2">
      <c r="A319" s="1" t="str">
        <f t="shared" si="8"/>
        <v/>
      </c>
      <c r="B319" t="str">
        <f>IF(SpaceHeaters!A319&lt;&gt;"",SpaceHeaters!A319,"")</f>
        <v/>
      </c>
    </row>
    <row r="320" spans="1:2">
      <c r="A320" s="1" t="str">
        <f t="shared" si="8"/>
        <v/>
      </c>
      <c r="B320" t="str">
        <f>IF(SpaceHeaters!A320&lt;&gt;"",SpaceHeaters!A320,"")</f>
        <v/>
      </c>
    </row>
    <row r="321" spans="1:2">
      <c r="A321" s="1" t="str">
        <f t="shared" si="8"/>
        <v/>
      </c>
      <c r="B321" t="str">
        <f>IF(SpaceHeaters!A321&lt;&gt;"",SpaceHeaters!A321,"")</f>
        <v/>
      </c>
    </row>
    <row r="322" spans="1:2">
      <c r="A322" s="1" t="str">
        <f t="shared" si="8"/>
        <v/>
      </c>
      <c r="B322" t="str">
        <f>IF(SpaceHeaters!A322&lt;&gt;"",SpaceHeaters!A322,"")</f>
        <v/>
      </c>
    </row>
    <row r="323" spans="1:2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>
      <c r="A324" s="1" t="str">
        <f t="shared" si="9"/>
        <v/>
      </c>
      <c r="B324" t="str">
        <f>IF(SpaceHeaters!A324&lt;&gt;"",SpaceHeaters!A324,"")</f>
        <v/>
      </c>
    </row>
    <row r="325" spans="1:2">
      <c r="A325" s="1" t="str">
        <f t="shared" si="9"/>
        <v/>
      </c>
      <c r="B325" t="str">
        <f>IF(SpaceHeaters!A325&lt;&gt;"",SpaceHeaters!A325,"")</f>
        <v/>
      </c>
    </row>
    <row r="326" spans="1:2">
      <c r="A326" s="1" t="str">
        <f t="shared" si="9"/>
        <v/>
      </c>
      <c r="B326" t="str">
        <f>IF(SpaceHeaters!A326&lt;&gt;"",SpaceHeaters!A326,"")</f>
        <v/>
      </c>
    </row>
    <row r="327" spans="1:2">
      <c r="A327" s="1" t="str">
        <f t="shared" si="9"/>
        <v/>
      </c>
      <c r="B327" t="str">
        <f>IF(SpaceHeaters!A327&lt;&gt;"",SpaceHeaters!A327,"")</f>
        <v/>
      </c>
    </row>
    <row r="328" spans="1:2">
      <c r="A328" s="1" t="str">
        <f t="shared" si="9"/>
        <v/>
      </c>
      <c r="B328" t="str">
        <f>IF(SpaceHeaters!A328&lt;&gt;"",SpaceHeaters!A328,"")</f>
        <v/>
      </c>
    </row>
    <row r="329" spans="1:2">
      <c r="A329" s="1" t="str">
        <f t="shared" si="9"/>
        <v/>
      </c>
      <c r="B329" t="str">
        <f>IF(SpaceHeaters!A329&lt;&gt;"",SpaceHeaters!A329,"")</f>
        <v/>
      </c>
    </row>
    <row r="330" spans="1:2">
      <c r="A330" s="1" t="str">
        <f t="shared" si="9"/>
        <v/>
      </c>
      <c r="B330" t="str">
        <f>IF(SpaceHeaters!A330&lt;&gt;"",SpaceHeaters!A330,"")</f>
        <v/>
      </c>
    </row>
    <row r="331" spans="1:2">
      <c r="A331" s="1" t="str">
        <f t="shared" si="9"/>
        <v/>
      </c>
      <c r="B331" t="str">
        <f>IF(SpaceHeaters!A331&lt;&gt;"",SpaceHeaters!A331,"")</f>
        <v/>
      </c>
    </row>
    <row r="332" spans="1:2">
      <c r="A332" s="1" t="str">
        <f t="shared" si="9"/>
        <v/>
      </c>
      <c r="B332" t="str">
        <f>IF(SpaceHeaters!A332&lt;&gt;"",SpaceHeaters!A332,"")</f>
        <v/>
      </c>
    </row>
    <row r="333" spans="1:2">
      <c r="A333" s="1" t="str">
        <f t="shared" si="9"/>
        <v/>
      </c>
      <c r="B333" t="str">
        <f>IF(SpaceHeaters!A333&lt;&gt;"",SpaceHeaters!A333,"")</f>
        <v/>
      </c>
    </row>
    <row r="334" spans="1:2">
      <c r="A334" s="1" t="str">
        <f t="shared" si="9"/>
        <v/>
      </c>
      <c r="B334" t="str">
        <f>IF(SpaceHeaters!A334&lt;&gt;"",SpaceHeaters!A334,"")</f>
        <v/>
      </c>
    </row>
    <row r="335" spans="1:2">
      <c r="A335" s="1" t="str">
        <f t="shared" si="9"/>
        <v/>
      </c>
      <c r="B335" t="str">
        <f>IF(SpaceHeaters!A335&lt;&gt;"",SpaceHeaters!A335,"")</f>
        <v/>
      </c>
    </row>
    <row r="336" spans="1:2">
      <c r="A336" s="1" t="str">
        <f t="shared" si="9"/>
        <v/>
      </c>
      <c r="B336" t="str">
        <f>IF(SpaceHeaters!A336&lt;&gt;"",SpaceHeaters!A336,"")</f>
        <v/>
      </c>
    </row>
    <row r="337" spans="1:2">
      <c r="A337" s="1" t="str">
        <f t="shared" si="9"/>
        <v/>
      </c>
      <c r="B337" t="str">
        <f>IF(SpaceHeaters!A337&lt;&gt;"",SpaceHeaters!A337,"")</f>
        <v/>
      </c>
    </row>
    <row r="338" spans="1:2">
      <c r="A338" s="1" t="str">
        <f t="shared" si="9"/>
        <v/>
      </c>
      <c r="B338" t="str">
        <f>IF(SpaceHeaters!A338&lt;&gt;"",SpaceHeaters!A338,"")</f>
        <v/>
      </c>
    </row>
    <row r="339" spans="1:2">
      <c r="A339" s="1" t="str">
        <f t="shared" si="9"/>
        <v/>
      </c>
      <c r="B339" t="str">
        <f>IF(SpaceHeaters!A339&lt;&gt;"",SpaceHeaters!A339,"")</f>
        <v/>
      </c>
    </row>
    <row r="340" spans="1:2">
      <c r="A340" s="1" t="str">
        <f t="shared" si="9"/>
        <v/>
      </c>
      <c r="B340" t="str">
        <f>IF(SpaceHeaters!A340&lt;&gt;"",SpaceHeaters!A340,"")</f>
        <v/>
      </c>
    </row>
    <row r="341" spans="1:2">
      <c r="A341" s="1" t="str">
        <f t="shared" si="9"/>
        <v/>
      </c>
      <c r="B341" t="str">
        <f>IF(SpaceHeaters!A341&lt;&gt;"",SpaceHeaters!A341,"")</f>
        <v/>
      </c>
    </row>
    <row r="342" spans="1:2">
      <c r="A342" s="1" t="str">
        <f t="shared" si="9"/>
        <v/>
      </c>
      <c r="B342" t="str">
        <f>IF(SpaceHeaters!A342&lt;&gt;"",SpaceHeaters!A342,"")</f>
        <v/>
      </c>
    </row>
    <row r="343" spans="1:2">
      <c r="A343" s="1" t="str">
        <f t="shared" si="9"/>
        <v/>
      </c>
      <c r="B343" t="str">
        <f>IF(SpaceHeaters!A343&lt;&gt;"",SpaceHeaters!A343,"")</f>
        <v/>
      </c>
    </row>
    <row r="344" spans="1:2">
      <c r="A344" s="1" t="str">
        <f t="shared" si="9"/>
        <v/>
      </c>
      <c r="B344" t="str">
        <f>IF(SpaceHeaters!A344&lt;&gt;"",SpaceHeaters!A344,"")</f>
        <v/>
      </c>
    </row>
    <row r="345" spans="1:2">
      <c r="A345" s="1" t="str">
        <f t="shared" si="9"/>
        <v/>
      </c>
      <c r="B345" t="str">
        <f>IF(SpaceHeaters!A345&lt;&gt;"",SpaceHeaters!A345,"")</f>
        <v/>
      </c>
    </row>
    <row r="346" spans="1:2">
      <c r="A346" s="1" t="str">
        <f t="shared" si="9"/>
        <v/>
      </c>
      <c r="B346" t="str">
        <f>IF(SpaceHeaters!A346&lt;&gt;"",SpaceHeaters!A346,"")</f>
        <v/>
      </c>
    </row>
    <row r="347" spans="1:2">
      <c r="A347" s="1" t="str">
        <f t="shared" si="9"/>
        <v/>
      </c>
      <c r="B347" t="str">
        <f>IF(SpaceHeaters!A347&lt;&gt;"",SpaceHeaters!A347,"")</f>
        <v/>
      </c>
    </row>
    <row r="348" spans="1:2">
      <c r="A348" s="1" t="str">
        <f t="shared" si="9"/>
        <v/>
      </c>
      <c r="B348" t="str">
        <f>IF(SpaceHeaters!A348&lt;&gt;"",SpaceHeaters!A348,"")</f>
        <v/>
      </c>
    </row>
    <row r="349" spans="1:2">
      <c r="A349" s="1" t="str">
        <f t="shared" si="9"/>
        <v/>
      </c>
      <c r="B349" t="str">
        <f>IF(SpaceHeaters!A349&lt;&gt;"",SpaceHeaters!A349,"")</f>
        <v/>
      </c>
    </row>
    <row r="350" spans="1:2">
      <c r="A350" s="1" t="str">
        <f t="shared" si="9"/>
        <v/>
      </c>
      <c r="B350" t="str">
        <f>IF(SpaceHeaters!A350&lt;&gt;"",SpaceHeaters!A350,"")</f>
        <v/>
      </c>
    </row>
    <row r="351" spans="1:2">
      <c r="A351" s="1" t="str">
        <f t="shared" si="9"/>
        <v/>
      </c>
      <c r="B351" t="str">
        <f>IF(SpaceHeaters!A351&lt;&gt;"",SpaceHeaters!A351,"")</f>
        <v/>
      </c>
    </row>
    <row r="352" spans="1:2">
      <c r="A352" s="1" t="str">
        <f t="shared" si="9"/>
        <v/>
      </c>
      <c r="B352" t="str">
        <f>IF(SpaceHeaters!A352&lt;&gt;"",SpaceHeaters!A352,"")</f>
        <v/>
      </c>
    </row>
    <row r="353" spans="1:2">
      <c r="A353" s="1" t="str">
        <f t="shared" si="9"/>
        <v/>
      </c>
      <c r="B353" t="str">
        <f>IF(SpaceHeaters!A353&lt;&gt;"",SpaceHeaters!A353,"")</f>
        <v/>
      </c>
    </row>
    <row r="354" spans="1:2">
      <c r="A354" s="1" t="str">
        <f t="shared" si="9"/>
        <v/>
      </c>
      <c r="B354" t="str">
        <f>IF(SpaceHeaters!A354&lt;&gt;"",SpaceHeaters!A354,"")</f>
        <v/>
      </c>
    </row>
    <row r="355" spans="1:2">
      <c r="A355" s="1" t="str">
        <f t="shared" si="9"/>
        <v/>
      </c>
      <c r="B355" t="str">
        <f>IF(SpaceHeaters!A355&lt;&gt;"",SpaceHeaters!A355,"")</f>
        <v/>
      </c>
    </row>
    <row r="356" spans="1:2">
      <c r="A356" s="1" t="str">
        <f t="shared" si="9"/>
        <v/>
      </c>
      <c r="B356" t="str">
        <f>IF(SpaceHeaters!A356&lt;&gt;"",SpaceHeaters!A356,"")</f>
        <v/>
      </c>
    </row>
    <row r="357" spans="1:2">
      <c r="A357" s="1" t="str">
        <f t="shared" si="9"/>
        <v/>
      </c>
      <c r="B357" t="str">
        <f>IF(SpaceHeaters!A357&lt;&gt;"",SpaceHeaters!A357,"")</f>
        <v/>
      </c>
    </row>
    <row r="358" spans="1:2">
      <c r="A358" s="1" t="str">
        <f t="shared" si="9"/>
        <v/>
      </c>
      <c r="B358" t="str">
        <f>IF(SpaceHeaters!A358&lt;&gt;"",SpaceHeaters!A358,"")</f>
        <v/>
      </c>
    </row>
    <row r="359" spans="1:2">
      <c r="A359" s="1" t="str">
        <f t="shared" si="9"/>
        <v/>
      </c>
      <c r="B359" t="str">
        <f>IF(SpaceHeaters!A359&lt;&gt;"",SpaceHeaters!A359,"")</f>
        <v/>
      </c>
    </row>
    <row r="360" spans="1:2">
      <c r="A360" s="1" t="str">
        <f t="shared" si="9"/>
        <v/>
      </c>
      <c r="B360" t="str">
        <f>IF(SpaceHeaters!A360&lt;&gt;"",SpaceHeaters!A360,"")</f>
        <v/>
      </c>
    </row>
    <row r="361" spans="1:2">
      <c r="A361" s="1" t="str">
        <f t="shared" si="9"/>
        <v/>
      </c>
      <c r="B361" t="str">
        <f>IF(SpaceHeaters!A361&lt;&gt;"",SpaceHeaters!A361,"")</f>
        <v/>
      </c>
    </row>
    <row r="362" spans="1:2">
      <c r="A362" s="1" t="str">
        <f t="shared" si="9"/>
        <v/>
      </c>
      <c r="B362" t="str">
        <f>IF(SpaceHeaters!A362&lt;&gt;"",SpaceHeaters!A362,"")</f>
        <v/>
      </c>
    </row>
    <row r="363" spans="1:2">
      <c r="A363" s="1" t="str">
        <f t="shared" si="9"/>
        <v/>
      </c>
      <c r="B363" t="str">
        <f>IF(SpaceHeaters!A363&lt;&gt;"",SpaceHeaters!A363,"")</f>
        <v/>
      </c>
    </row>
    <row r="364" spans="1:2">
      <c r="A364" s="1" t="str">
        <f t="shared" si="9"/>
        <v/>
      </c>
      <c r="B364" t="str">
        <f>IF(SpaceHeaters!A364&lt;&gt;"",SpaceHeaters!A364,"")</f>
        <v/>
      </c>
    </row>
    <row r="365" spans="1:2">
      <c r="A365" s="1" t="str">
        <f t="shared" si="9"/>
        <v/>
      </c>
      <c r="B365" t="str">
        <f>IF(SpaceHeaters!A365&lt;&gt;"",SpaceHeaters!A365,"")</f>
        <v/>
      </c>
    </row>
    <row r="366" spans="1:2">
      <c r="A366" s="1" t="str">
        <f t="shared" si="9"/>
        <v/>
      </c>
      <c r="B366" t="str">
        <f>IF(SpaceHeaters!A366&lt;&gt;"",SpaceHeaters!A366,"")</f>
        <v/>
      </c>
    </row>
    <row r="367" spans="1:2">
      <c r="A367" s="1" t="str">
        <f t="shared" si="9"/>
        <v/>
      </c>
      <c r="B367" t="str">
        <f>IF(SpaceHeaters!A367&lt;&gt;"",SpaceHeaters!A367,"")</f>
        <v/>
      </c>
    </row>
    <row r="368" spans="1:2">
      <c r="A368" s="1" t="str">
        <f t="shared" si="9"/>
        <v/>
      </c>
      <c r="B368" t="str">
        <f>IF(SpaceHeaters!A368&lt;&gt;"",SpaceHeaters!A368,"")</f>
        <v/>
      </c>
    </row>
    <row r="369" spans="1:2">
      <c r="A369" s="1" t="str">
        <f t="shared" si="9"/>
        <v/>
      </c>
      <c r="B369" t="str">
        <f>IF(SpaceHeaters!A369&lt;&gt;"",SpaceHeaters!A369,"")</f>
        <v/>
      </c>
    </row>
    <row r="370" spans="1:2">
      <c r="A370" s="1" t="str">
        <f t="shared" si="9"/>
        <v/>
      </c>
      <c r="B370" t="str">
        <f>IF(SpaceHeaters!A370&lt;&gt;"",SpaceHeaters!A370,"")</f>
        <v/>
      </c>
    </row>
    <row r="371" spans="1:2">
      <c r="A371" s="1" t="str">
        <f t="shared" si="9"/>
        <v/>
      </c>
      <c r="B371" t="str">
        <f>IF(SpaceHeaters!A371&lt;&gt;"",SpaceHeaters!A371,"")</f>
        <v/>
      </c>
    </row>
    <row r="372" spans="1:2">
      <c r="A372" s="1" t="str">
        <f t="shared" si="9"/>
        <v/>
      </c>
      <c r="B372" t="str">
        <f>IF(SpaceHeaters!A372&lt;&gt;"",SpaceHeaters!A372,"")</f>
        <v/>
      </c>
    </row>
    <row r="373" spans="1:2">
      <c r="A373" s="1" t="str">
        <f t="shared" si="9"/>
        <v/>
      </c>
      <c r="B373" t="str">
        <f>IF(SpaceHeaters!A373&lt;&gt;"",SpaceHeaters!A373,"")</f>
        <v/>
      </c>
    </row>
    <row r="374" spans="1:2">
      <c r="A374" s="1" t="str">
        <f t="shared" si="9"/>
        <v/>
      </c>
      <c r="B374" t="str">
        <f>IF(SpaceHeaters!A374&lt;&gt;"",SpaceHeaters!A374,"")</f>
        <v/>
      </c>
    </row>
    <row r="375" spans="1:2">
      <c r="A375" s="1" t="str">
        <f t="shared" si="9"/>
        <v/>
      </c>
      <c r="B375" t="str">
        <f>IF(SpaceHeaters!A375&lt;&gt;"",SpaceHeaters!A375,"")</f>
        <v/>
      </c>
    </row>
    <row r="376" spans="1:2">
      <c r="A376" s="1" t="str">
        <f t="shared" si="9"/>
        <v/>
      </c>
      <c r="B376" t="str">
        <f>IF(SpaceHeaters!A376&lt;&gt;"",SpaceHeaters!A376,"")</f>
        <v/>
      </c>
    </row>
    <row r="377" spans="1:2">
      <c r="A377" s="1" t="str">
        <f t="shared" si="9"/>
        <v/>
      </c>
      <c r="B377" t="str">
        <f>IF(SpaceHeaters!A377&lt;&gt;"",SpaceHeaters!A377,"")</f>
        <v/>
      </c>
    </row>
    <row r="378" spans="1:2">
      <c r="A378" s="1" t="str">
        <f t="shared" si="9"/>
        <v/>
      </c>
      <c r="B378" t="str">
        <f>IF(SpaceHeaters!A378&lt;&gt;"",SpaceHeaters!A378,"")</f>
        <v/>
      </c>
    </row>
    <row r="379" spans="1:2">
      <c r="A379" s="1" t="str">
        <f t="shared" si="9"/>
        <v/>
      </c>
      <c r="B379" t="str">
        <f>IF(SpaceHeaters!A379&lt;&gt;"",SpaceHeaters!A379,"")</f>
        <v/>
      </c>
    </row>
    <row r="380" spans="1:2">
      <c r="A380" s="1" t="str">
        <f t="shared" si="9"/>
        <v/>
      </c>
      <c r="B380" t="str">
        <f>IF(SpaceHeaters!A380&lt;&gt;"",SpaceHeaters!A380,"")</f>
        <v/>
      </c>
    </row>
    <row r="381" spans="1:2">
      <c r="A381" s="1" t="str">
        <f t="shared" si="9"/>
        <v/>
      </c>
      <c r="B381" t="str">
        <f>IF(SpaceHeaters!A381&lt;&gt;"",SpaceHeaters!A381,"")</f>
        <v/>
      </c>
    </row>
    <row r="382" spans="1:2">
      <c r="A382" s="1" t="str">
        <f t="shared" si="9"/>
        <v/>
      </c>
      <c r="B382" t="str">
        <f>IF(SpaceHeaters!A382&lt;&gt;"",SpaceHeaters!A382,"")</f>
        <v/>
      </c>
    </row>
    <row r="383" spans="1:2">
      <c r="A383" s="1" t="str">
        <f t="shared" si="9"/>
        <v/>
      </c>
      <c r="B383" t="str">
        <f>IF(SpaceHeaters!A383&lt;&gt;"",SpaceHeaters!A383,"")</f>
        <v/>
      </c>
    </row>
    <row r="384" spans="1:2">
      <c r="A384" s="1" t="str">
        <f t="shared" si="9"/>
        <v/>
      </c>
      <c r="B384" t="str">
        <f>IF(SpaceHeaters!A384&lt;&gt;"",SpaceHeaters!A384,"")</f>
        <v/>
      </c>
    </row>
    <row r="385" spans="1:2">
      <c r="A385" s="1" t="str">
        <f t="shared" si="9"/>
        <v/>
      </c>
      <c r="B385" t="str">
        <f>IF(SpaceHeaters!A385&lt;&gt;"",SpaceHeaters!A385,"")</f>
        <v/>
      </c>
    </row>
    <row r="386" spans="1:2">
      <c r="A386" s="1" t="str">
        <f t="shared" si="9"/>
        <v/>
      </c>
      <c r="B386" t="str">
        <f>IF(SpaceHeaters!A386&lt;&gt;"",SpaceHeaters!A386,"")</f>
        <v/>
      </c>
    </row>
    <row r="387" spans="1:2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>
      <c r="A388" s="1" t="str">
        <f t="shared" si="10"/>
        <v/>
      </c>
      <c r="B388" t="str">
        <f>IF(SpaceHeaters!A388&lt;&gt;"",SpaceHeaters!A388,"")</f>
        <v/>
      </c>
    </row>
    <row r="389" spans="1:2">
      <c r="A389" s="1" t="str">
        <f t="shared" si="10"/>
        <v/>
      </c>
      <c r="B389" t="str">
        <f>IF(SpaceHeaters!A389&lt;&gt;"",SpaceHeaters!A389,"")</f>
        <v/>
      </c>
    </row>
    <row r="390" spans="1:2">
      <c r="A390" s="1" t="str">
        <f t="shared" si="10"/>
        <v/>
      </c>
      <c r="B390" t="str">
        <f>IF(SpaceHeaters!A390&lt;&gt;"",SpaceHeaters!A390,"")</f>
        <v/>
      </c>
    </row>
    <row r="391" spans="1:2">
      <c r="A391" s="1" t="str">
        <f t="shared" si="10"/>
        <v/>
      </c>
      <c r="B391" t="str">
        <f>IF(SpaceHeaters!A391&lt;&gt;"",SpaceHeaters!A391,"")</f>
        <v/>
      </c>
    </row>
    <row r="392" spans="1:2">
      <c r="A392" s="1" t="str">
        <f t="shared" si="10"/>
        <v/>
      </c>
      <c r="B392" t="str">
        <f>IF(SpaceHeaters!A392&lt;&gt;"",SpaceHeaters!A392,"")</f>
        <v/>
      </c>
    </row>
    <row r="393" spans="1:2">
      <c r="A393" s="1" t="str">
        <f t="shared" si="10"/>
        <v/>
      </c>
      <c r="B393" t="str">
        <f>IF(SpaceHeaters!A393&lt;&gt;"",SpaceHeaters!A393,"")</f>
        <v/>
      </c>
    </row>
    <row r="394" spans="1:2">
      <c r="A394" s="1" t="str">
        <f t="shared" si="10"/>
        <v/>
      </c>
      <c r="B394" t="str">
        <f>IF(SpaceHeaters!A394&lt;&gt;"",SpaceHeaters!A394,"")</f>
        <v/>
      </c>
    </row>
    <row r="395" spans="1:2">
      <c r="A395" s="1" t="str">
        <f t="shared" si="10"/>
        <v/>
      </c>
      <c r="B395" t="str">
        <f>IF(SpaceHeaters!A395&lt;&gt;"",SpaceHeaters!A395,"")</f>
        <v/>
      </c>
    </row>
    <row r="396" spans="1:2">
      <c r="A396" s="1" t="str">
        <f t="shared" si="10"/>
        <v/>
      </c>
      <c r="B396" t="str">
        <f>IF(SpaceHeaters!A396&lt;&gt;"",SpaceHeaters!A396,"")</f>
        <v/>
      </c>
    </row>
    <row r="397" spans="1:2">
      <c r="A397" s="1" t="str">
        <f t="shared" si="10"/>
        <v/>
      </c>
      <c r="B397" t="str">
        <f>IF(SpaceHeaters!A397&lt;&gt;"",SpaceHeaters!A397,"")</f>
        <v/>
      </c>
    </row>
    <row r="398" spans="1:2">
      <c r="A398" s="1" t="str">
        <f t="shared" si="10"/>
        <v/>
      </c>
      <c r="B398" t="str">
        <f>IF(SpaceHeaters!A398&lt;&gt;"",SpaceHeaters!A398,"")</f>
        <v/>
      </c>
    </row>
    <row r="399" spans="1:2">
      <c r="A399" s="1" t="str">
        <f t="shared" si="10"/>
        <v/>
      </c>
      <c r="B399" t="str">
        <f>IF(SpaceHeaters!A399&lt;&gt;"",SpaceHeaters!A399,"")</f>
        <v/>
      </c>
    </row>
    <row r="400" spans="1:2">
      <c r="A400" s="1" t="str">
        <f t="shared" si="10"/>
        <v/>
      </c>
      <c r="B400" t="str">
        <f>IF(SpaceHeaters!A400&lt;&gt;"",SpaceHeaters!A400,"")</f>
        <v/>
      </c>
    </row>
    <row r="401" spans="1:2">
      <c r="A401" s="1" t="str">
        <f t="shared" si="10"/>
        <v/>
      </c>
      <c r="B401" t="str">
        <f>IF(SpaceHeaters!A401&lt;&gt;"",SpaceHeaters!A401,"")</f>
        <v/>
      </c>
    </row>
    <row r="402" spans="1:2">
      <c r="A402" s="1" t="str">
        <f t="shared" si="10"/>
        <v/>
      </c>
      <c r="B402" t="str">
        <f>IF(SpaceHeaters!A402&lt;&gt;"",SpaceHeaters!A402,"")</f>
        <v/>
      </c>
    </row>
    <row r="403" spans="1:2">
      <c r="A403" s="1" t="str">
        <f t="shared" si="10"/>
        <v/>
      </c>
      <c r="B403" t="str">
        <f>IF(SpaceHeaters!A403&lt;&gt;"",SpaceHeaters!A403,"")</f>
        <v/>
      </c>
    </row>
    <row r="404" spans="1:2">
      <c r="A404" s="1" t="str">
        <f t="shared" si="10"/>
        <v/>
      </c>
      <c r="B404" t="str">
        <f>IF(SpaceHeaters!A404&lt;&gt;"",SpaceHeaters!A404,"")</f>
        <v/>
      </c>
    </row>
    <row r="405" spans="1:2">
      <c r="A405" s="1" t="str">
        <f t="shared" si="10"/>
        <v/>
      </c>
      <c r="B405" t="str">
        <f>IF(SpaceHeaters!A405&lt;&gt;"",SpaceHeaters!A405,"")</f>
        <v/>
      </c>
    </row>
    <row r="406" spans="1:2">
      <c r="A406" s="1" t="str">
        <f t="shared" si="10"/>
        <v/>
      </c>
      <c r="B406" t="str">
        <f>IF(SpaceHeaters!A406&lt;&gt;"",SpaceHeaters!A406,"")</f>
        <v/>
      </c>
    </row>
    <row r="407" spans="1:2">
      <c r="A407" s="1" t="str">
        <f t="shared" si="10"/>
        <v/>
      </c>
      <c r="B407" t="str">
        <f>IF(SpaceHeaters!A407&lt;&gt;"",SpaceHeaters!A407,"")</f>
        <v/>
      </c>
    </row>
    <row r="408" spans="1:2">
      <c r="A408" s="1" t="str">
        <f t="shared" si="10"/>
        <v/>
      </c>
      <c r="B408" t="str">
        <f>IF(SpaceHeaters!A408&lt;&gt;"",SpaceHeaters!A408,"")</f>
        <v/>
      </c>
    </row>
    <row r="409" spans="1:2">
      <c r="A409" s="1" t="str">
        <f t="shared" si="10"/>
        <v/>
      </c>
      <c r="B409" t="str">
        <f>IF(SpaceHeaters!A409&lt;&gt;"",SpaceHeaters!A409,"")</f>
        <v/>
      </c>
    </row>
    <row r="410" spans="1:2">
      <c r="A410" s="1" t="str">
        <f t="shared" si="10"/>
        <v/>
      </c>
      <c r="B410" t="str">
        <f>IF(SpaceHeaters!A410&lt;&gt;"",SpaceHeaters!A410,"")</f>
        <v/>
      </c>
    </row>
    <row r="411" spans="1:2">
      <c r="A411" s="1" t="str">
        <f t="shared" si="10"/>
        <v/>
      </c>
      <c r="B411" t="str">
        <f>IF(SpaceHeaters!A411&lt;&gt;"",SpaceHeaters!A411,"")</f>
        <v/>
      </c>
    </row>
    <row r="412" spans="1:2">
      <c r="A412" s="1" t="str">
        <f t="shared" si="10"/>
        <v/>
      </c>
      <c r="B412" t="str">
        <f>IF(SpaceHeaters!A412&lt;&gt;"",SpaceHeaters!A412,"")</f>
        <v/>
      </c>
    </row>
    <row r="413" spans="1:2">
      <c r="A413" s="1" t="str">
        <f t="shared" si="10"/>
        <v/>
      </c>
      <c r="B413" t="str">
        <f>IF(SpaceHeaters!A413&lt;&gt;"",SpaceHeaters!A413,"")</f>
        <v/>
      </c>
    </row>
    <row r="414" spans="1:2">
      <c r="A414" s="1" t="str">
        <f t="shared" si="10"/>
        <v/>
      </c>
      <c r="B414" t="str">
        <f>IF(SpaceHeaters!A414&lt;&gt;"",SpaceHeaters!A414,"")</f>
        <v/>
      </c>
    </row>
    <row r="415" spans="1:2">
      <c r="A415" s="1" t="str">
        <f t="shared" si="10"/>
        <v/>
      </c>
      <c r="B415" t="str">
        <f>IF(SpaceHeaters!A415&lt;&gt;"",SpaceHeaters!A415,"")</f>
        <v/>
      </c>
    </row>
    <row r="416" spans="1:2">
      <c r="A416" s="1" t="str">
        <f t="shared" si="10"/>
        <v/>
      </c>
      <c r="B416" t="str">
        <f>IF(SpaceHeaters!A416&lt;&gt;"",SpaceHeaters!A416,"")</f>
        <v/>
      </c>
    </row>
    <row r="417" spans="1:2">
      <c r="A417" s="1" t="str">
        <f t="shared" si="10"/>
        <v/>
      </c>
      <c r="B417" t="str">
        <f>IF(SpaceHeaters!A417&lt;&gt;"",SpaceHeaters!A417,"")</f>
        <v/>
      </c>
    </row>
    <row r="418" spans="1:2">
      <c r="A418" s="1" t="str">
        <f t="shared" si="10"/>
        <v/>
      </c>
      <c r="B418" t="str">
        <f>IF(SpaceHeaters!A418&lt;&gt;"",SpaceHeaters!A418,"")</f>
        <v/>
      </c>
    </row>
    <row r="419" spans="1:2">
      <c r="A419" s="1" t="str">
        <f t="shared" si="10"/>
        <v/>
      </c>
      <c r="B419" t="str">
        <f>IF(SpaceHeaters!A419&lt;&gt;"",SpaceHeaters!A419,"")</f>
        <v/>
      </c>
    </row>
    <row r="420" spans="1:2">
      <c r="A420" s="1" t="str">
        <f t="shared" si="10"/>
        <v/>
      </c>
      <c r="B420" t="str">
        <f>IF(SpaceHeaters!A420&lt;&gt;"",SpaceHeaters!A420,"")</f>
        <v/>
      </c>
    </row>
    <row r="421" spans="1:2">
      <c r="A421" s="1" t="str">
        <f t="shared" si="10"/>
        <v/>
      </c>
      <c r="B421" t="str">
        <f>IF(SpaceHeaters!A421&lt;&gt;"",SpaceHeaters!A421,"")</f>
        <v/>
      </c>
    </row>
    <row r="422" spans="1:2">
      <c r="A422" s="1" t="str">
        <f t="shared" si="10"/>
        <v/>
      </c>
      <c r="B422" t="str">
        <f>IF(SpaceHeaters!A422&lt;&gt;"",SpaceHeaters!A422,"")</f>
        <v/>
      </c>
    </row>
    <row r="423" spans="1:2">
      <c r="A423" s="1" t="str">
        <f t="shared" si="10"/>
        <v/>
      </c>
      <c r="B423" t="str">
        <f>IF(SpaceHeaters!A423&lt;&gt;"",SpaceHeaters!A423,"")</f>
        <v/>
      </c>
    </row>
    <row r="424" spans="1:2">
      <c r="A424" s="1" t="str">
        <f t="shared" si="10"/>
        <v/>
      </c>
      <c r="B424" t="str">
        <f>IF(SpaceHeaters!A424&lt;&gt;"",SpaceHeaters!A424,"")</f>
        <v/>
      </c>
    </row>
    <row r="425" spans="1:2">
      <c r="A425" s="1" t="str">
        <f t="shared" si="10"/>
        <v/>
      </c>
      <c r="B425" t="str">
        <f>IF(SpaceHeaters!A425&lt;&gt;"",SpaceHeaters!A425,"")</f>
        <v/>
      </c>
    </row>
    <row r="426" spans="1:2">
      <c r="A426" s="1" t="str">
        <f t="shared" si="10"/>
        <v/>
      </c>
      <c r="B426" t="str">
        <f>IF(SpaceHeaters!A426&lt;&gt;"",SpaceHeaters!A426,"")</f>
        <v/>
      </c>
    </row>
    <row r="427" spans="1:2">
      <c r="A427" s="1" t="str">
        <f t="shared" si="10"/>
        <v/>
      </c>
      <c r="B427" t="str">
        <f>IF(SpaceHeaters!A427&lt;&gt;"",SpaceHeaters!A427,"")</f>
        <v/>
      </c>
    </row>
    <row r="428" spans="1:2">
      <c r="A428" s="1" t="str">
        <f t="shared" si="10"/>
        <v/>
      </c>
      <c r="B428" t="str">
        <f>IF(SpaceHeaters!A428&lt;&gt;"",SpaceHeaters!A428,"")</f>
        <v/>
      </c>
    </row>
    <row r="429" spans="1:2">
      <c r="A429" s="1" t="str">
        <f t="shared" si="10"/>
        <v/>
      </c>
      <c r="B429" t="str">
        <f>IF(SpaceHeaters!A429&lt;&gt;"",SpaceHeaters!A429,"")</f>
        <v/>
      </c>
    </row>
    <row r="430" spans="1:2">
      <c r="A430" s="1" t="str">
        <f t="shared" si="10"/>
        <v/>
      </c>
      <c r="B430" t="str">
        <f>IF(SpaceHeaters!A430&lt;&gt;"",SpaceHeaters!A430,"")</f>
        <v/>
      </c>
    </row>
    <row r="431" spans="1:2">
      <c r="A431" s="1" t="str">
        <f t="shared" si="10"/>
        <v/>
      </c>
      <c r="B431" t="str">
        <f>IF(SpaceHeaters!A431&lt;&gt;"",SpaceHeaters!A431,"")</f>
        <v/>
      </c>
    </row>
    <row r="432" spans="1:2">
      <c r="A432" s="1" t="str">
        <f t="shared" si="10"/>
        <v/>
      </c>
      <c r="B432" t="str">
        <f>IF(SpaceHeaters!A432&lt;&gt;"",SpaceHeaters!A432,"")</f>
        <v/>
      </c>
    </row>
    <row r="433" spans="1:2">
      <c r="A433" s="1" t="str">
        <f t="shared" si="10"/>
        <v/>
      </c>
      <c r="B433" t="str">
        <f>IF(SpaceHeaters!A433&lt;&gt;"",SpaceHeaters!A433,"")</f>
        <v/>
      </c>
    </row>
    <row r="434" spans="1:2">
      <c r="A434" s="1" t="str">
        <f t="shared" si="10"/>
        <v/>
      </c>
      <c r="B434" t="str">
        <f>IF(SpaceHeaters!A434&lt;&gt;"",SpaceHeaters!A434,"")</f>
        <v/>
      </c>
    </row>
    <row r="435" spans="1:2">
      <c r="A435" s="1" t="str">
        <f t="shared" si="10"/>
        <v/>
      </c>
      <c r="B435" t="str">
        <f>IF(SpaceHeaters!A435&lt;&gt;"",SpaceHeaters!A435,"")</f>
        <v/>
      </c>
    </row>
    <row r="436" spans="1:2">
      <c r="A436" s="1" t="str">
        <f t="shared" si="10"/>
        <v/>
      </c>
      <c r="B436" t="str">
        <f>IF(SpaceHeaters!A436&lt;&gt;"",SpaceHeaters!A436,"")</f>
        <v/>
      </c>
    </row>
    <row r="437" spans="1:2">
      <c r="A437" s="1" t="str">
        <f t="shared" si="10"/>
        <v/>
      </c>
      <c r="B437" t="str">
        <f>IF(SpaceHeaters!A437&lt;&gt;"",SpaceHeaters!A437,"")</f>
        <v/>
      </c>
    </row>
    <row r="438" spans="1:2">
      <c r="A438" s="1" t="str">
        <f t="shared" si="10"/>
        <v/>
      </c>
      <c r="B438" t="str">
        <f>IF(SpaceHeaters!A438&lt;&gt;"",SpaceHeaters!A438,"")</f>
        <v/>
      </c>
    </row>
    <row r="439" spans="1:2">
      <c r="A439" s="1" t="str">
        <f t="shared" si="10"/>
        <v/>
      </c>
      <c r="B439" t="str">
        <f>IF(SpaceHeaters!A439&lt;&gt;"",SpaceHeaters!A439,"")</f>
        <v/>
      </c>
    </row>
    <row r="440" spans="1:2">
      <c r="A440" s="1" t="str">
        <f t="shared" si="10"/>
        <v/>
      </c>
      <c r="B440" t="str">
        <f>IF(SpaceHeaters!A440&lt;&gt;"",SpaceHeaters!A440,"")</f>
        <v/>
      </c>
    </row>
    <row r="441" spans="1:2">
      <c r="A441" s="1" t="str">
        <f t="shared" si="10"/>
        <v/>
      </c>
      <c r="B441" t="str">
        <f>IF(SpaceHeaters!A441&lt;&gt;"",SpaceHeaters!A441,"")</f>
        <v/>
      </c>
    </row>
    <row r="442" spans="1:2">
      <c r="A442" s="1" t="str">
        <f t="shared" si="10"/>
        <v/>
      </c>
      <c r="B442" t="str">
        <f>IF(SpaceHeaters!A442&lt;&gt;"",SpaceHeaters!A442,"")</f>
        <v/>
      </c>
    </row>
    <row r="443" spans="1:2">
      <c r="A443" s="1" t="str">
        <f t="shared" si="10"/>
        <v/>
      </c>
      <c r="B443" t="str">
        <f>IF(SpaceHeaters!A443&lt;&gt;"",SpaceHeaters!A443,"")</f>
        <v/>
      </c>
    </row>
    <row r="444" spans="1:2">
      <c r="A444" s="1" t="str">
        <f t="shared" si="10"/>
        <v/>
      </c>
      <c r="B444" t="str">
        <f>IF(SpaceHeaters!A444&lt;&gt;"",SpaceHeaters!A444,"")</f>
        <v/>
      </c>
    </row>
    <row r="445" spans="1:2">
      <c r="A445" s="1" t="str">
        <f t="shared" si="10"/>
        <v/>
      </c>
      <c r="B445" t="str">
        <f>IF(SpaceHeaters!A445&lt;&gt;"",SpaceHeaters!A445,"")</f>
        <v/>
      </c>
    </row>
    <row r="446" spans="1:2">
      <c r="A446" s="1" t="str">
        <f t="shared" si="10"/>
        <v/>
      </c>
      <c r="B446" t="str">
        <f>IF(SpaceHeaters!A446&lt;&gt;"",SpaceHeaters!A446,"")</f>
        <v/>
      </c>
    </row>
    <row r="447" spans="1:2">
      <c r="A447" s="1" t="str">
        <f t="shared" si="10"/>
        <v/>
      </c>
      <c r="B447" t="str">
        <f>IF(SpaceHeaters!A447&lt;&gt;"",SpaceHeaters!A447,"")</f>
        <v/>
      </c>
    </row>
    <row r="448" spans="1:2">
      <c r="A448" s="1" t="str">
        <f t="shared" si="10"/>
        <v/>
      </c>
      <c r="B448" t="str">
        <f>IF(SpaceHeaters!A448&lt;&gt;"",SpaceHeaters!A448,"")</f>
        <v/>
      </c>
    </row>
    <row r="449" spans="1:2">
      <c r="A449" s="1" t="str">
        <f t="shared" si="10"/>
        <v/>
      </c>
      <c r="B449" t="str">
        <f>IF(SpaceHeaters!A449&lt;&gt;"",SpaceHeaters!A449,"")</f>
        <v/>
      </c>
    </row>
    <row r="450" spans="1:2">
      <c r="A450" s="1" t="str">
        <f t="shared" si="10"/>
        <v/>
      </c>
      <c r="B450" t="str">
        <f>IF(SpaceHeaters!A450&lt;&gt;"",SpaceHeaters!A450,"")</f>
        <v/>
      </c>
    </row>
    <row r="451" spans="1:2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>
      <c r="A452" s="1" t="str">
        <f t="shared" si="11"/>
        <v/>
      </c>
      <c r="B452" t="str">
        <f>IF(SpaceHeaters!A452&lt;&gt;"",SpaceHeaters!A452,"")</f>
        <v/>
      </c>
    </row>
    <row r="453" spans="1:2">
      <c r="A453" s="1" t="str">
        <f t="shared" si="11"/>
        <v/>
      </c>
      <c r="B453" t="str">
        <f>IF(SpaceHeaters!A453&lt;&gt;"",SpaceHeaters!A453,"")</f>
        <v/>
      </c>
    </row>
    <row r="454" spans="1:2">
      <c r="A454" s="1" t="str">
        <f t="shared" si="11"/>
        <v/>
      </c>
      <c r="B454" t="str">
        <f>IF(SpaceHeaters!A454&lt;&gt;"",SpaceHeaters!A454,"")</f>
        <v/>
      </c>
    </row>
    <row r="455" spans="1:2">
      <c r="A455" s="1" t="str">
        <f t="shared" si="11"/>
        <v/>
      </c>
      <c r="B455" t="str">
        <f>IF(SpaceHeaters!A455&lt;&gt;"",SpaceHeaters!A455,"")</f>
        <v/>
      </c>
    </row>
    <row r="456" spans="1:2">
      <c r="A456" s="1" t="str">
        <f t="shared" si="11"/>
        <v/>
      </c>
      <c r="B456" t="str">
        <f>IF(SpaceHeaters!A456&lt;&gt;"",SpaceHeaters!A456,"")</f>
        <v/>
      </c>
    </row>
    <row r="457" spans="1:2">
      <c r="A457" s="1" t="str">
        <f t="shared" si="11"/>
        <v/>
      </c>
      <c r="B457" t="str">
        <f>IF(SpaceHeaters!A457&lt;&gt;"",SpaceHeaters!A457,"")</f>
        <v/>
      </c>
    </row>
    <row r="458" spans="1:2">
      <c r="A458" s="1" t="str">
        <f t="shared" si="11"/>
        <v/>
      </c>
      <c r="B458" t="str">
        <f>IF(SpaceHeaters!A458&lt;&gt;"",SpaceHeaters!A458,"")</f>
        <v/>
      </c>
    </row>
    <row r="459" spans="1:2">
      <c r="A459" s="1" t="str">
        <f t="shared" si="11"/>
        <v/>
      </c>
      <c r="B459" t="str">
        <f>IF(SpaceHeaters!A459&lt;&gt;"",SpaceHeaters!A459,"")</f>
        <v/>
      </c>
    </row>
    <row r="460" spans="1:2">
      <c r="A460" s="1" t="str">
        <f t="shared" si="11"/>
        <v/>
      </c>
      <c r="B460" t="str">
        <f>IF(SpaceHeaters!A460&lt;&gt;"",SpaceHeaters!A460,"")</f>
        <v/>
      </c>
    </row>
    <row r="461" spans="1:2">
      <c r="A461" s="1" t="str">
        <f t="shared" si="11"/>
        <v/>
      </c>
      <c r="B461" t="str">
        <f>IF(SpaceHeaters!A461&lt;&gt;"",SpaceHeaters!A461,"")</f>
        <v/>
      </c>
    </row>
    <row r="462" spans="1:2">
      <c r="A462" s="1" t="str">
        <f t="shared" si="11"/>
        <v/>
      </c>
      <c r="B462" t="str">
        <f>IF(SpaceHeaters!A462&lt;&gt;"",SpaceHeaters!A462,"")</f>
        <v/>
      </c>
    </row>
    <row r="463" spans="1:2">
      <c r="A463" s="1" t="str">
        <f t="shared" si="11"/>
        <v/>
      </c>
      <c r="B463" t="str">
        <f>IF(SpaceHeaters!A463&lt;&gt;"",SpaceHeaters!A463,"")</f>
        <v/>
      </c>
    </row>
    <row r="464" spans="1:2">
      <c r="A464" s="1" t="str">
        <f t="shared" si="11"/>
        <v/>
      </c>
      <c r="B464" t="str">
        <f>IF(SpaceHeaters!A464&lt;&gt;"",SpaceHeaters!A464,"")</f>
        <v/>
      </c>
    </row>
    <row r="465" spans="1:2">
      <c r="A465" s="1" t="str">
        <f t="shared" si="11"/>
        <v/>
      </c>
      <c r="B465" t="str">
        <f>IF(SpaceHeaters!A465&lt;&gt;"",SpaceHeaters!A465,"")</f>
        <v/>
      </c>
    </row>
    <row r="466" spans="1:2">
      <c r="A466" s="1" t="str">
        <f t="shared" si="11"/>
        <v/>
      </c>
      <c r="B466" t="str">
        <f>IF(SpaceHeaters!A466&lt;&gt;"",SpaceHeaters!A466,"")</f>
        <v/>
      </c>
    </row>
    <row r="467" spans="1:2">
      <c r="A467" s="1" t="str">
        <f t="shared" si="11"/>
        <v/>
      </c>
      <c r="B467" t="str">
        <f>IF(SpaceHeaters!A467&lt;&gt;"",SpaceHeaters!A467,"")</f>
        <v/>
      </c>
    </row>
    <row r="468" spans="1:2">
      <c r="A468" s="1" t="str">
        <f t="shared" si="11"/>
        <v/>
      </c>
      <c r="B468" t="str">
        <f>IF(SpaceHeaters!A468&lt;&gt;"",SpaceHeaters!A468,"")</f>
        <v/>
      </c>
    </row>
    <row r="469" spans="1:2">
      <c r="A469" s="1" t="str">
        <f t="shared" si="11"/>
        <v/>
      </c>
      <c r="B469" t="str">
        <f>IF(SpaceHeaters!A469&lt;&gt;"",SpaceHeaters!A469,"")</f>
        <v/>
      </c>
    </row>
    <row r="470" spans="1:2">
      <c r="A470" s="1" t="str">
        <f t="shared" si="11"/>
        <v/>
      </c>
      <c r="B470" t="str">
        <f>IF(SpaceHeaters!A470&lt;&gt;"",SpaceHeaters!A470,"")</f>
        <v/>
      </c>
    </row>
    <row r="471" spans="1:2">
      <c r="A471" s="1" t="str">
        <f t="shared" si="11"/>
        <v/>
      </c>
      <c r="B471" t="str">
        <f>IF(SpaceHeaters!A471&lt;&gt;"",SpaceHeaters!A471,"")</f>
        <v/>
      </c>
    </row>
    <row r="472" spans="1:2">
      <c r="A472" s="1" t="str">
        <f t="shared" si="11"/>
        <v/>
      </c>
      <c r="B472" t="str">
        <f>IF(SpaceHeaters!A472&lt;&gt;"",SpaceHeaters!A472,"")</f>
        <v/>
      </c>
    </row>
    <row r="473" spans="1:2">
      <c r="A473" s="1" t="str">
        <f t="shared" si="11"/>
        <v/>
      </c>
      <c r="B473" t="str">
        <f>IF(SpaceHeaters!A473&lt;&gt;"",SpaceHeaters!A473,"")</f>
        <v/>
      </c>
    </row>
    <row r="474" spans="1:2">
      <c r="A474" s="1" t="str">
        <f t="shared" si="11"/>
        <v/>
      </c>
      <c r="B474" t="str">
        <f>IF(SpaceHeaters!A474&lt;&gt;"",SpaceHeaters!A474,"")</f>
        <v/>
      </c>
    </row>
    <row r="475" spans="1:2">
      <c r="A475" s="1" t="str">
        <f t="shared" si="11"/>
        <v/>
      </c>
      <c r="B475" t="str">
        <f>IF(SpaceHeaters!A475&lt;&gt;"",SpaceHeaters!A475,"")</f>
        <v/>
      </c>
    </row>
    <row r="476" spans="1:2">
      <c r="A476" s="1" t="str">
        <f t="shared" si="11"/>
        <v/>
      </c>
      <c r="B476" t="str">
        <f>IF(SpaceHeaters!A476&lt;&gt;"",SpaceHeaters!A476,"")</f>
        <v/>
      </c>
    </row>
    <row r="477" spans="1:2">
      <c r="A477" s="1" t="str">
        <f t="shared" si="11"/>
        <v/>
      </c>
      <c r="B477" t="str">
        <f>IF(SpaceHeaters!A477&lt;&gt;"",SpaceHeaters!A477,"")</f>
        <v/>
      </c>
    </row>
    <row r="478" spans="1:2">
      <c r="A478" s="1" t="str">
        <f t="shared" si="11"/>
        <v/>
      </c>
      <c r="B478" t="str">
        <f>IF(SpaceHeaters!A478&lt;&gt;"",SpaceHeaters!A478,"")</f>
        <v/>
      </c>
    </row>
    <row r="479" spans="1:2">
      <c r="A479" s="1" t="str">
        <f t="shared" si="11"/>
        <v/>
      </c>
      <c r="B479" t="str">
        <f>IF(SpaceHeaters!A479&lt;&gt;"",SpaceHeaters!A479,"")</f>
        <v/>
      </c>
    </row>
    <row r="480" spans="1:2">
      <c r="A480" s="1" t="str">
        <f t="shared" si="11"/>
        <v/>
      </c>
      <c r="B480" t="str">
        <f>IF(SpaceHeaters!A480&lt;&gt;"",SpaceHeaters!A480,"")</f>
        <v/>
      </c>
    </row>
    <row r="481" spans="1:2">
      <c r="A481" s="1" t="str">
        <f t="shared" si="11"/>
        <v/>
      </c>
      <c r="B481" t="str">
        <f>IF(SpaceHeaters!A481&lt;&gt;"",SpaceHeaters!A481,"")</f>
        <v/>
      </c>
    </row>
    <row r="482" spans="1:2">
      <c r="A482" s="1" t="str">
        <f t="shared" si="11"/>
        <v/>
      </c>
      <c r="B482" t="str">
        <f>IF(SpaceHeaters!A482&lt;&gt;"",SpaceHeaters!A482,"")</f>
        <v/>
      </c>
    </row>
    <row r="483" spans="1:2">
      <c r="A483" s="1" t="str">
        <f t="shared" si="11"/>
        <v/>
      </c>
      <c r="B483" t="str">
        <f>IF(SpaceHeaters!A483&lt;&gt;"",SpaceHeaters!A483,"")</f>
        <v/>
      </c>
    </row>
    <row r="484" spans="1:2">
      <c r="A484" s="1" t="str">
        <f t="shared" si="11"/>
        <v/>
      </c>
      <c r="B484" t="str">
        <f>IF(SpaceHeaters!A484&lt;&gt;"",SpaceHeaters!A484,"")</f>
        <v/>
      </c>
    </row>
    <row r="485" spans="1:2">
      <c r="A485" s="1" t="str">
        <f t="shared" si="11"/>
        <v/>
      </c>
      <c r="B485" t="str">
        <f>IF(SpaceHeaters!A485&lt;&gt;"",SpaceHeaters!A485,"")</f>
        <v/>
      </c>
    </row>
    <row r="486" spans="1:2">
      <c r="A486" s="1" t="str">
        <f t="shared" si="11"/>
        <v/>
      </c>
      <c r="B486" t="str">
        <f>IF(SpaceHeaters!A486&lt;&gt;"",SpaceHeaters!A486,"")</f>
        <v/>
      </c>
    </row>
    <row r="487" spans="1:2">
      <c r="A487" s="1" t="str">
        <f t="shared" si="11"/>
        <v/>
      </c>
      <c r="B487" t="str">
        <f>IF(SpaceHeaters!A487&lt;&gt;"",SpaceHeaters!A487,"")</f>
        <v/>
      </c>
    </row>
    <row r="488" spans="1:2">
      <c r="A488" s="1" t="str">
        <f t="shared" si="11"/>
        <v/>
      </c>
      <c r="B488" t="str">
        <f>IF(SpaceHeaters!A488&lt;&gt;"",SpaceHeaters!A488,"")</f>
        <v/>
      </c>
    </row>
    <row r="489" spans="1:2">
      <c r="A489" s="1" t="str">
        <f t="shared" si="11"/>
        <v/>
      </c>
      <c r="B489" t="str">
        <f>IF(SpaceHeaters!A489&lt;&gt;"",SpaceHeaters!A489,"")</f>
        <v/>
      </c>
    </row>
    <row r="490" spans="1:2">
      <c r="A490" s="1" t="str">
        <f t="shared" si="11"/>
        <v/>
      </c>
      <c r="B490" t="str">
        <f>IF(SpaceHeaters!A490&lt;&gt;"",SpaceHeaters!A490,"")</f>
        <v/>
      </c>
    </row>
    <row r="491" spans="1:2">
      <c r="A491" s="1" t="str">
        <f t="shared" si="11"/>
        <v/>
      </c>
      <c r="B491" t="str">
        <f>IF(SpaceHeaters!A491&lt;&gt;"",SpaceHeaters!A491,"")</f>
        <v/>
      </c>
    </row>
    <row r="492" spans="1:2">
      <c r="A492" s="1" t="str">
        <f t="shared" si="11"/>
        <v/>
      </c>
      <c r="B492" t="str">
        <f>IF(SpaceHeaters!A492&lt;&gt;"",SpaceHeaters!A492,"")</f>
        <v/>
      </c>
    </row>
    <row r="493" spans="1:2">
      <c r="A493" s="1" t="str">
        <f t="shared" si="11"/>
        <v/>
      </c>
      <c r="B493" t="str">
        <f>IF(SpaceHeaters!A493&lt;&gt;"",SpaceHeaters!A493,"")</f>
        <v/>
      </c>
    </row>
    <row r="494" spans="1:2">
      <c r="A494" s="1" t="str">
        <f t="shared" si="11"/>
        <v/>
      </c>
      <c r="B494" t="str">
        <f>IF(SpaceHeaters!A494&lt;&gt;"",SpaceHeaters!A494,"")</f>
        <v/>
      </c>
    </row>
    <row r="495" spans="1:2">
      <c r="A495" s="1" t="str">
        <f t="shared" si="11"/>
        <v/>
      </c>
      <c r="B495" t="str">
        <f>IF(SpaceHeaters!A495&lt;&gt;"",SpaceHeaters!A495,"")</f>
        <v/>
      </c>
    </row>
    <row r="496" spans="1:2">
      <c r="A496" s="1" t="str">
        <f t="shared" si="11"/>
        <v/>
      </c>
      <c r="B496" t="str">
        <f>IF(SpaceHeaters!A496&lt;&gt;"",SpaceHeaters!A496,"")</f>
        <v/>
      </c>
    </row>
    <row r="497" spans="1:2">
      <c r="A497" s="1" t="str">
        <f t="shared" si="11"/>
        <v/>
      </c>
      <c r="B497" t="str">
        <f>IF(SpaceHeaters!A497&lt;&gt;"",SpaceHeaters!A497,"")</f>
        <v/>
      </c>
    </row>
    <row r="498" spans="1:2">
      <c r="A498" s="1" t="str">
        <f t="shared" si="11"/>
        <v/>
      </c>
      <c r="B498" t="str">
        <f>IF(SpaceHeaters!A498&lt;&gt;"",SpaceHeaters!A498,"")</f>
        <v/>
      </c>
    </row>
    <row r="499" spans="1:2">
      <c r="A499" s="1" t="str">
        <f t="shared" si="11"/>
        <v/>
      </c>
      <c r="B499" t="str">
        <f>IF(SpaceHeaters!A499&lt;&gt;"",SpaceHeaters!A499,"")</f>
        <v/>
      </c>
    </row>
    <row r="500" spans="1:2">
      <c r="A500" s="1" t="str">
        <f t="shared" si="11"/>
        <v/>
      </c>
      <c r="B500" t="str">
        <f>IF(SpaceHeaters!A500&lt;&gt;"",SpaceHeaters!A500,"")</f>
        <v/>
      </c>
    </row>
    <row r="501" spans="1:2">
      <c r="A501" s="1" t="str">
        <f t="shared" si="11"/>
        <v/>
      </c>
      <c r="B501" t="str">
        <f>IF(SpaceHeaters!A501&lt;&gt;"",SpaceHeaters!A501,"")</f>
        <v/>
      </c>
    </row>
    <row r="502" spans="1:2">
      <c r="A502" s="1" t="str">
        <f t="shared" si="11"/>
        <v/>
      </c>
      <c r="B502" t="str">
        <f>IF(SpaceHeaters!A502&lt;&gt;"",SpaceHeaters!A502,"")</f>
        <v/>
      </c>
    </row>
    <row r="503" spans="1:2">
      <c r="A503" s="1" t="str">
        <f t="shared" si="11"/>
        <v/>
      </c>
      <c r="B503" t="str">
        <f>IF(SpaceHeaters!A503&lt;&gt;"",SpaceHeaters!A503,"")</f>
        <v/>
      </c>
    </row>
    <row r="504" spans="1:2">
      <c r="A504" s="1" t="str">
        <f t="shared" si="11"/>
        <v/>
      </c>
      <c r="B504" t="str">
        <f>IF(SpaceHeaters!A504&lt;&gt;"",SpaceHeaters!A504,"")</f>
        <v/>
      </c>
    </row>
    <row r="505" spans="1:2">
      <c r="A505" s="1" t="str">
        <f t="shared" si="11"/>
        <v/>
      </c>
      <c r="B505" t="str">
        <f>IF(SpaceHeaters!A505&lt;&gt;"",SpaceHeaters!A505,"")</f>
        <v/>
      </c>
    </row>
    <row r="506" spans="1:2">
      <c r="A506" s="1" t="str">
        <f t="shared" si="11"/>
        <v/>
      </c>
      <c r="B506" t="str">
        <f>IF(SpaceHeaters!A506&lt;&gt;"",SpaceHeaters!A506,"")</f>
        <v/>
      </c>
    </row>
    <row r="507" spans="1:2">
      <c r="A507" s="1" t="str">
        <f t="shared" si="11"/>
        <v/>
      </c>
      <c r="B507" t="str">
        <f>IF(SpaceHeaters!A507&lt;&gt;"",SpaceHeaters!A507,"")</f>
        <v/>
      </c>
    </row>
    <row r="508" spans="1:2">
      <c r="A508" s="1" t="str">
        <f t="shared" si="11"/>
        <v/>
      </c>
      <c r="B508" t="str">
        <f>IF(SpaceHeaters!A508&lt;&gt;"",SpaceHeaters!A508,"")</f>
        <v/>
      </c>
    </row>
    <row r="509" spans="1:2">
      <c r="A509" s="1" t="str">
        <f t="shared" si="11"/>
        <v/>
      </c>
      <c r="B509" t="str">
        <f>IF(SpaceHeaters!A509&lt;&gt;"",SpaceHeaters!A509,"")</f>
        <v/>
      </c>
    </row>
    <row r="510" spans="1:2">
      <c r="A510" s="1" t="str">
        <f t="shared" si="11"/>
        <v/>
      </c>
      <c r="B510" t="str">
        <f>IF(SpaceHeaters!A510&lt;&gt;"",SpaceHeaters!A510,"")</f>
        <v/>
      </c>
    </row>
    <row r="511" spans="1:2">
      <c r="A511" s="1" t="str">
        <f t="shared" si="11"/>
        <v/>
      </c>
      <c r="B511" t="str">
        <f>IF(SpaceHeaters!A511&lt;&gt;"",SpaceHeaters!A511,"")</f>
        <v/>
      </c>
    </row>
    <row r="512" spans="1:2">
      <c r="A512" s="1" t="str">
        <f t="shared" si="11"/>
        <v/>
      </c>
      <c r="B512" t="str">
        <f>IF(SpaceHeaters!A512&lt;&gt;"",SpaceHeaters!A512,"")</f>
        <v/>
      </c>
    </row>
    <row r="513" spans="1:2">
      <c r="A513" s="1" t="str">
        <f t="shared" si="11"/>
        <v/>
      </c>
      <c r="B513" t="str">
        <f>IF(SpaceHeaters!A513&lt;&gt;"",SpaceHeaters!A513,"")</f>
        <v/>
      </c>
    </row>
    <row r="514" spans="1:2">
      <c r="A514" s="1" t="str">
        <f t="shared" si="11"/>
        <v/>
      </c>
      <c r="B514" t="str">
        <f>IF(SpaceHeaters!A514&lt;&gt;"",SpaceHeaters!A514,"")</f>
        <v/>
      </c>
    </row>
    <row r="515" spans="1:2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>
      <c r="A516" s="1" t="str">
        <f t="shared" si="12"/>
        <v/>
      </c>
      <c r="B516" t="str">
        <f>IF(SpaceHeaters!A516&lt;&gt;"",SpaceHeaters!A516,"")</f>
        <v/>
      </c>
    </row>
    <row r="517" spans="1:2">
      <c r="A517" s="1" t="str">
        <f t="shared" si="12"/>
        <v/>
      </c>
      <c r="B517" t="str">
        <f>IF(SpaceHeaters!A517&lt;&gt;"",SpaceHeaters!A517,"")</f>
        <v/>
      </c>
    </row>
    <row r="518" spans="1:2">
      <c r="A518" s="1" t="str">
        <f t="shared" si="12"/>
        <v/>
      </c>
      <c r="B518" t="str">
        <f>IF(SpaceHeaters!A518&lt;&gt;"",SpaceHeaters!A518,"")</f>
        <v/>
      </c>
    </row>
    <row r="519" spans="1:2">
      <c r="A519" s="1" t="str">
        <f t="shared" si="12"/>
        <v/>
      </c>
      <c r="B519" t="str">
        <f>IF(SpaceHeaters!A519&lt;&gt;"",SpaceHeaters!A519,"")</f>
        <v/>
      </c>
    </row>
    <row r="520" spans="1:2">
      <c r="A520" s="1" t="str">
        <f t="shared" si="12"/>
        <v/>
      </c>
      <c r="B520" t="str">
        <f>IF(SpaceHeaters!A520&lt;&gt;"",SpaceHeaters!A520,"")</f>
        <v/>
      </c>
    </row>
    <row r="521" spans="1:2">
      <c r="A521" s="1" t="str">
        <f t="shared" si="12"/>
        <v/>
      </c>
      <c r="B521" t="str">
        <f>IF(SpaceHeaters!A521&lt;&gt;"",SpaceHeaters!A521,"")</f>
        <v/>
      </c>
    </row>
    <row r="522" spans="1:2">
      <c r="A522" s="1" t="str">
        <f t="shared" si="12"/>
        <v/>
      </c>
      <c r="B522" t="str">
        <f>IF(SpaceHeaters!A522&lt;&gt;"",SpaceHeaters!A522,"")</f>
        <v/>
      </c>
    </row>
    <row r="523" spans="1:2">
      <c r="A523" s="1" t="str">
        <f t="shared" si="12"/>
        <v/>
      </c>
      <c r="B523" t="str">
        <f>IF(SpaceHeaters!A523&lt;&gt;"",SpaceHeaters!A523,"")</f>
        <v/>
      </c>
    </row>
    <row r="524" spans="1:2">
      <c r="A524" s="1" t="str">
        <f t="shared" si="12"/>
        <v/>
      </c>
      <c r="B524" t="str">
        <f>IF(SpaceHeaters!A524&lt;&gt;"",SpaceHeaters!A524,"")</f>
        <v/>
      </c>
    </row>
    <row r="525" spans="1:2">
      <c r="A525" s="1" t="str">
        <f t="shared" si="12"/>
        <v/>
      </c>
      <c r="B525" t="str">
        <f>IF(SpaceHeaters!A525&lt;&gt;"",SpaceHeaters!A525,"")</f>
        <v/>
      </c>
    </row>
    <row r="526" spans="1:2">
      <c r="A526" s="1" t="str">
        <f t="shared" si="12"/>
        <v/>
      </c>
      <c r="B526" t="str">
        <f>IF(SpaceHeaters!A526&lt;&gt;"",SpaceHeaters!A526,"")</f>
        <v/>
      </c>
    </row>
    <row r="527" spans="1:2">
      <c r="A527" s="1" t="str">
        <f t="shared" si="12"/>
        <v/>
      </c>
      <c r="B527" t="str">
        <f>IF(SpaceHeaters!A527&lt;&gt;"",SpaceHeaters!A527,"")</f>
        <v/>
      </c>
    </row>
    <row r="528" spans="1:2">
      <c r="A528" s="1" t="str">
        <f t="shared" si="12"/>
        <v/>
      </c>
      <c r="B528" t="str">
        <f>IF(SpaceHeaters!A528&lt;&gt;"",SpaceHeaters!A528,"")</f>
        <v/>
      </c>
    </row>
    <row r="529" spans="1:2">
      <c r="A529" s="1" t="str">
        <f t="shared" si="12"/>
        <v/>
      </c>
      <c r="B529" t="str">
        <f>IF(SpaceHeaters!A529&lt;&gt;"",SpaceHeaters!A529,"")</f>
        <v/>
      </c>
    </row>
    <row r="530" spans="1:2">
      <c r="A530" s="1" t="str">
        <f t="shared" si="12"/>
        <v/>
      </c>
      <c r="B530" t="str">
        <f>IF(SpaceHeaters!A530&lt;&gt;"",SpaceHeaters!A530,"")</f>
        <v/>
      </c>
    </row>
    <row r="531" spans="1:2">
      <c r="A531" s="1" t="str">
        <f t="shared" si="12"/>
        <v/>
      </c>
      <c r="B531" t="str">
        <f>IF(SpaceHeaters!A531&lt;&gt;"",SpaceHeaters!A531,"")</f>
        <v/>
      </c>
    </row>
    <row r="532" spans="1:2">
      <c r="A532" s="1" t="str">
        <f t="shared" si="12"/>
        <v/>
      </c>
      <c r="B532" t="str">
        <f>IF(SpaceHeaters!A532&lt;&gt;"",SpaceHeaters!A532,"")</f>
        <v/>
      </c>
    </row>
    <row r="533" spans="1:2">
      <c r="A533" s="1" t="str">
        <f t="shared" si="12"/>
        <v/>
      </c>
      <c r="B533" t="str">
        <f>IF(SpaceHeaters!A533&lt;&gt;"",SpaceHeaters!A533,"")</f>
        <v/>
      </c>
    </row>
    <row r="534" spans="1:2">
      <c r="A534" s="1" t="str">
        <f t="shared" si="12"/>
        <v/>
      </c>
      <c r="B534" t="str">
        <f>IF(SpaceHeaters!A534&lt;&gt;"",SpaceHeaters!A534,"")</f>
        <v/>
      </c>
    </row>
    <row r="535" spans="1:2">
      <c r="A535" s="1" t="str">
        <f t="shared" si="12"/>
        <v/>
      </c>
      <c r="B535" t="str">
        <f>IF(SpaceHeaters!A535&lt;&gt;"",SpaceHeaters!A535,"")</f>
        <v/>
      </c>
    </row>
    <row r="536" spans="1:2">
      <c r="A536" s="1" t="str">
        <f t="shared" si="12"/>
        <v/>
      </c>
      <c r="B536" t="str">
        <f>IF(SpaceHeaters!A536&lt;&gt;"",SpaceHeaters!A536,"")</f>
        <v/>
      </c>
    </row>
    <row r="537" spans="1:2">
      <c r="A537" s="1" t="str">
        <f t="shared" si="12"/>
        <v/>
      </c>
      <c r="B537" t="str">
        <f>IF(SpaceHeaters!A537&lt;&gt;"",SpaceHeaters!A537,"")</f>
        <v/>
      </c>
    </row>
    <row r="538" spans="1:2">
      <c r="A538" s="1" t="str">
        <f t="shared" si="12"/>
        <v/>
      </c>
      <c r="B538" t="str">
        <f>IF(SpaceHeaters!A538&lt;&gt;"",SpaceHeaters!A538,"")</f>
        <v/>
      </c>
    </row>
    <row r="539" spans="1:2">
      <c r="A539" s="1" t="str">
        <f t="shared" si="12"/>
        <v/>
      </c>
      <c r="B539" t="str">
        <f>IF(SpaceHeaters!A539&lt;&gt;"",SpaceHeaters!A539,"")</f>
        <v/>
      </c>
    </row>
    <row r="540" spans="1:2">
      <c r="A540" s="1" t="str">
        <f t="shared" si="12"/>
        <v/>
      </c>
      <c r="B540" t="str">
        <f>IF(SpaceHeaters!A540&lt;&gt;"",SpaceHeaters!A540,"")</f>
        <v/>
      </c>
    </row>
    <row r="541" spans="1:2">
      <c r="A541" s="1" t="str">
        <f t="shared" si="12"/>
        <v/>
      </c>
      <c r="B541" t="str">
        <f>IF(SpaceHeaters!A541&lt;&gt;"",SpaceHeaters!A541,"")</f>
        <v/>
      </c>
    </row>
    <row r="542" spans="1:2">
      <c r="A542" s="1" t="str">
        <f t="shared" si="12"/>
        <v/>
      </c>
      <c r="B542" t="str">
        <f>IF(SpaceHeaters!A542&lt;&gt;"",SpaceHeaters!A542,"")</f>
        <v/>
      </c>
    </row>
    <row r="543" spans="1:2">
      <c r="A543" s="1" t="str">
        <f t="shared" si="12"/>
        <v/>
      </c>
      <c r="B543" t="str">
        <f>IF(SpaceHeaters!A543&lt;&gt;"",SpaceHeaters!A543,"")</f>
        <v/>
      </c>
    </row>
    <row r="544" spans="1:2">
      <c r="A544" s="1" t="str">
        <f t="shared" si="12"/>
        <v/>
      </c>
      <c r="B544" t="str">
        <f>IF(SpaceHeaters!A544&lt;&gt;"",SpaceHeaters!A544,"")</f>
        <v/>
      </c>
    </row>
    <row r="545" spans="1:2">
      <c r="A545" s="1" t="str">
        <f t="shared" si="12"/>
        <v/>
      </c>
      <c r="B545" t="str">
        <f>IF(SpaceHeaters!A545&lt;&gt;"",SpaceHeaters!A545,"")</f>
        <v/>
      </c>
    </row>
    <row r="546" spans="1:2">
      <c r="A546" s="1" t="str">
        <f t="shared" si="12"/>
        <v/>
      </c>
      <c r="B546" t="str">
        <f>IF(SpaceHeaters!A546&lt;&gt;"",SpaceHeaters!A546,"")</f>
        <v/>
      </c>
    </row>
    <row r="547" spans="1:2">
      <c r="A547" s="1" t="str">
        <f t="shared" si="12"/>
        <v/>
      </c>
      <c r="B547" t="str">
        <f>IF(SpaceHeaters!A547&lt;&gt;"",SpaceHeaters!A547,"")</f>
        <v/>
      </c>
    </row>
    <row r="548" spans="1:2">
      <c r="A548" s="1" t="str">
        <f t="shared" si="12"/>
        <v/>
      </c>
      <c r="B548" t="str">
        <f>IF(SpaceHeaters!A548&lt;&gt;"",SpaceHeaters!A548,"")</f>
        <v/>
      </c>
    </row>
    <row r="549" spans="1:2">
      <c r="A549" s="1" t="str">
        <f t="shared" si="12"/>
        <v/>
      </c>
      <c r="B549" t="str">
        <f>IF(SpaceHeaters!A549&lt;&gt;"",SpaceHeaters!A549,"")</f>
        <v/>
      </c>
    </row>
    <row r="550" spans="1:2">
      <c r="A550" s="1" t="str">
        <f t="shared" si="12"/>
        <v/>
      </c>
      <c r="B550" t="str">
        <f>IF(SpaceHeaters!A550&lt;&gt;"",SpaceHeaters!A550,"")</f>
        <v/>
      </c>
    </row>
    <row r="551" spans="1:2">
      <c r="A551" s="1" t="str">
        <f t="shared" si="12"/>
        <v/>
      </c>
      <c r="B551" t="str">
        <f>IF(SpaceHeaters!A551&lt;&gt;"",SpaceHeaters!A551,"")</f>
        <v/>
      </c>
    </row>
    <row r="552" spans="1:2">
      <c r="A552" s="1" t="str">
        <f t="shared" si="12"/>
        <v/>
      </c>
      <c r="B552" t="str">
        <f>IF(SpaceHeaters!A552&lt;&gt;"",SpaceHeaters!A552,"")</f>
        <v/>
      </c>
    </row>
    <row r="553" spans="1:2">
      <c r="A553" s="1" t="str">
        <f t="shared" si="12"/>
        <v/>
      </c>
      <c r="B553" t="str">
        <f>IF(SpaceHeaters!A553&lt;&gt;"",SpaceHeaters!A553,"")</f>
        <v/>
      </c>
    </row>
    <row r="554" spans="1:2">
      <c r="A554" s="1" t="str">
        <f t="shared" si="12"/>
        <v/>
      </c>
      <c r="B554" t="str">
        <f>IF(SpaceHeaters!A554&lt;&gt;"",SpaceHeaters!A554,"")</f>
        <v/>
      </c>
    </row>
    <row r="555" spans="1:2">
      <c r="A555" s="1" t="str">
        <f t="shared" si="12"/>
        <v/>
      </c>
      <c r="B555" t="str">
        <f>IF(SpaceHeaters!A555&lt;&gt;"",SpaceHeaters!A555,"")</f>
        <v/>
      </c>
    </row>
    <row r="556" spans="1:2">
      <c r="A556" s="1" t="str">
        <f t="shared" si="12"/>
        <v/>
      </c>
      <c r="B556" t="str">
        <f>IF(SpaceHeaters!A556&lt;&gt;"",SpaceHeaters!A556,"")</f>
        <v/>
      </c>
    </row>
    <row r="557" spans="1:2">
      <c r="A557" s="1" t="str">
        <f t="shared" si="12"/>
        <v/>
      </c>
      <c r="B557" t="str">
        <f>IF(SpaceHeaters!A557&lt;&gt;"",SpaceHeaters!A557,"")</f>
        <v/>
      </c>
    </row>
    <row r="558" spans="1:2">
      <c r="A558" s="1" t="str">
        <f t="shared" si="12"/>
        <v/>
      </c>
      <c r="B558" t="str">
        <f>IF(SpaceHeaters!A558&lt;&gt;"",SpaceHeaters!A558,"")</f>
        <v/>
      </c>
    </row>
    <row r="559" spans="1:2">
      <c r="A559" s="1" t="str">
        <f t="shared" si="12"/>
        <v/>
      </c>
      <c r="B559" t="str">
        <f>IF(SpaceHeaters!A559&lt;&gt;"",SpaceHeaters!A559,"")</f>
        <v/>
      </c>
    </row>
    <row r="560" spans="1:2">
      <c r="A560" s="1" t="str">
        <f t="shared" si="12"/>
        <v/>
      </c>
      <c r="B560" t="str">
        <f>IF(SpaceHeaters!A560&lt;&gt;"",SpaceHeaters!A560,"")</f>
        <v/>
      </c>
    </row>
    <row r="561" spans="1:2">
      <c r="A561" s="1" t="str">
        <f t="shared" si="12"/>
        <v/>
      </c>
      <c r="B561" t="str">
        <f>IF(SpaceHeaters!A561&lt;&gt;"",SpaceHeaters!A561,"")</f>
        <v/>
      </c>
    </row>
    <row r="562" spans="1:2">
      <c r="A562" s="1" t="str">
        <f t="shared" si="12"/>
        <v/>
      </c>
      <c r="B562" t="str">
        <f>IF(SpaceHeaters!A562&lt;&gt;"",SpaceHeaters!A562,"")</f>
        <v/>
      </c>
    </row>
    <row r="563" spans="1:2">
      <c r="A563" s="1" t="str">
        <f t="shared" si="12"/>
        <v/>
      </c>
      <c r="B563" t="str">
        <f>IF(SpaceHeaters!A563&lt;&gt;"",SpaceHeaters!A563,"")</f>
        <v/>
      </c>
    </row>
    <row r="564" spans="1:2">
      <c r="A564" s="1" t="str">
        <f t="shared" si="12"/>
        <v/>
      </c>
      <c r="B564" t="str">
        <f>IF(SpaceHeaters!A564&lt;&gt;"",SpaceHeaters!A564,"")</f>
        <v/>
      </c>
    </row>
    <row r="565" spans="1:2">
      <c r="A565" s="1" t="str">
        <f t="shared" si="12"/>
        <v/>
      </c>
      <c r="B565" t="str">
        <f>IF(SpaceHeaters!A565&lt;&gt;"",SpaceHeaters!A565,"")</f>
        <v/>
      </c>
    </row>
    <row r="566" spans="1:2">
      <c r="A566" s="1" t="str">
        <f t="shared" si="12"/>
        <v/>
      </c>
      <c r="B566" t="str">
        <f>IF(SpaceHeaters!A566&lt;&gt;"",SpaceHeaters!A566,"")</f>
        <v/>
      </c>
    </row>
    <row r="567" spans="1:2">
      <c r="A567" s="1" t="str">
        <f t="shared" si="12"/>
        <v/>
      </c>
      <c r="B567" t="str">
        <f>IF(SpaceHeaters!A567&lt;&gt;"",SpaceHeaters!A567,"")</f>
        <v/>
      </c>
    </row>
    <row r="568" spans="1:2">
      <c r="A568" s="1" t="str">
        <f t="shared" si="12"/>
        <v/>
      </c>
      <c r="B568" t="str">
        <f>IF(SpaceHeaters!A568&lt;&gt;"",SpaceHeaters!A568,"")</f>
        <v/>
      </c>
    </row>
    <row r="569" spans="1:2">
      <c r="A569" s="1" t="str">
        <f t="shared" si="12"/>
        <v/>
      </c>
      <c r="B569" t="str">
        <f>IF(SpaceHeaters!A569&lt;&gt;"",SpaceHeaters!A569,"")</f>
        <v/>
      </c>
    </row>
    <row r="570" spans="1:2">
      <c r="A570" s="1" t="str">
        <f t="shared" si="12"/>
        <v/>
      </c>
      <c r="B570" t="str">
        <f>IF(SpaceHeaters!A570&lt;&gt;"",SpaceHeaters!A570,"")</f>
        <v/>
      </c>
    </row>
    <row r="571" spans="1:2">
      <c r="A571" s="1" t="str">
        <f t="shared" si="12"/>
        <v/>
      </c>
      <c r="B571" t="str">
        <f>IF(SpaceHeaters!A571&lt;&gt;"",SpaceHeaters!A571,"")</f>
        <v/>
      </c>
    </row>
    <row r="572" spans="1:2">
      <c r="A572" s="1" t="str">
        <f t="shared" si="12"/>
        <v/>
      </c>
      <c r="B572" t="str">
        <f>IF(SpaceHeaters!A572&lt;&gt;"",SpaceHeaters!A572,"")</f>
        <v/>
      </c>
    </row>
    <row r="573" spans="1:2">
      <c r="A573" s="1" t="str">
        <f t="shared" si="12"/>
        <v/>
      </c>
      <c r="B573" t="str">
        <f>IF(SpaceHeaters!A573&lt;&gt;"",SpaceHeaters!A573,"")</f>
        <v/>
      </c>
    </row>
    <row r="574" spans="1:2">
      <c r="A574" s="1" t="str">
        <f t="shared" si="12"/>
        <v/>
      </c>
      <c r="B574" t="str">
        <f>IF(SpaceHeaters!A574&lt;&gt;"",SpaceHeaters!A574,"")</f>
        <v/>
      </c>
    </row>
    <row r="575" spans="1:2">
      <c r="A575" s="1" t="str">
        <f t="shared" si="12"/>
        <v/>
      </c>
      <c r="B575" t="str">
        <f>IF(SpaceHeaters!A575&lt;&gt;"",SpaceHeaters!A575,"")</f>
        <v/>
      </c>
    </row>
    <row r="576" spans="1:2">
      <c r="A576" s="1" t="str">
        <f t="shared" si="12"/>
        <v/>
      </c>
      <c r="B576" t="str">
        <f>IF(SpaceHeaters!A576&lt;&gt;"",SpaceHeaters!A576,"")</f>
        <v/>
      </c>
    </row>
    <row r="577" spans="1:2">
      <c r="A577" s="1" t="str">
        <f t="shared" si="12"/>
        <v/>
      </c>
      <c r="B577" t="str">
        <f>IF(SpaceHeaters!A577&lt;&gt;"",SpaceHeaters!A577,"")</f>
        <v/>
      </c>
    </row>
    <row r="578" spans="1:2">
      <c r="A578" s="1" t="str">
        <f t="shared" si="12"/>
        <v/>
      </c>
      <c r="B578" t="str">
        <f>IF(SpaceHeaters!A578&lt;&gt;"",SpaceHeaters!A578,"")</f>
        <v/>
      </c>
    </row>
    <row r="579" spans="1:2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>
      <c r="A580" s="1" t="str">
        <f t="shared" si="13"/>
        <v/>
      </c>
      <c r="B580" t="str">
        <f>IF(SpaceHeaters!A580&lt;&gt;"",SpaceHeaters!A580,"")</f>
        <v/>
      </c>
    </row>
    <row r="581" spans="1:2">
      <c r="A581" s="1" t="str">
        <f t="shared" si="13"/>
        <v/>
      </c>
      <c r="B581" t="str">
        <f>IF(SpaceHeaters!A581&lt;&gt;"",SpaceHeaters!A581,"")</f>
        <v/>
      </c>
    </row>
    <row r="582" spans="1:2">
      <c r="A582" s="1" t="str">
        <f t="shared" si="13"/>
        <v/>
      </c>
      <c r="B582" t="str">
        <f>IF(SpaceHeaters!A582&lt;&gt;"",SpaceHeaters!A582,"")</f>
        <v/>
      </c>
    </row>
    <row r="583" spans="1:2">
      <c r="A583" s="1" t="str">
        <f t="shared" si="13"/>
        <v/>
      </c>
      <c r="B583" t="str">
        <f>IF(SpaceHeaters!A583&lt;&gt;"",SpaceHeaters!A583,"")</f>
        <v/>
      </c>
    </row>
    <row r="584" spans="1:2">
      <c r="A584" s="1" t="str">
        <f t="shared" si="13"/>
        <v/>
      </c>
      <c r="B584" t="str">
        <f>IF(SpaceHeaters!A584&lt;&gt;"",SpaceHeaters!A584,"")</f>
        <v/>
      </c>
    </row>
    <row r="585" spans="1:2">
      <c r="A585" s="1" t="str">
        <f t="shared" si="13"/>
        <v/>
      </c>
      <c r="B585" t="str">
        <f>IF(SpaceHeaters!A585&lt;&gt;"",SpaceHeaters!A585,"")</f>
        <v/>
      </c>
    </row>
    <row r="586" spans="1:2">
      <c r="A586" s="1" t="str">
        <f t="shared" si="13"/>
        <v/>
      </c>
      <c r="B586" t="str">
        <f>IF(SpaceHeaters!A586&lt;&gt;"",SpaceHeaters!A586,"")</f>
        <v/>
      </c>
    </row>
    <row r="587" spans="1:2">
      <c r="A587" s="1" t="str">
        <f t="shared" si="13"/>
        <v/>
      </c>
      <c r="B587" t="str">
        <f>IF(SpaceHeaters!A587&lt;&gt;"",SpaceHeaters!A587,"")</f>
        <v/>
      </c>
    </row>
    <row r="588" spans="1:2">
      <c r="A588" s="1" t="str">
        <f t="shared" si="13"/>
        <v/>
      </c>
      <c r="B588" t="str">
        <f>IF(SpaceHeaters!A588&lt;&gt;"",SpaceHeaters!A588,"")</f>
        <v/>
      </c>
    </row>
    <row r="589" spans="1:2">
      <c r="A589" s="1" t="str">
        <f t="shared" si="13"/>
        <v/>
      </c>
      <c r="B589" t="str">
        <f>IF(SpaceHeaters!A589&lt;&gt;"",SpaceHeaters!A589,"")</f>
        <v/>
      </c>
    </row>
    <row r="590" spans="1:2">
      <c r="A590" s="1" t="str">
        <f t="shared" si="13"/>
        <v/>
      </c>
      <c r="B590" t="str">
        <f>IF(SpaceHeaters!A590&lt;&gt;"",SpaceHeaters!A590,"")</f>
        <v/>
      </c>
    </row>
    <row r="591" spans="1:2">
      <c r="A591" s="1" t="str">
        <f t="shared" si="13"/>
        <v/>
      </c>
      <c r="B591" t="str">
        <f>IF(SpaceHeaters!A591&lt;&gt;"",SpaceHeaters!A591,"")</f>
        <v/>
      </c>
    </row>
    <row r="592" spans="1:2">
      <c r="A592" s="1" t="str">
        <f t="shared" si="13"/>
        <v/>
      </c>
      <c r="B592" t="str">
        <f>IF(SpaceHeaters!A592&lt;&gt;"",SpaceHeaters!A592,"")</f>
        <v/>
      </c>
    </row>
    <row r="593" spans="1:2">
      <c r="A593" s="1" t="str">
        <f t="shared" si="13"/>
        <v/>
      </c>
      <c r="B593" t="str">
        <f>IF(SpaceHeaters!A593&lt;&gt;"",SpaceHeaters!A593,"")</f>
        <v/>
      </c>
    </row>
    <row r="594" spans="1:2">
      <c r="A594" s="1" t="str">
        <f t="shared" si="13"/>
        <v/>
      </c>
      <c r="B594" t="str">
        <f>IF(SpaceHeaters!A594&lt;&gt;"",SpaceHeaters!A594,"")</f>
        <v/>
      </c>
    </row>
    <row r="595" spans="1:2">
      <c r="A595" s="1" t="str">
        <f t="shared" si="13"/>
        <v/>
      </c>
      <c r="B595" t="str">
        <f>IF(SpaceHeaters!A595&lt;&gt;"",SpaceHeaters!A595,"")</f>
        <v/>
      </c>
    </row>
    <row r="596" spans="1:2">
      <c r="A596" s="1" t="str">
        <f t="shared" si="13"/>
        <v/>
      </c>
      <c r="B596" t="str">
        <f>IF(SpaceHeaters!A596&lt;&gt;"",SpaceHeaters!A596,"")</f>
        <v/>
      </c>
    </row>
    <row r="597" spans="1:2">
      <c r="A597" s="1" t="str">
        <f t="shared" si="13"/>
        <v/>
      </c>
      <c r="B597" t="str">
        <f>IF(SpaceHeaters!A597&lt;&gt;"",SpaceHeaters!A597,"")</f>
        <v/>
      </c>
    </row>
    <row r="598" spans="1:2">
      <c r="A598" s="1" t="str">
        <f t="shared" si="13"/>
        <v/>
      </c>
      <c r="B598" t="str">
        <f>IF(SpaceHeaters!A598&lt;&gt;"",SpaceHeaters!A598,"")</f>
        <v/>
      </c>
    </row>
    <row r="599" spans="1:2">
      <c r="A599" s="1" t="str">
        <f t="shared" si="13"/>
        <v/>
      </c>
      <c r="B599" t="str">
        <f>IF(SpaceHeaters!A599&lt;&gt;"",SpaceHeaters!A599,"")</f>
        <v/>
      </c>
    </row>
    <row r="600" spans="1:2">
      <c r="A600" s="1" t="str">
        <f t="shared" si="13"/>
        <v/>
      </c>
      <c r="B600" t="str">
        <f>IF(SpaceHeaters!A600&lt;&gt;"",SpaceHeaters!A600,"")</f>
        <v/>
      </c>
    </row>
    <row r="601" spans="1:2">
      <c r="A601" s="1" t="str">
        <f t="shared" si="13"/>
        <v/>
      </c>
      <c r="B601" t="str">
        <f>IF(SpaceHeaters!A601&lt;&gt;"",SpaceHeaters!A601,"")</f>
        <v/>
      </c>
    </row>
    <row r="602" spans="1:2">
      <c r="A602" s="1" t="str">
        <f t="shared" si="13"/>
        <v/>
      </c>
      <c r="B602" t="str">
        <f>IF(SpaceHeaters!A602&lt;&gt;"",SpaceHeaters!A602,"")</f>
        <v/>
      </c>
    </row>
    <row r="603" spans="1:2">
      <c r="A603" s="1" t="str">
        <f t="shared" si="13"/>
        <v/>
      </c>
      <c r="B603" t="str">
        <f>IF(SpaceHeaters!A603&lt;&gt;"",SpaceHeaters!A603,"")</f>
        <v/>
      </c>
    </row>
    <row r="604" spans="1:2">
      <c r="A604" s="1" t="str">
        <f t="shared" si="13"/>
        <v/>
      </c>
      <c r="B604" t="str">
        <f>IF(SpaceHeaters!A604&lt;&gt;"",SpaceHeaters!A604,"")</f>
        <v/>
      </c>
    </row>
    <row r="605" spans="1:2">
      <c r="A605" s="1" t="str">
        <f t="shared" si="13"/>
        <v/>
      </c>
      <c r="B605" t="str">
        <f>IF(SpaceHeaters!A605&lt;&gt;"",SpaceHeaters!A605,"")</f>
        <v/>
      </c>
    </row>
    <row r="606" spans="1:2">
      <c r="A606" s="1" t="str">
        <f t="shared" si="13"/>
        <v/>
      </c>
      <c r="B606" t="str">
        <f>IF(SpaceHeaters!A606&lt;&gt;"",SpaceHeaters!A606,"")</f>
        <v/>
      </c>
    </row>
    <row r="607" spans="1:2">
      <c r="A607" s="1" t="str">
        <f t="shared" si="13"/>
        <v/>
      </c>
      <c r="B607" t="str">
        <f>IF(SpaceHeaters!A607&lt;&gt;"",SpaceHeaters!A607,"")</f>
        <v/>
      </c>
    </row>
    <row r="608" spans="1:2">
      <c r="A608" s="1" t="str">
        <f t="shared" si="13"/>
        <v/>
      </c>
      <c r="B608" t="str">
        <f>IF(SpaceHeaters!A608&lt;&gt;"",SpaceHeaters!A608,"")</f>
        <v/>
      </c>
    </row>
    <row r="609" spans="1:2">
      <c r="A609" s="1" t="str">
        <f t="shared" si="13"/>
        <v/>
      </c>
      <c r="B609" t="str">
        <f>IF(SpaceHeaters!A609&lt;&gt;"",SpaceHeaters!A609,"")</f>
        <v/>
      </c>
    </row>
    <row r="610" spans="1:2">
      <c r="A610" s="1" t="str">
        <f t="shared" si="13"/>
        <v/>
      </c>
      <c r="B610" t="str">
        <f>IF(SpaceHeaters!A610&lt;&gt;"",SpaceHeaters!A610,"")</f>
        <v/>
      </c>
    </row>
    <row r="611" spans="1:2">
      <c r="A611" s="1" t="str">
        <f t="shared" si="13"/>
        <v/>
      </c>
      <c r="B611" t="str">
        <f>IF(SpaceHeaters!A611&lt;&gt;"",SpaceHeaters!A611,"")</f>
        <v/>
      </c>
    </row>
    <row r="612" spans="1:2">
      <c r="A612" s="1" t="str">
        <f t="shared" si="13"/>
        <v/>
      </c>
      <c r="B612" t="str">
        <f>IF(SpaceHeaters!A612&lt;&gt;"",SpaceHeaters!A612,"")</f>
        <v/>
      </c>
    </row>
    <row r="613" spans="1:2">
      <c r="A613" s="1" t="str">
        <f t="shared" si="13"/>
        <v/>
      </c>
      <c r="B613" t="str">
        <f>IF(SpaceHeaters!A613&lt;&gt;"",SpaceHeaters!A613,"")</f>
        <v/>
      </c>
    </row>
    <row r="614" spans="1:2">
      <c r="A614" s="1" t="str">
        <f t="shared" si="13"/>
        <v/>
      </c>
      <c r="B614" t="str">
        <f>IF(SpaceHeaters!A614&lt;&gt;"",SpaceHeaters!A614,"")</f>
        <v/>
      </c>
    </row>
    <row r="615" spans="1:2">
      <c r="A615" s="1" t="str">
        <f t="shared" si="13"/>
        <v/>
      </c>
      <c r="B615" t="str">
        <f>IF(SpaceHeaters!A615&lt;&gt;"",SpaceHeaters!A615,"")</f>
        <v/>
      </c>
    </row>
    <row r="616" spans="1:2">
      <c r="A616" s="1" t="str">
        <f t="shared" si="13"/>
        <v/>
      </c>
      <c r="B616" t="str">
        <f>IF(SpaceHeaters!A616&lt;&gt;"",SpaceHeaters!A616,"")</f>
        <v/>
      </c>
    </row>
    <row r="617" spans="1:2">
      <c r="A617" s="1" t="str">
        <f t="shared" si="13"/>
        <v/>
      </c>
      <c r="B617" t="str">
        <f>IF(SpaceHeaters!A617&lt;&gt;"",SpaceHeaters!A617,"")</f>
        <v/>
      </c>
    </row>
    <row r="618" spans="1:2">
      <c r="A618" s="1" t="str">
        <f t="shared" si="13"/>
        <v/>
      </c>
      <c r="B618" t="str">
        <f>IF(SpaceHeaters!A618&lt;&gt;"",SpaceHeaters!A618,"")</f>
        <v/>
      </c>
    </row>
    <row r="619" spans="1:2">
      <c r="A619" s="1" t="str">
        <f t="shared" si="13"/>
        <v/>
      </c>
      <c r="B619" t="str">
        <f>IF(SpaceHeaters!A619&lt;&gt;"",SpaceHeaters!A619,"")</f>
        <v/>
      </c>
    </row>
    <row r="620" spans="1:2">
      <c r="A620" s="1" t="str">
        <f t="shared" si="13"/>
        <v/>
      </c>
      <c r="B620" t="str">
        <f>IF(SpaceHeaters!A620&lt;&gt;"",SpaceHeaters!A620,"")</f>
        <v/>
      </c>
    </row>
    <row r="621" spans="1:2">
      <c r="A621" s="1" t="str">
        <f t="shared" si="13"/>
        <v/>
      </c>
      <c r="B621" t="str">
        <f>IF(SpaceHeaters!A621&lt;&gt;"",SpaceHeaters!A621,"")</f>
        <v/>
      </c>
    </row>
    <row r="622" spans="1:2">
      <c r="A622" s="1" t="str">
        <f t="shared" si="13"/>
        <v/>
      </c>
      <c r="B622" t="str">
        <f>IF(SpaceHeaters!A622&lt;&gt;"",SpaceHeaters!A622,"")</f>
        <v/>
      </c>
    </row>
    <row r="623" spans="1:2">
      <c r="A623" s="1" t="str">
        <f t="shared" si="13"/>
        <v/>
      </c>
      <c r="B623" t="str">
        <f>IF(SpaceHeaters!A623&lt;&gt;"",SpaceHeaters!A623,"")</f>
        <v/>
      </c>
    </row>
    <row r="624" spans="1:2">
      <c r="A624" s="1" t="str">
        <f t="shared" si="13"/>
        <v/>
      </c>
      <c r="B624" t="str">
        <f>IF(SpaceHeaters!A624&lt;&gt;"",SpaceHeaters!A624,"")</f>
        <v/>
      </c>
    </row>
    <row r="625" spans="1:2">
      <c r="A625" s="1" t="str">
        <f t="shared" si="13"/>
        <v/>
      </c>
      <c r="B625" t="str">
        <f>IF(SpaceHeaters!A625&lt;&gt;"",SpaceHeaters!A625,"")</f>
        <v/>
      </c>
    </row>
    <row r="626" spans="1:2">
      <c r="A626" s="1" t="str">
        <f t="shared" si="13"/>
        <v/>
      </c>
      <c r="B626" t="str">
        <f>IF(SpaceHeaters!A626&lt;&gt;"",SpaceHeaters!A626,"")</f>
        <v/>
      </c>
    </row>
    <row r="627" spans="1:2">
      <c r="A627" s="1" t="str">
        <f t="shared" si="13"/>
        <v/>
      </c>
      <c r="B627" t="str">
        <f>IF(SpaceHeaters!A627&lt;&gt;"",SpaceHeaters!A627,"")</f>
        <v/>
      </c>
    </row>
    <row r="628" spans="1:2">
      <c r="A628" s="1" t="str">
        <f t="shared" si="13"/>
        <v/>
      </c>
      <c r="B628" t="str">
        <f>IF(SpaceHeaters!A628&lt;&gt;"",SpaceHeaters!A628,"")</f>
        <v/>
      </c>
    </row>
    <row r="629" spans="1:2">
      <c r="A629" s="1" t="str">
        <f t="shared" si="13"/>
        <v/>
      </c>
      <c r="B629" t="str">
        <f>IF(SpaceHeaters!A629&lt;&gt;"",SpaceHeaters!A629,"")</f>
        <v/>
      </c>
    </row>
    <row r="630" spans="1:2">
      <c r="A630" s="1" t="str">
        <f t="shared" si="13"/>
        <v/>
      </c>
      <c r="B630" t="str">
        <f>IF(SpaceHeaters!A630&lt;&gt;"",SpaceHeaters!A630,"")</f>
        <v/>
      </c>
    </row>
    <row r="631" spans="1:2">
      <c r="A631" s="1" t="str">
        <f t="shared" si="13"/>
        <v/>
      </c>
      <c r="B631" t="str">
        <f>IF(SpaceHeaters!A631&lt;&gt;"",SpaceHeaters!A631,"")</f>
        <v/>
      </c>
    </row>
    <row r="632" spans="1:2">
      <c r="A632" s="1" t="str">
        <f t="shared" si="13"/>
        <v/>
      </c>
      <c r="B632" t="str">
        <f>IF(SpaceHeaters!A632&lt;&gt;"",SpaceHeaters!A632,"")</f>
        <v/>
      </c>
    </row>
    <row r="633" spans="1:2">
      <c r="A633" s="1" t="str">
        <f t="shared" si="13"/>
        <v/>
      </c>
      <c r="B633" t="str">
        <f>IF(SpaceHeaters!A633&lt;&gt;"",SpaceHeaters!A633,"")</f>
        <v/>
      </c>
    </row>
    <row r="634" spans="1:2">
      <c r="A634" s="1" t="str">
        <f t="shared" si="13"/>
        <v/>
      </c>
      <c r="B634" t="str">
        <f>IF(SpaceHeaters!A634&lt;&gt;"",SpaceHeaters!A634,"")</f>
        <v/>
      </c>
    </row>
    <row r="635" spans="1:2">
      <c r="A635" s="1" t="str">
        <f t="shared" si="13"/>
        <v/>
      </c>
      <c r="B635" t="str">
        <f>IF(SpaceHeaters!A635&lt;&gt;"",SpaceHeaters!A635,"")</f>
        <v/>
      </c>
    </row>
    <row r="636" spans="1:2">
      <c r="A636" s="1" t="str">
        <f t="shared" si="13"/>
        <v/>
      </c>
      <c r="B636" t="str">
        <f>IF(SpaceHeaters!A636&lt;&gt;"",SpaceHeaters!A636,"")</f>
        <v/>
      </c>
    </row>
    <row r="637" spans="1:2">
      <c r="A637" s="1" t="str">
        <f t="shared" si="13"/>
        <v/>
      </c>
      <c r="B637" t="str">
        <f>IF(SpaceHeaters!A637&lt;&gt;"",SpaceHeaters!A637,"")</f>
        <v/>
      </c>
    </row>
    <row r="638" spans="1:2">
      <c r="A638" s="1" t="str">
        <f t="shared" si="13"/>
        <v/>
      </c>
      <c r="B638" t="str">
        <f>IF(SpaceHeaters!A638&lt;&gt;"",SpaceHeaters!A638,"")</f>
        <v/>
      </c>
    </row>
    <row r="639" spans="1:2">
      <c r="A639" s="1" t="str">
        <f t="shared" si="13"/>
        <v/>
      </c>
      <c r="B639" t="str">
        <f>IF(SpaceHeaters!A639&lt;&gt;"",SpaceHeaters!A639,"")</f>
        <v/>
      </c>
    </row>
    <row r="640" spans="1:2">
      <c r="A640" s="1" t="str">
        <f t="shared" si="13"/>
        <v/>
      </c>
      <c r="B640" t="str">
        <f>IF(SpaceHeaters!A640&lt;&gt;"",SpaceHeaters!A640,"")</f>
        <v/>
      </c>
    </row>
    <row r="641" spans="1:2">
      <c r="A641" s="1" t="str">
        <f t="shared" si="13"/>
        <v/>
      </c>
      <c r="B641" t="str">
        <f>IF(SpaceHeaters!A641&lt;&gt;"",SpaceHeaters!A641,"")</f>
        <v/>
      </c>
    </row>
    <row r="642" spans="1:2">
      <c r="A642" s="1" t="str">
        <f t="shared" si="13"/>
        <v/>
      </c>
      <c r="B642" t="str">
        <f>IF(SpaceHeaters!A642&lt;&gt;"",SpaceHeaters!A642,"")</f>
        <v/>
      </c>
    </row>
    <row r="643" spans="1:2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>
      <c r="A644" s="1" t="str">
        <f t="shared" si="14"/>
        <v/>
      </c>
      <c r="B644" t="str">
        <f>IF(SpaceHeaters!A644&lt;&gt;"",SpaceHeaters!A644,"")</f>
        <v/>
      </c>
    </row>
    <row r="645" spans="1:2">
      <c r="A645" s="1" t="str">
        <f t="shared" si="14"/>
        <v/>
      </c>
      <c r="B645" t="str">
        <f>IF(SpaceHeaters!A645&lt;&gt;"",SpaceHeaters!A645,"")</f>
        <v/>
      </c>
    </row>
    <row r="646" spans="1:2">
      <c r="A646" s="1" t="str">
        <f t="shared" si="14"/>
        <v/>
      </c>
      <c r="B646" t="str">
        <f>IF(SpaceHeaters!A646&lt;&gt;"",SpaceHeaters!A646,"")</f>
        <v/>
      </c>
    </row>
    <row r="647" spans="1:2">
      <c r="A647" s="1" t="str">
        <f t="shared" si="14"/>
        <v/>
      </c>
      <c r="B647" t="str">
        <f>IF(SpaceHeaters!A647&lt;&gt;"",SpaceHeaters!A647,"")</f>
        <v/>
      </c>
    </row>
    <row r="648" spans="1:2">
      <c r="A648" s="1" t="str">
        <f t="shared" si="14"/>
        <v/>
      </c>
      <c r="B648" t="str">
        <f>IF(SpaceHeaters!A648&lt;&gt;"",SpaceHeaters!A648,"")</f>
        <v/>
      </c>
    </row>
    <row r="649" spans="1:2">
      <c r="A649" s="1" t="str">
        <f t="shared" si="14"/>
        <v/>
      </c>
      <c r="B649" t="str">
        <f>IF(SpaceHeaters!A649&lt;&gt;"",SpaceHeaters!A649,"")</f>
        <v/>
      </c>
    </row>
    <row r="650" spans="1:2">
      <c r="A650" s="1" t="str">
        <f t="shared" si="14"/>
        <v/>
      </c>
      <c r="B650" t="str">
        <f>IF(SpaceHeaters!A650&lt;&gt;"",SpaceHeaters!A650,"")</f>
        <v/>
      </c>
    </row>
    <row r="651" spans="1:2">
      <c r="A651" s="1" t="str">
        <f t="shared" si="14"/>
        <v/>
      </c>
      <c r="B651" t="str">
        <f>IF(SpaceHeaters!A651&lt;&gt;"",SpaceHeaters!A651,"")</f>
        <v/>
      </c>
    </row>
    <row r="652" spans="1:2">
      <c r="A652" s="1" t="str">
        <f t="shared" si="14"/>
        <v/>
      </c>
      <c r="B652" t="str">
        <f>IF(SpaceHeaters!A652&lt;&gt;"",SpaceHeaters!A652,"")</f>
        <v/>
      </c>
    </row>
    <row r="653" spans="1:2">
      <c r="A653" s="1" t="str">
        <f t="shared" si="14"/>
        <v/>
      </c>
      <c r="B653" t="str">
        <f>IF(SpaceHeaters!A653&lt;&gt;"",SpaceHeaters!A653,"")</f>
        <v/>
      </c>
    </row>
    <row r="654" spans="1:2">
      <c r="A654" s="1" t="str">
        <f t="shared" si="14"/>
        <v/>
      </c>
      <c r="B654" t="str">
        <f>IF(SpaceHeaters!A654&lt;&gt;"",SpaceHeaters!A654,"")</f>
        <v/>
      </c>
    </row>
    <row r="655" spans="1:2">
      <c r="A655" s="1" t="str">
        <f t="shared" si="14"/>
        <v/>
      </c>
      <c r="B655" t="str">
        <f>IF(SpaceHeaters!A655&lt;&gt;"",SpaceHeaters!A655,"")</f>
        <v/>
      </c>
    </row>
    <row r="656" spans="1:2">
      <c r="A656" s="1" t="str">
        <f t="shared" si="14"/>
        <v/>
      </c>
      <c r="B656" t="str">
        <f>IF(SpaceHeaters!A656&lt;&gt;"",SpaceHeaters!A656,"")</f>
        <v/>
      </c>
    </row>
    <row r="657" spans="1:2">
      <c r="A657" s="1" t="str">
        <f t="shared" si="14"/>
        <v/>
      </c>
      <c r="B657" t="str">
        <f>IF(SpaceHeaters!A657&lt;&gt;"",SpaceHeaters!A657,"")</f>
        <v/>
      </c>
    </row>
    <row r="658" spans="1:2">
      <c r="A658" s="1" t="str">
        <f t="shared" si="14"/>
        <v/>
      </c>
      <c r="B658" t="str">
        <f>IF(SpaceHeaters!A658&lt;&gt;"",SpaceHeaters!A658,"")</f>
        <v/>
      </c>
    </row>
    <row r="659" spans="1:2">
      <c r="A659" s="1" t="str">
        <f t="shared" si="14"/>
        <v/>
      </c>
      <c r="B659" t="str">
        <f>IF(SpaceHeaters!A659&lt;&gt;"",SpaceHeaters!A659,"")</f>
        <v/>
      </c>
    </row>
    <row r="660" spans="1:2">
      <c r="A660" s="1" t="str">
        <f t="shared" si="14"/>
        <v/>
      </c>
      <c r="B660" t="str">
        <f>IF(SpaceHeaters!A660&lt;&gt;"",SpaceHeaters!A660,"")</f>
        <v/>
      </c>
    </row>
    <row r="661" spans="1:2">
      <c r="A661" s="1" t="str">
        <f t="shared" si="14"/>
        <v/>
      </c>
      <c r="B661" t="str">
        <f>IF(SpaceHeaters!A661&lt;&gt;"",SpaceHeaters!A661,"")</f>
        <v/>
      </c>
    </row>
    <row r="662" spans="1:2">
      <c r="A662" s="1" t="str">
        <f t="shared" si="14"/>
        <v/>
      </c>
      <c r="B662" t="str">
        <f>IF(SpaceHeaters!A662&lt;&gt;"",SpaceHeaters!A662,"")</f>
        <v/>
      </c>
    </row>
    <row r="663" spans="1:2">
      <c r="A663" s="1" t="str">
        <f t="shared" si="14"/>
        <v/>
      </c>
      <c r="B663" t="str">
        <f>IF(SpaceHeaters!A663&lt;&gt;"",SpaceHeaters!A663,"")</f>
        <v/>
      </c>
    </row>
    <row r="664" spans="1:2">
      <c r="A664" s="1" t="str">
        <f t="shared" si="14"/>
        <v/>
      </c>
      <c r="B664" t="str">
        <f>IF(SpaceHeaters!A664&lt;&gt;"",SpaceHeaters!A664,"")</f>
        <v/>
      </c>
    </row>
    <row r="665" spans="1:2">
      <c r="A665" s="1" t="str">
        <f t="shared" si="14"/>
        <v/>
      </c>
      <c r="B665" t="str">
        <f>IF(SpaceHeaters!A665&lt;&gt;"",SpaceHeaters!A665,"")</f>
        <v/>
      </c>
    </row>
    <row r="666" spans="1:2">
      <c r="A666" s="1" t="str">
        <f t="shared" si="14"/>
        <v/>
      </c>
      <c r="B666" t="str">
        <f>IF(SpaceHeaters!A666&lt;&gt;"",SpaceHeaters!A666,"")</f>
        <v/>
      </c>
    </row>
    <row r="667" spans="1:2">
      <c r="A667" s="1" t="str">
        <f t="shared" si="14"/>
        <v/>
      </c>
      <c r="B667" t="str">
        <f>IF(SpaceHeaters!A667&lt;&gt;"",SpaceHeaters!A667,"")</f>
        <v/>
      </c>
    </row>
    <row r="668" spans="1:2">
      <c r="A668" s="1" t="str">
        <f t="shared" si="14"/>
        <v/>
      </c>
      <c r="B668" t="str">
        <f>IF(SpaceHeaters!A668&lt;&gt;"",SpaceHeaters!A668,"")</f>
        <v/>
      </c>
    </row>
    <row r="669" spans="1:2">
      <c r="A669" s="1" t="str">
        <f t="shared" si="14"/>
        <v/>
      </c>
      <c r="B669" t="str">
        <f>IF(SpaceHeaters!A669&lt;&gt;"",SpaceHeaters!A669,"")</f>
        <v/>
      </c>
    </row>
    <row r="670" spans="1:2">
      <c r="A670" s="1" t="str">
        <f t="shared" si="14"/>
        <v/>
      </c>
      <c r="B670" t="str">
        <f>IF(SpaceHeaters!A670&lt;&gt;"",SpaceHeaters!A670,"")</f>
        <v/>
      </c>
    </row>
    <row r="671" spans="1:2">
      <c r="A671" s="1" t="str">
        <f t="shared" si="14"/>
        <v/>
      </c>
      <c r="B671" t="str">
        <f>IF(SpaceHeaters!A671&lt;&gt;"",SpaceHeaters!A671,"")</f>
        <v/>
      </c>
    </row>
    <row r="672" spans="1:2">
      <c r="A672" s="1" t="str">
        <f t="shared" si="14"/>
        <v/>
      </c>
      <c r="B672" t="str">
        <f>IF(SpaceHeaters!A672&lt;&gt;"",SpaceHeaters!A672,"")</f>
        <v/>
      </c>
    </row>
    <row r="673" spans="1:2">
      <c r="A673" s="1" t="str">
        <f t="shared" si="14"/>
        <v/>
      </c>
      <c r="B673" t="str">
        <f>IF(SpaceHeaters!A673&lt;&gt;"",SpaceHeaters!A673,"")</f>
        <v/>
      </c>
    </row>
    <row r="674" spans="1:2">
      <c r="A674" s="1" t="str">
        <f t="shared" si="14"/>
        <v/>
      </c>
      <c r="B674" t="str">
        <f>IF(SpaceHeaters!A674&lt;&gt;"",SpaceHeaters!A674,"")</f>
        <v/>
      </c>
    </row>
    <row r="675" spans="1:2">
      <c r="A675" s="1" t="str">
        <f t="shared" si="14"/>
        <v/>
      </c>
      <c r="B675" t="str">
        <f>IF(SpaceHeaters!A675&lt;&gt;"",SpaceHeaters!A675,"")</f>
        <v/>
      </c>
    </row>
    <row r="676" spans="1:2">
      <c r="A676" s="1" t="str">
        <f t="shared" si="14"/>
        <v/>
      </c>
      <c r="B676" t="str">
        <f>IF(SpaceHeaters!A676&lt;&gt;"",SpaceHeaters!A676,"")</f>
        <v/>
      </c>
    </row>
    <row r="677" spans="1:2">
      <c r="A677" s="1" t="str">
        <f t="shared" si="14"/>
        <v/>
      </c>
      <c r="B677" t="str">
        <f>IF(SpaceHeaters!A677&lt;&gt;"",SpaceHeaters!A677,"")</f>
        <v/>
      </c>
    </row>
    <row r="678" spans="1:2">
      <c r="A678" s="1" t="str">
        <f t="shared" si="14"/>
        <v/>
      </c>
      <c r="B678" t="str">
        <f>IF(SpaceHeaters!A678&lt;&gt;"",SpaceHeaters!A678,"")</f>
        <v/>
      </c>
    </row>
    <row r="679" spans="1:2">
      <c r="A679" s="1" t="str">
        <f t="shared" si="14"/>
        <v/>
      </c>
      <c r="B679" t="str">
        <f>IF(SpaceHeaters!A679&lt;&gt;"",SpaceHeaters!A679,"")</f>
        <v/>
      </c>
    </row>
    <row r="680" spans="1:2">
      <c r="A680" s="1" t="str">
        <f t="shared" si="14"/>
        <v/>
      </c>
      <c r="B680" t="str">
        <f>IF(SpaceHeaters!A680&lt;&gt;"",SpaceHeaters!A680,"")</f>
        <v/>
      </c>
    </row>
    <row r="681" spans="1:2">
      <c r="A681" s="1" t="str">
        <f t="shared" si="14"/>
        <v/>
      </c>
      <c r="B681" t="str">
        <f>IF(SpaceHeaters!A681&lt;&gt;"",SpaceHeaters!A681,"")</f>
        <v/>
      </c>
    </row>
    <row r="682" spans="1:2">
      <c r="A682" s="1" t="str">
        <f t="shared" si="14"/>
        <v/>
      </c>
      <c r="B682" t="str">
        <f>IF(SpaceHeaters!A682&lt;&gt;"",SpaceHeaters!A682,"")</f>
        <v/>
      </c>
    </row>
    <row r="683" spans="1:2">
      <c r="A683" s="1" t="str">
        <f t="shared" si="14"/>
        <v/>
      </c>
      <c r="B683" t="str">
        <f>IF(SpaceHeaters!A683&lt;&gt;"",SpaceHeaters!A683,"")</f>
        <v/>
      </c>
    </row>
    <row r="684" spans="1:2">
      <c r="A684" s="1" t="str">
        <f t="shared" si="14"/>
        <v/>
      </c>
      <c r="B684" t="str">
        <f>IF(SpaceHeaters!A684&lt;&gt;"",SpaceHeaters!A684,"")</f>
        <v/>
      </c>
    </row>
    <row r="685" spans="1:2">
      <c r="A685" s="1" t="str">
        <f t="shared" si="14"/>
        <v/>
      </c>
      <c r="B685" t="str">
        <f>IF(SpaceHeaters!A685&lt;&gt;"",SpaceHeaters!A685,"")</f>
        <v/>
      </c>
    </row>
    <row r="686" spans="1:2">
      <c r="A686" s="1" t="str">
        <f t="shared" si="14"/>
        <v/>
      </c>
      <c r="B686" t="str">
        <f>IF(SpaceHeaters!A686&lt;&gt;"",SpaceHeaters!A686,"")</f>
        <v/>
      </c>
    </row>
    <row r="687" spans="1:2">
      <c r="A687" s="1" t="str">
        <f t="shared" si="14"/>
        <v/>
      </c>
      <c r="B687" t="str">
        <f>IF(SpaceHeaters!A687&lt;&gt;"",SpaceHeaters!A687,"")</f>
        <v/>
      </c>
    </row>
    <row r="688" spans="1:2">
      <c r="A688" s="1" t="str">
        <f t="shared" si="14"/>
        <v/>
      </c>
      <c r="B688" t="str">
        <f>IF(SpaceHeaters!A688&lt;&gt;"",SpaceHeaters!A688,"")</f>
        <v/>
      </c>
    </row>
    <row r="689" spans="1:2">
      <c r="A689" s="1" t="str">
        <f t="shared" si="14"/>
        <v/>
      </c>
      <c r="B689" t="str">
        <f>IF(SpaceHeaters!A689&lt;&gt;"",SpaceHeaters!A689,"")</f>
        <v/>
      </c>
    </row>
    <row r="690" spans="1:2">
      <c r="A690" s="1" t="str">
        <f t="shared" si="14"/>
        <v/>
      </c>
      <c r="B690" t="str">
        <f>IF(SpaceHeaters!A690&lt;&gt;"",SpaceHeaters!A690,"")</f>
        <v/>
      </c>
    </row>
    <row r="691" spans="1:2">
      <c r="A691" s="1" t="str">
        <f t="shared" si="14"/>
        <v/>
      </c>
      <c r="B691" t="str">
        <f>IF(SpaceHeaters!A691&lt;&gt;"",SpaceHeaters!A691,"")</f>
        <v/>
      </c>
    </row>
    <row r="692" spans="1:2">
      <c r="A692" s="1" t="str">
        <f t="shared" si="14"/>
        <v/>
      </c>
      <c r="B692" t="str">
        <f>IF(SpaceHeaters!A692&lt;&gt;"",SpaceHeaters!A692,"")</f>
        <v/>
      </c>
    </row>
    <row r="693" spans="1:2">
      <c r="A693" s="1" t="str">
        <f t="shared" si="14"/>
        <v/>
      </c>
      <c r="B693" t="str">
        <f>IF(SpaceHeaters!A693&lt;&gt;"",SpaceHeaters!A693,"")</f>
        <v/>
      </c>
    </row>
    <row r="694" spans="1:2">
      <c r="A694" s="1" t="str">
        <f t="shared" si="14"/>
        <v/>
      </c>
      <c r="B694" t="str">
        <f>IF(SpaceHeaters!A694&lt;&gt;"",SpaceHeaters!A694,"")</f>
        <v/>
      </c>
    </row>
    <row r="695" spans="1:2">
      <c r="A695" s="1" t="str">
        <f t="shared" si="14"/>
        <v/>
      </c>
      <c r="B695" t="str">
        <f>IF(SpaceHeaters!A695&lt;&gt;"",SpaceHeaters!A695,"")</f>
        <v/>
      </c>
    </row>
    <row r="696" spans="1:2">
      <c r="A696" s="1" t="str">
        <f t="shared" si="14"/>
        <v/>
      </c>
      <c r="B696" t="str">
        <f>IF(SpaceHeaters!A696&lt;&gt;"",SpaceHeaters!A696,"")</f>
        <v/>
      </c>
    </row>
    <row r="697" spans="1:2">
      <c r="A697" s="1" t="str">
        <f t="shared" si="14"/>
        <v/>
      </c>
      <c r="B697" t="str">
        <f>IF(SpaceHeaters!A697&lt;&gt;"",SpaceHeaters!A697,"")</f>
        <v/>
      </c>
    </row>
    <row r="698" spans="1:2">
      <c r="A698" s="1" t="str">
        <f t="shared" si="14"/>
        <v/>
      </c>
      <c r="B698" t="str">
        <f>IF(SpaceHeaters!A698&lt;&gt;"",SpaceHeaters!A698,"")</f>
        <v/>
      </c>
    </row>
    <row r="699" spans="1:2">
      <c r="A699" s="1" t="str">
        <f t="shared" si="14"/>
        <v/>
      </c>
      <c r="B699" t="str">
        <f>IF(SpaceHeaters!A699&lt;&gt;"",SpaceHeaters!A699,"")</f>
        <v/>
      </c>
    </row>
    <row r="700" spans="1:2">
      <c r="A700" s="1" t="str">
        <f t="shared" si="14"/>
        <v/>
      </c>
      <c r="B700" t="str">
        <f>IF(SpaceHeaters!A700&lt;&gt;"",SpaceHeaters!A700,"")</f>
        <v/>
      </c>
    </row>
    <row r="701" spans="1:2">
      <c r="A701" s="1" t="str">
        <f t="shared" si="14"/>
        <v/>
      </c>
      <c r="B701" t="str">
        <f>IF(SpaceHeaters!A701&lt;&gt;"",SpaceHeaters!A701,"")</f>
        <v/>
      </c>
    </row>
    <row r="702" spans="1:2">
      <c r="A702" s="1" t="str">
        <f t="shared" si="14"/>
        <v/>
      </c>
      <c r="B702" t="str">
        <f>IF(SpaceHeaters!A702&lt;&gt;"",SpaceHeaters!A702,"")</f>
        <v/>
      </c>
    </row>
    <row r="703" spans="1:2">
      <c r="A703" s="1" t="str">
        <f t="shared" si="14"/>
        <v/>
      </c>
      <c r="B703" t="str">
        <f>IF(SpaceHeaters!A703&lt;&gt;"",SpaceHeaters!A703,"")</f>
        <v/>
      </c>
    </row>
    <row r="704" spans="1:2">
      <c r="A704" s="1" t="str">
        <f t="shared" si="14"/>
        <v/>
      </c>
      <c r="B704" t="str">
        <f>IF(SpaceHeaters!A704&lt;&gt;"",SpaceHeaters!A704,"")</f>
        <v/>
      </c>
    </row>
    <row r="705" spans="1:2">
      <c r="A705" s="1" t="str">
        <f t="shared" si="14"/>
        <v/>
      </c>
      <c r="B705" t="str">
        <f>IF(SpaceHeaters!A705&lt;&gt;"",SpaceHeaters!A705,"")</f>
        <v/>
      </c>
    </row>
    <row r="706" spans="1:2">
      <c r="A706" s="1" t="str">
        <f t="shared" si="14"/>
        <v/>
      </c>
      <c r="B706" t="str">
        <f>IF(SpaceHeaters!A706&lt;&gt;"",SpaceHeaters!A706,"")</f>
        <v/>
      </c>
    </row>
    <row r="707" spans="1:2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>
      <c r="A708" s="1" t="str">
        <f t="shared" si="15"/>
        <v/>
      </c>
      <c r="B708" t="str">
        <f>IF(SpaceHeaters!A708&lt;&gt;"",SpaceHeaters!A708,"")</f>
        <v/>
      </c>
    </row>
    <row r="709" spans="1:2">
      <c r="A709" s="1" t="str">
        <f t="shared" si="15"/>
        <v/>
      </c>
      <c r="B709" t="str">
        <f>IF(SpaceHeaters!A709&lt;&gt;"",SpaceHeaters!A709,"")</f>
        <v/>
      </c>
    </row>
    <row r="710" spans="1:2">
      <c r="A710" s="1" t="str">
        <f t="shared" si="15"/>
        <v/>
      </c>
      <c r="B710" t="str">
        <f>IF(SpaceHeaters!A710&lt;&gt;"",SpaceHeaters!A710,"")</f>
        <v/>
      </c>
    </row>
    <row r="711" spans="1:2">
      <c r="A711" s="1" t="str">
        <f t="shared" si="15"/>
        <v/>
      </c>
      <c r="B711" t="str">
        <f>IF(SpaceHeaters!A711&lt;&gt;"",SpaceHeaters!A711,"")</f>
        <v/>
      </c>
    </row>
    <row r="712" spans="1:2">
      <c r="A712" s="1" t="str">
        <f t="shared" si="15"/>
        <v/>
      </c>
      <c r="B712" t="str">
        <f>IF(SpaceHeaters!A712&lt;&gt;"",SpaceHeaters!A712,"")</f>
        <v/>
      </c>
    </row>
    <row r="713" spans="1:2">
      <c r="A713" s="1" t="str">
        <f t="shared" si="15"/>
        <v/>
      </c>
      <c r="B713" t="str">
        <f>IF(SpaceHeaters!A713&lt;&gt;"",SpaceHeaters!A713,"")</f>
        <v/>
      </c>
    </row>
    <row r="714" spans="1:2">
      <c r="A714" s="1" t="str">
        <f t="shared" si="15"/>
        <v/>
      </c>
      <c r="B714" t="str">
        <f>IF(SpaceHeaters!A714&lt;&gt;"",SpaceHeaters!A714,"")</f>
        <v/>
      </c>
    </row>
    <row r="715" spans="1:2">
      <c r="A715" s="1" t="str">
        <f t="shared" si="15"/>
        <v/>
      </c>
      <c r="B715" t="str">
        <f>IF(SpaceHeaters!A715&lt;&gt;"",SpaceHeaters!A715,"")</f>
        <v/>
      </c>
    </row>
    <row r="716" spans="1:2">
      <c r="A716" s="1" t="str">
        <f t="shared" si="15"/>
        <v/>
      </c>
      <c r="B716" t="str">
        <f>IF(SpaceHeaters!A716&lt;&gt;"",SpaceHeaters!A716,"")</f>
        <v/>
      </c>
    </row>
    <row r="717" spans="1:2">
      <c r="A717" s="1" t="str">
        <f t="shared" si="15"/>
        <v/>
      </c>
      <c r="B717" t="str">
        <f>IF(SpaceHeaters!A717&lt;&gt;"",SpaceHeaters!A717,"")</f>
        <v/>
      </c>
    </row>
    <row r="718" spans="1:2">
      <c r="A718" s="1" t="str">
        <f t="shared" si="15"/>
        <v/>
      </c>
      <c r="B718" t="str">
        <f>IF(SpaceHeaters!A718&lt;&gt;"",SpaceHeaters!A718,"")</f>
        <v/>
      </c>
    </row>
    <row r="719" spans="1:2">
      <c r="A719" s="1" t="str">
        <f t="shared" si="15"/>
        <v/>
      </c>
      <c r="B719" t="str">
        <f>IF(SpaceHeaters!A719&lt;&gt;"",SpaceHeaters!A719,"")</f>
        <v/>
      </c>
    </row>
    <row r="720" spans="1:2">
      <c r="A720" s="1" t="str">
        <f t="shared" si="15"/>
        <v/>
      </c>
      <c r="B720" t="str">
        <f>IF(SpaceHeaters!A720&lt;&gt;"",SpaceHeaters!A720,"")</f>
        <v/>
      </c>
    </row>
    <row r="721" spans="1:2">
      <c r="A721" s="1" t="str">
        <f t="shared" si="15"/>
        <v/>
      </c>
      <c r="B721" t="str">
        <f>IF(SpaceHeaters!A721&lt;&gt;"",SpaceHeaters!A721,"")</f>
        <v/>
      </c>
    </row>
    <row r="722" spans="1:2">
      <c r="A722" s="1" t="str">
        <f t="shared" si="15"/>
        <v/>
      </c>
      <c r="B722" t="str">
        <f>IF(SpaceHeaters!A722&lt;&gt;"",SpaceHeaters!A722,"")</f>
        <v/>
      </c>
    </row>
    <row r="723" spans="1:2">
      <c r="A723" s="1" t="str">
        <f t="shared" si="15"/>
        <v/>
      </c>
      <c r="B723" t="str">
        <f>IF(SpaceHeaters!A723&lt;&gt;"",SpaceHeaters!A723,"")</f>
        <v/>
      </c>
    </row>
    <row r="724" spans="1:2">
      <c r="A724" s="1" t="str">
        <f t="shared" si="15"/>
        <v/>
      </c>
      <c r="B724" t="str">
        <f>IF(SpaceHeaters!A724&lt;&gt;"",SpaceHeaters!A724,"")</f>
        <v/>
      </c>
    </row>
    <row r="725" spans="1:2">
      <c r="A725" s="1" t="str">
        <f t="shared" si="15"/>
        <v/>
      </c>
      <c r="B725" t="str">
        <f>IF(SpaceHeaters!A725&lt;&gt;"",SpaceHeaters!A725,"")</f>
        <v/>
      </c>
    </row>
    <row r="726" spans="1:2">
      <c r="A726" s="1" t="str">
        <f t="shared" si="15"/>
        <v/>
      </c>
      <c r="B726" t="str">
        <f>IF(SpaceHeaters!A726&lt;&gt;"",SpaceHeaters!A726,"")</f>
        <v/>
      </c>
    </row>
    <row r="727" spans="1:2">
      <c r="A727" s="1" t="str">
        <f t="shared" si="15"/>
        <v/>
      </c>
      <c r="B727" t="str">
        <f>IF(SpaceHeaters!A727&lt;&gt;"",SpaceHeaters!A727,"")</f>
        <v/>
      </c>
    </row>
    <row r="728" spans="1:2">
      <c r="A728" s="1" t="str">
        <f t="shared" si="15"/>
        <v/>
      </c>
      <c r="B728" t="str">
        <f>IF(SpaceHeaters!A728&lt;&gt;"",SpaceHeaters!A728,"")</f>
        <v/>
      </c>
    </row>
    <row r="729" spans="1:2">
      <c r="A729" s="1" t="str">
        <f t="shared" si="15"/>
        <v/>
      </c>
      <c r="B729" t="str">
        <f>IF(SpaceHeaters!A729&lt;&gt;"",SpaceHeaters!A729,"")</f>
        <v/>
      </c>
    </row>
    <row r="730" spans="1:2">
      <c r="A730" s="1" t="str">
        <f t="shared" si="15"/>
        <v/>
      </c>
      <c r="B730" t="str">
        <f>IF(SpaceHeaters!A730&lt;&gt;"",SpaceHeaters!A730,"")</f>
        <v/>
      </c>
    </row>
    <row r="731" spans="1:2">
      <c r="A731" s="1" t="str">
        <f t="shared" si="15"/>
        <v/>
      </c>
      <c r="B731" t="str">
        <f>IF(SpaceHeaters!A731&lt;&gt;"",SpaceHeaters!A731,"")</f>
        <v/>
      </c>
    </row>
    <row r="732" spans="1:2">
      <c r="A732" s="1" t="str">
        <f t="shared" si="15"/>
        <v/>
      </c>
      <c r="B732" t="str">
        <f>IF(SpaceHeaters!A732&lt;&gt;"",SpaceHeaters!A732,"")</f>
        <v/>
      </c>
    </row>
    <row r="733" spans="1:2">
      <c r="A733" s="1" t="str">
        <f t="shared" si="15"/>
        <v/>
      </c>
      <c r="B733" t="str">
        <f>IF(SpaceHeaters!A733&lt;&gt;"",SpaceHeaters!A733,"")</f>
        <v/>
      </c>
    </row>
    <row r="734" spans="1:2">
      <c r="A734" s="1" t="str">
        <f t="shared" si="15"/>
        <v/>
      </c>
      <c r="B734" t="str">
        <f>IF(SpaceHeaters!A734&lt;&gt;"",SpaceHeaters!A734,"")</f>
        <v/>
      </c>
    </row>
    <row r="735" spans="1:2">
      <c r="A735" s="1" t="str">
        <f t="shared" si="15"/>
        <v/>
      </c>
      <c r="B735" t="str">
        <f>IF(SpaceHeaters!A735&lt;&gt;"",SpaceHeaters!A735,"")</f>
        <v/>
      </c>
    </row>
    <row r="736" spans="1:2">
      <c r="A736" s="1" t="str">
        <f t="shared" si="15"/>
        <v/>
      </c>
      <c r="B736" t="str">
        <f>IF(SpaceHeaters!A736&lt;&gt;"",SpaceHeaters!A736,"")</f>
        <v/>
      </c>
    </row>
    <row r="737" spans="1:2">
      <c r="A737" s="1" t="str">
        <f t="shared" si="15"/>
        <v/>
      </c>
      <c r="B737" t="str">
        <f>IF(SpaceHeaters!A737&lt;&gt;"",SpaceHeaters!A737,"")</f>
        <v/>
      </c>
    </row>
    <row r="738" spans="1:2">
      <c r="A738" s="1" t="str">
        <f t="shared" si="15"/>
        <v/>
      </c>
      <c r="B738" t="str">
        <f>IF(SpaceHeaters!A738&lt;&gt;"",SpaceHeaters!A738,"")</f>
        <v/>
      </c>
    </row>
    <row r="739" spans="1:2">
      <c r="A739" s="1" t="str">
        <f t="shared" si="15"/>
        <v/>
      </c>
      <c r="B739" t="str">
        <f>IF(SpaceHeaters!A739&lt;&gt;"",SpaceHeaters!A739,"")</f>
        <v/>
      </c>
    </row>
    <row r="740" spans="1:2">
      <c r="A740" s="1" t="str">
        <f t="shared" si="15"/>
        <v/>
      </c>
      <c r="B740" t="str">
        <f>IF(SpaceHeaters!A740&lt;&gt;"",SpaceHeaters!A740,"")</f>
        <v/>
      </c>
    </row>
    <row r="741" spans="1:2">
      <c r="A741" s="1" t="str">
        <f t="shared" si="15"/>
        <v/>
      </c>
      <c r="B741" t="str">
        <f>IF(SpaceHeaters!A741&lt;&gt;"",SpaceHeaters!A741,"")</f>
        <v/>
      </c>
    </row>
    <row r="742" spans="1:2">
      <c r="A742" s="1" t="str">
        <f t="shared" si="15"/>
        <v/>
      </c>
      <c r="B742" t="str">
        <f>IF(SpaceHeaters!A742&lt;&gt;"",SpaceHeaters!A742,"")</f>
        <v/>
      </c>
    </row>
    <row r="743" spans="1:2">
      <c r="A743" s="1" t="str">
        <f t="shared" si="15"/>
        <v/>
      </c>
      <c r="B743" t="str">
        <f>IF(SpaceHeaters!A743&lt;&gt;"",SpaceHeaters!A743,"")</f>
        <v/>
      </c>
    </row>
    <row r="744" spans="1:2">
      <c r="A744" s="1" t="str">
        <f t="shared" si="15"/>
        <v/>
      </c>
      <c r="B744" t="str">
        <f>IF(SpaceHeaters!A744&lt;&gt;"",SpaceHeaters!A744,"")</f>
        <v/>
      </c>
    </row>
    <row r="745" spans="1:2">
      <c r="A745" s="1" t="str">
        <f t="shared" si="15"/>
        <v/>
      </c>
      <c r="B745" t="str">
        <f>IF(SpaceHeaters!A745&lt;&gt;"",SpaceHeaters!A745,"")</f>
        <v/>
      </c>
    </row>
    <row r="746" spans="1:2">
      <c r="A746" s="1" t="str">
        <f t="shared" si="15"/>
        <v/>
      </c>
      <c r="B746" t="str">
        <f>IF(SpaceHeaters!A746&lt;&gt;"",SpaceHeaters!A746,"")</f>
        <v/>
      </c>
    </row>
    <row r="747" spans="1:2">
      <c r="A747" s="1" t="str">
        <f t="shared" si="15"/>
        <v/>
      </c>
      <c r="B747" t="str">
        <f>IF(SpaceHeaters!A747&lt;&gt;"",SpaceHeaters!A747,"")</f>
        <v/>
      </c>
    </row>
    <row r="748" spans="1:2">
      <c r="A748" s="1" t="str">
        <f t="shared" si="15"/>
        <v/>
      </c>
      <c r="B748" t="str">
        <f>IF(SpaceHeaters!A748&lt;&gt;"",SpaceHeaters!A748,"")</f>
        <v/>
      </c>
    </row>
    <row r="749" spans="1:2">
      <c r="A749" s="1" t="str">
        <f t="shared" si="15"/>
        <v/>
      </c>
      <c r="B749" t="str">
        <f>IF(SpaceHeaters!A749&lt;&gt;"",SpaceHeaters!A749,"")</f>
        <v/>
      </c>
    </row>
    <row r="750" spans="1:2">
      <c r="A750" s="1" t="str">
        <f t="shared" si="15"/>
        <v/>
      </c>
      <c r="B750" t="str">
        <f>IF(SpaceHeaters!A750&lt;&gt;"",SpaceHeaters!A750,"")</f>
        <v/>
      </c>
    </row>
    <row r="751" spans="1:2">
      <c r="A751" s="1" t="str">
        <f t="shared" si="15"/>
        <v/>
      </c>
      <c r="B751" t="str">
        <f>IF(SpaceHeaters!A751&lt;&gt;"",SpaceHeaters!A751,"")</f>
        <v/>
      </c>
    </row>
    <row r="752" spans="1:2">
      <c r="A752" s="1" t="str">
        <f t="shared" si="15"/>
        <v/>
      </c>
      <c r="B752" t="str">
        <f>IF(SpaceHeaters!A752&lt;&gt;"",SpaceHeaters!A752,"")</f>
        <v/>
      </c>
    </row>
    <row r="753" spans="1:2">
      <c r="A753" s="1" t="str">
        <f t="shared" si="15"/>
        <v/>
      </c>
      <c r="B753" t="str">
        <f>IF(SpaceHeaters!A753&lt;&gt;"",SpaceHeaters!A753,"")</f>
        <v/>
      </c>
    </row>
    <row r="754" spans="1:2">
      <c r="A754" s="1" t="str">
        <f t="shared" si="15"/>
        <v/>
      </c>
      <c r="B754" t="str">
        <f>IF(SpaceHeaters!A754&lt;&gt;"",SpaceHeaters!A754,"")</f>
        <v/>
      </c>
    </row>
    <row r="755" spans="1:2">
      <c r="A755" s="1" t="str">
        <f t="shared" si="15"/>
        <v/>
      </c>
      <c r="B755" t="str">
        <f>IF(SpaceHeaters!A755&lt;&gt;"",SpaceHeaters!A755,"")</f>
        <v/>
      </c>
    </row>
    <row r="756" spans="1:2">
      <c r="A756" s="1" t="str">
        <f t="shared" si="15"/>
        <v/>
      </c>
      <c r="B756" t="str">
        <f>IF(SpaceHeaters!A756&lt;&gt;"",SpaceHeaters!A756,"")</f>
        <v/>
      </c>
    </row>
    <row r="757" spans="1:2">
      <c r="A757" s="1" t="str">
        <f t="shared" si="15"/>
        <v/>
      </c>
      <c r="B757" t="str">
        <f>IF(SpaceHeaters!A757&lt;&gt;"",SpaceHeaters!A757,"")</f>
        <v/>
      </c>
    </row>
    <row r="758" spans="1:2">
      <c r="A758" s="1" t="str">
        <f t="shared" si="15"/>
        <v/>
      </c>
      <c r="B758" t="str">
        <f>IF(SpaceHeaters!A758&lt;&gt;"",SpaceHeaters!A758,"")</f>
        <v/>
      </c>
    </row>
    <row r="759" spans="1:2">
      <c r="A759" s="1" t="str">
        <f t="shared" si="15"/>
        <v/>
      </c>
      <c r="B759" t="str">
        <f>IF(SpaceHeaters!A759&lt;&gt;"",SpaceHeaters!A759,"")</f>
        <v/>
      </c>
    </row>
    <row r="760" spans="1:2">
      <c r="A760" s="1" t="str">
        <f t="shared" si="15"/>
        <v/>
      </c>
      <c r="B760" t="str">
        <f>IF(SpaceHeaters!A760&lt;&gt;"",SpaceHeaters!A760,"")</f>
        <v/>
      </c>
    </row>
    <row r="761" spans="1:2">
      <c r="A761" s="1" t="str">
        <f t="shared" si="15"/>
        <v/>
      </c>
      <c r="B761" t="str">
        <f>IF(SpaceHeaters!A761&lt;&gt;"",SpaceHeaters!A761,"")</f>
        <v/>
      </c>
    </row>
    <row r="762" spans="1:2">
      <c r="A762" s="1" t="str">
        <f t="shared" si="15"/>
        <v/>
      </c>
      <c r="B762" t="str">
        <f>IF(SpaceHeaters!A762&lt;&gt;"",SpaceHeaters!A762,"")</f>
        <v/>
      </c>
    </row>
    <row r="763" spans="1:2">
      <c r="A763" s="1" t="str">
        <f t="shared" si="15"/>
        <v/>
      </c>
      <c r="B763" t="str">
        <f>IF(SpaceHeaters!A763&lt;&gt;"",SpaceHeaters!A763,"")</f>
        <v/>
      </c>
    </row>
    <row r="764" spans="1:2">
      <c r="A764" s="1" t="str">
        <f t="shared" si="15"/>
        <v/>
      </c>
      <c r="B764" t="str">
        <f>IF(SpaceHeaters!A764&lt;&gt;"",SpaceHeaters!A764,"")</f>
        <v/>
      </c>
    </row>
    <row r="765" spans="1:2">
      <c r="A765" s="1" t="str">
        <f t="shared" si="15"/>
        <v/>
      </c>
      <c r="B765" t="str">
        <f>IF(SpaceHeaters!A765&lt;&gt;"",SpaceHeaters!A765,"")</f>
        <v/>
      </c>
    </row>
    <row r="766" spans="1:2">
      <c r="A766" s="1" t="str">
        <f t="shared" si="15"/>
        <v/>
      </c>
      <c r="B766" t="str">
        <f>IF(SpaceHeaters!A766&lt;&gt;"",SpaceHeaters!A766,"")</f>
        <v/>
      </c>
    </row>
    <row r="767" spans="1:2">
      <c r="A767" s="1" t="str">
        <f t="shared" si="15"/>
        <v/>
      </c>
      <c r="B767" t="str">
        <f>IF(SpaceHeaters!A767&lt;&gt;"",SpaceHeaters!A767,"")</f>
        <v/>
      </c>
    </row>
    <row r="768" spans="1:2">
      <c r="A768" s="1" t="str">
        <f t="shared" si="15"/>
        <v/>
      </c>
      <c r="B768" t="str">
        <f>IF(SpaceHeaters!A768&lt;&gt;"",SpaceHeaters!A768,"")</f>
        <v/>
      </c>
    </row>
    <row r="769" spans="1:2">
      <c r="A769" s="1" t="str">
        <f t="shared" si="15"/>
        <v/>
      </c>
      <c r="B769" t="str">
        <f>IF(SpaceHeaters!A769&lt;&gt;"",SpaceHeaters!A769,"")</f>
        <v/>
      </c>
    </row>
    <row r="770" spans="1:2">
      <c r="A770" s="1" t="str">
        <f t="shared" si="15"/>
        <v/>
      </c>
      <c r="B770" t="str">
        <f>IF(SpaceHeaters!A770&lt;&gt;"",SpaceHeaters!A770,"")</f>
        <v/>
      </c>
    </row>
    <row r="771" spans="1:2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>
      <c r="A772" s="1" t="str">
        <f t="shared" si="16"/>
        <v/>
      </c>
      <c r="B772" t="str">
        <f>IF(SpaceHeaters!A772&lt;&gt;"",SpaceHeaters!A772,"")</f>
        <v/>
      </c>
    </row>
    <row r="773" spans="1:2">
      <c r="A773" s="1" t="str">
        <f t="shared" si="16"/>
        <v/>
      </c>
      <c r="B773" t="str">
        <f>IF(SpaceHeaters!A773&lt;&gt;"",SpaceHeaters!A773,"")</f>
        <v/>
      </c>
    </row>
    <row r="774" spans="1:2">
      <c r="A774" s="1" t="str">
        <f t="shared" si="16"/>
        <v/>
      </c>
      <c r="B774" t="str">
        <f>IF(SpaceHeaters!A774&lt;&gt;"",SpaceHeaters!A774,"")</f>
        <v/>
      </c>
    </row>
    <row r="775" spans="1:2">
      <c r="A775" s="1" t="str">
        <f t="shared" si="16"/>
        <v/>
      </c>
      <c r="B775" t="str">
        <f>IF(SpaceHeaters!A775&lt;&gt;"",SpaceHeaters!A775,"")</f>
        <v/>
      </c>
    </row>
    <row r="776" spans="1:2">
      <c r="A776" s="1" t="str">
        <f t="shared" si="16"/>
        <v/>
      </c>
      <c r="B776" t="str">
        <f>IF(SpaceHeaters!A776&lt;&gt;"",SpaceHeaters!A776,"")</f>
        <v/>
      </c>
    </row>
    <row r="777" spans="1:2">
      <c r="A777" s="1" t="str">
        <f t="shared" si="16"/>
        <v/>
      </c>
      <c r="B777" t="str">
        <f>IF(SpaceHeaters!A777&lt;&gt;"",SpaceHeaters!A777,"")</f>
        <v/>
      </c>
    </row>
    <row r="778" spans="1:2">
      <c r="A778" s="1" t="str">
        <f t="shared" si="16"/>
        <v/>
      </c>
      <c r="B778" t="str">
        <f>IF(SpaceHeaters!A778&lt;&gt;"",SpaceHeaters!A778,"")</f>
        <v/>
      </c>
    </row>
    <row r="779" spans="1:2">
      <c r="A779" s="1" t="str">
        <f t="shared" si="16"/>
        <v/>
      </c>
      <c r="B779" t="str">
        <f>IF(SpaceHeaters!A779&lt;&gt;"",SpaceHeaters!A779,"")</f>
        <v/>
      </c>
    </row>
    <row r="780" spans="1:2">
      <c r="A780" s="1" t="str">
        <f t="shared" si="16"/>
        <v/>
      </c>
      <c r="B780" t="str">
        <f>IF(SpaceHeaters!A780&lt;&gt;"",SpaceHeaters!A780,"")</f>
        <v/>
      </c>
    </row>
    <row r="781" spans="1:2">
      <c r="A781" s="1" t="str">
        <f t="shared" si="16"/>
        <v/>
      </c>
      <c r="B781" t="str">
        <f>IF(SpaceHeaters!A781&lt;&gt;"",SpaceHeaters!A781,"")</f>
        <v/>
      </c>
    </row>
    <row r="782" spans="1:2">
      <c r="A782" s="1" t="str">
        <f t="shared" si="16"/>
        <v/>
      </c>
      <c r="B782" t="str">
        <f>IF(SpaceHeaters!A782&lt;&gt;"",SpaceHeaters!A782,"")</f>
        <v/>
      </c>
    </row>
    <row r="783" spans="1:2">
      <c r="A783" s="1" t="str">
        <f t="shared" si="16"/>
        <v/>
      </c>
      <c r="B783" t="str">
        <f>IF(SpaceHeaters!A783&lt;&gt;"",SpaceHeaters!A783,"")</f>
        <v/>
      </c>
    </row>
    <row r="784" spans="1:2">
      <c r="A784" s="1" t="str">
        <f t="shared" si="16"/>
        <v/>
      </c>
      <c r="B784" t="str">
        <f>IF(SpaceHeaters!A784&lt;&gt;"",SpaceHeaters!A784,"")</f>
        <v/>
      </c>
    </row>
    <row r="785" spans="1:2">
      <c r="A785" s="1" t="str">
        <f t="shared" si="16"/>
        <v/>
      </c>
      <c r="B785" t="str">
        <f>IF(SpaceHeaters!A785&lt;&gt;"",SpaceHeaters!A785,"")</f>
        <v/>
      </c>
    </row>
    <row r="786" spans="1:2">
      <c r="A786" s="1" t="str">
        <f t="shared" si="16"/>
        <v/>
      </c>
      <c r="B786" t="str">
        <f>IF(SpaceHeaters!A786&lt;&gt;"",SpaceHeaters!A786,"")</f>
        <v/>
      </c>
    </row>
    <row r="787" spans="1:2">
      <c r="A787" s="1" t="str">
        <f t="shared" si="16"/>
        <v/>
      </c>
      <c r="B787" t="str">
        <f>IF(SpaceHeaters!A787&lt;&gt;"",SpaceHeaters!A787,"")</f>
        <v/>
      </c>
    </row>
    <row r="788" spans="1:2">
      <c r="A788" s="1" t="str">
        <f t="shared" si="16"/>
        <v/>
      </c>
      <c r="B788" t="str">
        <f>IF(SpaceHeaters!A788&lt;&gt;"",SpaceHeaters!A788,"")</f>
        <v/>
      </c>
    </row>
    <row r="789" spans="1:2">
      <c r="A789" s="1" t="str">
        <f t="shared" si="16"/>
        <v/>
      </c>
      <c r="B789" t="str">
        <f>IF(SpaceHeaters!A789&lt;&gt;"",SpaceHeaters!A789,"")</f>
        <v/>
      </c>
    </row>
    <row r="790" spans="1:2">
      <c r="A790" s="1" t="str">
        <f t="shared" si="16"/>
        <v/>
      </c>
      <c r="B790" t="str">
        <f>IF(SpaceHeaters!A790&lt;&gt;"",SpaceHeaters!A790,"")</f>
        <v/>
      </c>
    </row>
    <row r="791" spans="1:2">
      <c r="A791" s="1" t="str">
        <f t="shared" si="16"/>
        <v/>
      </c>
      <c r="B791" t="str">
        <f>IF(SpaceHeaters!A791&lt;&gt;"",SpaceHeaters!A791,"")</f>
        <v/>
      </c>
    </row>
    <row r="792" spans="1:2">
      <c r="A792" s="1" t="str">
        <f t="shared" si="16"/>
        <v/>
      </c>
      <c r="B792" t="str">
        <f>IF(SpaceHeaters!A792&lt;&gt;"",SpaceHeaters!A792,"")</f>
        <v/>
      </c>
    </row>
    <row r="793" spans="1:2">
      <c r="A793" s="1" t="str">
        <f t="shared" si="16"/>
        <v/>
      </c>
      <c r="B793" t="str">
        <f>IF(SpaceHeaters!A793&lt;&gt;"",SpaceHeaters!A793,"")</f>
        <v/>
      </c>
    </row>
    <row r="794" spans="1:2">
      <c r="A794" s="1" t="str">
        <f t="shared" si="16"/>
        <v/>
      </c>
      <c r="B794" t="str">
        <f>IF(SpaceHeaters!A794&lt;&gt;"",SpaceHeaters!A794,"")</f>
        <v/>
      </c>
    </row>
    <row r="795" spans="1:2">
      <c r="A795" s="1" t="str">
        <f t="shared" si="16"/>
        <v/>
      </c>
      <c r="B795" t="str">
        <f>IF(SpaceHeaters!A795&lt;&gt;"",SpaceHeaters!A795,"")</f>
        <v/>
      </c>
    </row>
    <row r="796" spans="1:2">
      <c r="A796" s="1" t="str">
        <f t="shared" si="16"/>
        <v/>
      </c>
      <c r="B796" t="str">
        <f>IF(SpaceHeaters!A796&lt;&gt;"",SpaceHeaters!A796,"")</f>
        <v/>
      </c>
    </row>
    <row r="797" spans="1:2">
      <c r="A797" s="1" t="str">
        <f t="shared" si="16"/>
        <v/>
      </c>
      <c r="B797" t="str">
        <f>IF(SpaceHeaters!A797&lt;&gt;"",SpaceHeaters!A797,"")</f>
        <v/>
      </c>
    </row>
    <row r="798" spans="1:2">
      <c r="A798" s="1" t="str">
        <f t="shared" si="16"/>
        <v/>
      </c>
      <c r="B798" t="str">
        <f>IF(SpaceHeaters!A798&lt;&gt;"",SpaceHeaters!A798,"")</f>
        <v/>
      </c>
    </row>
    <row r="799" spans="1:2">
      <c r="A799" s="1" t="str">
        <f t="shared" si="16"/>
        <v/>
      </c>
      <c r="B799" t="str">
        <f>IF(SpaceHeaters!A799&lt;&gt;"",SpaceHeaters!A799,"")</f>
        <v/>
      </c>
    </row>
    <row r="800" spans="1:2">
      <c r="A800" s="1" t="str">
        <f t="shared" si="16"/>
        <v/>
      </c>
      <c r="B800" t="str">
        <f>IF(SpaceHeaters!A800&lt;&gt;"",SpaceHeaters!A800,"")</f>
        <v/>
      </c>
    </row>
    <row r="801" spans="1:2">
      <c r="A801" s="1" t="str">
        <f t="shared" si="16"/>
        <v/>
      </c>
      <c r="B801" t="str">
        <f>IF(SpaceHeaters!A801&lt;&gt;"",SpaceHeaters!A801,"")</f>
        <v/>
      </c>
    </row>
    <row r="802" spans="1:2">
      <c r="A802" s="1" t="str">
        <f t="shared" si="16"/>
        <v/>
      </c>
      <c r="B802" t="str">
        <f>IF(SpaceHeaters!A802&lt;&gt;"",SpaceHeaters!A802,"")</f>
        <v/>
      </c>
    </row>
    <row r="803" spans="1:2">
      <c r="A803" s="1" t="str">
        <f t="shared" si="16"/>
        <v/>
      </c>
      <c r="B803" t="str">
        <f>IF(SpaceHeaters!A803&lt;&gt;"",SpaceHeaters!A803,"")</f>
        <v/>
      </c>
    </row>
    <row r="804" spans="1:2">
      <c r="A804" s="1" t="str">
        <f t="shared" si="16"/>
        <v/>
      </c>
      <c r="B804" t="str">
        <f>IF(SpaceHeaters!A804&lt;&gt;"",SpaceHeaters!A804,"")</f>
        <v/>
      </c>
    </row>
    <row r="805" spans="1:2">
      <c r="A805" s="1" t="str">
        <f t="shared" si="16"/>
        <v/>
      </c>
      <c r="B805" t="str">
        <f>IF(SpaceHeaters!A805&lt;&gt;"",SpaceHeaters!A805,"")</f>
        <v/>
      </c>
    </row>
    <row r="806" spans="1:2">
      <c r="A806" s="1" t="str">
        <f t="shared" si="16"/>
        <v/>
      </c>
      <c r="B806" t="str">
        <f>IF(SpaceHeaters!A806&lt;&gt;"",SpaceHeaters!A806,"")</f>
        <v/>
      </c>
    </row>
    <row r="807" spans="1:2">
      <c r="A807" s="1" t="str">
        <f t="shared" si="16"/>
        <v/>
      </c>
      <c r="B807" t="str">
        <f>IF(SpaceHeaters!A807&lt;&gt;"",SpaceHeaters!A807,"")</f>
        <v/>
      </c>
    </row>
    <row r="808" spans="1:2">
      <c r="A808" s="1" t="str">
        <f t="shared" si="16"/>
        <v/>
      </c>
      <c r="B808" t="str">
        <f>IF(SpaceHeaters!A808&lt;&gt;"",SpaceHeaters!A808,"")</f>
        <v/>
      </c>
    </row>
    <row r="809" spans="1:2">
      <c r="A809" s="1" t="str">
        <f t="shared" si="16"/>
        <v/>
      </c>
      <c r="B809" t="str">
        <f>IF(SpaceHeaters!A809&lt;&gt;"",SpaceHeaters!A809,"")</f>
        <v/>
      </c>
    </row>
    <row r="810" spans="1:2">
      <c r="A810" s="1" t="str">
        <f t="shared" si="16"/>
        <v/>
      </c>
      <c r="B810" t="str">
        <f>IF(SpaceHeaters!A810&lt;&gt;"",SpaceHeaters!A810,"")</f>
        <v/>
      </c>
    </row>
    <row r="811" spans="1:2">
      <c r="A811" s="1" t="str">
        <f t="shared" si="16"/>
        <v/>
      </c>
      <c r="B811" t="str">
        <f>IF(SpaceHeaters!A811&lt;&gt;"",SpaceHeaters!A811,"")</f>
        <v/>
      </c>
    </row>
    <row r="812" spans="1:2">
      <c r="A812" s="1" t="str">
        <f t="shared" si="16"/>
        <v/>
      </c>
      <c r="B812" t="str">
        <f>IF(SpaceHeaters!A812&lt;&gt;"",SpaceHeaters!A812,"")</f>
        <v/>
      </c>
    </row>
    <row r="813" spans="1:2">
      <c r="A813" s="1" t="str">
        <f t="shared" si="16"/>
        <v/>
      </c>
      <c r="B813" t="str">
        <f>IF(SpaceHeaters!A813&lt;&gt;"",SpaceHeaters!A813,"")</f>
        <v/>
      </c>
    </row>
    <row r="814" spans="1:2">
      <c r="A814" s="1" t="str">
        <f t="shared" si="16"/>
        <v/>
      </c>
      <c r="B814" t="str">
        <f>IF(SpaceHeaters!A814&lt;&gt;"",SpaceHeaters!A814,"")</f>
        <v/>
      </c>
    </row>
    <row r="815" spans="1:2">
      <c r="A815" s="1" t="str">
        <f t="shared" si="16"/>
        <v/>
      </c>
      <c r="B815" t="str">
        <f>IF(SpaceHeaters!A815&lt;&gt;"",SpaceHeaters!A815,"")</f>
        <v/>
      </c>
    </row>
    <row r="816" spans="1:2">
      <c r="A816" s="1" t="str">
        <f t="shared" si="16"/>
        <v/>
      </c>
      <c r="B816" t="str">
        <f>IF(SpaceHeaters!A816&lt;&gt;"",SpaceHeaters!A816,"")</f>
        <v/>
      </c>
    </row>
    <row r="817" spans="1:2">
      <c r="A817" s="1" t="str">
        <f t="shared" si="16"/>
        <v/>
      </c>
      <c r="B817" t="str">
        <f>IF(SpaceHeaters!A817&lt;&gt;"",SpaceHeaters!A817,"")</f>
        <v/>
      </c>
    </row>
    <row r="818" spans="1:2">
      <c r="A818" s="1" t="str">
        <f t="shared" si="16"/>
        <v/>
      </c>
      <c r="B818" t="str">
        <f>IF(SpaceHeaters!A818&lt;&gt;"",SpaceHeaters!A818,"")</f>
        <v/>
      </c>
    </row>
    <row r="819" spans="1:2">
      <c r="A819" s="1" t="str">
        <f t="shared" si="16"/>
        <v/>
      </c>
      <c r="B819" t="str">
        <f>IF(SpaceHeaters!A819&lt;&gt;"",SpaceHeaters!A819,"")</f>
        <v/>
      </c>
    </row>
    <row r="820" spans="1:2">
      <c r="A820" s="1" t="str">
        <f t="shared" si="16"/>
        <v/>
      </c>
      <c r="B820" t="str">
        <f>IF(SpaceHeaters!A820&lt;&gt;"",SpaceHeaters!A820,"")</f>
        <v/>
      </c>
    </row>
    <row r="821" spans="1:2">
      <c r="A821" s="1" t="str">
        <f t="shared" si="16"/>
        <v/>
      </c>
      <c r="B821" t="str">
        <f>IF(SpaceHeaters!A821&lt;&gt;"",SpaceHeaters!A821,"")</f>
        <v/>
      </c>
    </row>
    <row r="822" spans="1:2">
      <c r="A822" s="1" t="str">
        <f t="shared" si="16"/>
        <v/>
      </c>
      <c r="B822" t="str">
        <f>IF(SpaceHeaters!A822&lt;&gt;"",SpaceHeaters!A822,"")</f>
        <v/>
      </c>
    </row>
    <row r="823" spans="1:2">
      <c r="A823" s="1" t="str">
        <f t="shared" si="16"/>
        <v/>
      </c>
      <c r="B823" t="str">
        <f>IF(SpaceHeaters!A823&lt;&gt;"",SpaceHeaters!A823,"")</f>
        <v/>
      </c>
    </row>
    <row r="824" spans="1:2">
      <c r="A824" s="1" t="str">
        <f t="shared" si="16"/>
        <v/>
      </c>
      <c r="B824" t="str">
        <f>IF(SpaceHeaters!A824&lt;&gt;"",SpaceHeaters!A824,"")</f>
        <v/>
      </c>
    </row>
    <row r="825" spans="1:2">
      <c r="A825" s="1" t="str">
        <f t="shared" si="16"/>
        <v/>
      </c>
      <c r="B825" t="str">
        <f>IF(SpaceHeaters!A825&lt;&gt;"",SpaceHeaters!A825,"")</f>
        <v/>
      </c>
    </row>
    <row r="826" spans="1:2">
      <c r="A826" s="1" t="str">
        <f t="shared" si="16"/>
        <v/>
      </c>
      <c r="B826" t="str">
        <f>IF(SpaceHeaters!A826&lt;&gt;"",SpaceHeaters!A826,"")</f>
        <v/>
      </c>
    </row>
    <row r="827" spans="1:2">
      <c r="A827" s="1" t="str">
        <f t="shared" si="16"/>
        <v/>
      </c>
      <c r="B827" t="str">
        <f>IF(SpaceHeaters!A827&lt;&gt;"",SpaceHeaters!A827,"")</f>
        <v/>
      </c>
    </row>
    <row r="828" spans="1:2">
      <c r="A828" s="1" t="str">
        <f t="shared" si="16"/>
        <v/>
      </c>
      <c r="B828" t="str">
        <f>IF(SpaceHeaters!A828&lt;&gt;"",SpaceHeaters!A828,"")</f>
        <v/>
      </c>
    </row>
    <row r="829" spans="1:2">
      <c r="A829" s="1" t="str">
        <f t="shared" si="16"/>
        <v/>
      </c>
      <c r="B829" t="str">
        <f>IF(SpaceHeaters!A829&lt;&gt;"",SpaceHeaters!A829,"")</f>
        <v/>
      </c>
    </row>
    <row r="830" spans="1:2">
      <c r="A830" s="1" t="str">
        <f t="shared" si="16"/>
        <v/>
      </c>
      <c r="B830" t="str">
        <f>IF(SpaceHeaters!A830&lt;&gt;"",SpaceHeaters!A830,"")</f>
        <v/>
      </c>
    </row>
    <row r="831" spans="1:2">
      <c r="A831" s="1" t="str">
        <f t="shared" si="16"/>
        <v/>
      </c>
      <c r="B831" t="str">
        <f>IF(SpaceHeaters!A831&lt;&gt;"",SpaceHeaters!A831,"")</f>
        <v/>
      </c>
    </row>
    <row r="832" spans="1:2">
      <c r="A832" s="1" t="str">
        <f t="shared" si="16"/>
        <v/>
      </c>
      <c r="B832" t="str">
        <f>IF(SpaceHeaters!A832&lt;&gt;"",SpaceHeaters!A832,"")</f>
        <v/>
      </c>
    </row>
    <row r="833" spans="1:2">
      <c r="A833" s="1" t="str">
        <f t="shared" si="16"/>
        <v/>
      </c>
      <c r="B833" t="str">
        <f>IF(SpaceHeaters!A833&lt;&gt;"",SpaceHeaters!A833,"")</f>
        <v/>
      </c>
    </row>
    <row r="834" spans="1:2">
      <c r="A834" s="1" t="str">
        <f t="shared" si="16"/>
        <v/>
      </c>
      <c r="B834" t="str">
        <f>IF(SpaceHeaters!A834&lt;&gt;"",SpaceHeaters!A834,"")</f>
        <v/>
      </c>
    </row>
    <row r="835" spans="1:2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>
      <c r="A836" s="1" t="str">
        <f t="shared" si="17"/>
        <v/>
      </c>
      <c r="B836" t="str">
        <f>IF(SpaceHeaters!A836&lt;&gt;"",SpaceHeaters!A836,"")</f>
        <v/>
      </c>
    </row>
    <row r="837" spans="1:2">
      <c r="A837" s="1" t="str">
        <f t="shared" si="17"/>
        <v/>
      </c>
      <c r="B837" t="str">
        <f>IF(SpaceHeaters!A837&lt;&gt;"",SpaceHeaters!A837,"")</f>
        <v/>
      </c>
    </row>
    <row r="838" spans="1:2">
      <c r="A838" s="1" t="str">
        <f t="shared" si="17"/>
        <v/>
      </c>
      <c r="B838" t="str">
        <f>IF(SpaceHeaters!A838&lt;&gt;"",SpaceHeaters!A838,"")</f>
        <v/>
      </c>
    </row>
    <row r="839" spans="1:2">
      <c r="A839" s="1" t="str">
        <f t="shared" si="17"/>
        <v/>
      </c>
      <c r="B839" t="str">
        <f>IF(SpaceHeaters!A839&lt;&gt;"",SpaceHeaters!A839,"")</f>
        <v/>
      </c>
    </row>
    <row r="840" spans="1:2">
      <c r="A840" s="1" t="str">
        <f t="shared" si="17"/>
        <v/>
      </c>
      <c r="B840" t="str">
        <f>IF(SpaceHeaters!A840&lt;&gt;"",SpaceHeaters!A840,"")</f>
        <v/>
      </c>
    </row>
    <row r="841" spans="1:2">
      <c r="A841" s="1" t="str">
        <f t="shared" si="17"/>
        <v/>
      </c>
      <c r="B841" t="str">
        <f>IF(SpaceHeaters!A841&lt;&gt;"",SpaceHeaters!A841,"")</f>
        <v/>
      </c>
    </row>
    <row r="842" spans="1:2">
      <c r="A842" s="1" t="str">
        <f t="shared" si="17"/>
        <v/>
      </c>
      <c r="B842" t="str">
        <f>IF(SpaceHeaters!A842&lt;&gt;"",SpaceHeaters!A842,"")</f>
        <v/>
      </c>
    </row>
    <row r="843" spans="1:2">
      <c r="A843" s="1" t="str">
        <f t="shared" si="17"/>
        <v/>
      </c>
      <c r="B843" t="str">
        <f>IF(SpaceHeaters!A843&lt;&gt;"",SpaceHeaters!A843,"")</f>
        <v/>
      </c>
    </row>
    <row r="844" spans="1:2">
      <c r="A844" s="1" t="str">
        <f t="shared" si="17"/>
        <v/>
      </c>
      <c r="B844" t="str">
        <f>IF(SpaceHeaters!A844&lt;&gt;"",SpaceHeaters!A844,"")</f>
        <v/>
      </c>
    </row>
    <row r="845" spans="1:2">
      <c r="A845" s="1" t="str">
        <f t="shared" si="17"/>
        <v/>
      </c>
      <c r="B845" t="str">
        <f>IF(SpaceHeaters!A845&lt;&gt;"",SpaceHeaters!A845,"")</f>
        <v/>
      </c>
    </row>
    <row r="846" spans="1:2">
      <c r="A846" s="1" t="str">
        <f t="shared" si="17"/>
        <v/>
      </c>
      <c r="B846" t="str">
        <f>IF(SpaceHeaters!A846&lt;&gt;"",SpaceHeaters!A846,"")</f>
        <v/>
      </c>
    </row>
    <row r="847" spans="1:2">
      <c r="A847" s="1" t="str">
        <f t="shared" si="17"/>
        <v/>
      </c>
      <c r="B847" t="str">
        <f>IF(SpaceHeaters!A847&lt;&gt;"",SpaceHeaters!A847,"")</f>
        <v/>
      </c>
    </row>
    <row r="848" spans="1:2">
      <c r="A848" s="1" t="str">
        <f t="shared" si="17"/>
        <v/>
      </c>
      <c r="B848" t="str">
        <f>IF(SpaceHeaters!A848&lt;&gt;"",SpaceHeaters!A848,"")</f>
        <v/>
      </c>
    </row>
    <row r="849" spans="1:2">
      <c r="A849" s="1" t="str">
        <f t="shared" si="17"/>
        <v/>
      </c>
      <c r="B849" t="str">
        <f>IF(SpaceHeaters!A849&lt;&gt;"",SpaceHeaters!A849,"")</f>
        <v/>
      </c>
    </row>
    <row r="850" spans="1:2">
      <c r="A850" s="1" t="str">
        <f t="shared" si="17"/>
        <v/>
      </c>
      <c r="B850" t="str">
        <f>IF(SpaceHeaters!A850&lt;&gt;"",SpaceHeaters!A850,"")</f>
        <v/>
      </c>
    </row>
    <row r="851" spans="1:2">
      <c r="A851" s="1" t="str">
        <f t="shared" si="17"/>
        <v/>
      </c>
      <c r="B851" t="str">
        <f>IF(SpaceHeaters!A851&lt;&gt;"",SpaceHeaters!A851,"")</f>
        <v/>
      </c>
    </row>
    <row r="852" spans="1:2">
      <c r="A852" s="1" t="str">
        <f t="shared" si="17"/>
        <v/>
      </c>
      <c r="B852" t="str">
        <f>IF(SpaceHeaters!A852&lt;&gt;"",SpaceHeaters!A852,"")</f>
        <v/>
      </c>
    </row>
    <row r="853" spans="1:2">
      <c r="A853" s="1" t="str">
        <f t="shared" si="17"/>
        <v/>
      </c>
      <c r="B853" t="str">
        <f>IF(SpaceHeaters!A853&lt;&gt;"",SpaceHeaters!A853,"")</f>
        <v/>
      </c>
    </row>
    <row r="854" spans="1:2">
      <c r="A854" s="1" t="str">
        <f t="shared" si="17"/>
        <v/>
      </c>
      <c r="B854" t="str">
        <f>IF(SpaceHeaters!A854&lt;&gt;"",SpaceHeaters!A854,"")</f>
        <v/>
      </c>
    </row>
    <row r="855" spans="1:2">
      <c r="A855" s="1" t="str">
        <f t="shared" si="17"/>
        <v/>
      </c>
      <c r="B855" t="str">
        <f>IF(SpaceHeaters!A855&lt;&gt;"",SpaceHeaters!A855,"")</f>
        <v/>
      </c>
    </row>
    <row r="856" spans="1:2">
      <c r="A856" s="1" t="str">
        <f t="shared" si="17"/>
        <v/>
      </c>
      <c r="B856" t="str">
        <f>IF(SpaceHeaters!A856&lt;&gt;"",SpaceHeaters!A856,"")</f>
        <v/>
      </c>
    </row>
    <row r="857" spans="1:2">
      <c r="A857" s="1" t="str">
        <f t="shared" si="17"/>
        <v/>
      </c>
      <c r="B857" t="str">
        <f>IF(SpaceHeaters!A857&lt;&gt;"",SpaceHeaters!A857,"")</f>
        <v/>
      </c>
    </row>
    <row r="858" spans="1:2">
      <c r="A858" s="1" t="str">
        <f t="shared" si="17"/>
        <v/>
      </c>
      <c r="B858" t="str">
        <f>IF(SpaceHeaters!A858&lt;&gt;"",SpaceHeaters!A858,"")</f>
        <v/>
      </c>
    </row>
    <row r="859" spans="1:2">
      <c r="A859" s="1" t="str">
        <f t="shared" si="17"/>
        <v/>
      </c>
      <c r="B859" t="str">
        <f>IF(SpaceHeaters!A859&lt;&gt;"",SpaceHeaters!A859,"")</f>
        <v/>
      </c>
    </row>
    <row r="860" spans="1:2">
      <c r="A860" s="1" t="str">
        <f t="shared" si="17"/>
        <v/>
      </c>
      <c r="B860" t="str">
        <f>IF(SpaceHeaters!A860&lt;&gt;"",SpaceHeaters!A860,"")</f>
        <v/>
      </c>
    </row>
    <row r="861" spans="1:2">
      <c r="A861" s="1" t="str">
        <f t="shared" si="17"/>
        <v/>
      </c>
      <c r="B861" t="str">
        <f>IF(SpaceHeaters!A861&lt;&gt;"",SpaceHeaters!A861,"")</f>
        <v/>
      </c>
    </row>
    <row r="862" spans="1:2">
      <c r="A862" s="1" t="str">
        <f t="shared" si="17"/>
        <v/>
      </c>
      <c r="B862" t="str">
        <f>IF(SpaceHeaters!A862&lt;&gt;"",SpaceHeaters!A862,"")</f>
        <v/>
      </c>
    </row>
    <row r="863" spans="1:2">
      <c r="A863" s="1" t="str">
        <f t="shared" si="17"/>
        <v/>
      </c>
      <c r="B863" t="str">
        <f>IF(SpaceHeaters!A863&lt;&gt;"",SpaceHeaters!A863,"")</f>
        <v/>
      </c>
    </row>
    <row r="864" spans="1:2">
      <c r="A864" s="1" t="str">
        <f t="shared" si="17"/>
        <v/>
      </c>
      <c r="B864" t="str">
        <f>IF(SpaceHeaters!A864&lt;&gt;"",SpaceHeaters!A864,"")</f>
        <v/>
      </c>
    </row>
    <row r="865" spans="1:2">
      <c r="A865" s="1" t="str">
        <f t="shared" si="17"/>
        <v/>
      </c>
      <c r="B865" t="str">
        <f>IF(SpaceHeaters!A865&lt;&gt;"",SpaceHeaters!A865,"")</f>
        <v/>
      </c>
    </row>
    <row r="866" spans="1:2">
      <c r="A866" s="1" t="str">
        <f t="shared" si="17"/>
        <v/>
      </c>
      <c r="B866" t="str">
        <f>IF(SpaceHeaters!A866&lt;&gt;"",SpaceHeaters!A866,"")</f>
        <v/>
      </c>
    </row>
    <row r="867" spans="1:2">
      <c r="A867" s="1" t="str">
        <f t="shared" si="17"/>
        <v/>
      </c>
      <c r="B867" t="str">
        <f>IF(SpaceHeaters!A867&lt;&gt;"",SpaceHeaters!A867,"")</f>
        <v/>
      </c>
    </row>
    <row r="868" spans="1:2">
      <c r="A868" s="1" t="str">
        <f t="shared" si="17"/>
        <v/>
      </c>
      <c r="B868" t="str">
        <f>IF(SpaceHeaters!A868&lt;&gt;"",SpaceHeaters!A868,"")</f>
        <v/>
      </c>
    </row>
    <row r="869" spans="1:2">
      <c r="A869" s="1" t="str">
        <f t="shared" si="17"/>
        <v/>
      </c>
      <c r="B869" t="str">
        <f>IF(SpaceHeaters!A869&lt;&gt;"",SpaceHeaters!A869,"")</f>
        <v/>
      </c>
    </row>
    <row r="870" spans="1:2">
      <c r="A870" s="1" t="str">
        <f t="shared" si="17"/>
        <v/>
      </c>
      <c r="B870" t="str">
        <f>IF(SpaceHeaters!A870&lt;&gt;"",SpaceHeaters!A870,"")</f>
        <v/>
      </c>
    </row>
    <row r="871" spans="1:2">
      <c r="A871" s="1" t="str">
        <f t="shared" si="17"/>
        <v/>
      </c>
      <c r="B871" t="str">
        <f>IF(SpaceHeaters!A871&lt;&gt;"",SpaceHeaters!A871,"")</f>
        <v/>
      </c>
    </row>
    <row r="872" spans="1:2">
      <c r="A872" s="1" t="str">
        <f t="shared" si="17"/>
        <v/>
      </c>
      <c r="B872" t="str">
        <f>IF(SpaceHeaters!A872&lt;&gt;"",SpaceHeaters!A872,"")</f>
        <v/>
      </c>
    </row>
    <row r="873" spans="1:2">
      <c r="A873" s="1" t="str">
        <f t="shared" si="17"/>
        <v/>
      </c>
      <c r="B873" t="str">
        <f>IF(SpaceHeaters!A873&lt;&gt;"",SpaceHeaters!A873,"")</f>
        <v/>
      </c>
    </row>
    <row r="874" spans="1:2">
      <c r="A874" s="1" t="str">
        <f t="shared" si="17"/>
        <v/>
      </c>
      <c r="B874" t="str">
        <f>IF(SpaceHeaters!A874&lt;&gt;"",SpaceHeaters!A874,"")</f>
        <v/>
      </c>
    </row>
    <row r="875" spans="1:2">
      <c r="A875" s="1" t="str">
        <f t="shared" si="17"/>
        <v/>
      </c>
      <c r="B875" t="str">
        <f>IF(SpaceHeaters!A875&lt;&gt;"",SpaceHeaters!A875,"")</f>
        <v/>
      </c>
    </row>
    <row r="876" spans="1:2">
      <c r="A876" s="1" t="str">
        <f t="shared" si="17"/>
        <v/>
      </c>
      <c r="B876" t="str">
        <f>IF(SpaceHeaters!A876&lt;&gt;"",SpaceHeaters!A876,"")</f>
        <v/>
      </c>
    </row>
    <row r="877" spans="1:2">
      <c r="A877" s="1" t="str">
        <f t="shared" si="17"/>
        <v/>
      </c>
      <c r="B877" t="str">
        <f>IF(SpaceHeaters!A877&lt;&gt;"",SpaceHeaters!A877,"")</f>
        <v/>
      </c>
    </row>
    <row r="878" spans="1:2">
      <c r="A878" s="1" t="str">
        <f t="shared" si="17"/>
        <v/>
      </c>
      <c r="B878" t="str">
        <f>IF(SpaceHeaters!A878&lt;&gt;"",SpaceHeaters!A878,"")</f>
        <v/>
      </c>
    </row>
    <row r="879" spans="1:2">
      <c r="A879" s="1" t="str">
        <f t="shared" si="17"/>
        <v/>
      </c>
      <c r="B879" t="str">
        <f>IF(SpaceHeaters!A879&lt;&gt;"",SpaceHeaters!A879,"")</f>
        <v/>
      </c>
    </row>
    <row r="880" spans="1:2">
      <c r="A880" s="1" t="str">
        <f t="shared" si="17"/>
        <v/>
      </c>
      <c r="B880" t="str">
        <f>IF(SpaceHeaters!A880&lt;&gt;"",SpaceHeaters!A880,"")</f>
        <v/>
      </c>
    </row>
    <row r="881" spans="1:2">
      <c r="A881" s="1" t="str">
        <f t="shared" si="17"/>
        <v/>
      </c>
      <c r="B881" t="str">
        <f>IF(SpaceHeaters!A881&lt;&gt;"",SpaceHeaters!A881,"")</f>
        <v/>
      </c>
    </row>
    <row r="882" spans="1:2">
      <c r="A882" s="1" t="str">
        <f t="shared" si="17"/>
        <v/>
      </c>
      <c r="B882" t="str">
        <f>IF(SpaceHeaters!A882&lt;&gt;"",SpaceHeaters!A882,"")</f>
        <v/>
      </c>
    </row>
    <row r="883" spans="1:2">
      <c r="A883" s="1" t="str">
        <f t="shared" si="17"/>
        <v/>
      </c>
      <c r="B883" t="str">
        <f>IF(SpaceHeaters!A883&lt;&gt;"",SpaceHeaters!A883,"")</f>
        <v/>
      </c>
    </row>
    <row r="884" spans="1:2">
      <c r="A884" s="1" t="str">
        <f t="shared" si="17"/>
        <v/>
      </c>
      <c r="B884" t="str">
        <f>IF(SpaceHeaters!A884&lt;&gt;"",SpaceHeaters!A884,"")</f>
        <v/>
      </c>
    </row>
    <row r="885" spans="1:2">
      <c r="A885" s="1" t="str">
        <f t="shared" si="17"/>
        <v/>
      </c>
      <c r="B885" t="str">
        <f>IF(SpaceHeaters!A885&lt;&gt;"",SpaceHeaters!A885,"")</f>
        <v/>
      </c>
    </row>
    <row r="886" spans="1:2">
      <c r="A886" s="1" t="str">
        <f t="shared" si="17"/>
        <v/>
      </c>
      <c r="B886" t="str">
        <f>IF(SpaceHeaters!A886&lt;&gt;"",SpaceHeaters!A886,"")</f>
        <v/>
      </c>
    </row>
    <row r="887" spans="1:2">
      <c r="A887" s="1" t="str">
        <f t="shared" si="17"/>
        <v/>
      </c>
      <c r="B887" t="str">
        <f>IF(SpaceHeaters!A887&lt;&gt;"",SpaceHeaters!A887,"")</f>
        <v/>
      </c>
    </row>
    <row r="888" spans="1:2">
      <c r="A888" s="1" t="str">
        <f t="shared" si="17"/>
        <v/>
      </c>
      <c r="B888" t="str">
        <f>IF(SpaceHeaters!A888&lt;&gt;"",SpaceHeaters!A888,"")</f>
        <v/>
      </c>
    </row>
    <row r="889" spans="1:2">
      <c r="A889" s="1" t="str">
        <f t="shared" si="17"/>
        <v/>
      </c>
      <c r="B889" t="str">
        <f>IF(SpaceHeaters!A889&lt;&gt;"",SpaceHeaters!A889,"")</f>
        <v/>
      </c>
    </row>
    <row r="890" spans="1:2">
      <c r="A890" s="1" t="str">
        <f t="shared" si="17"/>
        <v/>
      </c>
      <c r="B890" t="str">
        <f>IF(SpaceHeaters!A890&lt;&gt;"",SpaceHeaters!A890,"")</f>
        <v/>
      </c>
    </row>
    <row r="891" spans="1:2">
      <c r="A891" s="1" t="str">
        <f t="shared" si="17"/>
        <v/>
      </c>
      <c r="B891" t="str">
        <f>IF(SpaceHeaters!A891&lt;&gt;"",SpaceHeaters!A891,"")</f>
        <v/>
      </c>
    </row>
    <row r="892" spans="1:2">
      <c r="A892" s="1" t="str">
        <f t="shared" si="17"/>
        <v/>
      </c>
      <c r="B892" t="str">
        <f>IF(SpaceHeaters!A892&lt;&gt;"",SpaceHeaters!A892,"")</f>
        <v/>
      </c>
    </row>
    <row r="893" spans="1:2">
      <c r="A893" s="1" t="str">
        <f t="shared" si="17"/>
        <v/>
      </c>
      <c r="B893" t="str">
        <f>IF(SpaceHeaters!A893&lt;&gt;"",SpaceHeaters!A893,"")</f>
        <v/>
      </c>
    </row>
    <row r="894" spans="1:2">
      <c r="A894" s="1" t="str">
        <f t="shared" si="17"/>
        <v/>
      </c>
      <c r="B894" t="str">
        <f>IF(SpaceHeaters!A894&lt;&gt;"",SpaceHeaters!A894,"")</f>
        <v/>
      </c>
    </row>
    <row r="895" spans="1:2">
      <c r="A895" s="1" t="str">
        <f t="shared" si="17"/>
        <v/>
      </c>
      <c r="B895" t="str">
        <f>IF(SpaceHeaters!A895&lt;&gt;"",SpaceHeaters!A895,"")</f>
        <v/>
      </c>
    </row>
    <row r="896" spans="1:2">
      <c r="A896" s="1" t="str">
        <f t="shared" si="17"/>
        <v/>
      </c>
      <c r="B896" t="str">
        <f>IF(SpaceHeaters!A896&lt;&gt;"",SpaceHeaters!A896,"")</f>
        <v/>
      </c>
    </row>
    <row r="897" spans="1:2">
      <c r="A897" s="1" t="str">
        <f t="shared" si="17"/>
        <v/>
      </c>
      <c r="B897" t="str">
        <f>IF(SpaceHeaters!A897&lt;&gt;"",SpaceHeaters!A897,"")</f>
        <v/>
      </c>
    </row>
    <row r="898" spans="1:2">
      <c r="A898" s="1" t="str">
        <f t="shared" si="17"/>
        <v/>
      </c>
      <c r="B898" t="str">
        <f>IF(SpaceHeaters!A898&lt;&gt;"",SpaceHeaters!A898,"")</f>
        <v/>
      </c>
    </row>
    <row r="899" spans="1:2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>
      <c r="A900" s="1" t="str">
        <f t="shared" si="18"/>
        <v/>
      </c>
      <c r="B900" t="str">
        <f>IF(SpaceHeaters!A900&lt;&gt;"",SpaceHeaters!A900,"")</f>
        <v/>
      </c>
    </row>
    <row r="901" spans="1:2">
      <c r="A901" s="1" t="str">
        <f t="shared" si="18"/>
        <v/>
      </c>
      <c r="B901" t="str">
        <f>IF(SpaceHeaters!A901&lt;&gt;"",SpaceHeaters!A901,"")</f>
        <v/>
      </c>
    </row>
    <row r="902" spans="1:2">
      <c r="A902" s="1" t="str">
        <f t="shared" si="18"/>
        <v/>
      </c>
      <c r="B902" t="str">
        <f>IF(SpaceHeaters!A902&lt;&gt;"",SpaceHeaters!A902,"")</f>
        <v/>
      </c>
    </row>
    <row r="903" spans="1:2">
      <c r="A903" s="1" t="str">
        <f t="shared" si="18"/>
        <v/>
      </c>
      <c r="B903" t="str">
        <f>IF(SpaceHeaters!A903&lt;&gt;"",SpaceHeaters!A903,"")</f>
        <v/>
      </c>
    </row>
    <row r="904" spans="1:2">
      <c r="A904" s="1" t="str">
        <f t="shared" si="18"/>
        <v/>
      </c>
      <c r="B904" t="str">
        <f>IF(SpaceHeaters!A904&lt;&gt;"",SpaceHeaters!A904,"")</f>
        <v/>
      </c>
    </row>
    <row r="905" spans="1:2">
      <c r="A905" s="1" t="str">
        <f t="shared" si="18"/>
        <v/>
      </c>
      <c r="B905" t="str">
        <f>IF(SpaceHeaters!A905&lt;&gt;"",SpaceHeaters!A905,"")</f>
        <v/>
      </c>
    </row>
    <row r="906" spans="1:2">
      <c r="A906" s="1" t="str">
        <f t="shared" si="18"/>
        <v/>
      </c>
      <c r="B906" t="str">
        <f>IF(SpaceHeaters!A906&lt;&gt;"",SpaceHeaters!A906,"")</f>
        <v/>
      </c>
    </row>
    <row r="907" spans="1:2">
      <c r="A907" s="1" t="str">
        <f t="shared" si="18"/>
        <v/>
      </c>
      <c r="B907" t="str">
        <f>IF(SpaceHeaters!A907&lt;&gt;"",SpaceHeaters!A907,"")</f>
        <v/>
      </c>
    </row>
    <row r="908" spans="1:2">
      <c r="A908" s="1" t="str">
        <f t="shared" si="18"/>
        <v/>
      </c>
      <c r="B908" t="str">
        <f>IF(SpaceHeaters!A908&lt;&gt;"",SpaceHeaters!A908,"")</f>
        <v/>
      </c>
    </row>
    <row r="909" spans="1:2">
      <c r="A909" s="1" t="str">
        <f t="shared" si="18"/>
        <v/>
      </c>
      <c r="B909" t="str">
        <f>IF(SpaceHeaters!A909&lt;&gt;"",SpaceHeaters!A909,"")</f>
        <v/>
      </c>
    </row>
    <row r="910" spans="1:2">
      <c r="A910" s="1" t="str">
        <f t="shared" si="18"/>
        <v/>
      </c>
      <c r="B910" t="str">
        <f>IF(SpaceHeaters!A910&lt;&gt;"",SpaceHeaters!A910,"")</f>
        <v/>
      </c>
    </row>
    <row r="911" spans="1:2">
      <c r="A911" s="1" t="str">
        <f t="shared" si="18"/>
        <v/>
      </c>
      <c r="B911" t="str">
        <f>IF(SpaceHeaters!A911&lt;&gt;"",SpaceHeaters!A911,"")</f>
        <v/>
      </c>
    </row>
    <row r="912" spans="1:2">
      <c r="A912" s="1" t="str">
        <f t="shared" si="18"/>
        <v/>
      </c>
      <c r="B912" t="str">
        <f>IF(SpaceHeaters!A912&lt;&gt;"",SpaceHeaters!A912,"")</f>
        <v/>
      </c>
    </row>
    <row r="913" spans="1:2">
      <c r="A913" s="1" t="str">
        <f t="shared" si="18"/>
        <v/>
      </c>
      <c r="B913" t="str">
        <f>IF(SpaceHeaters!A913&lt;&gt;"",SpaceHeaters!A913,"")</f>
        <v/>
      </c>
    </row>
    <row r="914" spans="1:2">
      <c r="A914" s="1" t="str">
        <f t="shared" si="18"/>
        <v/>
      </c>
      <c r="B914" t="str">
        <f>IF(SpaceHeaters!A914&lt;&gt;"",SpaceHeaters!A914,"")</f>
        <v/>
      </c>
    </row>
    <row r="915" spans="1:2">
      <c r="A915" s="1" t="str">
        <f t="shared" si="18"/>
        <v/>
      </c>
      <c r="B915" t="str">
        <f>IF(SpaceHeaters!A915&lt;&gt;"",SpaceHeaters!A915,"")</f>
        <v/>
      </c>
    </row>
    <row r="916" spans="1:2">
      <c r="A916" s="1" t="str">
        <f t="shared" si="18"/>
        <v/>
      </c>
      <c r="B916" t="str">
        <f>IF(SpaceHeaters!A916&lt;&gt;"",SpaceHeaters!A916,"")</f>
        <v/>
      </c>
    </row>
    <row r="917" spans="1:2">
      <c r="A917" s="1" t="str">
        <f t="shared" si="18"/>
        <v/>
      </c>
      <c r="B917" t="str">
        <f>IF(SpaceHeaters!A917&lt;&gt;"",SpaceHeaters!A917,"")</f>
        <v/>
      </c>
    </row>
    <row r="918" spans="1:2">
      <c r="A918" s="1" t="str">
        <f t="shared" si="18"/>
        <v/>
      </c>
      <c r="B918" t="str">
        <f>IF(SpaceHeaters!A918&lt;&gt;"",SpaceHeaters!A918,"")</f>
        <v/>
      </c>
    </row>
    <row r="919" spans="1:2">
      <c r="A919" s="1" t="str">
        <f t="shared" si="18"/>
        <v/>
      </c>
      <c r="B919" t="str">
        <f>IF(SpaceHeaters!A919&lt;&gt;"",SpaceHeaters!A919,"")</f>
        <v/>
      </c>
    </row>
    <row r="920" spans="1:2">
      <c r="A920" s="1" t="str">
        <f t="shared" si="18"/>
        <v/>
      </c>
      <c r="B920" t="str">
        <f>IF(SpaceHeaters!A920&lt;&gt;"",SpaceHeaters!A920,"")</f>
        <v/>
      </c>
    </row>
    <row r="921" spans="1:2">
      <c r="A921" s="1" t="str">
        <f t="shared" si="18"/>
        <v/>
      </c>
      <c r="B921" t="str">
        <f>IF(SpaceHeaters!A921&lt;&gt;"",SpaceHeaters!A921,"")</f>
        <v/>
      </c>
    </row>
    <row r="922" spans="1:2">
      <c r="A922" s="1" t="str">
        <f t="shared" si="18"/>
        <v/>
      </c>
      <c r="B922" t="str">
        <f>IF(SpaceHeaters!A922&lt;&gt;"",SpaceHeaters!A922,"")</f>
        <v/>
      </c>
    </row>
    <row r="923" spans="1:2">
      <c r="A923" s="1" t="str">
        <f t="shared" si="18"/>
        <v/>
      </c>
      <c r="B923" t="str">
        <f>IF(SpaceHeaters!A923&lt;&gt;"",SpaceHeaters!A923,"")</f>
        <v/>
      </c>
    </row>
    <row r="924" spans="1:2">
      <c r="A924" s="1" t="str">
        <f t="shared" si="18"/>
        <v/>
      </c>
      <c r="B924" t="str">
        <f>IF(SpaceHeaters!A924&lt;&gt;"",SpaceHeaters!A924,"")</f>
        <v/>
      </c>
    </row>
    <row r="925" spans="1:2">
      <c r="A925" s="1" t="str">
        <f t="shared" si="18"/>
        <v/>
      </c>
      <c r="B925" t="str">
        <f>IF(SpaceHeaters!A925&lt;&gt;"",SpaceHeaters!A925,"")</f>
        <v/>
      </c>
    </row>
    <row r="926" spans="1:2">
      <c r="A926" s="1" t="str">
        <f t="shared" si="18"/>
        <v/>
      </c>
      <c r="B926" t="str">
        <f>IF(SpaceHeaters!A926&lt;&gt;"",SpaceHeaters!A926,"")</f>
        <v/>
      </c>
    </row>
    <row r="927" spans="1:2">
      <c r="A927" s="1" t="str">
        <f t="shared" si="18"/>
        <v/>
      </c>
      <c r="B927" t="str">
        <f>IF(SpaceHeaters!A927&lt;&gt;"",SpaceHeaters!A927,"")</f>
        <v/>
      </c>
    </row>
    <row r="928" spans="1:2">
      <c r="A928" s="1" t="str">
        <f t="shared" si="18"/>
        <v/>
      </c>
      <c r="B928" t="str">
        <f>IF(SpaceHeaters!A928&lt;&gt;"",SpaceHeaters!A928,"")</f>
        <v/>
      </c>
    </row>
    <row r="929" spans="1:2">
      <c r="A929" s="1" t="str">
        <f t="shared" si="18"/>
        <v/>
      </c>
      <c r="B929" t="str">
        <f>IF(SpaceHeaters!A929&lt;&gt;"",SpaceHeaters!A929,"")</f>
        <v/>
      </c>
    </row>
    <row r="930" spans="1:2">
      <c r="A930" s="1" t="str">
        <f t="shared" si="18"/>
        <v/>
      </c>
      <c r="B930" t="str">
        <f>IF(SpaceHeaters!A930&lt;&gt;"",SpaceHeaters!A930,"")</f>
        <v/>
      </c>
    </row>
    <row r="931" spans="1:2">
      <c r="A931" s="1" t="str">
        <f t="shared" si="18"/>
        <v/>
      </c>
      <c r="B931" t="str">
        <f>IF(SpaceHeaters!A931&lt;&gt;"",SpaceHeaters!A931,"")</f>
        <v/>
      </c>
    </row>
    <row r="932" spans="1:2">
      <c r="A932" s="1" t="str">
        <f t="shared" si="18"/>
        <v/>
      </c>
      <c r="B932" t="str">
        <f>IF(SpaceHeaters!A932&lt;&gt;"",SpaceHeaters!A932,"")</f>
        <v/>
      </c>
    </row>
    <row r="933" spans="1:2">
      <c r="A933" s="1" t="str">
        <f t="shared" si="18"/>
        <v/>
      </c>
      <c r="B933" t="str">
        <f>IF(SpaceHeaters!A933&lt;&gt;"",SpaceHeaters!A933,"")</f>
        <v/>
      </c>
    </row>
    <row r="934" spans="1:2">
      <c r="A934" s="1" t="str">
        <f t="shared" si="18"/>
        <v/>
      </c>
      <c r="B934" t="str">
        <f>IF(SpaceHeaters!A934&lt;&gt;"",SpaceHeaters!A934,"")</f>
        <v/>
      </c>
    </row>
    <row r="935" spans="1:2">
      <c r="A935" s="1" t="str">
        <f t="shared" si="18"/>
        <v/>
      </c>
      <c r="B935" t="str">
        <f>IF(SpaceHeaters!A935&lt;&gt;"",SpaceHeaters!A935,"")</f>
        <v/>
      </c>
    </row>
    <row r="936" spans="1:2">
      <c r="A936" s="1" t="str">
        <f t="shared" si="18"/>
        <v/>
      </c>
      <c r="B936" t="str">
        <f>IF(SpaceHeaters!A936&lt;&gt;"",SpaceHeaters!A936,"")</f>
        <v/>
      </c>
    </row>
    <row r="937" spans="1:2">
      <c r="A937" s="1" t="str">
        <f t="shared" si="18"/>
        <v/>
      </c>
      <c r="B937" t="str">
        <f>IF(SpaceHeaters!A937&lt;&gt;"",SpaceHeaters!A937,"")</f>
        <v/>
      </c>
    </row>
    <row r="938" spans="1:2">
      <c r="A938" s="1" t="str">
        <f t="shared" si="18"/>
        <v/>
      </c>
      <c r="B938" t="str">
        <f>IF(SpaceHeaters!A938&lt;&gt;"",SpaceHeaters!A938,"")</f>
        <v/>
      </c>
    </row>
    <row r="939" spans="1:2">
      <c r="A939" s="1" t="str">
        <f t="shared" si="18"/>
        <v/>
      </c>
      <c r="B939" t="str">
        <f>IF(SpaceHeaters!A939&lt;&gt;"",SpaceHeaters!A939,"")</f>
        <v/>
      </c>
    </row>
    <row r="940" spans="1:2">
      <c r="A940" s="1" t="str">
        <f t="shared" si="18"/>
        <v/>
      </c>
      <c r="B940" t="str">
        <f>IF(SpaceHeaters!A940&lt;&gt;"",SpaceHeaters!A940,"")</f>
        <v/>
      </c>
    </row>
    <row r="941" spans="1:2">
      <c r="A941" s="1" t="str">
        <f t="shared" si="18"/>
        <v/>
      </c>
      <c r="B941" t="str">
        <f>IF(SpaceHeaters!A941&lt;&gt;"",SpaceHeaters!A941,"")</f>
        <v/>
      </c>
    </row>
    <row r="942" spans="1:2">
      <c r="A942" s="1" t="str">
        <f t="shared" si="18"/>
        <v/>
      </c>
      <c r="B942" t="str">
        <f>IF(SpaceHeaters!A942&lt;&gt;"",SpaceHeaters!A942,"")</f>
        <v/>
      </c>
    </row>
    <row r="943" spans="1:2">
      <c r="A943" s="1" t="str">
        <f t="shared" si="18"/>
        <v/>
      </c>
      <c r="B943" t="str">
        <f>IF(SpaceHeaters!A943&lt;&gt;"",SpaceHeaters!A943,"")</f>
        <v/>
      </c>
    </row>
    <row r="944" spans="1:2">
      <c r="A944" s="1" t="str">
        <f t="shared" si="18"/>
        <v/>
      </c>
      <c r="B944" t="str">
        <f>IF(SpaceHeaters!A944&lt;&gt;"",SpaceHeaters!A944,"")</f>
        <v/>
      </c>
    </row>
    <row r="945" spans="1:2">
      <c r="A945" s="1" t="str">
        <f t="shared" si="18"/>
        <v/>
      </c>
      <c r="B945" t="str">
        <f>IF(SpaceHeaters!A945&lt;&gt;"",SpaceHeaters!A945,"")</f>
        <v/>
      </c>
    </row>
    <row r="946" spans="1:2">
      <c r="A946" s="1" t="str">
        <f t="shared" si="18"/>
        <v/>
      </c>
      <c r="B946" t="str">
        <f>IF(SpaceHeaters!A946&lt;&gt;"",SpaceHeaters!A946,"")</f>
        <v/>
      </c>
    </row>
    <row r="947" spans="1:2">
      <c r="A947" s="1" t="str">
        <f t="shared" si="18"/>
        <v/>
      </c>
      <c r="B947" t="str">
        <f>IF(SpaceHeaters!A947&lt;&gt;"",SpaceHeaters!A947,"")</f>
        <v/>
      </c>
    </row>
    <row r="948" spans="1:2">
      <c r="A948" s="1" t="str">
        <f t="shared" si="18"/>
        <v/>
      </c>
      <c r="B948" t="str">
        <f>IF(SpaceHeaters!A948&lt;&gt;"",SpaceHeaters!A948,"")</f>
        <v/>
      </c>
    </row>
    <row r="949" spans="1:2">
      <c r="A949" s="1" t="str">
        <f t="shared" si="18"/>
        <v/>
      </c>
      <c r="B949" t="str">
        <f>IF(SpaceHeaters!A949&lt;&gt;"",SpaceHeaters!A949,"")</f>
        <v/>
      </c>
    </row>
    <row r="950" spans="1:2">
      <c r="A950" s="1" t="str">
        <f t="shared" si="18"/>
        <v/>
      </c>
      <c r="B950" t="str">
        <f>IF(SpaceHeaters!A950&lt;&gt;"",SpaceHeaters!A950,"")</f>
        <v/>
      </c>
    </row>
    <row r="951" spans="1:2">
      <c r="A951" s="1" t="str">
        <f t="shared" si="18"/>
        <v/>
      </c>
      <c r="B951" t="str">
        <f>IF(SpaceHeaters!A951&lt;&gt;"",SpaceHeaters!A951,"")</f>
        <v/>
      </c>
    </row>
    <row r="952" spans="1:2">
      <c r="A952" s="1" t="str">
        <f t="shared" si="18"/>
        <v/>
      </c>
      <c r="B952" t="str">
        <f>IF(SpaceHeaters!A952&lt;&gt;"",SpaceHeaters!A952,"")</f>
        <v/>
      </c>
    </row>
    <row r="953" spans="1:2">
      <c r="A953" s="1" t="str">
        <f t="shared" si="18"/>
        <v/>
      </c>
      <c r="B953" t="str">
        <f>IF(SpaceHeaters!A953&lt;&gt;"",SpaceHeaters!A953,"")</f>
        <v/>
      </c>
    </row>
    <row r="954" spans="1:2">
      <c r="A954" s="1" t="str">
        <f t="shared" si="18"/>
        <v/>
      </c>
      <c r="B954" t="str">
        <f>IF(SpaceHeaters!A954&lt;&gt;"",SpaceHeaters!A954,"")</f>
        <v/>
      </c>
    </row>
    <row r="955" spans="1:2">
      <c r="A955" s="1" t="str">
        <f t="shared" si="18"/>
        <v/>
      </c>
      <c r="B955" t="str">
        <f>IF(SpaceHeaters!A955&lt;&gt;"",SpaceHeaters!A955,"")</f>
        <v/>
      </c>
    </row>
    <row r="956" spans="1:2">
      <c r="A956" s="1" t="str">
        <f t="shared" si="18"/>
        <v/>
      </c>
      <c r="B956" t="str">
        <f>IF(SpaceHeaters!A956&lt;&gt;"",SpaceHeaters!A956,"")</f>
        <v/>
      </c>
    </row>
    <row r="957" spans="1:2">
      <c r="A957" s="1" t="str">
        <f t="shared" si="18"/>
        <v/>
      </c>
      <c r="B957" t="str">
        <f>IF(SpaceHeaters!A957&lt;&gt;"",SpaceHeaters!A957,"")</f>
        <v/>
      </c>
    </row>
    <row r="958" spans="1:2">
      <c r="A958" s="1" t="str">
        <f t="shared" si="18"/>
        <v/>
      </c>
      <c r="B958" t="str">
        <f>IF(SpaceHeaters!A958&lt;&gt;"",SpaceHeaters!A958,"")</f>
        <v/>
      </c>
    </row>
    <row r="959" spans="1:2">
      <c r="A959" s="1" t="str">
        <f t="shared" si="18"/>
        <v/>
      </c>
      <c r="B959" t="str">
        <f>IF(SpaceHeaters!A959&lt;&gt;"",SpaceHeaters!A959,"")</f>
        <v/>
      </c>
    </row>
    <row r="960" spans="1:2">
      <c r="A960" s="1" t="str">
        <f t="shared" si="18"/>
        <v/>
      </c>
      <c r="B960" t="str">
        <f>IF(SpaceHeaters!A960&lt;&gt;"",SpaceHeaters!A960,"")</f>
        <v/>
      </c>
    </row>
    <row r="961" spans="1:2">
      <c r="A961" s="1" t="str">
        <f t="shared" si="18"/>
        <v/>
      </c>
      <c r="B961" t="str">
        <f>IF(SpaceHeaters!A961&lt;&gt;"",SpaceHeaters!A961,"")</f>
        <v/>
      </c>
    </row>
    <row r="962" spans="1:2">
      <c r="A962" s="1" t="str">
        <f t="shared" si="18"/>
        <v/>
      </c>
      <c r="B962" t="str">
        <f>IF(SpaceHeaters!A962&lt;&gt;"",SpaceHeaters!A962,"")</f>
        <v/>
      </c>
    </row>
    <row r="963" spans="1:2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>
      <c r="A964" s="1" t="str">
        <f t="shared" si="19"/>
        <v/>
      </c>
      <c r="B964" t="str">
        <f>IF(SpaceHeaters!A964&lt;&gt;"",SpaceHeaters!A964,"")</f>
        <v/>
      </c>
    </row>
    <row r="965" spans="1:2">
      <c r="A965" s="1" t="str">
        <f t="shared" si="19"/>
        <v/>
      </c>
      <c r="B965" t="str">
        <f>IF(SpaceHeaters!A965&lt;&gt;"",SpaceHeaters!A965,"")</f>
        <v/>
      </c>
    </row>
    <row r="966" spans="1:2">
      <c r="A966" s="1" t="str">
        <f t="shared" si="19"/>
        <v/>
      </c>
      <c r="B966" t="str">
        <f>IF(SpaceHeaters!A966&lt;&gt;"",SpaceHeaters!A966,"")</f>
        <v/>
      </c>
    </row>
    <row r="967" spans="1:2">
      <c r="A967" s="1" t="str">
        <f t="shared" si="19"/>
        <v/>
      </c>
      <c r="B967" t="str">
        <f>IF(SpaceHeaters!A967&lt;&gt;"",SpaceHeaters!A967,"")</f>
        <v/>
      </c>
    </row>
    <row r="968" spans="1:2">
      <c r="A968" s="1" t="str">
        <f t="shared" si="19"/>
        <v/>
      </c>
      <c r="B968" t="str">
        <f>IF(SpaceHeaters!A968&lt;&gt;"",SpaceHeaters!A968,"")</f>
        <v/>
      </c>
    </row>
    <row r="969" spans="1:2">
      <c r="A969" s="1" t="str">
        <f t="shared" si="19"/>
        <v/>
      </c>
      <c r="B969" t="str">
        <f>IF(SpaceHeaters!A969&lt;&gt;"",SpaceHeaters!A969,"")</f>
        <v/>
      </c>
    </row>
    <row r="970" spans="1:2">
      <c r="A970" s="1" t="str">
        <f t="shared" si="19"/>
        <v/>
      </c>
      <c r="B970" t="str">
        <f>IF(SpaceHeaters!A970&lt;&gt;"",SpaceHeaters!A970,"")</f>
        <v/>
      </c>
    </row>
    <row r="971" spans="1:2">
      <c r="A971" s="1" t="str">
        <f t="shared" si="19"/>
        <v/>
      </c>
      <c r="B971" t="str">
        <f>IF(SpaceHeaters!A971&lt;&gt;"",SpaceHeaters!A971,"")</f>
        <v/>
      </c>
    </row>
    <row r="972" spans="1:2">
      <c r="A972" s="1" t="str">
        <f t="shared" si="19"/>
        <v/>
      </c>
      <c r="B972" t="str">
        <f>IF(SpaceHeaters!A972&lt;&gt;"",SpaceHeaters!A972,"")</f>
        <v/>
      </c>
    </row>
    <row r="973" spans="1:2">
      <c r="A973" s="1" t="str">
        <f t="shared" si="19"/>
        <v/>
      </c>
      <c r="B973" t="str">
        <f>IF(SpaceHeaters!A973&lt;&gt;"",SpaceHeaters!A973,"")</f>
        <v/>
      </c>
    </row>
    <row r="974" spans="1:2">
      <c r="A974" s="1" t="str">
        <f t="shared" si="19"/>
        <v/>
      </c>
      <c r="B974" t="str">
        <f>IF(SpaceHeaters!A974&lt;&gt;"",SpaceHeaters!A974,"")</f>
        <v/>
      </c>
    </row>
    <row r="975" spans="1:2">
      <c r="A975" s="1" t="str">
        <f t="shared" si="19"/>
        <v/>
      </c>
      <c r="B975" t="str">
        <f>IF(SpaceHeaters!A975&lt;&gt;"",SpaceHeaters!A975,"")</f>
        <v/>
      </c>
    </row>
    <row r="976" spans="1:2">
      <c r="A976" s="1" t="str">
        <f t="shared" si="19"/>
        <v/>
      </c>
      <c r="B976" t="str">
        <f>IF(SpaceHeaters!A976&lt;&gt;"",SpaceHeaters!A976,"")</f>
        <v/>
      </c>
    </row>
    <row r="977" spans="1:2">
      <c r="A977" s="1" t="str">
        <f t="shared" si="19"/>
        <v/>
      </c>
      <c r="B977" t="str">
        <f>IF(SpaceHeaters!A977&lt;&gt;"",SpaceHeaters!A977,"")</f>
        <v/>
      </c>
    </row>
    <row r="978" spans="1:2">
      <c r="A978" s="1" t="str">
        <f t="shared" si="19"/>
        <v/>
      </c>
      <c r="B978" t="str">
        <f>IF(SpaceHeaters!A978&lt;&gt;"",SpaceHeaters!A978,"")</f>
        <v/>
      </c>
    </row>
    <row r="979" spans="1:2">
      <c r="A979" s="1" t="str">
        <f t="shared" si="19"/>
        <v/>
      </c>
      <c r="B979" t="str">
        <f>IF(SpaceHeaters!A979&lt;&gt;"",SpaceHeaters!A979,"")</f>
        <v/>
      </c>
    </row>
    <row r="980" spans="1:2">
      <c r="A980" s="1" t="str">
        <f t="shared" si="19"/>
        <v/>
      </c>
      <c r="B980" t="str">
        <f>IF(SpaceHeaters!A980&lt;&gt;"",SpaceHeaters!A980,"")</f>
        <v/>
      </c>
    </row>
    <row r="981" spans="1:2">
      <c r="A981" s="1" t="str">
        <f t="shared" si="19"/>
        <v/>
      </c>
      <c r="B981" t="str">
        <f>IF(SpaceHeaters!A981&lt;&gt;"",SpaceHeaters!A981,"")</f>
        <v/>
      </c>
    </row>
    <row r="982" spans="1:2">
      <c r="A982" s="1" t="str">
        <f t="shared" si="19"/>
        <v/>
      </c>
      <c r="B982" t="str">
        <f>IF(SpaceHeaters!A982&lt;&gt;"",SpaceHeaters!A982,"")</f>
        <v/>
      </c>
    </row>
    <row r="983" spans="1:2">
      <c r="A983" s="1" t="str">
        <f t="shared" si="19"/>
        <v/>
      </c>
      <c r="B983" t="str">
        <f>IF(SpaceHeaters!A983&lt;&gt;"",SpaceHeaters!A983,"")</f>
        <v/>
      </c>
    </row>
    <row r="984" spans="1:2">
      <c r="A984" s="1" t="str">
        <f t="shared" si="19"/>
        <v/>
      </c>
      <c r="B984" t="str">
        <f>IF(SpaceHeaters!A984&lt;&gt;"",SpaceHeaters!A984,"")</f>
        <v/>
      </c>
    </row>
    <row r="985" spans="1:2">
      <c r="A985" s="1" t="str">
        <f t="shared" si="19"/>
        <v/>
      </c>
      <c r="B985" t="str">
        <f>IF(SpaceHeaters!A985&lt;&gt;"",SpaceHeaters!A985,"")</f>
        <v/>
      </c>
    </row>
    <row r="986" spans="1:2">
      <c r="A986" s="1" t="str">
        <f t="shared" si="19"/>
        <v/>
      </c>
      <c r="B986" t="str">
        <f>IF(SpaceHeaters!A986&lt;&gt;"",SpaceHeaters!A986,"")</f>
        <v/>
      </c>
    </row>
    <row r="987" spans="1:2">
      <c r="A987" s="1" t="str">
        <f t="shared" si="19"/>
        <v/>
      </c>
      <c r="B987" t="str">
        <f>IF(SpaceHeaters!A987&lt;&gt;"",SpaceHeaters!A987,"")</f>
        <v/>
      </c>
    </row>
    <row r="988" spans="1:2">
      <c r="A988" s="1" t="str">
        <f t="shared" si="19"/>
        <v/>
      </c>
      <c r="B988" t="str">
        <f>IF(SpaceHeaters!A988&lt;&gt;"",SpaceHeaters!A988,"")</f>
        <v/>
      </c>
    </row>
    <row r="989" spans="1:2">
      <c r="A989" s="1" t="str">
        <f t="shared" si="19"/>
        <v/>
      </c>
      <c r="B989" t="str">
        <f>IF(SpaceHeaters!A989&lt;&gt;"",SpaceHeaters!A989,"")</f>
        <v/>
      </c>
    </row>
    <row r="990" spans="1:2">
      <c r="A990" s="1" t="str">
        <f t="shared" si="19"/>
        <v/>
      </c>
      <c r="B990" t="str">
        <f>IF(SpaceHeaters!A990&lt;&gt;"",SpaceHeaters!A990,"")</f>
        <v/>
      </c>
    </row>
    <row r="991" spans="1:2">
      <c r="A991" s="1" t="str">
        <f t="shared" si="19"/>
        <v/>
      </c>
      <c r="B991" t="str">
        <f>IF(SpaceHeaters!A991&lt;&gt;"",SpaceHeaters!A991,"")</f>
        <v/>
      </c>
    </row>
    <row r="992" spans="1:2">
      <c r="A992" s="1" t="str">
        <f t="shared" si="19"/>
        <v/>
      </c>
      <c r="B992" t="str">
        <f>IF(SpaceHeaters!A992&lt;&gt;"",SpaceHeaters!A992,"")</f>
        <v/>
      </c>
    </row>
    <row r="993" spans="1:2">
      <c r="A993" s="1" t="str">
        <f t="shared" si="19"/>
        <v/>
      </c>
      <c r="B993" t="str">
        <f>IF(SpaceHeaters!A993&lt;&gt;"",SpaceHeaters!A993,"")</f>
        <v/>
      </c>
    </row>
    <row r="994" spans="1:2">
      <c r="A994" s="1" t="str">
        <f t="shared" si="19"/>
        <v/>
      </c>
      <c r="B994" t="str">
        <f>IF(SpaceHeaters!A994&lt;&gt;"",SpaceHeaters!A994,"")</f>
        <v/>
      </c>
    </row>
    <row r="995" spans="1:2">
      <c r="A995" s="1" t="str">
        <f t="shared" si="19"/>
        <v/>
      </c>
      <c r="B995" t="str">
        <f>IF(SpaceHeaters!A995&lt;&gt;"",SpaceHeaters!A995,"")</f>
        <v/>
      </c>
    </row>
    <row r="996" spans="1:2">
      <c r="A996" s="1" t="str">
        <f t="shared" si="19"/>
        <v/>
      </c>
      <c r="B996" t="str">
        <f>IF(SpaceHeaters!A996&lt;&gt;"",SpaceHeaters!A996,"")</f>
        <v/>
      </c>
    </row>
    <row r="997" spans="1:2">
      <c r="A997" s="1" t="str">
        <f t="shared" si="19"/>
        <v/>
      </c>
      <c r="B997" t="str">
        <f>IF(SpaceHeaters!A997&lt;&gt;"",SpaceHeaters!A997,"")</f>
        <v/>
      </c>
    </row>
    <row r="998" spans="1:2">
      <c r="A998" s="1" t="str">
        <f t="shared" si="19"/>
        <v/>
      </c>
      <c r="B998" t="str">
        <f>IF(SpaceHeaters!A998&lt;&gt;"",SpaceHeaters!A998,"")</f>
        <v/>
      </c>
    </row>
    <row r="999" spans="1:2">
      <c r="A999" s="1" t="str">
        <f t="shared" si="19"/>
        <v/>
      </c>
      <c r="B999" t="str">
        <f>IF(SpaceHeaters!A999&lt;&gt;"",SpaceHeaters!A999,"")</f>
        <v/>
      </c>
    </row>
    <row r="1000" spans="1:2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/>
  <cols>
    <col min="1" max="1" width="24.7109375" style="1" bestFit="1" customWidth="1"/>
    <col min="2" max="2" width="18" bestFit="1" customWidth="1"/>
    <col min="3" max="3" width="14.7109375" bestFit="1" customWidth="1"/>
  </cols>
  <sheetData>
    <row r="1" spans="1:3" ht="15.75" thickBot="1">
      <c r="A1" s="2" t="s">
        <v>145</v>
      </c>
      <c r="B1" s="3" t="s">
        <v>97</v>
      </c>
      <c r="C1" s="3" t="s">
        <v>123</v>
      </c>
    </row>
    <row r="2" spans="1:3">
      <c r="A2" s="1" t="str">
        <f>IF(AND(B2&lt;&gt;"",C2&lt;&gt;""),_xlfn.CONCAT(_xlfn.CONCAT(_xlfn.CONCAT("HC_",B2),"_"),C2),"")</f>
        <v>HC_Ventilation1_Heating1</v>
      </c>
      <c r="B2" t="s">
        <v>3</v>
      </c>
      <c r="C2" t="s">
        <v>4</v>
      </c>
    </row>
    <row r="3" spans="1:3">
      <c r="A3" s="1" t="str">
        <f t="shared" ref="A3:A66" si="0">IF(AND(B3&lt;&gt;"",C3&lt;&gt;""),_xlfn.CONCAT(_xlfn.CONCAT(_xlfn.CONCAT("HC_",B3),"_"),C3),"")</f>
        <v>HC_Ventilation2_Heating1</v>
      </c>
      <c r="B3" t="s">
        <v>6</v>
      </c>
      <c r="C3" t="s">
        <v>4</v>
      </c>
    </row>
    <row r="4" spans="1:3">
      <c r="A4" s="1" t="str">
        <f t="shared" si="0"/>
        <v>HC_Ventilation3_Heating1</v>
      </c>
      <c r="B4" t="s">
        <v>7</v>
      </c>
      <c r="C4" t="s">
        <v>4</v>
      </c>
    </row>
    <row r="5" spans="1:3">
      <c r="A5" s="1" t="str">
        <f t="shared" si="0"/>
        <v>HC_Ventilation4_Heating1</v>
      </c>
      <c r="B5" t="s">
        <v>8</v>
      </c>
      <c r="C5" t="s">
        <v>4</v>
      </c>
    </row>
    <row r="6" spans="1:3">
      <c r="A6" s="1" t="str">
        <f t="shared" si="0"/>
        <v/>
      </c>
    </row>
    <row r="7" spans="1:3">
      <c r="A7" s="1" t="str">
        <f t="shared" si="0"/>
        <v/>
      </c>
    </row>
    <row r="8" spans="1:3">
      <c r="A8" s="1" t="str">
        <f t="shared" si="0"/>
        <v/>
      </c>
    </row>
    <row r="9" spans="1:3">
      <c r="A9" s="1" t="str">
        <f t="shared" si="0"/>
        <v/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IF(AND(B67&lt;&gt;"",C67&lt;&gt;""),_xlfn.CONCAT(_xlfn.CONCAT(_xlfn.CONCAT("HC_",B67),"_"),C67),"")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IF(AND(B131&lt;&gt;"",C131&lt;&gt;""),_xlfn.CONCAT(_xlfn.CONCAT(_xlfn.CONCAT("HC_",B131),"_"),C131),"")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IF(AND(B195&lt;&gt;"",C195&lt;&gt;""),_xlfn.CONCAT(_xlfn.CONCAT(_xlfn.CONCAT("HC_",B195),"_"),C195),"")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IF(AND(B259&lt;&gt;"",C259&lt;&gt;""),_xlfn.CONCAT(_xlfn.CONCAT(_xlfn.CONCAT("HC_",B259),"_"),C259),"")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IF(AND(B323&lt;&gt;"",C323&lt;&gt;""),_xlfn.CONCAT(_xlfn.CONCAT(_xlfn.CONCAT("HC_",B323),"_"),C323),"")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IF(AND(B387&lt;&gt;"",C387&lt;&gt;""),_xlfn.CONCAT(_xlfn.CONCAT(_xlfn.CONCAT("HC_",B387),"_"),C387),"")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IF(AND(B451&lt;&gt;"",C451&lt;&gt;""),_xlfn.CONCAT(_xlfn.CONCAT(_xlfn.CONCAT("HC_",B451),"_"),C451),"")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IF(AND(B515&lt;&gt;"",C515&lt;&gt;""),_xlfn.CONCAT(_xlfn.CONCAT(_xlfn.CONCAT("HC_",B515),"_"),C515),"")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IF(AND(B579&lt;&gt;"",C579&lt;&gt;""),_xlfn.CONCAT(_xlfn.CONCAT(_xlfn.CONCAT("HC_",B579),"_"),C579),"")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IF(AND(B643&lt;&gt;"",C643&lt;&gt;""),_xlfn.CONCAT(_xlfn.CONCAT(_xlfn.CONCAT("HC_",B643),"_"),C643),"")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IF(AND(B707&lt;&gt;"",C707&lt;&gt;""),_xlfn.CONCAT(_xlfn.CONCAT(_xlfn.CONCAT("HC_",B707),"_"),C707),"")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IF(AND(B771&lt;&gt;"",C771&lt;&gt;""),_xlfn.CONCAT(_xlfn.CONCAT(_xlfn.CONCAT("HC_",B771),"_"),C771),"")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IF(AND(B835&lt;&gt;"",C835&lt;&gt;""),_xlfn.CONCAT(_xlfn.CONCAT(_xlfn.CONCAT("HC_",B835),"_"),C835),"")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IF(AND(B899&lt;&gt;"",C899&lt;&gt;""),_xlfn.CONCAT(_xlfn.CONCAT(_xlfn.CONCAT("HC_",B899),"_"),C899),"")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IF(AND(B963&lt;&gt;"",C963&lt;&gt;""),_xlfn.CONCAT(_xlfn.CONCAT(_xlfn.CONCAT("HC_",B963),"_"),C963),"")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workbookViewId="0">
      <selection activeCell="N16" sqref="N16"/>
    </sheetView>
  </sheetViews>
  <sheetFormatPr defaultRowHeight="15"/>
  <cols>
    <col min="1" max="1" width="24.5703125" style="1" bestFit="1" customWidth="1"/>
    <col min="2" max="2" width="18" bestFit="1" customWidth="1"/>
    <col min="3" max="3" width="14.5703125" bestFit="1" customWidth="1"/>
  </cols>
  <sheetData>
    <row r="1" spans="1:3" ht="15.75" thickBot="1">
      <c r="A1" s="2" t="s">
        <v>146</v>
      </c>
      <c r="B1" s="3" t="s">
        <v>97</v>
      </c>
      <c r="C1" s="3" t="s">
        <v>147</v>
      </c>
    </row>
    <row r="2" spans="1:3">
      <c r="A2" s="1" t="str">
        <f>IF(AND(B2&lt;&gt;"",C2&lt;&gt;""),_xlfn.CONCAT(_xlfn.CONCAT(_xlfn.CONCAT("CC_",B2),"_"),C2),"")</f>
        <v/>
      </c>
    </row>
    <row r="3" spans="1:3">
      <c r="A3" s="1" t="str">
        <f t="shared" ref="A3:A66" si="0">IF(AND(B3&lt;&gt;"",C3&lt;&gt;""),_xlfn.CONCAT(_xlfn.CONCAT(_xlfn.CONCAT("CC_",B3),"_"),C3),"")</f>
        <v/>
      </c>
    </row>
    <row r="4" spans="1:3">
      <c r="A4" s="1" t="str">
        <f t="shared" si="0"/>
        <v/>
      </c>
    </row>
    <row r="5" spans="1:3">
      <c r="A5" s="1" t="str">
        <f t="shared" si="0"/>
        <v/>
      </c>
    </row>
    <row r="6" spans="1:3">
      <c r="A6" s="1" t="str">
        <f t="shared" si="0"/>
        <v/>
      </c>
    </row>
    <row r="7" spans="1:3">
      <c r="A7" s="1" t="str">
        <f t="shared" si="0"/>
        <v/>
      </c>
    </row>
    <row r="8" spans="1:3">
      <c r="A8" s="1" t="str">
        <f t="shared" si="0"/>
        <v/>
      </c>
    </row>
    <row r="9" spans="1:3">
      <c r="A9" s="1" t="str">
        <f t="shared" si="0"/>
        <v/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IF(AND(B67&lt;&gt;"",C67&lt;&gt;""),_xlfn.CONCAT(_xlfn.CONCAT(_xlfn.CONCAT("CC_",B67),"_"),C67),"")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IF(AND(B131&lt;&gt;"",C131&lt;&gt;""),_xlfn.CONCAT(_xlfn.CONCAT(_xlfn.CONCAT("CC_",B131),"_"),C131),"")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IF(AND(B195&lt;&gt;"",C195&lt;&gt;""),_xlfn.CONCAT(_xlfn.CONCAT(_xlfn.CONCAT("CC_",B195),"_"),C195),"")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IF(AND(B259&lt;&gt;"",C259&lt;&gt;""),_xlfn.CONCAT(_xlfn.CONCAT(_xlfn.CONCAT("CC_",B259),"_"),C259),"")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IF(AND(B323&lt;&gt;"",C323&lt;&gt;""),_xlfn.CONCAT(_xlfn.CONCAT(_xlfn.CONCAT("CC_",B323),"_"),C323),"")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IF(AND(B387&lt;&gt;"",C387&lt;&gt;""),_xlfn.CONCAT(_xlfn.CONCAT(_xlfn.CONCAT("CC_",B387),"_"),C387),"")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IF(AND(B451&lt;&gt;"",C451&lt;&gt;""),_xlfn.CONCAT(_xlfn.CONCAT(_xlfn.CONCAT("CC_",B451),"_"),C451),"")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IF(AND(B515&lt;&gt;"",C515&lt;&gt;""),_xlfn.CONCAT(_xlfn.CONCAT(_xlfn.CONCAT("CC_",B515),"_"),C515),"")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IF(AND(B579&lt;&gt;"",C579&lt;&gt;""),_xlfn.CONCAT(_xlfn.CONCAT(_xlfn.CONCAT("CC_",B579),"_"),C579),"")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IF(AND(B643&lt;&gt;"",C643&lt;&gt;""),_xlfn.CONCAT(_xlfn.CONCAT(_xlfn.CONCAT("CC_",B643),"_"),C643),"")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IF(AND(B707&lt;&gt;"",C707&lt;&gt;""),_xlfn.CONCAT(_xlfn.CONCAT(_xlfn.CONCAT("CC_",B707),"_"),C707),"")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IF(AND(B771&lt;&gt;"",C771&lt;&gt;""),_xlfn.CONCAT(_xlfn.CONCAT(_xlfn.CONCAT("CC_",B771),"_"),C771),"")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IF(AND(B835&lt;&gt;"",C835&lt;&gt;""),_xlfn.CONCAT(_xlfn.CONCAT(_xlfn.CONCAT("CC_",B835),"_"),C835),"")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IF(AND(B899&lt;&gt;"",C899&lt;&gt;""),_xlfn.CONCAT(_xlfn.CONCAT(_xlfn.CONCAT("CC_",B899),"_"),C899),"")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IF(AND(B963&lt;&gt;"",C963&lt;&gt;""),_xlfn.CONCAT(_xlfn.CONCAT(_xlfn.CONCAT("CC_",B963),"_"),C963),"")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>
      <c r="A1" s="2" t="s">
        <v>148</v>
      </c>
      <c r="B1" s="3" t="s">
        <v>97</v>
      </c>
      <c r="C1" s="3" t="s">
        <v>149</v>
      </c>
      <c r="D1" s="3" t="s">
        <v>150</v>
      </c>
      <c r="E1" s="3" t="s">
        <v>115</v>
      </c>
      <c r="F1" s="3" t="s">
        <v>116</v>
      </c>
      <c r="G1" s="3" t="s">
        <v>151</v>
      </c>
      <c r="H1" s="3" t="s">
        <v>152</v>
      </c>
      <c r="I1" s="3" t="s">
        <v>153</v>
      </c>
      <c r="J1" s="3" t="s">
        <v>154</v>
      </c>
    </row>
    <row r="2" spans="1:10">
      <c r="A2" s="1" t="str">
        <f>IF(B2&lt;&gt;"",_xlfn.CONCAT("HR_",B2),"")</f>
        <v>HR_Ventilation1</v>
      </c>
      <c r="B2" t="s">
        <v>3</v>
      </c>
      <c r="G2">
        <f>25000/3600*1.225</f>
        <v>8.5069444444444446</v>
      </c>
      <c r="I2">
        <f>25000/3600*1.225</f>
        <v>8.5069444444444446</v>
      </c>
    </row>
    <row r="3" spans="1:10">
      <c r="A3" s="1" t="str">
        <f t="shared" ref="A3:A66" si="0">IF(B3&lt;&gt;"",_xlfn.CONCAT("HR_",B3),"")</f>
        <v>HR_Ventilation2</v>
      </c>
      <c r="B3" t="s">
        <v>6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>
      <c r="A4" s="1" t="str">
        <f t="shared" si="0"/>
        <v>HR_Ventilation3</v>
      </c>
      <c r="B4" t="s">
        <v>7</v>
      </c>
      <c r="G4">
        <f t="shared" si="1"/>
        <v>8.5069444444444446</v>
      </c>
      <c r="I4">
        <f t="shared" si="2"/>
        <v>8.5069444444444446</v>
      </c>
    </row>
    <row r="5" spans="1:10">
      <c r="A5" s="1" t="str">
        <f t="shared" si="0"/>
        <v>HR_Ventilation4</v>
      </c>
      <c r="B5" t="s">
        <v>8</v>
      </c>
      <c r="G5">
        <f t="shared" si="1"/>
        <v>8.5069444444444446</v>
      </c>
      <c r="I5">
        <f t="shared" si="2"/>
        <v>8.5069444444444446</v>
      </c>
    </row>
    <row r="6" spans="1:10">
      <c r="A6" s="1" t="str">
        <f t="shared" si="0"/>
        <v/>
      </c>
    </row>
    <row r="7" spans="1:10">
      <c r="A7" s="1" t="str">
        <f t="shared" si="0"/>
        <v/>
      </c>
    </row>
    <row r="8" spans="1:10">
      <c r="A8" s="1" t="str">
        <f t="shared" si="0"/>
        <v/>
      </c>
    </row>
    <row r="9" spans="1:10">
      <c r="A9" s="1" t="str">
        <f t="shared" si="0"/>
        <v/>
      </c>
    </row>
    <row r="10" spans="1:10">
      <c r="A10" s="1" t="str">
        <f t="shared" si="0"/>
        <v/>
      </c>
    </row>
    <row r="11" spans="1:10">
      <c r="A11" s="1" t="str">
        <f t="shared" si="0"/>
        <v/>
      </c>
    </row>
    <row r="12" spans="1:10">
      <c r="A12" s="1" t="str">
        <f t="shared" si="0"/>
        <v/>
      </c>
    </row>
    <row r="13" spans="1:10">
      <c r="A13" s="1" t="str">
        <f t="shared" si="0"/>
        <v/>
      </c>
    </row>
    <row r="14" spans="1:10">
      <c r="A14" s="1" t="str">
        <f t="shared" si="0"/>
        <v/>
      </c>
    </row>
    <row r="15" spans="1:10">
      <c r="A15" s="1" t="str">
        <f t="shared" si="0"/>
        <v/>
      </c>
    </row>
    <row r="16" spans="1:10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3">IF(B67&lt;&gt;"",_xlfn.CONCAT("HR_",B67),"")</f>
        <v/>
      </c>
    </row>
    <row r="68" spans="1:1">
      <c r="A68" s="1" t="str">
        <f t="shared" si="3"/>
        <v/>
      </c>
    </row>
    <row r="69" spans="1:1">
      <c r="A69" s="1" t="str">
        <f t="shared" si="3"/>
        <v/>
      </c>
    </row>
    <row r="70" spans="1:1">
      <c r="A70" s="1" t="str">
        <f t="shared" si="3"/>
        <v/>
      </c>
    </row>
    <row r="71" spans="1:1">
      <c r="A71" s="1" t="str">
        <f t="shared" si="3"/>
        <v/>
      </c>
    </row>
    <row r="72" spans="1:1">
      <c r="A72" s="1" t="str">
        <f t="shared" si="3"/>
        <v/>
      </c>
    </row>
    <row r="73" spans="1:1">
      <c r="A73" s="1" t="str">
        <f t="shared" si="3"/>
        <v/>
      </c>
    </row>
    <row r="74" spans="1:1">
      <c r="A74" s="1" t="str">
        <f t="shared" si="3"/>
        <v/>
      </c>
    </row>
    <row r="75" spans="1:1">
      <c r="A75" s="1" t="str">
        <f t="shared" si="3"/>
        <v/>
      </c>
    </row>
    <row r="76" spans="1:1">
      <c r="A76" s="1" t="str">
        <f t="shared" si="3"/>
        <v/>
      </c>
    </row>
    <row r="77" spans="1:1">
      <c r="A77" s="1" t="str">
        <f t="shared" si="3"/>
        <v/>
      </c>
    </row>
    <row r="78" spans="1:1">
      <c r="A78" s="1" t="str">
        <f t="shared" si="3"/>
        <v/>
      </c>
    </row>
    <row r="79" spans="1:1">
      <c r="A79" s="1" t="str">
        <f t="shared" si="3"/>
        <v/>
      </c>
    </row>
    <row r="80" spans="1:1">
      <c r="A80" s="1" t="str">
        <f t="shared" si="3"/>
        <v/>
      </c>
    </row>
    <row r="81" spans="1:1">
      <c r="A81" s="1" t="str">
        <f t="shared" si="3"/>
        <v/>
      </c>
    </row>
    <row r="82" spans="1:1">
      <c r="A82" s="1" t="str">
        <f t="shared" si="3"/>
        <v/>
      </c>
    </row>
    <row r="83" spans="1:1">
      <c r="A83" s="1" t="str">
        <f t="shared" si="3"/>
        <v/>
      </c>
    </row>
    <row r="84" spans="1:1">
      <c r="A84" s="1" t="str">
        <f t="shared" si="3"/>
        <v/>
      </c>
    </row>
    <row r="85" spans="1:1">
      <c r="A85" s="1" t="str">
        <f t="shared" si="3"/>
        <v/>
      </c>
    </row>
    <row r="86" spans="1:1">
      <c r="A86" s="1" t="str">
        <f t="shared" si="3"/>
        <v/>
      </c>
    </row>
    <row r="87" spans="1:1">
      <c r="A87" s="1" t="str">
        <f t="shared" si="3"/>
        <v/>
      </c>
    </row>
    <row r="88" spans="1:1">
      <c r="A88" s="1" t="str">
        <f t="shared" si="3"/>
        <v/>
      </c>
    </row>
    <row r="89" spans="1:1">
      <c r="A89" s="1" t="str">
        <f t="shared" si="3"/>
        <v/>
      </c>
    </row>
    <row r="90" spans="1:1">
      <c r="A90" s="1" t="str">
        <f t="shared" si="3"/>
        <v/>
      </c>
    </row>
    <row r="91" spans="1:1">
      <c r="A91" s="1" t="str">
        <f t="shared" si="3"/>
        <v/>
      </c>
    </row>
    <row r="92" spans="1:1">
      <c r="A92" s="1" t="str">
        <f t="shared" si="3"/>
        <v/>
      </c>
    </row>
    <row r="93" spans="1:1">
      <c r="A93" s="1" t="str">
        <f t="shared" si="3"/>
        <v/>
      </c>
    </row>
    <row r="94" spans="1:1">
      <c r="A94" s="1" t="str">
        <f t="shared" si="3"/>
        <v/>
      </c>
    </row>
    <row r="95" spans="1:1">
      <c r="A95" s="1" t="str">
        <f t="shared" si="3"/>
        <v/>
      </c>
    </row>
    <row r="96" spans="1:1">
      <c r="A96" s="1" t="str">
        <f t="shared" si="3"/>
        <v/>
      </c>
    </row>
    <row r="97" spans="1:1">
      <c r="A97" s="1" t="str">
        <f t="shared" si="3"/>
        <v/>
      </c>
    </row>
    <row r="98" spans="1:1">
      <c r="A98" s="1" t="str">
        <f t="shared" si="3"/>
        <v/>
      </c>
    </row>
    <row r="99" spans="1:1">
      <c r="A99" s="1" t="str">
        <f t="shared" si="3"/>
        <v/>
      </c>
    </row>
    <row r="100" spans="1:1">
      <c r="A100" s="1" t="str">
        <f t="shared" si="3"/>
        <v/>
      </c>
    </row>
    <row r="101" spans="1:1">
      <c r="A101" s="1" t="str">
        <f t="shared" si="3"/>
        <v/>
      </c>
    </row>
    <row r="102" spans="1:1">
      <c r="A102" s="1" t="str">
        <f t="shared" si="3"/>
        <v/>
      </c>
    </row>
    <row r="103" spans="1:1">
      <c r="A103" s="1" t="str">
        <f t="shared" si="3"/>
        <v/>
      </c>
    </row>
    <row r="104" spans="1:1">
      <c r="A104" s="1" t="str">
        <f t="shared" si="3"/>
        <v/>
      </c>
    </row>
    <row r="105" spans="1:1">
      <c r="A105" s="1" t="str">
        <f t="shared" si="3"/>
        <v/>
      </c>
    </row>
    <row r="106" spans="1:1">
      <c r="A106" s="1" t="str">
        <f t="shared" si="3"/>
        <v/>
      </c>
    </row>
    <row r="107" spans="1:1">
      <c r="A107" s="1" t="str">
        <f t="shared" si="3"/>
        <v/>
      </c>
    </row>
    <row r="108" spans="1:1">
      <c r="A108" s="1" t="str">
        <f t="shared" si="3"/>
        <v/>
      </c>
    </row>
    <row r="109" spans="1:1">
      <c r="A109" s="1" t="str">
        <f t="shared" si="3"/>
        <v/>
      </c>
    </row>
    <row r="110" spans="1:1">
      <c r="A110" s="1" t="str">
        <f t="shared" si="3"/>
        <v/>
      </c>
    </row>
    <row r="111" spans="1:1">
      <c r="A111" s="1" t="str">
        <f t="shared" si="3"/>
        <v/>
      </c>
    </row>
    <row r="112" spans="1:1">
      <c r="A112" s="1" t="str">
        <f t="shared" si="3"/>
        <v/>
      </c>
    </row>
    <row r="113" spans="1:1">
      <c r="A113" s="1" t="str">
        <f t="shared" si="3"/>
        <v/>
      </c>
    </row>
    <row r="114" spans="1:1">
      <c r="A114" s="1" t="str">
        <f t="shared" si="3"/>
        <v/>
      </c>
    </row>
    <row r="115" spans="1:1">
      <c r="A115" s="1" t="str">
        <f t="shared" si="3"/>
        <v/>
      </c>
    </row>
    <row r="116" spans="1:1">
      <c r="A116" s="1" t="str">
        <f t="shared" si="3"/>
        <v/>
      </c>
    </row>
    <row r="117" spans="1:1">
      <c r="A117" s="1" t="str">
        <f t="shared" si="3"/>
        <v/>
      </c>
    </row>
    <row r="118" spans="1:1">
      <c r="A118" s="1" t="str">
        <f t="shared" si="3"/>
        <v/>
      </c>
    </row>
    <row r="119" spans="1:1">
      <c r="A119" s="1" t="str">
        <f t="shared" si="3"/>
        <v/>
      </c>
    </row>
    <row r="120" spans="1:1">
      <c r="A120" s="1" t="str">
        <f t="shared" si="3"/>
        <v/>
      </c>
    </row>
    <row r="121" spans="1:1">
      <c r="A121" s="1" t="str">
        <f t="shared" si="3"/>
        <v/>
      </c>
    </row>
    <row r="122" spans="1:1">
      <c r="A122" s="1" t="str">
        <f t="shared" si="3"/>
        <v/>
      </c>
    </row>
    <row r="123" spans="1:1">
      <c r="A123" s="1" t="str">
        <f t="shared" si="3"/>
        <v/>
      </c>
    </row>
    <row r="124" spans="1:1">
      <c r="A124" s="1" t="str">
        <f t="shared" si="3"/>
        <v/>
      </c>
    </row>
    <row r="125" spans="1:1">
      <c r="A125" s="1" t="str">
        <f t="shared" si="3"/>
        <v/>
      </c>
    </row>
    <row r="126" spans="1:1">
      <c r="A126" s="1" t="str">
        <f t="shared" si="3"/>
        <v/>
      </c>
    </row>
    <row r="127" spans="1:1">
      <c r="A127" s="1" t="str">
        <f t="shared" si="3"/>
        <v/>
      </c>
    </row>
    <row r="128" spans="1:1">
      <c r="A128" s="1" t="str">
        <f t="shared" si="3"/>
        <v/>
      </c>
    </row>
    <row r="129" spans="1:1">
      <c r="A129" s="1" t="str">
        <f t="shared" si="3"/>
        <v/>
      </c>
    </row>
    <row r="130" spans="1:1">
      <c r="A130" s="1" t="str">
        <f t="shared" si="3"/>
        <v/>
      </c>
    </row>
    <row r="131" spans="1:1">
      <c r="A131" s="1" t="str">
        <f t="shared" ref="A131:A194" si="4">IF(B131&lt;&gt;"",_xlfn.CONCAT("HR_",B131),"")</f>
        <v/>
      </c>
    </row>
    <row r="132" spans="1:1">
      <c r="A132" s="1" t="str">
        <f t="shared" si="4"/>
        <v/>
      </c>
    </row>
    <row r="133" spans="1:1">
      <c r="A133" s="1" t="str">
        <f t="shared" si="4"/>
        <v/>
      </c>
    </row>
    <row r="134" spans="1:1">
      <c r="A134" s="1" t="str">
        <f t="shared" si="4"/>
        <v/>
      </c>
    </row>
    <row r="135" spans="1:1">
      <c r="A135" s="1" t="str">
        <f t="shared" si="4"/>
        <v/>
      </c>
    </row>
    <row r="136" spans="1:1">
      <c r="A136" s="1" t="str">
        <f t="shared" si="4"/>
        <v/>
      </c>
    </row>
    <row r="137" spans="1:1">
      <c r="A137" s="1" t="str">
        <f t="shared" si="4"/>
        <v/>
      </c>
    </row>
    <row r="138" spans="1:1">
      <c r="A138" s="1" t="str">
        <f t="shared" si="4"/>
        <v/>
      </c>
    </row>
    <row r="139" spans="1:1">
      <c r="A139" s="1" t="str">
        <f t="shared" si="4"/>
        <v/>
      </c>
    </row>
    <row r="140" spans="1:1">
      <c r="A140" s="1" t="str">
        <f t="shared" si="4"/>
        <v/>
      </c>
    </row>
    <row r="141" spans="1:1">
      <c r="A141" s="1" t="str">
        <f t="shared" si="4"/>
        <v/>
      </c>
    </row>
    <row r="142" spans="1:1">
      <c r="A142" s="1" t="str">
        <f t="shared" si="4"/>
        <v/>
      </c>
    </row>
    <row r="143" spans="1:1">
      <c r="A143" s="1" t="str">
        <f t="shared" si="4"/>
        <v/>
      </c>
    </row>
    <row r="144" spans="1:1">
      <c r="A144" s="1" t="str">
        <f t="shared" si="4"/>
        <v/>
      </c>
    </row>
    <row r="145" spans="1:1">
      <c r="A145" s="1" t="str">
        <f t="shared" si="4"/>
        <v/>
      </c>
    </row>
    <row r="146" spans="1:1">
      <c r="A146" s="1" t="str">
        <f t="shared" si="4"/>
        <v/>
      </c>
    </row>
    <row r="147" spans="1:1">
      <c r="A147" s="1" t="str">
        <f t="shared" si="4"/>
        <v/>
      </c>
    </row>
    <row r="148" spans="1:1">
      <c r="A148" s="1" t="str">
        <f t="shared" si="4"/>
        <v/>
      </c>
    </row>
    <row r="149" spans="1:1">
      <c r="A149" s="1" t="str">
        <f t="shared" si="4"/>
        <v/>
      </c>
    </row>
    <row r="150" spans="1:1">
      <c r="A150" s="1" t="str">
        <f t="shared" si="4"/>
        <v/>
      </c>
    </row>
    <row r="151" spans="1:1">
      <c r="A151" s="1" t="str">
        <f t="shared" si="4"/>
        <v/>
      </c>
    </row>
    <row r="152" spans="1:1">
      <c r="A152" s="1" t="str">
        <f t="shared" si="4"/>
        <v/>
      </c>
    </row>
    <row r="153" spans="1:1">
      <c r="A153" s="1" t="str">
        <f t="shared" si="4"/>
        <v/>
      </c>
    </row>
    <row r="154" spans="1:1">
      <c r="A154" s="1" t="str">
        <f t="shared" si="4"/>
        <v/>
      </c>
    </row>
    <row r="155" spans="1:1">
      <c r="A155" s="1" t="str">
        <f t="shared" si="4"/>
        <v/>
      </c>
    </row>
    <row r="156" spans="1:1">
      <c r="A156" s="1" t="str">
        <f t="shared" si="4"/>
        <v/>
      </c>
    </row>
    <row r="157" spans="1:1">
      <c r="A157" s="1" t="str">
        <f t="shared" si="4"/>
        <v/>
      </c>
    </row>
    <row r="158" spans="1:1">
      <c r="A158" s="1" t="str">
        <f t="shared" si="4"/>
        <v/>
      </c>
    </row>
    <row r="159" spans="1:1">
      <c r="A159" s="1" t="str">
        <f t="shared" si="4"/>
        <v/>
      </c>
    </row>
    <row r="160" spans="1:1">
      <c r="A160" s="1" t="str">
        <f t="shared" si="4"/>
        <v/>
      </c>
    </row>
    <row r="161" spans="1:1">
      <c r="A161" s="1" t="str">
        <f t="shared" si="4"/>
        <v/>
      </c>
    </row>
    <row r="162" spans="1:1">
      <c r="A162" s="1" t="str">
        <f t="shared" si="4"/>
        <v/>
      </c>
    </row>
    <row r="163" spans="1:1">
      <c r="A163" s="1" t="str">
        <f t="shared" si="4"/>
        <v/>
      </c>
    </row>
    <row r="164" spans="1:1">
      <c r="A164" s="1" t="str">
        <f t="shared" si="4"/>
        <v/>
      </c>
    </row>
    <row r="165" spans="1:1">
      <c r="A165" s="1" t="str">
        <f t="shared" si="4"/>
        <v/>
      </c>
    </row>
    <row r="166" spans="1:1">
      <c r="A166" s="1" t="str">
        <f t="shared" si="4"/>
        <v/>
      </c>
    </row>
    <row r="167" spans="1:1">
      <c r="A167" s="1" t="str">
        <f t="shared" si="4"/>
        <v/>
      </c>
    </row>
    <row r="168" spans="1:1">
      <c r="A168" s="1" t="str">
        <f t="shared" si="4"/>
        <v/>
      </c>
    </row>
    <row r="169" spans="1:1">
      <c r="A169" s="1" t="str">
        <f t="shared" si="4"/>
        <v/>
      </c>
    </row>
    <row r="170" spans="1:1">
      <c r="A170" s="1" t="str">
        <f t="shared" si="4"/>
        <v/>
      </c>
    </row>
    <row r="171" spans="1:1">
      <c r="A171" s="1" t="str">
        <f t="shared" si="4"/>
        <v/>
      </c>
    </row>
    <row r="172" spans="1:1">
      <c r="A172" s="1" t="str">
        <f t="shared" si="4"/>
        <v/>
      </c>
    </row>
    <row r="173" spans="1:1">
      <c r="A173" s="1" t="str">
        <f t="shared" si="4"/>
        <v/>
      </c>
    </row>
    <row r="174" spans="1:1">
      <c r="A174" s="1" t="str">
        <f t="shared" si="4"/>
        <v/>
      </c>
    </row>
    <row r="175" spans="1:1">
      <c r="A175" s="1" t="str">
        <f t="shared" si="4"/>
        <v/>
      </c>
    </row>
    <row r="176" spans="1:1">
      <c r="A176" s="1" t="str">
        <f t="shared" si="4"/>
        <v/>
      </c>
    </row>
    <row r="177" spans="1:1">
      <c r="A177" s="1" t="str">
        <f t="shared" si="4"/>
        <v/>
      </c>
    </row>
    <row r="178" spans="1:1">
      <c r="A178" s="1" t="str">
        <f t="shared" si="4"/>
        <v/>
      </c>
    </row>
    <row r="179" spans="1:1">
      <c r="A179" s="1" t="str">
        <f t="shared" si="4"/>
        <v/>
      </c>
    </row>
    <row r="180" spans="1:1">
      <c r="A180" s="1" t="str">
        <f t="shared" si="4"/>
        <v/>
      </c>
    </row>
    <row r="181" spans="1:1">
      <c r="A181" s="1" t="str">
        <f t="shared" si="4"/>
        <v/>
      </c>
    </row>
    <row r="182" spans="1:1">
      <c r="A182" s="1" t="str">
        <f t="shared" si="4"/>
        <v/>
      </c>
    </row>
    <row r="183" spans="1:1">
      <c r="A183" s="1" t="str">
        <f t="shared" si="4"/>
        <v/>
      </c>
    </row>
    <row r="184" spans="1:1">
      <c r="A184" s="1" t="str">
        <f t="shared" si="4"/>
        <v/>
      </c>
    </row>
    <row r="185" spans="1:1">
      <c r="A185" s="1" t="str">
        <f t="shared" si="4"/>
        <v/>
      </c>
    </row>
    <row r="186" spans="1:1">
      <c r="A186" s="1" t="str">
        <f t="shared" si="4"/>
        <v/>
      </c>
    </row>
    <row r="187" spans="1:1">
      <c r="A187" s="1" t="str">
        <f t="shared" si="4"/>
        <v/>
      </c>
    </row>
    <row r="188" spans="1:1">
      <c r="A188" s="1" t="str">
        <f t="shared" si="4"/>
        <v/>
      </c>
    </row>
    <row r="189" spans="1:1">
      <c r="A189" s="1" t="str">
        <f t="shared" si="4"/>
        <v/>
      </c>
    </row>
    <row r="190" spans="1:1">
      <c r="A190" s="1" t="str">
        <f t="shared" si="4"/>
        <v/>
      </c>
    </row>
    <row r="191" spans="1:1">
      <c r="A191" s="1" t="str">
        <f t="shared" si="4"/>
        <v/>
      </c>
    </row>
    <row r="192" spans="1:1">
      <c r="A192" s="1" t="str">
        <f t="shared" si="4"/>
        <v/>
      </c>
    </row>
    <row r="193" spans="1:1">
      <c r="A193" s="1" t="str">
        <f t="shared" si="4"/>
        <v/>
      </c>
    </row>
    <row r="194" spans="1:1">
      <c r="A194" s="1" t="str">
        <f t="shared" si="4"/>
        <v/>
      </c>
    </row>
    <row r="195" spans="1:1">
      <c r="A195" s="1" t="str">
        <f t="shared" ref="A195:A258" si="5">IF(B195&lt;&gt;"",_xlfn.CONCAT("HR_",B195),"")</f>
        <v/>
      </c>
    </row>
    <row r="196" spans="1:1">
      <c r="A196" s="1" t="str">
        <f t="shared" si="5"/>
        <v/>
      </c>
    </row>
    <row r="197" spans="1:1">
      <c r="A197" s="1" t="str">
        <f t="shared" si="5"/>
        <v/>
      </c>
    </row>
    <row r="198" spans="1:1">
      <c r="A198" s="1" t="str">
        <f t="shared" si="5"/>
        <v/>
      </c>
    </row>
    <row r="199" spans="1:1">
      <c r="A199" s="1" t="str">
        <f t="shared" si="5"/>
        <v/>
      </c>
    </row>
    <row r="200" spans="1:1">
      <c r="A200" s="1" t="str">
        <f t="shared" si="5"/>
        <v/>
      </c>
    </row>
    <row r="201" spans="1:1">
      <c r="A201" s="1" t="str">
        <f t="shared" si="5"/>
        <v/>
      </c>
    </row>
    <row r="202" spans="1:1">
      <c r="A202" s="1" t="str">
        <f t="shared" si="5"/>
        <v/>
      </c>
    </row>
    <row r="203" spans="1:1">
      <c r="A203" s="1" t="str">
        <f t="shared" si="5"/>
        <v/>
      </c>
    </row>
    <row r="204" spans="1:1">
      <c r="A204" s="1" t="str">
        <f t="shared" si="5"/>
        <v/>
      </c>
    </row>
    <row r="205" spans="1:1">
      <c r="A205" s="1" t="str">
        <f t="shared" si="5"/>
        <v/>
      </c>
    </row>
    <row r="206" spans="1:1">
      <c r="A206" s="1" t="str">
        <f t="shared" si="5"/>
        <v/>
      </c>
    </row>
    <row r="207" spans="1:1">
      <c r="A207" s="1" t="str">
        <f t="shared" si="5"/>
        <v/>
      </c>
    </row>
    <row r="208" spans="1:1">
      <c r="A208" s="1" t="str">
        <f t="shared" si="5"/>
        <v/>
      </c>
    </row>
    <row r="209" spans="1:1">
      <c r="A209" s="1" t="str">
        <f t="shared" si="5"/>
        <v/>
      </c>
    </row>
    <row r="210" spans="1:1">
      <c r="A210" s="1" t="str">
        <f t="shared" si="5"/>
        <v/>
      </c>
    </row>
    <row r="211" spans="1:1">
      <c r="A211" s="1" t="str">
        <f t="shared" si="5"/>
        <v/>
      </c>
    </row>
    <row r="212" spans="1:1">
      <c r="A212" s="1" t="str">
        <f t="shared" si="5"/>
        <v/>
      </c>
    </row>
    <row r="213" spans="1:1">
      <c r="A213" s="1" t="str">
        <f t="shared" si="5"/>
        <v/>
      </c>
    </row>
    <row r="214" spans="1:1">
      <c r="A214" s="1" t="str">
        <f t="shared" si="5"/>
        <v/>
      </c>
    </row>
    <row r="215" spans="1:1">
      <c r="A215" s="1" t="str">
        <f t="shared" si="5"/>
        <v/>
      </c>
    </row>
    <row r="216" spans="1:1">
      <c r="A216" s="1" t="str">
        <f t="shared" si="5"/>
        <v/>
      </c>
    </row>
    <row r="217" spans="1:1">
      <c r="A217" s="1" t="str">
        <f t="shared" si="5"/>
        <v/>
      </c>
    </row>
    <row r="218" spans="1:1">
      <c r="A218" s="1" t="str">
        <f t="shared" si="5"/>
        <v/>
      </c>
    </row>
    <row r="219" spans="1:1">
      <c r="A219" s="1" t="str">
        <f t="shared" si="5"/>
        <v/>
      </c>
    </row>
    <row r="220" spans="1:1">
      <c r="A220" s="1" t="str">
        <f t="shared" si="5"/>
        <v/>
      </c>
    </row>
    <row r="221" spans="1:1">
      <c r="A221" s="1" t="str">
        <f t="shared" si="5"/>
        <v/>
      </c>
    </row>
    <row r="222" spans="1:1">
      <c r="A222" s="1" t="str">
        <f t="shared" si="5"/>
        <v/>
      </c>
    </row>
    <row r="223" spans="1:1">
      <c r="A223" s="1" t="str">
        <f t="shared" si="5"/>
        <v/>
      </c>
    </row>
    <row r="224" spans="1:1">
      <c r="A224" s="1" t="str">
        <f t="shared" si="5"/>
        <v/>
      </c>
    </row>
    <row r="225" spans="1:1">
      <c r="A225" s="1" t="str">
        <f t="shared" si="5"/>
        <v/>
      </c>
    </row>
    <row r="226" spans="1:1">
      <c r="A226" s="1" t="str">
        <f t="shared" si="5"/>
        <v/>
      </c>
    </row>
    <row r="227" spans="1:1">
      <c r="A227" s="1" t="str">
        <f t="shared" si="5"/>
        <v/>
      </c>
    </row>
    <row r="228" spans="1:1">
      <c r="A228" s="1" t="str">
        <f t="shared" si="5"/>
        <v/>
      </c>
    </row>
    <row r="229" spans="1:1">
      <c r="A229" s="1" t="str">
        <f t="shared" si="5"/>
        <v/>
      </c>
    </row>
    <row r="230" spans="1:1">
      <c r="A230" s="1" t="str">
        <f t="shared" si="5"/>
        <v/>
      </c>
    </row>
    <row r="231" spans="1:1">
      <c r="A231" s="1" t="str">
        <f t="shared" si="5"/>
        <v/>
      </c>
    </row>
    <row r="232" spans="1:1">
      <c r="A232" s="1" t="str">
        <f t="shared" si="5"/>
        <v/>
      </c>
    </row>
    <row r="233" spans="1:1">
      <c r="A233" s="1" t="str">
        <f t="shared" si="5"/>
        <v/>
      </c>
    </row>
    <row r="234" spans="1:1">
      <c r="A234" s="1" t="str">
        <f t="shared" si="5"/>
        <v/>
      </c>
    </row>
    <row r="235" spans="1:1">
      <c r="A235" s="1" t="str">
        <f t="shared" si="5"/>
        <v/>
      </c>
    </row>
    <row r="236" spans="1:1">
      <c r="A236" s="1" t="str">
        <f t="shared" si="5"/>
        <v/>
      </c>
    </row>
    <row r="237" spans="1:1">
      <c r="A237" s="1" t="str">
        <f t="shared" si="5"/>
        <v/>
      </c>
    </row>
    <row r="238" spans="1:1">
      <c r="A238" s="1" t="str">
        <f t="shared" si="5"/>
        <v/>
      </c>
    </row>
    <row r="239" spans="1:1">
      <c r="A239" s="1" t="str">
        <f t="shared" si="5"/>
        <v/>
      </c>
    </row>
    <row r="240" spans="1:1">
      <c r="A240" s="1" t="str">
        <f t="shared" si="5"/>
        <v/>
      </c>
    </row>
    <row r="241" spans="1:1">
      <c r="A241" s="1" t="str">
        <f t="shared" si="5"/>
        <v/>
      </c>
    </row>
    <row r="242" spans="1:1">
      <c r="A242" s="1" t="str">
        <f t="shared" si="5"/>
        <v/>
      </c>
    </row>
    <row r="243" spans="1:1">
      <c r="A243" s="1" t="str">
        <f t="shared" si="5"/>
        <v/>
      </c>
    </row>
    <row r="244" spans="1:1">
      <c r="A244" s="1" t="str">
        <f t="shared" si="5"/>
        <v/>
      </c>
    </row>
    <row r="245" spans="1:1">
      <c r="A245" s="1" t="str">
        <f t="shared" si="5"/>
        <v/>
      </c>
    </row>
    <row r="246" spans="1:1">
      <c r="A246" s="1" t="str">
        <f t="shared" si="5"/>
        <v/>
      </c>
    </row>
    <row r="247" spans="1:1">
      <c r="A247" s="1" t="str">
        <f t="shared" si="5"/>
        <v/>
      </c>
    </row>
    <row r="248" spans="1:1">
      <c r="A248" s="1" t="str">
        <f t="shared" si="5"/>
        <v/>
      </c>
    </row>
    <row r="249" spans="1:1">
      <c r="A249" s="1" t="str">
        <f t="shared" si="5"/>
        <v/>
      </c>
    </row>
    <row r="250" spans="1:1">
      <c r="A250" s="1" t="str">
        <f t="shared" si="5"/>
        <v/>
      </c>
    </row>
    <row r="251" spans="1:1">
      <c r="A251" s="1" t="str">
        <f t="shared" si="5"/>
        <v/>
      </c>
    </row>
    <row r="252" spans="1:1">
      <c r="A252" s="1" t="str">
        <f t="shared" si="5"/>
        <v/>
      </c>
    </row>
    <row r="253" spans="1:1">
      <c r="A253" s="1" t="str">
        <f t="shared" si="5"/>
        <v/>
      </c>
    </row>
    <row r="254" spans="1:1">
      <c r="A254" s="1" t="str">
        <f t="shared" si="5"/>
        <v/>
      </c>
    </row>
    <row r="255" spans="1:1">
      <c r="A255" s="1" t="str">
        <f t="shared" si="5"/>
        <v/>
      </c>
    </row>
    <row r="256" spans="1:1">
      <c r="A256" s="1" t="str">
        <f t="shared" si="5"/>
        <v/>
      </c>
    </row>
    <row r="257" spans="1:1">
      <c r="A257" s="1" t="str">
        <f t="shared" si="5"/>
        <v/>
      </c>
    </row>
    <row r="258" spans="1:1">
      <c r="A258" s="1" t="str">
        <f t="shared" si="5"/>
        <v/>
      </c>
    </row>
    <row r="259" spans="1:1">
      <c r="A259" s="1" t="str">
        <f t="shared" ref="A259:A322" si="6">IF(B259&lt;&gt;"",_xlfn.CONCAT("HR_",B259),"")</f>
        <v/>
      </c>
    </row>
    <row r="260" spans="1:1">
      <c r="A260" s="1" t="str">
        <f t="shared" si="6"/>
        <v/>
      </c>
    </row>
    <row r="261" spans="1:1">
      <c r="A261" s="1" t="str">
        <f t="shared" si="6"/>
        <v/>
      </c>
    </row>
    <row r="262" spans="1:1">
      <c r="A262" s="1" t="str">
        <f t="shared" si="6"/>
        <v/>
      </c>
    </row>
    <row r="263" spans="1:1">
      <c r="A263" s="1" t="str">
        <f t="shared" si="6"/>
        <v/>
      </c>
    </row>
    <row r="264" spans="1:1">
      <c r="A264" s="1" t="str">
        <f t="shared" si="6"/>
        <v/>
      </c>
    </row>
    <row r="265" spans="1:1">
      <c r="A265" s="1" t="str">
        <f t="shared" si="6"/>
        <v/>
      </c>
    </row>
    <row r="266" spans="1:1">
      <c r="A266" s="1" t="str">
        <f t="shared" si="6"/>
        <v/>
      </c>
    </row>
    <row r="267" spans="1:1">
      <c r="A267" s="1" t="str">
        <f t="shared" si="6"/>
        <v/>
      </c>
    </row>
    <row r="268" spans="1:1">
      <c r="A268" s="1" t="str">
        <f t="shared" si="6"/>
        <v/>
      </c>
    </row>
    <row r="269" spans="1:1">
      <c r="A269" s="1" t="str">
        <f t="shared" si="6"/>
        <v/>
      </c>
    </row>
    <row r="270" spans="1:1">
      <c r="A270" s="1" t="str">
        <f t="shared" si="6"/>
        <v/>
      </c>
    </row>
    <row r="271" spans="1:1">
      <c r="A271" s="1" t="str">
        <f t="shared" si="6"/>
        <v/>
      </c>
    </row>
    <row r="272" spans="1:1">
      <c r="A272" s="1" t="str">
        <f t="shared" si="6"/>
        <v/>
      </c>
    </row>
    <row r="273" spans="1:1">
      <c r="A273" s="1" t="str">
        <f t="shared" si="6"/>
        <v/>
      </c>
    </row>
    <row r="274" spans="1:1">
      <c r="A274" s="1" t="str">
        <f t="shared" si="6"/>
        <v/>
      </c>
    </row>
    <row r="275" spans="1:1">
      <c r="A275" s="1" t="str">
        <f t="shared" si="6"/>
        <v/>
      </c>
    </row>
    <row r="276" spans="1:1">
      <c r="A276" s="1" t="str">
        <f t="shared" si="6"/>
        <v/>
      </c>
    </row>
    <row r="277" spans="1:1">
      <c r="A277" s="1" t="str">
        <f t="shared" si="6"/>
        <v/>
      </c>
    </row>
    <row r="278" spans="1:1">
      <c r="A278" s="1" t="str">
        <f t="shared" si="6"/>
        <v/>
      </c>
    </row>
    <row r="279" spans="1:1">
      <c r="A279" s="1" t="str">
        <f t="shared" si="6"/>
        <v/>
      </c>
    </row>
    <row r="280" spans="1:1">
      <c r="A280" s="1" t="str">
        <f t="shared" si="6"/>
        <v/>
      </c>
    </row>
    <row r="281" spans="1:1">
      <c r="A281" s="1" t="str">
        <f t="shared" si="6"/>
        <v/>
      </c>
    </row>
    <row r="282" spans="1:1">
      <c r="A282" s="1" t="str">
        <f t="shared" si="6"/>
        <v/>
      </c>
    </row>
    <row r="283" spans="1:1">
      <c r="A283" s="1" t="str">
        <f t="shared" si="6"/>
        <v/>
      </c>
    </row>
    <row r="284" spans="1:1">
      <c r="A284" s="1" t="str">
        <f t="shared" si="6"/>
        <v/>
      </c>
    </row>
    <row r="285" spans="1:1">
      <c r="A285" s="1" t="str">
        <f t="shared" si="6"/>
        <v/>
      </c>
    </row>
    <row r="286" spans="1:1">
      <c r="A286" s="1" t="str">
        <f t="shared" si="6"/>
        <v/>
      </c>
    </row>
    <row r="287" spans="1:1">
      <c r="A287" s="1" t="str">
        <f t="shared" si="6"/>
        <v/>
      </c>
    </row>
    <row r="288" spans="1:1">
      <c r="A288" s="1" t="str">
        <f t="shared" si="6"/>
        <v/>
      </c>
    </row>
    <row r="289" spans="1:1">
      <c r="A289" s="1" t="str">
        <f t="shared" si="6"/>
        <v/>
      </c>
    </row>
    <row r="290" spans="1:1">
      <c r="A290" s="1" t="str">
        <f t="shared" si="6"/>
        <v/>
      </c>
    </row>
    <row r="291" spans="1:1">
      <c r="A291" s="1" t="str">
        <f t="shared" si="6"/>
        <v/>
      </c>
    </row>
    <row r="292" spans="1:1">
      <c r="A292" s="1" t="str">
        <f t="shared" si="6"/>
        <v/>
      </c>
    </row>
    <row r="293" spans="1:1">
      <c r="A293" s="1" t="str">
        <f t="shared" si="6"/>
        <v/>
      </c>
    </row>
    <row r="294" spans="1:1">
      <c r="A294" s="1" t="str">
        <f t="shared" si="6"/>
        <v/>
      </c>
    </row>
    <row r="295" spans="1:1">
      <c r="A295" s="1" t="str">
        <f t="shared" si="6"/>
        <v/>
      </c>
    </row>
    <row r="296" spans="1:1">
      <c r="A296" s="1" t="str">
        <f t="shared" si="6"/>
        <v/>
      </c>
    </row>
    <row r="297" spans="1:1">
      <c r="A297" s="1" t="str">
        <f t="shared" si="6"/>
        <v/>
      </c>
    </row>
    <row r="298" spans="1:1">
      <c r="A298" s="1" t="str">
        <f t="shared" si="6"/>
        <v/>
      </c>
    </row>
    <row r="299" spans="1:1">
      <c r="A299" s="1" t="str">
        <f t="shared" si="6"/>
        <v/>
      </c>
    </row>
    <row r="300" spans="1:1">
      <c r="A300" s="1" t="str">
        <f t="shared" si="6"/>
        <v/>
      </c>
    </row>
    <row r="301" spans="1:1">
      <c r="A301" s="1" t="str">
        <f t="shared" si="6"/>
        <v/>
      </c>
    </row>
    <row r="302" spans="1:1">
      <c r="A302" s="1" t="str">
        <f t="shared" si="6"/>
        <v/>
      </c>
    </row>
    <row r="303" spans="1:1">
      <c r="A303" s="1" t="str">
        <f t="shared" si="6"/>
        <v/>
      </c>
    </row>
    <row r="304" spans="1:1">
      <c r="A304" s="1" t="str">
        <f t="shared" si="6"/>
        <v/>
      </c>
    </row>
    <row r="305" spans="1:1">
      <c r="A305" s="1" t="str">
        <f t="shared" si="6"/>
        <v/>
      </c>
    </row>
    <row r="306" spans="1:1">
      <c r="A306" s="1" t="str">
        <f t="shared" si="6"/>
        <v/>
      </c>
    </row>
    <row r="307" spans="1:1">
      <c r="A307" s="1" t="str">
        <f t="shared" si="6"/>
        <v/>
      </c>
    </row>
    <row r="308" spans="1:1">
      <c r="A308" s="1" t="str">
        <f t="shared" si="6"/>
        <v/>
      </c>
    </row>
    <row r="309" spans="1:1">
      <c r="A309" s="1" t="str">
        <f t="shared" si="6"/>
        <v/>
      </c>
    </row>
    <row r="310" spans="1:1">
      <c r="A310" s="1" t="str">
        <f t="shared" si="6"/>
        <v/>
      </c>
    </row>
    <row r="311" spans="1:1">
      <c r="A311" s="1" t="str">
        <f t="shared" si="6"/>
        <v/>
      </c>
    </row>
    <row r="312" spans="1:1">
      <c r="A312" s="1" t="str">
        <f t="shared" si="6"/>
        <v/>
      </c>
    </row>
    <row r="313" spans="1:1">
      <c r="A313" s="1" t="str">
        <f t="shared" si="6"/>
        <v/>
      </c>
    </row>
    <row r="314" spans="1:1">
      <c r="A314" s="1" t="str">
        <f t="shared" si="6"/>
        <v/>
      </c>
    </row>
    <row r="315" spans="1:1">
      <c r="A315" s="1" t="str">
        <f t="shared" si="6"/>
        <v/>
      </c>
    </row>
    <row r="316" spans="1:1">
      <c r="A316" s="1" t="str">
        <f t="shared" si="6"/>
        <v/>
      </c>
    </row>
    <row r="317" spans="1:1">
      <c r="A317" s="1" t="str">
        <f t="shared" si="6"/>
        <v/>
      </c>
    </row>
    <row r="318" spans="1:1">
      <c r="A318" s="1" t="str">
        <f t="shared" si="6"/>
        <v/>
      </c>
    </row>
    <row r="319" spans="1:1">
      <c r="A319" s="1" t="str">
        <f t="shared" si="6"/>
        <v/>
      </c>
    </row>
    <row r="320" spans="1:1">
      <c r="A320" s="1" t="str">
        <f t="shared" si="6"/>
        <v/>
      </c>
    </row>
    <row r="321" spans="1:1">
      <c r="A321" s="1" t="str">
        <f t="shared" si="6"/>
        <v/>
      </c>
    </row>
    <row r="322" spans="1:1">
      <c r="A322" s="1" t="str">
        <f t="shared" si="6"/>
        <v/>
      </c>
    </row>
    <row r="323" spans="1:1">
      <c r="A323" s="1" t="str">
        <f t="shared" ref="A323:A386" si="7">IF(B323&lt;&gt;"",_xlfn.CONCAT("HR_",B323),"")</f>
        <v/>
      </c>
    </row>
    <row r="324" spans="1:1">
      <c r="A324" s="1" t="str">
        <f t="shared" si="7"/>
        <v/>
      </c>
    </row>
    <row r="325" spans="1:1">
      <c r="A325" s="1" t="str">
        <f t="shared" si="7"/>
        <v/>
      </c>
    </row>
    <row r="326" spans="1:1">
      <c r="A326" s="1" t="str">
        <f t="shared" si="7"/>
        <v/>
      </c>
    </row>
    <row r="327" spans="1:1">
      <c r="A327" s="1" t="str">
        <f t="shared" si="7"/>
        <v/>
      </c>
    </row>
    <row r="328" spans="1:1">
      <c r="A328" s="1" t="str">
        <f t="shared" si="7"/>
        <v/>
      </c>
    </row>
    <row r="329" spans="1:1">
      <c r="A329" s="1" t="str">
        <f t="shared" si="7"/>
        <v/>
      </c>
    </row>
    <row r="330" spans="1:1">
      <c r="A330" s="1" t="str">
        <f t="shared" si="7"/>
        <v/>
      </c>
    </row>
    <row r="331" spans="1:1">
      <c r="A331" s="1" t="str">
        <f t="shared" si="7"/>
        <v/>
      </c>
    </row>
    <row r="332" spans="1:1">
      <c r="A332" s="1" t="str">
        <f t="shared" si="7"/>
        <v/>
      </c>
    </row>
    <row r="333" spans="1:1">
      <c r="A333" s="1" t="str">
        <f t="shared" si="7"/>
        <v/>
      </c>
    </row>
    <row r="334" spans="1:1">
      <c r="A334" s="1" t="str">
        <f t="shared" si="7"/>
        <v/>
      </c>
    </row>
    <row r="335" spans="1:1">
      <c r="A335" s="1" t="str">
        <f t="shared" si="7"/>
        <v/>
      </c>
    </row>
    <row r="336" spans="1:1">
      <c r="A336" s="1" t="str">
        <f t="shared" si="7"/>
        <v/>
      </c>
    </row>
    <row r="337" spans="1:1">
      <c r="A337" s="1" t="str">
        <f t="shared" si="7"/>
        <v/>
      </c>
    </row>
    <row r="338" spans="1:1">
      <c r="A338" s="1" t="str">
        <f t="shared" si="7"/>
        <v/>
      </c>
    </row>
    <row r="339" spans="1:1">
      <c r="A339" s="1" t="str">
        <f t="shared" si="7"/>
        <v/>
      </c>
    </row>
    <row r="340" spans="1:1">
      <c r="A340" s="1" t="str">
        <f t="shared" si="7"/>
        <v/>
      </c>
    </row>
    <row r="341" spans="1:1">
      <c r="A341" s="1" t="str">
        <f t="shared" si="7"/>
        <v/>
      </c>
    </row>
    <row r="342" spans="1:1">
      <c r="A342" s="1" t="str">
        <f t="shared" si="7"/>
        <v/>
      </c>
    </row>
    <row r="343" spans="1:1">
      <c r="A343" s="1" t="str">
        <f t="shared" si="7"/>
        <v/>
      </c>
    </row>
    <row r="344" spans="1:1">
      <c r="A344" s="1" t="str">
        <f t="shared" si="7"/>
        <v/>
      </c>
    </row>
    <row r="345" spans="1:1">
      <c r="A345" s="1" t="str">
        <f t="shared" si="7"/>
        <v/>
      </c>
    </row>
    <row r="346" spans="1:1">
      <c r="A346" s="1" t="str">
        <f t="shared" si="7"/>
        <v/>
      </c>
    </row>
    <row r="347" spans="1:1">
      <c r="A347" s="1" t="str">
        <f t="shared" si="7"/>
        <v/>
      </c>
    </row>
    <row r="348" spans="1:1">
      <c r="A348" s="1" t="str">
        <f t="shared" si="7"/>
        <v/>
      </c>
    </row>
    <row r="349" spans="1:1">
      <c r="A349" s="1" t="str">
        <f t="shared" si="7"/>
        <v/>
      </c>
    </row>
    <row r="350" spans="1:1">
      <c r="A350" s="1" t="str">
        <f t="shared" si="7"/>
        <v/>
      </c>
    </row>
    <row r="351" spans="1:1">
      <c r="A351" s="1" t="str">
        <f t="shared" si="7"/>
        <v/>
      </c>
    </row>
    <row r="352" spans="1:1">
      <c r="A352" s="1" t="str">
        <f t="shared" si="7"/>
        <v/>
      </c>
    </row>
    <row r="353" spans="1:1">
      <c r="A353" s="1" t="str">
        <f t="shared" si="7"/>
        <v/>
      </c>
    </row>
    <row r="354" spans="1:1">
      <c r="A354" s="1" t="str">
        <f t="shared" si="7"/>
        <v/>
      </c>
    </row>
    <row r="355" spans="1:1">
      <c r="A355" s="1" t="str">
        <f t="shared" si="7"/>
        <v/>
      </c>
    </row>
    <row r="356" spans="1:1">
      <c r="A356" s="1" t="str">
        <f t="shared" si="7"/>
        <v/>
      </c>
    </row>
    <row r="357" spans="1:1">
      <c r="A357" s="1" t="str">
        <f t="shared" si="7"/>
        <v/>
      </c>
    </row>
    <row r="358" spans="1:1">
      <c r="A358" s="1" t="str">
        <f t="shared" si="7"/>
        <v/>
      </c>
    </row>
    <row r="359" spans="1:1">
      <c r="A359" s="1" t="str">
        <f t="shared" si="7"/>
        <v/>
      </c>
    </row>
    <row r="360" spans="1:1">
      <c r="A360" s="1" t="str">
        <f t="shared" si="7"/>
        <v/>
      </c>
    </row>
    <row r="361" spans="1:1">
      <c r="A361" s="1" t="str">
        <f t="shared" si="7"/>
        <v/>
      </c>
    </row>
    <row r="362" spans="1:1">
      <c r="A362" s="1" t="str">
        <f t="shared" si="7"/>
        <v/>
      </c>
    </row>
    <row r="363" spans="1:1">
      <c r="A363" s="1" t="str">
        <f t="shared" si="7"/>
        <v/>
      </c>
    </row>
    <row r="364" spans="1:1">
      <c r="A364" s="1" t="str">
        <f t="shared" si="7"/>
        <v/>
      </c>
    </row>
    <row r="365" spans="1:1">
      <c r="A365" s="1" t="str">
        <f t="shared" si="7"/>
        <v/>
      </c>
    </row>
    <row r="366" spans="1:1">
      <c r="A366" s="1" t="str">
        <f t="shared" si="7"/>
        <v/>
      </c>
    </row>
    <row r="367" spans="1:1">
      <c r="A367" s="1" t="str">
        <f t="shared" si="7"/>
        <v/>
      </c>
    </row>
    <row r="368" spans="1:1">
      <c r="A368" s="1" t="str">
        <f t="shared" si="7"/>
        <v/>
      </c>
    </row>
    <row r="369" spans="1:1">
      <c r="A369" s="1" t="str">
        <f t="shared" si="7"/>
        <v/>
      </c>
    </row>
    <row r="370" spans="1:1">
      <c r="A370" s="1" t="str">
        <f t="shared" si="7"/>
        <v/>
      </c>
    </row>
    <row r="371" spans="1:1">
      <c r="A371" s="1" t="str">
        <f t="shared" si="7"/>
        <v/>
      </c>
    </row>
    <row r="372" spans="1:1">
      <c r="A372" s="1" t="str">
        <f t="shared" si="7"/>
        <v/>
      </c>
    </row>
    <row r="373" spans="1:1">
      <c r="A373" s="1" t="str">
        <f t="shared" si="7"/>
        <v/>
      </c>
    </row>
    <row r="374" spans="1:1">
      <c r="A374" s="1" t="str">
        <f t="shared" si="7"/>
        <v/>
      </c>
    </row>
    <row r="375" spans="1:1">
      <c r="A375" s="1" t="str">
        <f t="shared" si="7"/>
        <v/>
      </c>
    </row>
    <row r="376" spans="1:1">
      <c r="A376" s="1" t="str">
        <f t="shared" si="7"/>
        <v/>
      </c>
    </row>
    <row r="377" spans="1:1">
      <c r="A377" s="1" t="str">
        <f t="shared" si="7"/>
        <v/>
      </c>
    </row>
    <row r="378" spans="1:1">
      <c r="A378" s="1" t="str">
        <f t="shared" si="7"/>
        <v/>
      </c>
    </row>
    <row r="379" spans="1:1">
      <c r="A379" s="1" t="str">
        <f t="shared" si="7"/>
        <v/>
      </c>
    </row>
    <row r="380" spans="1:1">
      <c r="A380" s="1" t="str">
        <f t="shared" si="7"/>
        <v/>
      </c>
    </row>
    <row r="381" spans="1:1">
      <c r="A381" s="1" t="str">
        <f t="shared" si="7"/>
        <v/>
      </c>
    </row>
    <row r="382" spans="1:1">
      <c r="A382" s="1" t="str">
        <f t="shared" si="7"/>
        <v/>
      </c>
    </row>
    <row r="383" spans="1:1">
      <c r="A383" s="1" t="str">
        <f t="shared" si="7"/>
        <v/>
      </c>
    </row>
    <row r="384" spans="1:1">
      <c r="A384" s="1" t="str">
        <f t="shared" si="7"/>
        <v/>
      </c>
    </row>
    <row r="385" spans="1:1">
      <c r="A385" s="1" t="str">
        <f t="shared" si="7"/>
        <v/>
      </c>
    </row>
    <row r="386" spans="1:1">
      <c r="A386" s="1" t="str">
        <f t="shared" si="7"/>
        <v/>
      </c>
    </row>
    <row r="387" spans="1:1">
      <c r="A387" s="1" t="str">
        <f t="shared" ref="A387:A450" si="8">IF(B387&lt;&gt;"",_xlfn.CONCAT("HR_",B387),"")</f>
        <v/>
      </c>
    </row>
    <row r="388" spans="1:1">
      <c r="A388" s="1" t="str">
        <f t="shared" si="8"/>
        <v/>
      </c>
    </row>
    <row r="389" spans="1:1">
      <c r="A389" s="1" t="str">
        <f t="shared" si="8"/>
        <v/>
      </c>
    </row>
    <row r="390" spans="1:1">
      <c r="A390" s="1" t="str">
        <f t="shared" si="8"/>
        <v/>
      </c>
    </row>
    <row r="391" spans="1:1">
      <c r="A391" s="1" t="str">
        <f t="shared" si="8"/>
        <v/>
      </c>
    </row>
    <row r="392" spans="1:1">
      <c r="A392" s="1" t="str">
        <f t="shared" si="8"/>
        <v/>
      </c>
    </row>
    <row r="393" spans="1:1">
      <c r="A393" s="1" t="str">
        <f t="shared" si="8"/>
        <v/>
      </c>
    </row>
    <row r="394" spans="1:1">
      <c r="A394" s="1" t="str">
        <f t="shared" si="8"/>
        <v/>
      </c>
    </row>
    <row r="395" spans="1:1">
      <c r="A395" s="1" t="str">
        <f t="shared" si="8"/>
        <v/>
      </c>
    </row>
    <row r="396" spans="1:1">
      <c r="A396" s="1" t="str">
        <f t="shared" si="8"/>
        <v/>
      </c>
    </row>
    <row r="397" spans="1:1">
      <c r="A397" s="1" t="str">
        <f t="shared" si="8"/>
        <v/>
      </c>
    </row>
    <row r="398" spans="1:1">
      <c r="A398" s="1" t="str">
        <f t="shared" si="8"/>
        <v/>
      </c>
    </row>
    <row r="399" spans="1:1">
      <c r="A399" s="1" t="str">
        <f t="shared" si="8"/>
        <v/>
      </c>
    </row>
    <row r="400" spans="1:1">
      <c r="A400" s="1" t="str">
        <f t="shared" si="8"/>
        <v/>
      </c>
    </row>
    <row r="401" spans="1:1">
      <c r="A401" s="1" t="str">
        <f t="shared" si="8"/>
        <v/>
      </c>
    </row>
    <row r="402" spans="1:1">
      <c r="A402" s="1" t="str">
        <f t="shared" si="8"/>
        <v/>
      </c>
    </row>
    <row r="403" spans="1:1">
      <c r="A403" s="1" t="str">
        <f t="shared" si="8"/>
        <v/>
      </c>
    </row>
    <row r="404" spans="1:1">
      <c r="A404" s="1" t="str">
        <f t="shared" si="8"/>
        <v/>
      </c>
    </row>
    <row r="405" spans="1:1">
      <c r="A405" s="1" t="str">
        <f t="shared" si="8"/>
        <v/>
      </c>
    </row>
    <row r="406" spans="1:1">
      <c r="A406" s="1" t="str">
        <f t="shared" si="8"/>
        <v/>
      </c>
    </row>
    <row r="407" spans="1:1">
      <c r="A407" s="1" t="str">
        <f t="shared" si="8"/>
        <v/>
      </c>
    </row>
    <row r="408" spans="1:1">
      <c r="A408" s="1" t="str">
        <f t="shared" si="8"/>
        <v/>
      </c>
    </row>
    <row r="409" spans="1:1">
      <c r="A409" s="1" t="str">
        <f t="shared" si="8"/>
        <v/>
      </c>
    </row>
    <row r="410" spans="1:1">
      <c r="A410" s="1" t="str">
        <f t="shared" si="8"/>
        <v/>
      </c>
    </row>
    <row r="411" spans="1:1">
      <c r="A411" s="1" t="str">
        <f t="shared" si="8"/>
        <v/>
      </c>
    </row>
    <row r="412" spans="1:1">
      <c r="A412" s="1" t="str">
        <f t="shared" si="8"/>
        <v/>
      </c>
    </row>
    <row r="413" spans="1:1">
      <c r="A413" s="1" t="str">
        <f t="shared" si="8"/>
        <v/>
      </c>
    </row>
    <row r="414" spans="1:1">
      <c r="A414" s="1" t="str">
        <f t="shared" si="8"/>
        <v/>
      </c>
    </row>
    <row r="415" spans="1:1">
      <c r="A415" s="1" t="str">
        <f t="shared" si="8"/>
        <v/>
      </c>
    </row>
    <row r="416" spans="1:1">
      <c r="A416" s="1" t="str">
        <f t="shared" si="8"/>
        <v/>
      </c>
    </row>
    <row r="417" spans="1:1">
      <c r="A417" s="1" t="str">
        <f t="shared" si="8"/>
        <v/>
      </c>
    </row>
    <row r="418" spans="1:1">
      <c r="A418" s="1" t="str">
        <f t="shared" si="8"/>
        <v/>
      </c>
    </row>
    <row r="419" spans="1:1">
      <c r="A419" s="1" t="str">
        <f t="shared" si="8"/>
        <v/>
      </c>
    </row>
    <row r="420" spans="1:1">
      <c r="A420" s="1" t="str">
        <f t="shared" si="8"/>
        <v/>
      </c>
    </row>
    <row r="421" spans="1:1">
      <c r="A421" s="1" t="str">
        <f t="shared" si="8"/>
        <v/>
      </c>
    </row>
    <row r="422" spans="1:1">
      <c r="A422" s="1" t="str">
        <f t="shared" si="8"/>
        <v/>
      </c>
    </row>
    <row r="423" spans="1:1">
      <c r="A423" s="1" t="str">
        <f t="shared" si="8"/>
        <v/>
      </c>
    </row>
    <row r="424" spans="1:1">
      <c r="A424" s="1" t="str">
        <f t="shared" si="8"/>
        <v/>
      </c>
    </row>
    <row r="425" spans="1:1">
      <c r="A425" s="1" t="str">
        <f t="shared" si="8"/>
        <v/>
      </c>
    </row>
    <row r="426" spans="1:1">
      <c r="A426" s="1" t="str">
        <f t="shared" si="8"/>
        <v/>
      </c>
    </row>
    <row r="427" spans="1:1">
      <c r="A427" s="1" t="str">
        <f t="shared" si="8"/>
        <v/>
      </c>
    </row>
    <row r="428" spans="1:1">
      <c r="A428" s="1" t="str">
        <f t="shared" si="8"/>
        <v/>
      </c>
    </row>
    <row r="429" spans="1:1">
      <c r="A429" s="1" t="str">
        <f t="shared" si="8"/>
        <v/>
      </c>
    </row>
    <row r="430" spans="1:1">
      <c r="A430" s="1" t="str">
        <f t="shared" si="8"/>
        <v/>
      </c>
    </row>
    <row r="431" spans="1:1">
      <c r="A431" s="1" t="str">
        <f t="shared" si="8"/>
        <v/>
      </c>
    </row>
    <row r="432" spans="1:1">
      <c r="A432" s="1" t="str">
        <f t="shared" si="8"/>
        <v/>
      </c>
    </row>
    <row r="433" spans="1:1">
      <c r="A433" s="1" t="str">
        <f t="shared" si="8"/>
        <v/>
      </c>
    </row>
    <row r="434" spans="1:1">
      <c r="A434" s="1" t="str">
        <f t="shared" si="8"/>
        <v/>
      </c>
    </row>
    <row r="435" spans="1:1">
      <c r="A435" s="1" t="str">
        <f t="shared" si="8"/>
        <v/>
      </c>
    </row>
    <row r="436" spans="1:1">
      <c r="A436" s="1" t="str">
        <f t="shared" si="8"/>
        <v/>
      </c>
    </row>
    <row r="437" spans="1:1">
      <c r="A437" s="1" t="str">
        <f t="shared" si="8"/>
        <v/>
      </c>
    </row>
    <row r="438" spans="1:1">
      <c r="A438" s="1" t="str">
        <f t="shared" si="8"/>
        <v/>
      </c>
    </row>
    <row r="439" spans="1:1">
      <c r="A439" s="1" t="str">
        <f t="shared" si="8"/>
        <v/>
      </c>
    </row>
    <row r="440" spans="1:1">
      <c r="A440" s="1" t="str">
        <f t="shared" si="8"/>
        <v/>
      </c>
    </row>
    <row r="441" spans="1:1">
      <c r="A441" s="1" t="str">
        <f t="shared" si="8"/>
        <v/>
      </c>
    </row>
    <row r="442" spans="1:1">
      <c r="A442" s="1" t="str">
        <f t="shared" si="8"/>
        <v/>
      </c>
    </row>
    <row r="443" spans="1:1">
      <c r="A443" s="1" t="str">
        <f t="shared" si="8"/>
        <v/>
      </c>
    </row>
    <row r="444" spans="1:1">
      <c r="A444" s="1" t="str">
        <f t="shared" si="8"/>
        <v/>
      </c>
    </row>
    <row r="445" spans="1:1">
      <c r="A445" s="1" t="str">
        <f t="shared" si="8"/>
        <v/>
      </c>
    </row>
    <row r="446" spans="1:1">
      <c r="A446" s="1" t="str">
        <f t="shared" si="8"/>
        <v/>
      </c>
    </row>
    <row r="447" spans="1:1">
      <c r="A447" s="1" t="str">
        <f t="shared" si="8"/>
        <v/>
      </c>
    </row>
    <row r="448" spans="1:1">
      <c r="A448" s="1" t="str">
        <f t="shared" si="8"/>
        <v/>
      </c>
    </row>
    <row r="449" spans="1:1">
      <c r="A449" s="1" t="str">
        <f t="shared" si="8"/>
        <v/>
      </c>
    </row>
    <row r="450" spans="1:1">
      <c r="A450" s="1" t="str">
        <f t="shared" si="8"/>
        <v/>
      </c>
    </row>
    <row r="451" spans="1:1">
      <c r="A451" s="1" t="str">
        <f t="shared" ref="A451:A514" si="9">IF(B451&lt;&gt;"",_xlfn.CONCAT("HR_",B451),"")</f>
        <v/>
      </c>
    </row>
    <row r="452" spans="1:1">
      <c r="A452" s="1" t="str">
        <f t="shared" si="9"/>
        <v/>
      </c>
    </row>
    <row r="453" spans="1:1">
      <c r="A453" s="1" t="str">
        <f t="shared" si="9"/>
        <v/>
      </c>
    </row>
    <row r="454" spans="1:1">
      <c r="A454" s="1" t="str">
        <f t="shared" si="9"/>
        <v/>
      </c>
    </row>
    <row r="455" spans="1:1">
      <c r="A455" s="1" t="str">
        <f t="shared" si="9"/>
        <v/>
      </c>
    </row>
    <row r="456" spans="1:1">
      <c r="A456" s="1" t="str">
        <f t="shared" si="9"/>
        <v/>
      </c>
    </row>
    <row r="457" spans="1:1">
      <c r="A457" s="1" t="str">
        <f t="shared" si="9"/>
        <v/>
      </c>
    </row>
    <row r="458" spans="1:1">
      <c r="A458" s="1" t="str">
        <f t="shared" si="9"/>
        <v/>
      </c>
    </row>
    <row r="459" spans="1:1">
      <c r="A459" s="1" t="str">
        <f t="shared" si="9"/>
        <v/>
      </c>
    </row>
    <row r="460" spans="1:1">
      <c r="A460" s="1" t="str">
        <f t="shared" si="9"/>
        <v/>
      </c>
    </row>
    <row r="461" spans="1:1">
      <c r="A461" s="1" t="str">
        <f t="shared" si="9"/>
        <v/>
      </c>
    </row>
    <row r="462" spans="1:1">
      <c r="A462" s="1" t="str">
        <f t="shared" si="9"/>
        <v/>
      </c>
    </row>
    <row r="463" spans="1:1">
      <c r="A463" s="1" t="str">
        <f t="shared" si="9"/>
        <v/>
      </c>
    </row>
    <row r="464" spans="1:1">
      <c r="A464" s="1" t="str">
        <f t="shared" si="9"/>
        <v/>
      </c>
    </row>
    <row r="465" spans="1:1">
      <c r="A465" s="1" t="str">
        <f t="shared" si="9"/>
        <v/>
      </c>
    </row>
    <row r="466" spans="1:1">
      <c r="A466" s="1" t="str">
        <f t="shared" si="9"/>
        <v/>
      </c>
    </row>
    <row r="467" spans="1:1">
      <c r="A467" s="1" t="str">
        <f t="shared" si="9"/>
        <v/>
      </c>
    </row>
    <row r="468" spans="1:1">
      <c r="A468" s="1" t="str">
        <f t="shared" si="9"/>
        <v/>
      </c>
    </row>
    <row r="469" spans="1:1">
      <c r="A469" s="1" t="str">
        <f t="shared" si="9"/>
        <v/>
      </c>
    </row>
    <row r="470" spans="1:1">
      <c r="A470" s="1" t="str">
        <f t="shared" si="9"/>
        <v/>
      </c>
    </row>
    <row r="471" spans="1:1">
      <c r="A471" s="1" t="str">
        <f t="shared" si="9"/>
        <v/>
      </c>
    </row>
    <row r="472" spans="1:1">
      <c r="A472" s="1" t="str">
        <f t="shared" si="9"/>
        <v/>
      </c>
    </row>
    <row r="473" spans="1:1">
      <c r="A473" s="1" t="str">
        <f t="shared" si="9"/>
        <v/>
      </c>
    </row>
    <row r="474" spans="1:1">
      <c r="A474" s="1" t="str">
        <f t="shared" si="9"/>
        <v/>
      </c>
    </row>
    <row r="475" spans="1:1">
      <c r="A475" s="1" t="str">
        <f t="shared" si="9"/>
        <v/>
      </c>
    </row>
    <row r="476" spans="1:1">
      <c r="A476" s="1" t="str">
        <f t="shared" si="9"/>
        <v/>
      </c>
    </row>
    <row r="477" spans="1:1">
      <c r="A477" s="1" t="str">
        <f t="shared" si="9"/>
        <v/>
      </c>
    </row>
    <row r="478" spans="1:1">
      <c r="A478" s="1" t="str">
        <f t="shared" si="9"/>
        <v/>
      </c>
    </row>
    <row r="479" spans="1:1">
      <c r="A479" s="1" t="str">
        <f t="shared" si="9"/>
        <v/>
      </c>
    </row>
    <row r="480" spans="1:1">
      <c r="A480" s="1" t="str">
        <f t="shared" si="9"/>
        <v/>
      </c>
    </row>
    <row r="481" spans="1:1">
      <c r="A481" s="1" t="str">
        <f t="shared" si="9"/>
        <v/>
      </c>
    </row>
    <row r="482" spans="1:1">
      <c r="A482" s="1" t="str">
        <f t="shared" si="9"/>
        <v/>
      </c>
    </row>
    <row r="483" spans="1:1">
      <c r="A483" s="1" t="str">
        <f t="shared" si="9"/>
        <v/>
      </c>
    </row>
    <row r="484" spans="1:1">
      <c r="A484" s="1" t="str">
        <f t="shared" si="9"/>
        <v/>
      </c>
    </row>
    <row r="485" spans="1:1">
      <c r="A485" s="1" t="str">
        <f t="shared" si="9"/>
        <v/>
      </c>
    </row>
    <row r="486" spans="1:1">
      <c r="A486" s="1" t="str">
        <f t="shared" si="9"/>
        <v/>
      </c>
    </row>
    <row r="487" spans="1:1">
      <c r="A487" s="1" t="str">
        <f t="shared" si="9"/>
        <v/>
      </c>
    </row>
    <row r="488" spans="1:1">
      <c r="A488" s="1" t="str">
        <f t="shared" si="9"/>
        <v/>
      </c>
    </row>
    <row r="489" spans="1:1">
      <c r="A489" s="1" t="str">
        <f t="shared" si="9"/>
        <v/>
      </c>
    </row>
    <row r="490" spans="1:1">
      <c r="A490" s="1" t="str">
        <f t="shared" si="9"/>
        <v/>
      </c>
    </row>
    <row r="491" spans="1:1">
      <c r="A491" s="1" t="str">
        <f t="shared" si="9"/>
        <v/>
      </c>
    </row>
    <row r="492" spans="1:1">
      <c r="A492" s="1" t="str">
        <f t="shared" si="9"/>
        <v/>
      </c>
    </row>
    <row r="493" spans="1:1">
      <c r="A493" s="1" t="str">
        <f t="shared" si="9"/>
        <v/>
      </c>
    </row>
    <row r="494" spans="1:1">
      <c r="A494" s="1" t="str">
        <f t="shared" si="9"/>
        <v/>
      </c>
    </row>
    <row r="495" spans="1:1">
      <c r="A495" s="1" t="str">
        <f t="shared" si="9"/>
        <v/>
      </c>
    </row>
    <row r="496" spans="1:1">
      <c r="A496" s="1" t="str">
        <f t="shared" si="9"/>
        <v/>
      </c>
    </row>
    <row r="497" spans="1:1">
      <c r="A497" s="1" t="str">
        <f t="shared" si="9"/>
        <v/>
      </c>
    </row>
    <row r="498" spans="1:1">
      <c r="A498" s="1" t="str">
        <f t="shared" si="9"/>
        <v/>
      </c>
    </row>
    <row r="499" spans="1:1">
      <c r="A499" s="1" t="str">
        <f t="shared" si="9"/>
        <v/>
      </c>
    </row>
    <row r="500" spans="1:1">
      <c r="A500" s="1" t="str">
        <f t="shared" si="9"/>
        <v/>
      </c>
    </row>
    <row r="501" spans="1:1">
      <c r="A501" s="1" t="str">
        <f t="shared" si="9"/>
        <v/>
      </c>
    </row>
    <row r="502" spans="1:1">
      <c r="A502" s="1" t="str">
        <f t="shared" si="9"/>
        <v/>
      </c>
    </row>
    <row r="503" spans="1:1">
      <c r="A503" s="1" t="str">
        <f t="shared" si="9"/>
        <v/>
      </c>
    </row>
    <row r="504" spans="1:1">
      <c r="A504" s="1" t="str">
        <f t="shared" si="9"/>
        <v/>
      </c>
    </row>
    <row r="505" spans="1:1">
      <c r="A505" s="1" t="str">
        <f t="shared" si="9"/>
        <v/>
      </c>
    </row>
    <row r="506" spans="1:1">
      <c r="A506" s="1" t="str">
        <f t="shared" si="9"/>
        <v/>
      </c>
    </row>
    <row r="507" spans="1:1">
      <c r="A507" s="1" t="str">
        <f t="shared" si="9"/>
        <v/>
      </c>
    </row>
    <row r="508" spans="1:1">
      <c r="A508" s="1" t="str">
        <f t="shared" si="9"/>
        <v/>
      </c>
    </row>
    <row r="509" spans="1:1">
      <c r="A509" s="1" t="str">
        <f t="shared" si="9"/>
        <v/>
      </c>
    </row>
    <row r="510" spans="1:1">
      <c r="A510" s="1" t="str">
        <f t="shared" si="9"/>
        <v/>
      </c>
    </row>
    <row r="511" spans="1:1">
      <c r="A511" s="1" t="str">
        <f t="shared" si="9"/>
        <v/>
      </c>
    </row>
    <row r="512" spans="1:1">
      <c r="A512" s="1" t="str">
        <f t="shared" si="9"/>
        <v/>
      </c>
    </row>
    <row r="513" spans="1:1">
      <c r="A513" s="1" t="str">
        <f t="shared" si="9"/>
        <v/>
      </c>
    </row>
    <row r="514" spans="1:1">
      <c r="A514" s="1" t="str">
        <f t="shared" si="9"/>
        <v/>
      </c>
    </row>
    <row r="515" spans="1:1">
      <c r="A515" s="1" t="str">
        <f t="shared" ref="A515:A578" si="10">IF(B515&lt;&gt;"",_xlfn.CONCAT("HR_",B515),"")</f>
        <v/>
      </c>
    </row>
    <row r="516" spans="1:1">
      <c r="A516" s="1" t="str">
        <f t="shared" si="10"/>
        <v/>
      </c>
    </row>
    <row r="517" spans="1:1">
      <c r="A517" s="1" t="str">
        <f t="shared" si="10"/>
        <v/>
      </c>
    </row>
    <row r="518" spans="1:1">
      <c r="A518" s="1" t="str">
        <f t="shared" si="10"/>
        <v/>
      </c>
    </row>
    <row r="519" spans="1:1">
      <c r="A519" s="1" t="str">
        <f t="shared" si="10"/>
        <v/>
      </c>
    </row>
    <row r="520" spans="1:1">
      <c r="A520" s="1" t="str">
        <f t="shared" si="10"/>
        <v/>
      </c>
    </row>
    <row r="521" spans="1:1">
      <c r="A521" s="1" t="str">
        <f t="shared" si="10"/>
        <v/>
      </c>
    </row>
    <row r="522" spans="1:1">
      <c r="A522" s="1" t="str">
        <f t="shared" si="10"/>
        <v/>
      </c>
    </row>
    <row r="523" spans="1:1">
      <c r="A523" s="1" t="str">
        <f t="shared" si="10"/>
        <v/>
      </c>
    </row>
    <row r="524" spans="1:1">
      <c r="A524" s="1" t="str">
        <f t="shared" si="10"/>
        <v/>
      </c>
    </row>
    <row r="525" spans="1:1">
      <c r="A525" s="1" t="str">
        <f t="shared" si="10"/>
        <v/>
      </c>
    </row>
    <row r="526" spans="1:1">
      <c r="A526" s="1" t="str">
        <f t="shared" si="10"/>
        <v/>
      </c>
    </row>
    <row r="527" spans="1:1">
      <c r="A527" s="1" t="str">
        <f t="shared" si="10"/>
        <v/>
      </c>
    </row>
    <row r="528" spans="1:1">
      <c r="A528" s="1" t="str">
        <f t="shared" si="10"/>
        <v/>
      </c>
    </row>
    <row r="529" spans="1:1">
      <c r="A529" s="1" t="str">
        <f t="shared" si="10"/>
        <v/>
      </c>
    </row>
    <row r="530" spans="1:1">
      <c r="A530" s="1" t="str">
        <f t="shared" si="10"/>
        <v/>
      </c>
    </row>
    <row r="531" spans="1:1">
      <c r="A531" s="1" t="str">
        <f t="shared" si="10"/>
        <v/>
      </c>
    </row>
    <row r="532" spans="1:1">
      <c r="A532" s="1" t="str">
        <f t="shared" si="10"/>
        <v/>
      </c>
    </row>
    <row r="533" spans="1:1">
      <c r="A533" s="1" t="str">
        <f t="shared" si="10"/>
        <v/>
      </c>
    </row>
    <row r="534" spans="1:1">
      <c r="A534" s="1" t="str">
        <f t="shared" si="10"/>
        <v/>
      </c>
    </row>
    <row r="535" spans="1:1">
      <c r="A535" s="1" t="str">
        <f t="shared" si="10"/>
        <v/>
      </c>
    </row>
    <row r="536" spans="1:1">
      <c r="A536" s="1" t="str">
        <f t="shared" si="10"/>
        <v/>
      </c>
    </row>
    <row r="537" spans="1:1">
      <c r="A537" s="1" t="str">
        <f t="shared" si="10"/>
        <v/>
      </c>
    </row>
    <row r="538" spans="1:1">
      <c r="A538" s="1" t="str">
        <f t="shared" si="10"/>
        <v/>
      </c>
    </row>
    <row r="539" spans="1:1">
      <c r="A539" s="1" t="str">
        <f t="shared" si="10"/>
        <v/>
      </c>
    </row>
    <row r="540" spans="1:1">
      <c r="A540" s="1" t="str">
        <f t="shared" si="10"/>
        <v/>
      </c>
    </row>
    <row r="541" spans="1:1">
      <c r="A541" s="1" t="str">
        <f t="shared" si="10"/>
        <v/>
      </c>
    </row>
    <row r="542" spans="1:1">
      <c r="A542" s="1" t="str">
        <f t="shared" si="10"/>
        <v/>
      </c>
    </row>
    <row r="543" spans="1:1">
      <c r="A543" s="1" t="str">
        <f t="shared" si="10"/>
        <v/>
      </c>
    </row>
    <row r="544" spans="1:1">
      <c r="A544" s="1" t="str">
        <f t="shared" si="10"/>
        <v/>
      </c>
    </row>
    <row r="545" spans="1:1">
      <c r="A545" s="1" t="str">
        <f t="shared" si="10"/>
        <v/>
      </c>
    </row>
    <row r="546" spans="1:1">
      <c r="A546" s="1" t="str">
        <f t="shared" si="10"/>
        <v/>
      </c>
    </row>
    <row r="547" spans="1:1">
      <c r="A547" s="1" t="str">
        <f t="shared" si="10"/>
        <v/>
      </c>
    </row>
    <row r="548" spans="1:1">
      <c r="A548" s="1" t="str">
        <f t="shared" si="10"/>
        <v/>
      </c>
    </row>
    <row r="549" spans="1:1">
      <c r="A549" s="1" t="str">
        <f t="shared" si="10"/>
        <v/>
      </c>
    </row>
    <row r="550" spans="1:1">
      <c r="A550" s="1" t="str">
        <f t="shared" si="10"/>
        <v/>
      </c>
    </row>
    <row r="551" spans="1:1">
      <c r="A551" s="1" t="str">
        <f t="shared" si="10"/>
        <v/>
      </c>
    </row>
    <row r="552" spans="1:1">
      <c r="A552" s="1" t="str">
        <f t="shared" si="10"/>
        <v/>
      </c>
    </row>
    <row r="553" spans="1:1">
      <c r="A553" s="1" t="str">
        <f t="shared" si="10"/>
        <v/>
      </c>
    </row>
    <row r="554" spans="1:1">
      <c r="A554" s="1" t="str">
        <f t="shared" si="10"/>
        <v/>
      </c>
    </row>
    <row r="555" spans="1:1">
      <c r="A555" s="1" t="str">
        <f t="shared" si="10"/>
        <v/>
      </c>
    </row>
    <row r="556" spans="1:1">
      <c r="A556" s="1" t="str">
        <f t="shared" si="10"/>
        <v/>
      </c>
    </row>
    <row r="557" spans="1:1">
      <c r="A557" s="1" t="str">
        <f t="shared" si="10"/>
        <v/>
      </c>
    </row>
    <row r="558" spans="1:1">
      <c r="A558" s="1" t="str">
        <f t="shared" si="10"/>
        <v/>
      </c>
    </row>
    <row r="559" spans="1:1">
      <c r="A559" s="1" t="str">
        <f t="shared" si="10"/>
        <v/>
      </c>
    </row>
    <row r="560" spans="1:1">
      <c r="A560" s="1" t="str">
        <f t="shared" si="10"/>
        <v/>
      </c>
    </row>
    <row r="561" spans="1:1">
      <c r="A561" s="1" t="str">
        <f t="shared" si="10"/>
        <v/>
      </c>
    </row>
    <row r="562" spans="1:1">
      <c r="A562" s="1" t="str">
        <f t="shared" si="10"/>
        <v/>
      </c>
    </row>
    <row r="563" spans="1:1">
      <c r="A563" s="1" t="str">
        <f t="shared" si="10"/>
        <v/>
      </c>
    </row>
    <row r="564" spans="1:1">
      <c r="A564" s="1" t="str">
        <f t="shared" si="10"/>
        <v/>
      </c>
    </row>
    <row r="565" spans="1:1">
      <c r="A565" s="1" t="str">
        <f t="shared" si="10"/>
        <v/>
      </c>
    </row>
    <row r="566" spans="1:1">
      <c r="A566" s="1" t="str">
        <f t="shared" si="10"/>
        <v/>
      </c>
    </row>
    <row r="567" spans="1:1">
      <c r="A567" s="1" t="str">
        <f t="shared" si="10"/>
        <v/>
      </c>
    </row>
    <row r="568" spans="1:1">
      <c r="A568" s="1" t="str">
        <f t="shared" si="10"/>
        <v/>
      </c>
    </row>
    <row r="569" spans="1:1">
      <c r="A569" s="1" t="str">
        <f t="shared" si="10"/>
        <v/>
      </c>
    </row>
    <row r="570" spans="1:1">
      <c r="A570" s="1" t="str">
        <f t="shared" si="10"/>
        <v/>
      </c>
    </row>
    <row r="571" spans="1:1">
      <c r="A571" s="1" t="str">
        <f t="shared" si="10"/>
        <v/>
      </c>
    </row>
    <row r="572" spans="1:1">
      <c r="A572" s="1" t="str">
        <f t="shared" si="10"/>
        <v/>
      </c>
    </row>
    <row r="573" spans="1:1">
      <c r="A573" s="1" t="str">
        <f t="shared" si="10"/>
        <v/>
      </c>
    </row>
    <row r="574" spans="1:1">
      <c r="A574" s="1" t="str">
        <f t="shared" si="10"/>
        <v/>
      </c>
    </row>
    <row r="575" spans="1:1">
      <c r="A575" s="1" t="str">
        <f t="shared" si="10"/>
        <v/>
      </c>
    </row>
    <row r="576" spans="1:1">
      <c r="A576" s="1" t="str">
        <f t="shared" si="10"/>
        <v/>
      </c>
    </row>
    <row r="577" spans="1:1">
      <c r="A577" s="1" t="str">
        <f t="shared" si="10"/>
        <v/>
      </c>
    </row>
    <row r="578" spans="1:1">
      <c r="A578" s="1" t="str">
        <f t="shared" si="10"/>
        <v/>
      </c>
    </row>
    <row r="579" spans="1:1">
      <c r="A579" s="1" t="str">
        <f t="shared" ref="A579:A642" si="11">IF(B579&lt;&gt;"",_xlfn.CONCAT("HR_",B579),"")</f>
        <v/>
      </c>
    </row>
    <row r="580" spans="1:1">
      <c r="A580" s="1" t="str">
        <f t="shared" si="11"/>
        <v/>
      </c>
    </row>
    <row r="581" spans="1:1">
      <c r="A581" s="1" t="str">
        <f t="shared" si="11"/>
        <v/>
      </c>
    </row>
    <row r="582" spans="1:1">
      <c r="A582" s="1" t="str">
        <f t="shared" si="11"/>
        <v/>
      </c>
    </row>
    <row r="583" spans="1:1">
      <c r="A583" s="1" t="str">
        <f t="shared" si="11"/>
        <v/>
      </c>
    </row>
    <row r="584" spans="1:1">
      <c r="A584" s="1" t="str">
        <f t="shared" si="11"/>
        <v/>
      </c>
    </row>
    <row r="585" spans="1:1">
      <c r="A585" s="1" t="str">
        <f t="shared" si="11"/>
        <v/>
      </c>
    </row>
    <row r="586" spans="1:1">
      <c r="A586" s="1" t="str">
        <f t="shared" si="11"/>
        <v/>
      </c>
    </row>
    <row r="587" spans="1:1">
      <c r="A587" s="1" t="str">
        <f t="shared" si="11"/>
        <v/>
      </c>
    </row>
    <row r="588" spans="1:1">
      <c r="A588" s="1" t="str">
        <f t="shared" si="11"/>
        <v/>
      </c>
    </row>
    <row r="589" spans="1:1">
      <c r="A589" s="1" t="str">
        <f t="shared" si="11"/>
        <v/>
      </c>
    </row>
    <row r="590" spans="1:1">
      <c r="A590" s="1" t="str">
        <f t="shared" si="11"/>
        <v/>
      </c>
    </row>
    <row r="591" spans="1:1">
      <c r="A591" s="1" t="str">
        <f t="shared" si="11"/>
        <v/>
      </c>
    </row>
    <row r="592" spans="1:1">
      <c r="A592" s="1" t="str">
        <f t="shared" si="11"/>
        <v/>
      </c>
    </row>
    <row r="593" spans="1:1">
      <c r="A593" s="1" t="str">
        <f t="shared" si="11"/>
        <v/>
      </c>
    </row>
    <row r="594" spans="1:1">
      <c r="A594" s="1" t="str">
        <f t="shared" si="11"/>
        <v/>
      </c>
    </row>
    <row r="595" spans="1:1">
      <c r="A595" s="1" t="str">
        <f t="shared" si="11"/>
        <v/>
      </c>
    </row>
    <row r="596" spans="1:1">
      <c r="A596" s="1" t="str">
        <f t="shared" si="11"/>
        <v/>
      </c>
    </row>
    <row r="597" spans="1:1">
      <c r="A597" s="1" t="str">
        <f t="shared" si="11"/>
        <v/>
      </c>
    </row>
    <row r="598" spans="1:1">
      <c r="A598" s="1" t="str">
        <f t="shared" si="11"/>
        <v/>
      </c>
    </row>
    <row r="599" spans="1:1">
      <c r="A599" s="1" t="str">
        <f t="shared" si="11"/>
        <v/>
      </c>
    </row>
    <row r="600" spans="1:1">
      <c r="A600" s="1" t="str">
        <f t="shared" si="11"/>
        <v/>
      </c>
    </row>
    <row r="601" spans="1:1">
      <c r="A601" s="1" t="str">
        <f t="shared" si="11"/>
        <v/>
      </c>
    </row>
    <row r="602" spans="1:1">
      <c r="A602" s="1" t="str">
        <f t="shared" si="11"/>
        <v/>
      </c>
    </row>
    <row r="603" spans="1:1">
      <c r="A603" s="1" t="str">
        <f t="shared" si="11"/>
        <v/>
      </c>
    </row>
    <row r="604" spans="1:1">
      <c r="A604" s="1" t="str">
        <f t="shared" si="11"/>
        <v/>
      </c>
    </row>
    <row r="605" spans="1:1">
      <c r="A605" s="1" t="str">
        <f t="shared" si="11"/>
        <v/>
      </c>
    </row>
    <row r="606" spans="1:1">
      <c r="A606" s="1" t="str">
        <f t="shared" si="11"/>
        <v/>
      </c>
    </row>
    <row r="607" spans="1:1">
      <c r="A607" s="1" t="str">
        <f t="shared" si="11"/>
        <v/>
      </c>
    </row>
    <row r="608" spans="1:1">
      <c r="A608" s="1" t="str">
        <f t="shared" si="11"/>
        <v/>
      </c>
    </row>
    <row r="609" spans="1:1">
      <c r="A609" s="1" t="str">
        <f t="shared" si="11"/>
        <v/>
      </c>
    </row>
    <row r="610" spans="1:1">
      <c r="A610" s="1" t="str">
        <f t="shared" si="11"/>
        <v/>
      </c>
    </row>
    <row r="611" spans="1:1">
      <c r="A611" s="1" t="str">
        <f t="shared" si="11"/>
        <v/>
      </c>
    </row>
    <row r="612" spans="1:1">
      <c r="A612" s="1" t="str">
        <f t="shared" si="11"/>
        <v/>
      </c>
    </row>
    <row r="613" spans="1:1">
      <c r="A613" s="1" t="str">
        <f t="shared" si="11"/>
        <v/>
      </c>
    </row>
    <row r="614" spans="1:1">
      <c r="A614" s="1" t="str">
        <f t="shared" si="11"/>
        <v/>
      </c>
    </row>
    <row r="615" spans="1:1">
      <c r="A615" s="1" t="str">
        <f t="shared" si="11"/>
        <v/>
      </c>
    </row>
    <row r="616" spans="1:1">
      <c r="A616" s="1" t="str">
        <f t="shared" si="11"/>
        <v/>
      </c>
    </row>
    <row r="617" spans="1:1">
      <c r="A617" s="1" t="str">
        <f t="shared" si="11"/>
        <v/>
      </c>
    </row>
    <row r="618" spans="1:1">
      <c r="A618" s="1" t="str">
        <f t="shared" si="11"/>
        <v/>
      </c>
    </row>
    <row r="619" spans="1:1">
      <c r="A619" s="1" t="str">
        <f t="shared" si="11"/>
        <v/>
      </c>
    </row>
    <row r="620" spans="1:1">
      <c r="A620" s="1" t="str">
        <f t="shared" si="11"/>
        <v/>
      </c>
    </row>
    <row r="621" spans="1:1">
      <c r="A621" s="1" t="str">
        <f t="shared" si="11"/>
        <v/>
      </c>
    </row>
    <row r="622" spans="1:1">
      <c r="A622" s="1" t="str">
        <f t="shared" si="11"/>
        <v/>
      </c>
    </row>
    <row r="623" spans="1:1">
      <c r="A623" s="1" t="str">
        <f t="shared" si="11"/>
        <v/>
      </c>
    </row>
    <row r="624" spans="1:1">
      <c r="A624" s="1" t="str">
        <f t="shared" si="11"/>
        <v/>
      </c>
    </row>
    <row r="625" spans="1:1">
      <c r="A625" s="1" t="str">
        <f t="shared" si="11"/>
        <v/>
      </c>
    </row>
    <row r="626" spans="1:1">
      <c r="A626" s="1" t="str">
        <f t="shared" si="11"/>
        <v/>
      </c>
    </row>
    <row r="627" spans="1:1">
      <c r="A627" s="1" t="str">
        <f t="shared" si="11"/>
        <v/>
      </c>
    </row>
    <row r="628" spans="1:1">
      <c r="A628" s="1" t="str">
        <f t="shared" si="11"/>
        <v/>
      </c>
    </row>
    <row r="629" spans="1:1">
      <c r="A629" s="1" t="str">
        <f t="shared" si="11"/>
        <v/>
      </c>
    </row>
    <row r="630" spans="1:1">
      <c r="A630" s="1" t="str">
        <f t="shared" si="11"/>
        <v/>
      </c>
    </row>
    <row r="631" spans="1:1">
      <c r="A631" s="1" t="str">
        <f t="shared" si="11"/>
        <v/>
      </c>
    </row>
    <row r="632" spans="1:1">
      <c r="A632" s="1" t="str">
        <f t="shared" si="11"/>
        <v/>
      </c>
    </row>
    <row r="633" spans="1:1">
      <c r="A633" s="1" t="str">
        <f t="shared" si="11"/>
        <v/>
      </c>
    </row>
    <row r="634" spans="1:1">
      <c r="A634" s="1" t="str">
        <f t="shared" si="11"/>
        <v/>
      </c>
    </row>
    <row r="635" spans="1:1">
      <c r="A635" s="1" t="str">
        <f t="shared" si="11"/>
        <v/>
      </c>
    </row>
    <row r="636" spans="1:1">
      <c r="A636" s="1" t="str">
        <f t="shared" si="11"/>
        <v/>
      </c>
    </row>
    <row r="637" spans="1:1">
      <c r="A637" s="1" t="str">
        <f t="shared" si="11"/>
        <v/>
      </c>
    </row>
    <row r="638" spans="1:1">
      <c r="A638" s="1" t="str">
        <f t="shared" si="11"/>
        <v/>
      </c>
    </row>
    <row r="639" spans="1:1">
      <c r="A639" s="1" t="str">
        <f t="shared" si="11"/>
        <v/>
      </c>
    </row>
    <row r="640" spans="1:1">
      <c r="A640" s="1" t="str">
        <f t="shared" si="11"/>
        <v/>
      </c>
    </row>
    <row r="641" spans="1:1">
      <c r="A641" s="1" t="str">
        <f t="shared" si="11"/>
        <v/>
      </c>
    </row>
    <row r="642" spans="1:1">
      <c r="A642" s="1" t="str">
        <f t="shared" si="11"/>
        <v/>
      </c>
    </row>
    <row r="643" spans="1:1">
      <c r="A643" s="1" t="str">
        <f t="shared" ref="A643:A706" si="12">IF(B643&lt;&gt;"",_xlfn.CONCAT("HR_",B643),"")</f>
        <v/>
      </c>
    </row>
    <row r="644" spans="1:1">
      <c r="A644" s="1" t="str">
        <f t="shared" si="12"/>
        <v/>
      </c>
    </row>
    <row r="645" spans="1:1">
      <c r="A645" s="1" t="str">
        <f t="shared" si="12"/>
        <v/>
      </c>
    </row>
    <row r="646" spans="1:1">
      <c r="A646" s="1" t="str">
        <f t="shared" si="12"/>
        <v/>
      </c>
    </row>
    <row r="647" spans="1:1">
      <c r="A647" s="1" t="str">
        <f t="shared" si="12"/>
        <v/>
      </c>
    </row>
    <row r="648" spans="1:1">
      <c r="A648" s="1" t="str">
        <f t="shared" si="12"/>
        <v/>
      </c>
    </row>
    <row r="649" spans="1:1">
      <c r="A649" s="1" t="str">
        <f t="shared" si="12"/>
        <v/>
      </c>
    </row>
    <row r="650" spans="1:1">
      <c r="A650" s="1" t="str">
        <f t="shared" si="12"/>
        <v/>
      </c>
    </row>
    <row r="651" spans="1:1">
      <c r="A651" s="1" t="str">
        <f t="shared" si="12"/>
        <v/>
      </c>
    </row>
    <row r="652" spans="1:1">
      <c r="A652" s="1" t="str">
        <f t="shared" si="12"/>
        <v/>
      </c>
    </row>
    <row r="653" spans="1:1">
      <c r="A653" s="1" t="str">
        <f t="shared" si="12"/>
        <v/>
      </c>
    </row>
    <row r="654" spans="1:1">
      <c r="A654" s="1" t="str">
        <f t="shared" si="12"/>
        <v/>
      </c>
    </row>
    <row r="655" spans="1:1">
      <c r="A655" s="1" t="str">
        <f t="shared" si="12"/>
        <v/>
      </c>
    </row>
    <row r="656" spans="1:1">
      <c r="A656" s="1" t="str">
        <f t="shared" si="12"/>
        <v/>
      </c>
    </row>
    <row r="657" spans="1:1">
      <c r="A657" s="1" t="str">
        <f t="shared" si="12"/>
        <v/>
      </c>
    </row>
    <row r="658" spans="1:1">
      <c r="A658" s="1" t="str">
        <f t="shared" si="12"/>
        <v/>
      </c>
    </row>
    <row r="659" spans="1:1">
      <c r="A659" s="1" t="str">
        <f t="shared" si="12"/>
        <v/>
      </c>
    </row>
    <row r="660" spans="1:1">
      <c r="A660" s="1" t="str">
        <f t="shared" si="12"/>
        <v/>
      </c>
    </row>
    <row r="661" spans="1:1">
      <c r="A661" s="1" t="str">
        <f t="shared" si="12"/>
        <v/>
      </c>
    </row>
    <row r="662" spans="1:1">
      <c r="A662" s="1" t="str">
        <f t="shared" si="12"/>
        <v/>
      </c>
    </row>
    <row r="663" spans="1:1">
      <c r="A663" s="1" t="str">
        <f t="shared" si="12"/>
        <v/>
      </c>
    </row>
    <row r="664" spans="1:1">
      <c r="A664" s="1" t="str">
        <f t="shared" si="12"/>
        <v/>
      </c>
    </row>
    <row r="665" spans="1:1">
      <c r="A665" s="1" t="str">
        <f t="shared" si="12"/>
        <v/>
      </c>
    </row>
    <row r="666" spans="1:1">
      <c r="A666" s="1" t="str">
        <f t="shared" si="12"/>
        <v/>
      </c>
    </row>
    <row r="667" spans="1:1">
      <c r="A667" s="1" t="str">
        <f t="shared" si="12"/>
        <v/>
      </c>
    </row>
    <row r="668" spans="1:1">
      <c r="A668" s="1" t="str">
        <f t="shared" si="12"/>
        <v/>
      </c>
    </row>
    <row r="669" spans="1:1">
      <c r="A669" s="1" t="str">
        <f t="shared" si="12"/>
        <v/>
      </c>
    </row>
    <row r="670" spans="1:1">
      <c r="A670" s="1" t="str">
        <f t="shared" si="12"/>
        <v/>
      </c>
    </row>
    <row r="671" spans="1:1">
      <c r="A671" s="1" t="str">
        <f t="shared" si="12"/>
        <v/>
      </c>
    </row>
    <row r="672" spans="1:1">
      <c r="A672" s="1" t="str">
        <f t="shared" si="12"/>
        <v/>
      </c>
    </row>
    <row r="673" spans="1:1">
      <c r="A673" s="1" t="str">
        <f t="shared" si="12"/>
        <v/>
      </c>
    </row>
    <row r="674" spans="1:1">
      <c r="A674" s="1" t="str">
        <f t="shared" si="12"/>
        <v/>
      </c>
    </row>
    <row r="675" spans="1:1">
      <c r="A675" s="1" t="str">
        <f t="shared" si="12"/>
        <v/>
      </c>
    </row>
    <row r="676" spans="1:1">
      <c r="A676" s="1" t="str">
        <f t="shared" si="12"/>
        <v/>
      </c>
    </row>
    <row r="677" spans="1:1">
      <c r="A677" s="1" t="str">
        <f t="shared" si="12"/>
        <v/>
      </c>
    </row>
    <row r="678" spans="1:1">
      <c r="A678" s="1" t="str">
        <f t="shared" si="12"/>
        <v/>
      </c>
    </row>
    <row r="679" spans="1:1">
      <c r="A679" s="1" t="str">
        <f t="shared" si="12"/>
        <v/>
      </c>
    </row>
    <row r="680" spans="1:1">
      <c r="A680" s="1" t="str">
        <f t="shared" si="12"/>
        <v/>
      </c>
    </row>
    <row r="681" spans="1:1">
      <c r="A681" s="1" t="str">
        <f t="shared" si="12"/>
        <v/>
      </c>
    </row>
    <row r="682" spans="1:1">
      <c r="A682" s="1" t="str">
        <f t="shared" si="12"/>
        <v/>
      </c>
    </row>
    <row r="683" spans="1:1">
      <c r="A683" s="1" t="str">
        <f t="shared" si="12"/>
        <v/>
      </c>
    </row>
    <row r="684" spans="1:1">
      <c r="A684" s="1" t="str">
        <f t="shared" si="12"/>
        <v/>
      </c>
    </row>
    <row r="685" spans="1:1">
      <c r="A685" s="1" t="str">
        <f t="shared" si="12"/>
        <v/>
      </c>
    </row>
    <row r="686" spans="1:1">
      <c r="A686" s="1" t="str">
        <f t="shared" si="12"/>
        <v/>
      </c>
    </row>
    <row r="687" spans="1:1">
      <c r="A687" s="1" t="str">
        <f t="shared" si="12"/>
        <v/>
      </c>
    </row>
    <row r="688" spans="1:1">
      <c r="A688" s="1" t="str">
        <f t="shared" si="12"/>
        <v/>
      </c>
    </row>
    <row r="689" spans="1:1">
      <c r="A689" s="1" t="str">
        <f t="shared" si="12"/>
        <v/>
      </c>
    </row>
    <row r="690" spans="1:1">
      <c r="A690" s="1" t="str">
        <f t="shared" si="12"/>
        <v/>
      </c>
    </row>
    <row r="691" spans="1:1">
      <c r="A691" s="1" t="str">
        <f t="shared" si="12"/>
        <v/>
      </c>
    </row>
    <row r="692" spans="1:1">
      <c r="A692" s="1" t="str">
        <f t="shared" si="12"/>
        <v/>
      </c>
    </row>
    <row r="693" spans="1:1">
      <c r="A693" s="1" t="str">
        <f t="shared" si="12"/>
        <v/>
      </c>
    </row>
    <row r="694" spans="1:1">
      <c r="A694" s="1" t="str">
        <f t="shared" si="12"/>
        <v/>
      </c>
    </row>
    <row r="695" spans="1:1">
      <c r="A695" s="1" t="str">
        <f t="shared" si="12"/>
        <v/>
      </c>
    </row>
    <row r="696" spans="1:1">
      <c r="A696" s="1" t="str">
        <f t="shared" si="12"/>
        <v/>
      </c>
    </row>
    <row r="697" spans="1:1">
      <c r="A697" s="1" t="str">
        <f t="shared" si="12"/>
        <v/>
      </c>
    </row>
    <row r="698" spans="1:1">
      <c r="A698" s="1" t="str">
        <f t="shared" si="12"/>
        <v/>
      </c>
    </row>
    <row r="699" spans="1:1">
      <c r="A699" s="1" t="str">
        <f t="shared" si="12"/>
        <v/>
      </c>
    </row>
    <row r="700" spans="1:1">
      <c r="A700" s="1" t="str">
        <f t="shared" si="12"/>
        <v/>
      </c>
    </row>
    <row r="701" spans="1:1">
      <c r="A701" s="1" t="str">
        <f t="shared" si="12"/>
        <v/>
      </c>
    </row>
    <row r="702" spans="1:1">
      <c r="A702" s="1" t="str">
        <f t="shared" si="12"/>
        <v/>
      </c>
    </row>
    <row r="703" spans="1:1">
      <c r="A703" s="1" t="str">
        <f t="shared" si="12"/>
        <v/>
      </c>
    </row>
    <row r="704" spans="1:1">
      <c r="A704" s="1" t="str">
        <f t="shared" si="12"/>
        <v/>
      </c>
    </row>
    <row r="705" spans="1:1">
      <c r="A705" s="1" t="str">
        <f t="shared" si="12"/>
        <v/>
      </c>
    </row>
    <row r="706" spans="1:1">
      <c r="A706" s="1" t="str">
        <f t="shared" si="12"/>
        <v/>
      </c>
    </row>
    <row r="707" spans="1:1">
      <c r="A707" s="1" t="str">
        <f t="shared" ref="A707:A770" si="13">IF(B707&lt;&gt;"",_xlfn.CONCAT("HR_",B707),"")</f>
        <v/>
      </c>
    </row>
    <row r="708" spans="1:1">
      <c r="A708" s="1" t="str">
        <f t="shared" si="13"/>
        <v/>
      </c>
    </row>
    <row r="709" spans="1:1">
      <c r="A709" s="1" t="str">
        <f t="shared" si="13"/>
        <v/>
      </c>
    </row>
    <row r="710" spans="1:1">
      <c r="A710" s="1" t="str">
        <f t="shared" si="13"/>
        <v/>
      </c>
    </row>
    <row r="711" spans="1:1">
      <c r="A711" s="1" t="str">
        <f t="shared" si="13"/>
        <v/>
      </c>
    </row>
    <row r="712" spans="1:1">
      <c r="A712" s="1" t="str">
        <f t="shared" si="13"/>
        <v/>
      </c>
    </row>
    <row r="713" spans="1:1">
      <c r="A713" s="1" t="str">
        <f t="shared" si="13"/>
        <v/>
      </c>
    </row>
    <row r="714" spans="1:1">
      <c r="A714" s="1" t="str">
        <f t="shared" si="13"/>
        <v/>
      </c>
    </row>
    <row r="715" spans="1:1">
      <c r="A715" s="1" t="str">
        <f t="shared" si="13"/>
        <v/>
      </c>
    </row>
    <row r="716" spans="1:1">
      <c r="A716" s="1" t="str">
        <f t="shared" si="13"/>
        <v/>
      </c>
    </row>
    <row r="717" spans="1:1">
      <c r="A717" s="1" t="str">
        <f t="shared" si="13"/>
        <v/>
      </c>
    </row>
    <row r="718" spans="1:1">
      <c r="A718" s="1" t="str">
        <f t="shared" si="13"/>
        <v/>
      </c>
    </row>
    <row r="719" spans="1:1">
      <c r="A719" s="1" t="str">
        <f t="shared" si="13"/>
        <v/>
      </c>
    </row>
    <row r="720" spans="1:1">
      <c r="A720" s="1" t="str">
        <f t="shared" si="13"/>
        <v/>
      </c>
    </row>
    <row r="721" spans="1:1">
      <c r="A721" s="1" t="str">
        <f t="shared" si="13"/>
        <v/>
      </c>
    </row>
    <row r="722" spans="1:1">
      <c r="A722" s="1" t="str">
        <f t="shared" si="13"/>
        <v/>
      </c>
    </row>
    <row r="723" spans="1:1">
      <c r="A723" s="1" t="str">
        <f t="shared" si="13"/>
        <v/>
      </c>
    </row>
    <row r="724" spans="1:1">
      <c r="A724" s="1" t="str">
        <f t="shared" si="13"/>
        <v/>
      </c>
    </row>
    <row r="725" spans="1:1">
      <c r="A725" s="1" t="str">
        <f t="shared" si="13"/>
        <v/>
      </c>
    </row>
    <row r="726" spans="1:1">
      <c r="A726" s="1" t="str">
        <f t="shared" si="13"/>
        <v/>
      </c>
    </row>
    <row r="727" spans="1:1">
      <c r="A727" s="1" t="str">
        <f t="shared" si="13"/>
        <v/>
      </c>
    </row>
    <row r="728" spans="1:1">
      <c r="A728" s="1" t="str">
        <f t="shared" si="13"/>
        <v/>
      </c>
    </row>
    <row r="729" spans="1:1">
      <c r="A729" s="1" t="str">
        <f t="shared" si="13"/>
        <v/>
      </c>
    </row>
    <row r="730" spans="1:1">
      <c r="A730" s="1" t="str">
        <f t="shared" si="13"/>
        <v/>
      </c>
    </row>
    <row r="731" spans="1:1">
      <c r="A731" s="1" t="str">
        <f t="shared" si="13"/>
        <v/>
      </c>
    </row>
    <row r="732" spans="1:1">
      <c r="A732" s="1" t="str">
        <f t="shared" si="13"/>
        <v/>
      </c>
    </row>
    <row r="733" spans="1:1">
      <c r="A733" s="1" t="str">
        <f t="shared" si="13"/>
        <v/>
      </c>
    </row>
    <row r="734" spans="1:1">
      <c r="A734" s="1" t="str">
        <f t="shared" si="13"/>
        <v/>
      </c>
    </row>
    <row r="735" spans="1:1">
      <c r="A735" s="1" t="str">
        <f t="shared" si="13"/>
        <v/>
      </c>
    </row>
    <row r="736" spans="1:1">
      <c r="A736" s="1" t="str">
        <f t="shared" si="13"/>
        <v/>
      </c>
    </row>
    <row r="737" spans="1:1">
      <c r="A737" s="1" t="str">
        <f t="shared" si="13"/>
        <v/>
      </c>
    </row>
    <row r="738" spans="1:1">
      <c r="A738" s="1" t="str">
        <f t="shared" si="13"/>
        <v/>
      </c>
    </row>
    <row r="739" spans="1:1">
      <c r="A739" s="1" t="str">
        <f t="shared" si="13"/>
        <v/>
      </c>
    </row>
    <row r="740" spans="1:1">
      <c r="A740" s="1" t="str">
        <f t="shared" si="13"/>
        <v/>
      </c>
    </row>
    <row r="741" spans="1:1">
      <c r="A741" s="1" t="str">
        <f t="shared" si="13"/>
        <v/>
      </c>
    </row>
    <row r="742" spans="1:1">
      <c r="A742" s="1" t="str">
        <f t="shared" si="13"/>
        <v/>
      </c>
    </row>
    <row r="743" spans="1:1">
      <c r="A743" s="1" t="str">
        <f t="shared" si="13"/>
        <v/>
      </c>
    </row>
    <row r="744" spans="1:1">
      <c r="A744" s="1" t="str">
        <f t="shared" si="13"/>
        <v/>
      </c>
    </row>
    <row r="745" spans="1:1">
      <c r="A745" s="1" t="str">
        <f t="shared" si="13"/>
        <v/>
      </c>
    </row>
    <row r="746" spans="1:1">
      <c r="A746" s="1" t="str">
        <f t="shared" si="13"/>
        <v/>
      </c>
    </row>
    <row r="747" spans="1:1">
      <c r="A747" s="1" t="str">
        <f t="shared" si="13"/>
        <v/>
      </c>
    </row>
    <row r="748" spans="1:1">
      <c r="A748" s="1" t="str">
        <f t="shared" si="13"/>
        <v/>
      </c>
    </row>
    <row r="749" spans="1:1">
      <c r="A749" s="1" t="str">
        <f t="shared" si="13"/>
        <v/>
      </c>
    </row>
    <row r="750" spans="1:1">
      <c r="A750" s="1" t="str">
        <f t="shared" si="13"/>
        <v/>
      </c>
    </row>
    <row r="751" spans="1:1">
      <c r="A751" s="1" t="str">
        <f t="shared" si="13"/>
        <v/>
      </c>
    </row>
    <row r="752" spans="1:1">
      <c r="A752" s="1" t="str">
        <f t="shared" si="13"/>
        <v/>
      </c>
    </row>
    <row r="753" spans="1:1">
      <c r="A753" s="1" t="str">
        <f t="shared" si="13"/>
        <v/>
      </c>
    </row>
    <row r="754" spans="1:1">
      <c r="A754" s="1" t="str">
        <f t="shared" si="13"/>
        <v/>
      </c>
    </row>
    <row r="755" spans="1:1">
      <c r="A755" s="1" t="str">
        <f t="shared" si="13"/>
        <v/>
      </c>
    </row>
    <row r="756" spans="1:1">
      <c r="A756" s="1" t="str">
        <f t="shared" si="13"/>
        <v/>
      </c>
    </row>
    <row r="757" spans="1:1">
      <c r="A757" s="1" t="str">
        <f t="shared" si="13"/>
        <v/>
      </c>
    </row>
    <row r="758" spans="1:1">
      <c r="A758" s="1" t="str">
        <f t="shared" si="13"/>
        <v/>
      </c>
    </row>
    <row r="759" spans="1:1">
      <c r="A759" s="1" t="str">
        <f t="shared" si="13"/>
        <v/>
      </c>
    </row>
    <row r="760" spans="1:1">
      <c r="A760" s="1" t="str">
        <f t="shared" si="13"/>
        <v/>
      </c>
    </row>
    <row r="761" spans="1:1">
      <c r="A761" s="1" t="str">
        <f t="shared" si="13"/>
        <v/>
      </c>
    </row>
    <row r="762" spans="1:1">
      <c r="A762" s="1" t="str">
        <f t="shared" si="13"/>
        <v/>
      </c>
    </row>
    <row r="763" spans="1:1">
      <c r="A763" s="1" t="str">
        <f t="shared" si="13"/>
        <v/>
      </c>
    </row>
    <row r="764" spans="1:1">
      <c r="A764" s="1" t="str">
        <f t="shared" si="13"/>
        <v/>
      </c>
    </row>
    <row r="765" spans="1:1">
      <c r="A765" s="1" t="str">
        <f t="shared" si="13"/>
        <v/>
      </c>
    </row>
    <row r="766" spans="1:1">
      <c r="A766" s="1" t="str">
        <f t="shared" si="13"/>
        <v/>
      </c>
    </row>
    <row r="767" spans="1:1">
      <c r="A767" s="1" t="str">
        <f t="shared" si="13"/>
        <v/>
      </c>
    </row>
    <row r="768" spans="1:1">
      <c r="A768" s="1" t="str">
        <f t="shared" si="13"/>
        <v/>
      </c>
    </row>
    <row r="769" spans="1:1">
      <c r="A769" s="1" t="str">
        <f t="shared" si="13"/>
        <v/>
      </c>
    </row>
    <row r="770" spans="1:1">
      <c r="A770" s="1" t="str">
        <f t="shared" si="13"/>
        <v/>
      </c>
    </row>
    <row r="771" spans="1:1">
      <c r="A771" s="1" t="str">
        <f t="shared" ref="A771:A834" si="14">IF(B771&lt;&gt;"",_xlfn.CONCAT("HR_",B771),"")</f>
        <v/>
      </c>
    </row>
    <row r="772" spans="1:1">
      <c r="A772" s="1" t="str">
        <f t="shared" si="14"/>
        <v/>
      </c>
    </row>
    <row r="773" spans="1:1">
      <c r="A773" s="1" t="str">
        <f t="shared" si="14"/>
        <v/>
      </c>
    </row>
    <row r="774" spans="1:1">
      <c r="A774" s="1" t="str">
        <f t="shared" si="14"/>
        <v/>
      </c>
    </row>
    <row r="775" spans="1:1">
      <c r="A775" s="1" t="str">
        <f t="shared" si="14"/>
        <v/>
      </c>
    </row>
    <row r="776" spans="1:1">
      <c r="A776" s="1" t="str">
        <f t="shared" si="14"/>
        <v/>
      </c>
    </row>
    <row r="777" spans="1:1">
      <c r="A777" s="1" t="str">
        <f t="shared" si="14"/>
        <v/>
      </c>
    </row>
    <row r="778" spans="1:1">
      <c r="A778" s="1" t="str">
        <f t="shared" si="14"/>
        <v/>
      </c>
    </row>
    <row r="779" spans="1:1">
      <c r="A779" s="1" t="str">
        <f t="shared" si="14"/>
        <v/>
      </c>
    </row>
    <row r="780" spans="1:1">
      <c r="A780" s="1" t="str">
        <f t="shared" si="14"/>
        <v/>
      </c>
    </row>
    <row r="781" spans="1:1">
      <c r="A781" s="1" t="str">
        <f t="shared" si="14"/>
        <v/>
      </c>
    </row>
    <row r="782" spans="1:1">
      <c r="A782" s="1" t="str">
        <f t="shared" si="14"/>
        <v/>
      </c>
    </row>
    <row r="783" spans="1:1">
      <c r="A783" s="1" t="str">
        <f t="shared" si="14"/>
        <v/>
      </c>
    </row>
    <row r="784" spans="1:1">
      <c r="A784" s="1" t="str">
        <f t="shared" si="14"/>
        <v/>
      </c>
    </row>
    <row r="785" spans="1:1">
      <c r="A785" s="1" t="str">
        <f t="shared" si="14"/>
        <v/>
      </c>
    </row>
    <row r="786" spans="1:1">
      <c r="A786" s="1" t="str">
        <f t="shared" si="14"/>
        <v/>
      </c>
    </row>
    <row r="787" spans="1:1">
      <c r="A787" s="1" t="str">
        <f t="shared" si="14"/>
        <v/>
      </c>
    </row>
    <row r="788" spans="1:1">
      <c r="A788" s="1" t="str">
        <f t="shared" si="14"/>
        <v/>
      </c>
    </row>
    <row r="789" spans="1:1">
      <c r="A789" s="1" t="str">
        <f t="shared" si="14"/>
        <v/>
      </c>
    </row>
    <row r="790" spans="1:1">
      <c r="A790" s="1" t="str">
        <f t="shared" si="14"/>
        <v/>
      </c>
    </row>
    <row r="791" spans="1:1">
      <c r="A791" s="1" t="str">
        <f t="shared" si="14"/>
        <v/>
      </c>
    </row>
    <row r="792" spans="1:1">
      <c r="A792" s="1" t="str">
        <f t="shared" si="14"/>
        <v/>
      </c>
    </row>
    <row r="793" spans="1:1">
      <c r="A793" s="1" t="str">
        <f t="shared" si="14"/>
        <v/>
      </c>
    </row>
    <row r="794" spans="1:1">
      <c r="A794" s="1" t="str">
        <f t="shared" si="14"/>
        <v/>
      </c>
    </row>
    <row r="795" spans="1:1">
      <c r="A795" s="1" t="str">
        <f t="shared" si="14"/>
        <v/>
      </c>
    </row>
    <row r="796" spans="1:1">
      <c r="A796" s="1" t="str">
        <f t="shared" si="14"/>
        <v/>
      </c>
    </row>
    <row r="797" spans="1:1">
      <c r="A797" s="1" t="str">
        <f t="shared" si="14"/>
        <v/>
      </c>
    </row>
    <row r="798" spans="1:1">
      <c r="A798" s="1" t="str">
        <f t="shared" si="14"/>
        <v/>
      </c>
    </row>
    <row r="799" spans="1:1">
      <c r="A799" s="1" t="str">
        <f t="shared" si="14"/>
        <v/>
      </c>
    </row>
    <row r="800" spans="1:1">
      <c r="A800" s="1" t="str">
        <f t="shared" si="14"/>
        <v/>
      </c>
    </row>
    <row r="801" spans="1:1">
      <c r="A801" s="1" t="str">
        <f t="shared" si="14"/>
        <v/>
      </c>
    </row>
    <row r="802" spans="1:1">
      <c r="A802" s="1" t="str">
        <f t="shared" si="14"/>
        <v/>
      </c>
    </row>
    <row r="803" spans="1:1">
      <c r="A803" s="1" t="str">
        <f t="shared" si="14"/>
        <v/>
      </c>
    </row>
    <row r="804" spans="1:1">
      <c r="A804" s="1" t="str">
        <f t="shared" si="14"/>
        <v/>
      </c>
    </row>
    <row r="805" spans="1:1">
      <c r="A805" s="1" t="str">
        <f t="shared" si="14"/>
        <v/>
      </c>
    </row>
    <row r="806" spans="1:1">
      <c r="A806" s="1" t="str">
        <f t="shared" si="14"/>
        <v/>
      </c>
    </row>
    <row r="807" spans="1:1">
      <c r="A807" s="1" t="str">
        <f t="shared" si="14"/>
        <v/>
      </c>
    </row>
    <row r="808" spans="1:1">
      <c r="A808" s="1" t="str">
        <f t="shared" si="14"/>
        <v/>
      </c>
    </row>
    <row r="809" spans="1:1">
      <c r="A809" s="1" t="str">
        <f t="shared" si="14"/>
        <v/>
      </c>
    </row>
    <row r="810" spans="1:1">
      <c r="A810" s="1" t="str">
        <f t="shared" si="14"/>
        <v/>
      </c>
    </row>
    <row r="811" spans="1:1">
      <c r="A811" s="1" t="str">
        <f t="shared" si="14"/>
        <v/>
      </c>
    </row>
    <row r="812" spans="1:1">
      <c r="A812" s="1" t="str">
        <f t="shared" si="14"/>
        <v/>
      </c>
    </row>
    <row r="813" spans="1:1">
      <c r="A813" s="1" t="str">
        <f t="shared" si="14"/>
        <v/>
      </c>
    </row>
    <row r="814" spans="1:1">
      <c r="A814" s="1" t="str">
        <f t="shared" si="14"/>
        <v/>
      </c>
    </row>
    <row r="815" spans="1:1">
      <c r="A815" s="1" t="str">
        <f t="shared" si="14"/>
        <v/>
      </c>
    </row>
    <row r="816" spans="1:1">
      <c r="A816" s="1" t="str">
        <f t="shared" si="14"/>
        <v/>
      </c>
    </row>
    <row r="817" spans="1:1">
      <c r="A817" s="1" t="str">
        <f t="shared" si="14"/>
        <v/>
      </c>
    </row>
    <row r="818" spans="1:1">
      <c r="A818" s="1" t="str">
        <f t="shared" si="14"/>
        <v/>
      </c>
    </row>
    <row r="819" spans="1:1">
      <c r="A819" s="1" t="str">
        <f t="shared" si="14"/>
        <v/>
      </c>
    </row>
    <row r="820" spans="1:1">
      <c r="A820" s="1" t="str">
        <f t="shared" si="14"/>
        <v/>
      </c>
    </row>
    <row r="821" spans="1:1">
      <c r="A821" s="1" t="str">
        <f t="shared" si="14"/>
        <v/>
      </c>
    </row>
    <row r="822" spans="1:1">
      <c r="A822" s="1" t="str">
        <f t="shared" si="14"/>
        <v/>
      </c>
    </row>
    <row r="823" spans="1:1">
      <c r="A823" s="1" t="str">
        <f t="shared" si="14"/>
        <v/>
      </c>
    </row>
    <row r="824" spans="1:1">
      <c r="A824" s="1" t="str">
        <f t="shared" si="14"/>
        <v/>
      </c>
    </row>
    <row r="825" spans="1:1">
      <c r="A825" s="1" t="str">
        <f t="shared" si="14"/>
        <v/>
      </c>
    </row>
    <row r="826" spans="1:1">
      <c r="A826" s="1" t="str">
        <f t="shared" si="14"/>
        <v/>
      </c>
    </row>
    <row r="827" spans="1:1">
      <c r="A827" s="1" t="str">
        <f t="shared" si="14"/>
        <v/>
      </c>
    </row>
    <row r="828" spans="1:1">
      <c r="A828" s="1" t="str">
        <f t="shared" si="14"/>
        <v/>
      </c>
    </row>
    <row r="829" spans="1:1">
      <c r="A829" s="1" t="str">
        <f t="shared" si="14"/>
        <v/>
      </c>
    </row>
    <row r="830" spans="1:1">
      <c r="A830" s="1" t="str">
        <f t="shared" si="14"/>
        <v/>
      </c>
    </row>
    <row r="831" spans="1:1">
      <c r="A831" s="1" t="str">
        <f t="shared" si="14"/>
        <v/>
      </c>
    </row>
    <row r="832" spans="1:1">
      <c r="A832" s="1" t="str">
        <f t="shared" si="14"/>
        <v/>
      </c>
    </row>
    <row r="833" spans="1:1">
      <c r="A833" s="1" t="str">
        <f t="shared" si="14"/>
        <v/>
      </c>
    </row>
    <row r="834" spans="1:1">
      <c r="A834" s="1" t="str">
        <f t="shared" si="14"/>
        <v/>
      </c>
    </row>
    <row r="835" spans="1:1">
      <c r="A835" s="1" t="str">
        <f t="shared" ref="A835:A898" si="15">IF(B835&lt;&gt;"",_xlfn.CONCAT("HR_",B835),"")</f>
        <v/>
      </c>
    </row>
    <row r="836" spans="1:1">
      <c r="A836" s="1" t="str">
        <f t="shared" si="15"/>
        <v/>
      </c>
    </row>
    <row r="837" spans="1:1">
      <c r="A837" s="1" t="str">
        <f t="shared" si="15"/>
        <v/>
      </c>
    </row>
    <row r="838" spans="1:1">
      <c r="A838" s="1" t="str">
        <f t="shared" si="15"/>
        <v/>
      </c>
    </row>
    <row r="839" spans="1:1">
      <c r="A839" s="1" t="str">
        <f t="shared" si="15"/>
        <v/>
      </c>
    </row>
    <row r="840" spans="1:1">
      <c r="A840" s="1" t="str">
        <f t="shared" si="15"/>
        <v/>
      </c>
    </row>
    <row r="841" spans="1:1">
      <c r="A841" s="1" t="str">
        <f t="shared" si="15"/>
        <v/>
      </c>
    </row>
    <row r="842" spans="1:1">
      <c r="A842" s="1" t="str">
        <f t="shared" si="15"/>
        <v/>
      </c>
    </row>
    <row r="843" spans="1:1">
      <c r="A843" s="1" t="str">
        <f t="shared" si="15"/>
        <v/>
      </c>
    </row>
    <row r="844" spans="1:1">
      <c r="A844" s="1" t="str">
        <f t="shared" si="15"/>
        <v/>
      </c>
    </row>
    <row r="845" spans="1:1">
      <c r="A845" s="1" t="str">
        <f t="shared" si="15"/>
        <v/>
      </c>
    </row>
    <row r="846" spans="1:1">
      <c r="A846" s="1" t="str">
        <f t="shared" si="15"/>
        <v/>
      </c>
    </row>
    <row r="847" spans="1:1">
      <c r="A847" s="1" t="str">
        <f t="shared" si="15"/>
        <v/>
      </c>
    </row>
    <row r="848" spans="1:1">
      <c r="A848" s="1" t="str">
        <f t="shared" si="15"/>
        <v/>
      </c>
    </row>
    <row r="849" spans="1:1">
      <c r="A849" s="1" t="str">
        <f t="shared" si="15"/>
        <v/>
      </c>
    </row>
    <row r="850" spans="1:1">
      <c r="A850" s="1" t="str">
        <f t="shared" si="15"/>
        <v/>
      </c>
    </row>
    <row r="851" spans="1:1">
      <c r="A851" s="1" t="str">
        <f t="shared" si="15"/>
        <v/>
      </c>
    </row>
    <row r="852" spans="1:1">
      <c r="A852" s="1" t="str">
        <f t="shared" si="15"/>
        <v/>
      </c>
    </row>
    <row r="853" spans="1:1">
      <c r="A853" s="1" t="str">
        <f t="shared" si="15"/>
        <v/>
      </c>
    </row>
    <row r="854" spans="1:1">
      <c r="A854" s="1" t="str">
        <f t="shared" si="15"/>
        <v/>
      </c>
    </row>
    <row r="855" spans="1:1">
      <c r="A855" s="1" t="str">
        <f t="shared" si="15"/>
        <v/>
      </c>
    </row>
    <row r="856" spans="1:1">
      <c r="A856" s="1" t="str">
        <f t="shared" si="15"/>
        <v/>
      </c>
    </row>
    <row r="857" spans="1:1">
      <c r="A857" s="1" t="str">
        <f t="shared" si="15"/>
        <v/>
      </c>
    </row>
    <row r="858" spans="1:1">
      <c r="A858" s="1" t="str">
        <f t="shared" si="15"/>
        <v/>
      </c>
    </row>
    <row r="859" spans="1:1">
      <c r="A859" s="1" t="str">
        <f t="shared" si="15"/>
        <v/>
      </c>
    </row>
    <row r="860" spans="1:1">
      <c r="A860" s="1" t="str">
        <f t="shared" si="15"/>
        <v/>
      </c>
    </row>
    <row r="861" spans="1:1">
      <c r="A861" s="1" t="str">
        <f t="shared" si="15"/>
        <v/>
      </c>
    </row>
    <row r="862" spans="1:1">
      <c r="A862" s="1" t="str">
        <f t="shared" si="15"/>
        <v/>
      </c>
    </row>
    <row r="863" spans="1:1">
      <c r="A863" s="1" t="str">
        <f t="shared" si="15"/>
        <v/>
      </c>
    </row>
    <row r="864" spans="1:1">
      <c r="A864" s="1" t="str">
        <f t="shared" si="15"/>
        <v/>
      </c>
    </row>
    <row r="865" spans="1:1">
      <c r="A865" s="1" t="str">
        <f t="shared" si="15"/>
        <v/>
      </c>
    </row>
    <row r="866" spans="1:1">
      <c r="A866" s="1" t="str">
        <f t="shared" si="15"/>
        <v/>
      </c>
    </row>
    <row r="867" spans="1:1">
      <c r="A867" s="1" t="str">
        <f t="shared" si="15"/>
        <v/>
      </c>
    </row>
    <row r="868" spans="1:1">
      <c r="A868" s="1" t="str">
        <f t="shared" si="15"/>
        <v/>
      </c>
    </row>
    <row r="869" spans="1:1">
      <c r="A869" s="1" t="str">
        <f t="shared" si="15"/>
        <v/>
      </c>
    </row>
    <row r="870" spans="1:1">
      <c r="A870" s="1" t="str">
        <f t="shared" si="15"/>
        <v/>
      </c>
    </row>
    <row r="871" spans="1:1">
      <c r="A871" s="1" t="str">
        <f t="shared" si="15"/>
        <v/>
      </c>
    </row>
    <row r="872" spans="1:1">
      <c r="A872" s="1" t="str">
        <f t="shared" si="15"/>
        <v/>
      </c>
    </row>
    <row r="873" spans="1:1">
      <c r="A873" s="1" t="str">
        <f t="shared" si="15"/>
        <v/>
      </c>
    </row>
    <row r="874" spans="1:1">
      <c r="A874" s="1" t="str">
        <f t="shared" si="15"/>
        <v/>
      </c>
    </row>
    <row r="875" spans="1:1">
      <c r="A875" s="1" t="str">
        <f t="shared" si="15"/>
        <v/>
      </c>
    </row>
    <row r="876" spans="1:1">
      <c r="A876" s="1" t="str">
        <f t="shared" si="15"/>
        <v/>
      </c>
    </row>
    <row r="877" spans="1:1">
      <c r="A877" s="1" t="str">
        <f t="shared" si="15"/>
        <v/>
      </c>
    </row>
    <row r="878" spans="1:1">
      <c r="A878" s="1" t="str">
        <f t="shared" si="15"/>
        <v/>
      </c>
    </row>
    <row r="879" spans="1:1">
      <c r="A879" s="1" t="str">
        <f t="shared" si="15"/>
        <v/>
      </c>
    </row>
    <row r="880" spans="1:1">
      <c r="A880" s="1" t="str">
        <f t="shared" si="15"/>
        <v/>
      </c>
    </row>
    <row r="881" spans="1:1">
      <c r="A881" s="1" t="str">
        <f t="shared" si="15"/>
        <v/>
      </c>
    </row>
    <row r="882" spans="1:1">
      <c r="A882" s="1" t="str">
        <f t="shared" si="15"/>
        <v/>
      </c>
    </row>
    <row r="883" spans="1:1">
      <c r="A883" s="1" t="str">
        <f t="shared" si="15"/>
        <v/>
      </c>
    </row>
    <row r="884" spans="1:1">
      <c r="A884" s="1" t="str">
        <f t="shared" si="15"/>
        <v/>
      </c>
    </row>
    <row r="885" spans="1:1">
      <c r="A885" s="1" t="str">
        <f t="shared" si="15"/>
        <v/>
      </c>
    </row>
    <row r="886" spans="1:1">
      <c r="A886" s="1" t="str">
        <f t="shared" si="15"/>
        <v/>
      </c>
    </row>
    <row r="887" spans="1:1">
      <c r="A887" s="1" t="str">
        <f t="shared" si="15"/>
        <v/>
      </c>
    </row>
    <row r="888" spans="1:1">
      <c r="A888" s="1" t="str">
        <f t="shared" si="15"/>
        <v/>
      </c>
    </row>
    <row r="889" spans="1:1">
      <c r="A889" s="1" t="str">
        <f t="shared" si="15"/>
        <v/>
      </c>
    </row>
    <row r="890" spans="1:1">
      <c r="A890" s="1" t="str">
        <f t="shared" si="15"/>
        <v/>
      </c>
    </row>
    <row r="891" spans="1:1">
      <c r="A891" s="1" t="str">
        <f t="shared" si="15"/>
        <v/>
      </c>
    </row>
    <row r="892" spans="1:1">
      <c r="A892" s="1" t="str">
        <f t="shared" si="15"/>
        <v/>
      </c>
    </row>
    <row r="893" spans="1:1">
      <c r="A893" s="1" t="str">
        <f t="shared" si="15"/>
        <v/>
      </c>
    </row>
    <row r="894" spans="1:1">
      <c r="A894" s="1" t="str">
        <f t="shared" si="15"/>
        <v/>
      </c>
    </row>
    <row r="895" spans="1:1">
      <c r="A895" s="1" t="str">
        <f t="shared" si="15"/>
        <v/>
      </c>
    </row>
    <row r="896" spans="1:1">
      <c r="A896" s="1" t="str">
        <f t="shared" si="15"/>
        <v/>
      </c>
    </row>
    <row r="897" spans="1:1">
      <c r="A897" s="1" t="str">
        <f t="shared" si="15"/>
        <v/>
      </c>
    </row>
    <row r="898" spans="1:1">
      <c r="A898" s="1" t="str">
        <f t="shared" si="15"/>
        <v/>
      </c>
    </row>
    <row r="899" spans="1:1">
      <c r="A899" s="1" t="str">
        <f t="shared" ref="A899:A962" si="16">IF(B899&lt;&gt;"",_xlfn.CONCAT("HR_",B899),"")</f>
        <v/>
      </c>
    </row>
    <row r="900" spans="1:1">
      <c r="A900" s="1" t="str">
        <f t="shared" si="16"/>
        <v/>
      </c>
    </row>
    <row r="901" spans="1:1">
      <c r="A901" s="1" t="str">
        <f t="shared" si="16"/>
        <v/>
      </c>
    </row>
    <row r="902" spans="1:1">
      <c r="A902" s="1" t="str">
        <f t="shared" si="16"/>
        <v/>
      </c>
    </row>
    <row r="903" spans="1:1">
      <c r="A903" s="1" t="str">
        <f t="shared" si="16"/>
        <v/>
      </c>
    </row>
    <row r="904" spans="1:1">
      <c r="A904" s="1" t="str">
        <f t="shared" si="16"/>
        <v/>
      </c>
    </row>
    <row r="905" spans="1:1">
      <c r="A905" s="1" t="str">
        <f t="shared" si="16"/>
        <v/>
      </c>
    </row>
    <row r="906" spans="1:1">
      <c r="A906" s="1" t="str">
        <f t="shared" si="16"/>
        <v/>
      </c>
    </row>
    <row r="907" spans="1:1">
      <c r="A907" s="1" t="str">
        <f t="shared" si="16"/>
        <v/>
      </c>
    </row>
    <row r="908" spans="1:1">
      <c r="A908" s="1" t="str">
        <f t="shared" si="16"/>
        <v/>
      </c>
    </row>
    <row r="909" spans="1:1">
      <c r="A909" s="1" t="str">
        <f t="shared" si="16"/>
        <v/>
      </c>
    </row>
    <row r="910" spans="1:1">
      <c r="A910" s="1" t="str">
        <f t="shared" si="16"/>
        <v/>
      </c>
    </row>
    <row r="911" spans="1:1">
      <c r="A911" s="1" t="str">
        <f t="shared" si="16"/>
        <v/>
      </c>
    </row>
    <row r="912" spans="1:1">
      <c r="A912" s="1" t="str">
        <f t="shared" si="16"/>
        <v/>
      </c>
    </row>
    <row r="913" spans="1:1">
      <c r="A913" s="1" t="str">
        <f t="shared" si="16"/>
        <v/>
      </c>
    </row>
    <row r="914" spans="1:1">
      <c r="A914" s="1" t="str">
        <f t="shared" si="16"/>
        <v/>
      </c>
    </row>
    <row r="915" spans="1:1">
      <c r="A915" s="1" t="str">
        <f t="shared" si="16"/>
        <v/>
      </c>
    </row>
    <row r="916" spans="1:1">
      <c r="A916" s="1" t="str">
        <f t="shared" si="16"/>
        <v/>
      </c>
    </row>
    <row r="917" spans="1:1">
      <c r="A917" s="1" t="str">
        <f t="shared" si="16"/>
        <v/>
      </c>
    </row>
    <row r="918" spans="1:1">
      <c r="A918" s="1" t="str">
        <f t="shared" si="16"/>
        <v/>
      </c>
    </row>
    <row r="919" spans="1:1">
      <c r="A919" s="1" t="str">
        <f t="shared" si="16"/>
        <v/>
      </c>
    </row>
    <row r="920" spans="1:1">
      <c r="A920" s="1" t="str">
        <f t="shared" si="16"/>
        <v/>
      </c>
    </row>
    <row r="921" spans="1:1">
      <c r="A921" s="1" t="str">
        <f t="shared" si="16"/>
        <v/>
      </c>
    </row>
    <row r="922" spans="1:1">
      <c r="A922" s="1" t="str">
        <f t="shared" si="16"/>
        <v/>
      </c>
    </row>
    <row r="923" spans="1:1">
      <c r="A923" s="1" t="str">
        <f t="shared" si="16"/>
        <v/>
      </c>
    </row>
    <row r="924" spans="1:1">
      <c r="A924" s="1" t="str">
        <f t="shared" si="16"/>
        <v/>
      </c>
    </row>
    <row r="925" spans="1:1">
      <c r="A925" s="1" t="str">
        <f t="shared" si="16"/>
        <v/>
      </c>
    </row>
    <row r="926" spans="1:1">
      <c r="A926" s="1" t="str">
        <f t="shared" si="16"/>
        <v/>
      </c>
    </row>
    <row r="927" spans="1:1">
      <c r="A927" s="1" t="str">
        <f t="shared" si="16"/>
        <v/>
      </c>
    </row>
    <row r="928" spans="1:1">
      <c r="A928" s="1" t="str">
        <f t="shared" si="16"/>
        <v/>
      </c>
    </row>
    <row r="929" spans="1:1">
      <c r="A929" s="1" t="str">
        <f t="shared" si="16"/>
        <v/>
      </c>
    </row>
    <row r="930" spans="1:1">
      <c r="A930" s="1" t="str">
        <f t="shared" si="16"/>
        <v/>
      </c>
    </row>
    <row r="931" spans="1:1">
      <c r="A931" s="1" t="str">
        <f t="shared" si="16"/>
        <v/>
      </c>
    </row>
    <row r="932" spans="1:1">
      <c r="A932" s="1" t="str">
        <f t="shared" si="16"/>
        <v/>
      </c>
    </row>
    <row r="933" spans="1:1">
      <c r="A933" s="1" t="str">
        <f t="shared" si="16"/>
        <v/>
      </c>
    </row>
    <row r="934" spans="1:1">
      <c r="A934" s="1" t="str">
        <f t="shared" si="16"/>
        <v/>
      </c>
    </row>
    <row r="935" spans="1:1">
      <c r="A935" s="1" t="str">
        <f t="shared" si="16"/>
        <v/>
      </c>
    </row>
    <row r="936" spans="1:1">
      <c r="A936" s="1" t="str">
        <f t="shared" si="16"/>
        <v/>
      </c>
    </row>
    <row r="937" spans="1:1">
      <c r="A937" s="1" t="str">
        <f t="shared" si="16"/>
        <v/>
      </c>
    </row>
    <row r="938" spans="1:1">
      <c r="A938" s="1" t="str">
        <f t="shared" si="16"/>
        <v/>
      </c>
    </row>
    <row r="939" spans="1:1">
      <c r="A939" s="1" t="str">
        <f t="shared" si="16"/>
        <v/>
      </c>
    </row>
    <row r="940" spans="1:1">
      <c r="A940" s="1" t="str">
        <f t="shared" si="16"/>
        <v/>
      </c>
    </row>
    <row r="941" spans="1:1">
      <c r="A941" s="1" t="str">
        <f t="shared" si="16"/>
        <v/>
      </c>
    </row>
    <row r="942" spans="1:1">
      <c r="A942" s="1" t="str">
        <f t="shared" si="16"/>
        <v/>
      </c>
    </row>
    <row r="943" spans="1:1">
      <c r="A943" s="1" t="str">
        <f t="shared" si="16"/>
        <v/>
      </c>
    </row>
    <row r="944" spans="1:1">
      <c r="A944" s="1" t="str">
        <f t="shared" si="16"/>
        <v/>
      </c>
    </row>
    <row r="945" spans="1:1">
      <c r="A945" s="1" t="str">
        <f t="shared" si="16"/>
        <v/>
      </c>
    </row>
    <row r="946" spans="1:1">
      <c r="A946" s="1" t="str">
        <f t="shared" si="16"/>
        <v/>
      </c>
    </row>
    <row r="947" spans="1:1">
      <c r="A947" s="1" t="str">
        <f t="shared" si="16"/>
        <v/>
      </c>
    </row>
    <row r="948" spans="1:1">
      <c r="A948" s="1" t="str">
        <f t="shared" si="16"/>
        <v/>
      </c>
    </row>
    <row r="949" spans="1:1">
      <c r="A949" s="1" t="str">
        <f t="shared" si="16"/>
        <v/>
      </c>
    </row>
    <row r="950" spans="1:1">
      <c r="A950" s="1" t="str">
        <f t="shared" si="16"/>
        <v/>
      </c>
    </row>
    <row r="951" spans="1:1">
      <c r="A951" s="1" t="str">
        <f t="shared" si="16"/>
        <v/>
      </c>
    </row>
    <row r="952" spans="1:1">
      <c r="A952" s="1" t="str">
        <f t="shared" si="16"/>
        <v/>
      </c>
    </row>
    <row r="953" spans="1:1">
      <c r="A953" s="1" t="str">
        <f t="shared" si="16"/>
        <v/>
      </c>
    </row>
    <row r="954" spans="1:1">
      <c r="A954" s="1" t="str">
        <f t="shared" si="16"/>
        <v/>
      </c>
    </row>
    <row r="955" spans="1:1">
      <c r="A955" s="1" t="str">
        <f t="shared" si="16"/>
        <v/>
      </c>
    </row>
    <row r="956" spans="1:1">
      <c r="A956" s="1" t="str">
        <f t="shared" si="16"/>
        <v/>
      </c>
    </row>
    <row r="957" spans="1:1">
      <c r="A957" s="1" t="str">
        <f t="shared" si="16"/>
        <v/>
      </c>
    </row>
    <row r="958" spans="1:1">
      <c r="A958" s="1" t="str">
        <f t="shared" si="16"/>
        <v/>
      </c>
    </row>
    <row r="959" spans="1:1">
      <c r="A959" s="1" t="str">
        <f t="shared" si="16"/>
        <v/>
      </c>
    </row>
    <row r="960" spans="1:1">
      <c r="A960" s="1" t="str">
        <f t="shared" si="16"/>
        <v/>
      </c>
    </row>
    <row r="961" spans="1:1">
      <c r="A961" s="1" t="str">
        <f t="shared" si="16"/>
        <v/>
      </c>
    </row>
    <row r="962" spans="1:1">
      <c r="A962" s="1" t="str">
        <f t="shared" si="16"/>
        <v/>
      </c>
    </row>
    <row r="963" spans="1:1">
      <c r="A963" s="1" t="str">
        <f t="shared" ref="A963:A1000" si="17">IF(B963&lt;&gt;"",_xlfn.CONCAT("HR_",B963),"")</f>
        <v/>
      </c>
    </row>
    <row r="964" spans="1:1">
      <c r="A964" s="1" t="str">
        <f t="shared" si="17"/>
        <v/>
      </c>
    </row>
    <row r="965" spans="1:1">
      <c r="A965" s="1" t="str">
        <f t="shared" si="17"/>
        <v/>
      </c>
    </row>
    <row r="966" spans="1:1">
      <c r="A966" s="1" t="str">
        <f t="shared" si="17"/>
        <v/>
      </c>
    </row>
    <row r="967" spans="1:1">
      <c r="A967" s="1" t="str">
        <f t="shared" si="17"/>
        <v/>
      </c>
    </row>
    <row r="968" spans="1:1">
      <c r="A968" s="1" t="str">
        <f t="shared" si="17"/>
        <v/>
      </c>
    </row>
    <row r="969" spans="1:1">
      <c r="A969" s="1" t="str">
        <f t="shared" si="17"/>
        <v/>
      </c>
    </row>
    <row r="970" spans="1:1">
      <c r="A970" s="1" t="str">
        <f t="shared" si="17"/>
        <v/>
      </c>
    </row>
    <row r="971" spans="1:1">
      <c r="A971" s="1" t="str">
        <f t="shared" si="17"/>
        <v/>
      </c>
    </row>
    <row r="972" spans="1:1">
      <c r="A972" s="1" t="str">
        <f t="shared" si="17"/>
        <v/>
      </c>
    </row>
    <row r="973" spans="1:1">
      <c r="A973" s="1" t="str">
        <f t="shared" si="17"/>
        <v/>
      </c>
    </row>
    <row r="974" spans="1:1">
      <c r="A974" s="1" t="str">
        <f t="shared" si="17"/>
        <v/>
      </c>
    </row>
    <row r="975" spans="1:1">
      <c r="A975" s="1" t="str">
        <f t="shared" si="17"/>
        <v/>
      </c>
    </row>
    <row r="976" spans="1:1">
      <c r="A976" s="1" t="str">
        <f t="shared" si="17"/>
        <v/>
      </c>
    </row>
    <row r="977" spans="1:1">
      <c r="A977" s="1" t="str">
        <f t="shared" si="17"/>
        <v/>
      </c>
    </row>
    <row r="978" spans="1:1">
      <c r="A978" s="1" t="str">
        <f t="shared" si="17"/>
        <v/>
      </c>
    </row>
    <row r="979" spans="1:1">
      <c r="A979" s="1" t="str">
        <f t="shared" si="17"/>
        <v/>
      </c>
    </row>
    <row r="980" spans="1:1">
      <c r="A980" s="1" t="str">
        <f t="shared" si="17"/>
        <v/>
      </c>
    </row>
    <row r="981" spans="1:1">
      <c r="A981" s="1" t="str">
        <f t="shared" si="17"/>
        <v/>
      </c>
    </row>
    <row r="982" spans="1:1">
      <c r="A982" s="1" t="str">
        <f t="shared" si="17"/>
        <v/>
      </c>
    </row>
    <row r="983" spans="1:1">
      <c r="A983" s="1" t="str">
        <f t="shared" si="17"/>
        <v/>
      </c>
    </row>
    <row r="984" spans="1:1">
      <c r="A984" s="1" t="str">
        <f t="shared" si="17"/>
        <v/>
      </c>
    </row>
    <row r="985" spans="1:1">
      <c r="A985" s="1" t="str">
        <f t="shared" si="17"/>
        <v/>
      </c>
    </row>
    <row r="986" spans="1:1">
      <c r="A986" s="1" t="str">
        <f t="shared" si="17"/>
        <v/>
      </c>
    </row>
    <row r="987" spans="1:1">
      <c r="A987" s="1" t="str">
        <f t="shared" si="17"/>
        <v/>
      </c>
    </row>
    <row r="988" spans="1:1">
      <c r="A988" s="1" t="str">
        <f t="shared" si="17"/>
        <v/>
      </c>
    </row>
    <row r="989" spans="1:1">
      <c r="A989" s="1" t="str">
        <f t="shared" si="17"/>
        <v/>
      </c>
    </row>
    <row r="990" spans="1:1">
      <c r="A990" s="1" t="str">
        <f t="shared" si="17"/>
        <v/>
      </c>
    </row>
    <row r="991" spans="1:1">
      <c r="A991" s="1" t="str">
        <f t="shared" si="17"/>
        <v/>
      </c>
    </row>
    <row r="992" spans="1:1">
      <c r="A992" s="1" t="str">
        <f t="shared" si="17"/>
        <v/>
      </c>
    </row>
    <row r="993" spans="1:1">
      <c r="A993" s="1" t="str">
        <f t="shared" si="17"/>
        <v/>
      </c>
    </row>
    <row r="994" spans="1:1">
      <c r="A994" s="1" t="str">
        <f t="shared" si="17"/>
        <v/>
      </c>
    </row>
    <row r="995" spans="1:1">
      <c r="A995" s="1" t="str">
        <f t="shared" si="17"/>
        <v/>
      </c>
    </row>
    <row r="996" spans="1:1">
      <c r="A996" s="1" t="str">
        <f t="shared" si="17"/>
        <v/>
      </c>
    </row>
    <row r="997" spans="1:1">
      <c r="A997" s="1" t="str">
        <f t="shared" si="17"/>
        <v/>
      </c>
    </row>
    <row r="998" spans="1:1">
      <c r="A998" s="1" t="str">
        <f t="shared" si="17"/>
        <v/>
      </c>
    </row>
    <row r="999" spans="1:1">
      <c r="A999" s="1" t="str">
        <f t="shared" si="17"/>
        <v/>
      </c>
    </row>
    <row r="1000" spans="1:1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>
      <c r="A1" s="2" t="s">
        <v>155</v>
      </c>
      <c r="B1" s="3" t="s">
        <v>97</v>
      </c>
      <c r="C1" s="3" t="s">
        <v>156</v>
      </c>
      <c r="D1" s="3" t="s">
        <v>157</v>
      </c>
      <c r="E1" s="3" t="s">
        <v>158</v>
      </c>
      <c r="F1" s="3" t="s">
        <v>111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115</v>
      </c>
      <c r="L1" s="3" t="s">
        <v>116</v>
      </c>
      <c r="M1" s="3" t="s">
        <v>163</v>
      </c>
    </row>
    <row r="2" spans="1:13">
      <c r="A2" s="1" t="str">
        <f>IF(AND(B2&lt;&gt;"",C2&lt;&gt;""),_xlfn.CONCAT(_xlfn.CONCAT(_xlfn.CONCAT("F_",C2),"_"),B2),"")</f>
        <v>F_S_Ventilation1</v>
      </c>
      <c r="B2" t="s">
        <v>3</v>
      </c>
      <c r="C2" t="s">
        <v>120</v>
      </c>
      <c r="F2">
        <f>25000/3600*1.225</f>
        <v>8.5069444444444446</v>
      </c>
      <c r="G2">
        <v>10000</v>
      </c>
    </row>
    <row r="3" spans="1:13">
      <c r="A3" s="1" t="str">
        <f t="shared" ref="A3:A66" si="0">IF(AND(B3&lt;&gt;"",C3&lt;&gt;""),_xlfn.CONCAT(_xlfn.CONCAT(_xlfn.CONCAT("F_",C3),"_"),B3),"")</f>
        <v>F_S_Ventilation2</v>
      </c>
      <c r="B3" t="s">
        <v>6</v>
      </c>
      <c r="C3" t="s">
        <v>120</v>
      </c>
      <c r="F3">
        <f t="shared" ref="F3:F9" si="1">25000/3600*1.225</f>
        <v>8.5069444444444446</v>
      </c>
      <c r="G3">
        <v>10000</v>
      </c>
    </row>
    <row r="4" spans="1:13">
      <c r="A4" s="1" t="str">
        <f t="shared" si="0"/>
        <v>F_S_Ventilation3</v>
      </c>
      <c r="B4" t="s">
        <v>7</v>
      </c>
      <c r="C4" t="s">
        <v>120</v>
      </c>
      <c r="F4">
        <f t="shared" si="1"/>
        <v>8.5069444444444446</v>
      </c>
      <c r="G4">
        <v>10000</v>
      </c>
    </row>
    <row r="5" spans="1:13">
      <c r="A5" s="1" t="str">
        <f t="shared" si="0"/>
        <v>F_S_Ventilation4</v>
      </c>
      <c r="B5" t="s">
        <v>8</v>
      </c>
      <c r="C5" t="s">
        <v>120</v>
      </c>
      <c r="F5">
        <f t="shared" si="1"/>
        <v>8.5069444444444446</v>
      </c>
      <c r="G5">
        <v>10000</v>
      </c>
    </row>
    <row r="6" spans="1:13">
      <c r="A6" s="1" t="str">
        <f t="shared" si="0"/>
        <v>F_E_Ventilation1</v>
      </c>
      <c r="B6" t="s">
        <v>3</v>
      </c>
      <c r="C6" t="s">
        <v>121</v>
      </c>
      <c r="F6">
        <f t="shared" si="1"/>
        <v>8.5069444444444446</v>
      </c>
      <c r="G6">
        <v>10000</v>
      </c>
    </row>
    <row r="7" spans="1:13">
      <c r="A7" s="1" t="str">
        <f t="shared" si="0"/>
        <v>F_E_Ventilation2</v>
      </c>
      <c r="B7" t="s">
        <v>6</v>
      </c>
      <c r="C7" t="s">
        <v>121</v>
      </c>
      <c r="F7">
        <f t="shared" si="1"/>
        <v>8.5069444444444446</v>
      </c>
      <c r="G7">
        <v>10000</v>
      </c>
    </row>
    <row r="8" spans="1:13">
      <c r="A8" s="1" t="str">
        <f t="shared" si="0"/>
        <v>F_E_Ventilation3</v>
      </c>
      <c r="B8" t="s">
        <v>7</v>
      </c>
      <c r="C8" t="s">
        <v>121</v>
      </c>
      <c r="F8">
        <f t="shared" si="1"/>
        <v>8.5069444444444446</v>
      </c>
      <c r="G8">
        <v>10000</v>
      </c>
    </row>
    <row r="9" spans="1:13">
      <c r="A9" s="1" t="str">
        <f t="shared" si="0"/>
        <v>F_E_Ventilation4</v>
      </c>
      <c r="B9" t="s">
        <v>8</v>
      </c>
      <c r="C9" t="s">
        <v>121</v>
      </c>
      <c r="F9">
        <f t="shared" si="1"/>
        <v>8.5069444444444446</v>
      </c>
      <c r="G9">
        <v>10000</v>
      </c>
    </row>
    <row r="10" spans="1:13">
      <c r="A10" s="1" t="str">
        <f t="shared" si="0"/>
        <v/>
      </c>
    </row>
    <row r="11" spans="1:13">
      <c r="A11" s="1" t="str">
        <f t="shared" si="0"/>
        <v/>
      </c>
    </row>
    <row r="12" spans="1:13">
      <c r="A12" s="1" t="str">
        <f t="shared" si="0"/>
        <v/>
      </c>
    </row>
    <row r="13" spans="1:13">
      <c r="A13" s="1" t="str">
        <f t="shared" si="0"/>
        <v/>
      </c>
    </row>
    <row r="14" spans="1:13">
      <c r="A14" s="1" t="str">
        <f t="shared" si="0"/>
        <v/>
      </c>
    </row>
    <row r="15" spans="1:13">
      <c r="A15" s="1" t="str">
        <f t="shared" si="0"/>
        <v/>
      </c>
    </row>
    <row r="16" spans="1:1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2">IF(AND(B67&lt;&gt;"",C67&lt;&gt;""),_xlfn.CONCAT(_xlfn.CONCAT(_xlfn.CONCAT("F_",C67),"_"),B67),"")</f>
        <v/>
      </c>
    </row>
    <row r="68" spans="1:1">
      <c r="A68" s="1" t="str">
        <f t="shared" si="2"/>
        <v/>
      </c>
    </row>
    <row r="69" spans="1:1">
      <c r="A69" s="1" t="str">
        <f t="shared" si="2"/>
        <v/>
      </c>
    </row>
    <row r="70" spans="1:1">
      <c r="A70" s="1" t="str">
        <f t="shared" si="2"/>
        <v/>
      </c>
    </row>
    <row r="71" spans="1:1">
      <c r="A71" s="1" t="str">
        <f t="shared" si="2"/>
        <v/>
      </c>
    </row>
    <row r="72" spans="1:1">
      <c r="A72" s="1" t="str">
        <f t="shared" si="2"/>
        <v/>
      </c>
    </row>
    <row r="73" spans="1:1">
      <c r="A73" s="1" t="str">
        <f t="shared" si="2"/>
        <v/>
      </c>
    </row>
    <row r="74" spans="1:1">
      <c r="A74" s="1" t="str">
        <f t="shared" si="2"/>
        <v/>
      </c>
    </row>
    <row r="75" spans="1:1">
      <c r="A75" s="1" t="str">
        <f t="shared" si="2"/>
        <v/>
      </c>
    </row>
    <row r="76" spans="1:1">
      <c r="A76" s="1" t="str">
        <f t="shared" si="2"/>
        <v/>
      </c>
    </row>
    <row r="77" spans="1:1">
      <c r="A77" s="1" t="str">
        <f t="shared" si="2"/>
        <v/>
      </c>
    </row>
    <row r="78" spans="1:1">
      <c r="A78" s="1" t="str">
        <f t="shared" si="2"/>
        <v/>
      </c>
    </row>
    <row r="79" spans="1:1">
      <c r="A79" s="1" t="str">
        <f t="shared" si="2"/>
        <v/>
      </c>
    </row>
    <row r="80" spans="1:1">
      <c r="A80" s="1" t="str">
        <f t="shared" si="2"/>
        <v/>
      </c>
    </row>
    <row r="81" spans="1:1">
      <c r="A81" s="1" t="str">
        <f t="shared" si="2"/>
        <v/>
      </c>
    </row>
    <row r="82" spans="1:1">
      <c r="A82" s="1" t="str">
        <f t="shared" si="2"/>
        <v/>
      </c>
    </row>
    <row r="83" spans="1:1">
      <c r="A83" s="1" t="str">
        <f t="shared" si="2"/>
        <v/>
      </c>
    </row>
    <row r="84" spans="1:1">
      <c r="A84" s="1" t="str">
        <f t="shared" si="2"/>
        <v/>
      </c>
    </row>
    <row r="85" spans="1:1">
      <c r="A85" s="1" t="str">
        <f t="shared" si="2"/>
        <v/>
      </c>
    </row>
    <row r="86" spans="1:1">
      <c r="A86" s="1" t="str">
        <f t="shared" si="2"/>
        <v/>
      </c>
    </row>
    <row r="87" spans="1:1">
      <c r="A87" s="1" t="str">
        <f t="shared" si="2"/>
        <v/>
      </c>
    </row>
    <row r="88" spans="1:1">
      <c r="A88" s="1" t="str">
        <f t="shared" si="2"/>
        <v/>
      </c>
    </row>
    <row r="89" spans="1:1">
      <c r="A89" s="1" t="str">
        <f t="shared" si="2"/>
        <v/>
      </c>
    </row>
    <row r="90" spans="1:1">
      <c r="A90" s="1" t="str">
        <f t="shared" si="2"/>
        <v/>
      </c>
    </row>
    <row r="91" spans="1:1">
      <c r="A91" s="1" t="str">
        <f t="shared" si="2"/>
        <v/>
      </c>
    </row>
    <row r="92" spans="1:1">
      <c r="A92" s="1" t="str">
        <f t="shared" si="2"/>
        <v/>
      </c>
    </row>
    <row r="93" spans="1:1">
      <c r="A93" s="1" t="str">
        <f t="shared" si="2"/>
        <v/>
      </c>
    </row>
    <row r="94" spans="1:1">
      <c r="A94" s="1" t="str">
        <f t="shared" si="2"/>
        <v/>
      </c>
    </row>
    <row r="95" spans="1:1">
      <c r="A95" s="1" t="str">
        <f t="shared" si="2"/>
        <v/>
      </c>
    </row>
    <row r="96" spans="1:1">
      <c r="A96" s="1" t="str">
        <f t="shared" si="2"/>
        <v/>
      </c>
    </row>
    <row r="97" spans="1:1">
      <c r="A97" s="1" t="str">
        <f t="shared" si="2"/>
        <v/>
      </c>
    </row>
    <row r="98" spans="1:1">
      <c r="A98" s="1" t="str">
        <f t="shared" si="2"/>
        <v/>
      </c>
    </row>
    <row r="99" spans="1:1">
      <c r="A99" s="1" t="str">
        <f t="shared" si="2"/>
        <v/>
      </c>
    </row>
    <row r="100" spans="1:1">
      <c r="A100" s="1" t="str">
        <f t="shared" si="2"/>
        <v/>
      </c>
    </row>
    <row r="101" spans="1:1">
      <c r="A101" s="1" t="str">
        <f t="shared" si="2"/>
        <v/>
      </c>
    </row>
    <row r="102" spans="1:1">
      <c r="A102" s="1" t="str">
        <f t="shared" si="2"/>
        <v/>
      </c>
    </row>
    <row r="103" spans="1:1">
      <c r="A103" s="1" t="str">
        <f t="shared" si="2"/>
        <v/>
      </c>
    </row>
    <row r="104" spans="1:1">
      <c r="A104" s="1" t="str">
        <f t="shared" si="2"/>
        <v/>
      </c>
    </row>
    <row r="105" spans="1:1">
      <c r="A105" s="1" t="str">
        <f t="shared" si="2"/>
        <v/>
      </c>
    </row>
    <row r="106" spans="1:1">
      <c r="A106" s="1" t="str">
        <f t="shared" si="2"/>
        <v/>
      </c>
    </row>
    <row r="107" spans="1:1">
      <c r="A107" s="1" t="str">
        <f t="shared" si="2"/>
        <v/>
      </c>
    </row>
    <row r="108" spans="1:1">
      <c r="A108" s="1" t="str">
        <f t="shared" si="2"/>
        <v/>
      </c>
    </row>
    <row r="109" spans="1:1">
      <c r="A109" s="1" t="str">
        <f t="shared" si="2"/>
        <v/>
      </c>
    </row>
    <row r="110" spans="1:1">
      <c r="A110" s="1" t="str">
        <f t="shared" si="2"/>
        <v/>
      </c>
    </row>
    <row r="111" spans="1:1">
      <c r="A111" s="1" t="str">
        <f t="shared" si="2"/>
        <v/>
      </c>
    </row>
    <row r="112" spans="1:1">
      <c r="A112" s="1" t="str">
        <f t="shared" si="2"/>
        <v/>
      </c>
    </row>
    <row r="113" spans="1:1">
      <c r="A113" s="1" t="str">
        <f t="shared" si="2"/>
        <v/>
      </c>
    </row>
    <row r="114" spans="1:1">
      <c r="A114" s="1" t="str">
        <f t="shared" si="2"/>
        <v/>
      </c>
    </row>
    <row r="115" spans="1:1">
      <c r="A115" s="1" t="str">
        <f t="shared" si="2"/>
        <v/>
      </c>
    </row>
    <row r="116" spans="1:1">
      <c r="A116" s="1" t="str">
        <f t="shared" si="2"/>
        <v/>
      </c>
    </row>
    <row r="117" spans="1:1">
      <c r="A117" s="1" t="str">
        <f t="shared" si="2"/>
        <v/>
      </c>
    </row>
    <row r="118" spans="1:1">
      <c r="A118" s="1" t="str">
        <f t="shared" si="2"/>
        <v/>
      </c>
    </row>
    <row r="119" spans="1:1">
      <c r="A119" s="1" t="str">
        <f t="shared" si="2"/>
        <v/>
      </c>
    </row>
    <row r="120" spans="1:1">
      <c r="A120" s="1" t="str">
        <f t="shared" si="2"/>
        <v/>
      </c>
    </row>
    <row r="121" spans="1:1">
      <c r="A121" s="1" t="str">
        <f t="shared" si="2"/>
        <v/>
      </c>
    </row>
    <row r="122" spans="1:1">
      <c r="A122" s="1" t="str">
        <f t="shared" si="2"/>
        <v/>
      </c>
    </row>
    <row r="123" spans="1:1">
      <c r="A123" s="1" t="str">
        <f t="shared" si="2"/>
        <v/>
      </c>
    </row>
    <row r="124" spans="1:1">
      <c r="A124" s="1" t="str">
        <f t="shared" si="2"/>
        <v/>
      </c>
    </row>
    <row r="125" spans="1:1">
      <c r="A125" s="1" t="str">
        <f t="shared" si="2"/>
        <v/>
      </c>
    </row>
    <row r="126" spans="1:1">
      <c r="A126" s="1" t="str">
        <f t="shared" si="2"/>
        <v/>
      </c>
    </row>
    <row r="127" spans="1:1">
      <c r="A127" s="1" t="str">
        <f t="shared" si="2"/>
        <v/>
      </c>
    </row>
    <row r="128" spans="1:1">
      <c r="A128" s="1" t="str">
        <f t="shared" si="2"/>
        <v/>
      </c>
    </row>
    <row r="129" spans="1:1">
      <c r="A129" s="1" t="str">
        <f t="shared" si="2"/>
        <v/>
      </c>
    </row>
    <row r="130" spans="1:1">
      <c r="A130" s="1" t="str">
        <f t="shared" si="2"/>
        <v/>
      </c>
    </row>
    <row r="131" spans="1:1">
      <c r="A131" s="1" t="str">
        <f t="shared" ref="A131:A194" si="3">IF(AND(B131&lt;&gt;"",C131&lt;&gt;""),_xlfn.CONCAT(_xlfn.CONCAT(_xlfn.CONCAT("F_",C131),"_"),B131),"")</f>
        <v/>
      </c>
    </row>
    <row r="132" spans="1:1">
      <c r="A132" s="1" t="str">
        <f t="shared" si="3"/>
        <v/>
      </c>
    </row>
    <row r="133" spans="1:1">
      <c r="A133" s="1" t="str">
        <f t="shared" si="3"/>
        <v/>
      </c>
    </row>
    <row r="134" spans="1:1">
      <c r="A134" s="1" t="str">
        <f t="shared" si="3"/>
        <v/>
      </c>
    </row>
    <row r="135" spans="1:1">
      <c r="A135" s="1" t="str">
        <f t="shared" si="3"/>
        <v/>
      </c>
    </row>
    <row r="136" spans="1:1">
      <c r="A136" s="1" t="str">
        <f t="shared" si="3"/>
        <v/>
      </c>
    </row>
    <row r="137" spans="1:1">
      <c r="A137" s="1" t="str">
        <f t="shared" si="3"/>
        <v/>
      </c>
    </row>
    <row r="138" spans="1:1">
      <c r="A138" s="1" t="str">
        <f t="shared" si="3"/>
        <v/>
      </c>
    </row>
    <row r="139" spans="1:1">
      <c r="A139" s="1" t="str">
        <f t="shared" si="3"/>
        <v/>
      </c>
    </row>
    <row r="140" spans="1:1">
      <c r="A140" s="1" t="str">
        <f t="shared" si="3"/>
        <v/>
      </c>
    </row>
    <row r="141" spans="1:1">
      <c r="A141" s="1" t="str">
        <f t="shared" si="3"/>
        <v/>
      </c>
    </row>
    <row r="142" spans="1:1">
      <c r="A142" s="1" t="str">
        <f t="shared" si="3"/>
        <v/>
      </c>
    </row>
    <row r="143" spans="1:1">
      <c r="A143" s="1" t="str">
        <f t="shared" si="3"/>
        <v/>
      </c>
    </row>
    <row r="144" spans="1:1">
      <c r="A144" s="1" t="str">
        <f t="shared" si="3"/>
        <v/>
      </c>
    </row>
    <row r="145" spans="1:1">
      <c r="A145" s="1" t="str">
        <f t="shared" si="3"/>
        <v/>
      </c>
    </row>
    <row r="146" spans="1:1">
      <c r="A146" s="1" t="str">
        <f t="shared" si="3"/>
        <v/>
      </c>
    </row>
    <row r="147" spans="1:1">
      <c r="A147" s="1" t="str">
        <f t="shared" si="3"/>
        <v/>
      </c>
    </row>
    <row r="148" spans="1:1">
      <c r="A148" s="1" t="str">
        <f t="shared" si="3"/>
        <v/>
      </c>
    </row>
    <row r="149" spans="1:1">
      <c r="A149" s="1" t="str">
        <f t="shared" si="3"/>
        <v/>
      </c>
    </row>
    <row r="150" spans="1:1">
      <c r="A150" s="1" t="str">
        <f t="shared" si="3"/>
        <v/>
      </c>
    </row>
    <row r="151" spans="1:1">
      <c r="A151" s="1" t="str">
        <f t="shared" si="3"/>
        <v/>
      </c>
    </row>
    <row r="152" spans="1:1">
      <c r="A152" s="1" t="str">
        <f t="shared" si="3"/>
        <v/>
      </c>
    </row>
    <row r="153" spans="1:1">
      <c r="A153" s="1" t="str">
        <f t="shared" si="3"/>
        <v/>
      </c>
    </row>
    <row r="154" spans="1:1">
      <c r="A154" s="1" t="str">
        <f t="shared" si="3"/>
        <v/>
      </c>
    </row>
    <row r="155" spans="1:1">
      <c r="A155" s="1" t="str">
        <f t="shared" si="3"/>
        <v/>
      </c>
    </row>
    <row r="156" spans="1:1">
      <c r="A156" s="1" t="str">
        <f t="shared" si="3"/>
        <v/>
      </c>
    </row>
    <row r="157" spans="1:1">
      <c r="A157" s="1" t="str">
        <f t="shared" si="3"/>
        <v/>
      </c>
    </row>
    <row r="158" spans="1:1">
      <c r="A158" s="1" t="str">
        <f t="shared" si="3"/>
        <v/>
      </c>
    </row>
    <row r="159" spans="1:1">
      <c r="A159" s="1" t="str">
        <f t="shared" si="3"/>
        <v/>
      </c>
    </row>
    <row r="160" spans="1:1">
      <c r="A160" s="1" t="str">
        <f t="shared" si="3"/>
        <v/>
      </c>
    </row>
    <row r="161" spans="1:1">
      <c r="A161" s="1" t="str">
        <f t="shared" si="3"/>
        <v/>
      </c>
    </row>
    <row r="162" spans="1:1">
      <c r="A162" s="1" t="str">
        <f t="shared" si="3"/>
        <v/>
      </c>
    </row>
    <row r="163" spans="1:1">
      <c r="A163" s="1" t="str">
        <f t="shared" si="3"/>
        <v/>
      </c>
    </row>
    <row r="164" spans="1:1">
      <c r="A164" s="1" t="str">
        <f t="shared" si="3"/>
        <v/>
      </c>
    </row>
    <row r="165" spans="1:1">
      <c r="A165" s="1" t="str">
        <f t="shared" si="3"/>
        <v/>
      </c>
    </row>
    <row r="166" spans="1:1">
      <c r="A166" s="1" t="str">
        <f t="shared" si="3"/>
        <v/>
      </c>
    </row>
    <row r="167" spans="1:1">
      <c r="A167" s="1" t="str">
        <f t="shared" si="3"/>
        <v/>
      </c>
    </row>
    <row r="168" spans="1:1">
      <c r="A168" s="1" t="str">
        <f t="shared" si="3"/>
        <v/>
      </c>
    </row>
    <row r="169" spans="1:1">
      <c r="A169" s="1" t="str">
        <f t="shared" si="3"/>
        <v/>
      </c>
    </row>
    <row r="170" spans="1:1">
      <c r="A170" s="1" t="str">
        <f t="shared" si="3"/>
        <v/>
      </c>
    </row>
    <row r="171" spans="1:1">
      <c r="A171" s="1" t="str">
        <f t="shared" si="3"/>
        <v/>
      </c>
    </row>
    <row r="172" spans="1:1">
      <c r="A172" s="1" t="str">
        <f t="shared" si="3"/>
        <v/>
      </c>
    </row>
    <row r="173" spans="1:1">
      <c r="A173" s="1" t="str">
        <f t="shared" si="3"/>
        <v/>
      </c>
    </row>
    <row r="174" spans="1:1">
      <c r="A174" s="1" t="str">
        <f t="shared" si="3"/>
        <v/>
      </c>
    </row>
    <row r="175" spans="1:1">
      <c r="A175" s="1" t="str">
        <f t="shared" si="3"/>
        <v/>
      </c>
    </row>
    <row r="176" spans="1:1">
      <c r="A176" s="1" t="str">
        <f t="shared" si="3"/>
        <v/>
      </c>
    </row>
    <row r="177" spans="1:1">
      <c r="A177" s="1" t="str">
        <f t="shared" si="3"/>
        <v/>
      </c>
    </row>
    <row r="178" spans="1:1">
      <c r="A178" s="1" t="str">
        <f t="shared" si="3"/>
        <v/>
      </c>
    </row>
    <row r="179" spans="1:1">
      <c r="A179" s="1" t="str">
        <f t="shared" si="3"/>
        <v/>
      </c>
    </row>
    <row r="180" spans="1:1">
      <c r="A180" s="1" t="str">
        <f t="shared" si="3"/>
        <v/>
      </c>
    </row>
    <row r="181" spans="1:1">
      <c r="A181" s="1" t="str">
        <f t="shared" si="3"/>
        <v/>
      </c>
    </row>
    <row r="182" spans="1:1">
      <c r="A182" s="1" t="str">
        <f t="shared" si="3"/>
        <v/>
      </c>
    </row>
    <row r="183" spans="1:1">
      <c r="A183" s="1" t="str">
        <f t="shared" si="3"/>
        <v/>
      </c>
    </row>
    <row r="184" spans="1:1">
      <c r="A184" s="1" t="str">
        <f t="shared" si="3"/>
        <v/>
      </c>
    </row>
    <row r="185" spans="1:1">
      <c r="A185" s="1" t="str">
        <f t="shared" si="3"/>
        <v/>
      </c>
    </row>
    <row r="186" spans="1:1">
      <c r="A186" s="1" t="str">
        <f t="shared" si="3"/>
        <v/>
      </c>
    </row>
    <row r="187" spans="1:1">
      <c r="A187" s="1" t="str">
        <f t="shared" si="3"/>
        <v/>
      </c>
    </row>
    <row r="188" spans="1:1">
      <c r="A188" s="1" t="str">
        <f t="shared" si="3"/>
        <v/>
      </c>
    </row>
    <row r="189" spans="1:1">
      <c r="A189" s="1" t="str">
        <f t="shared" si="3"/>
        <v/>
      </c>
    </row>
    <row r="190" spans="1:1">
      <c r="A190" s="1" t="str">
        <f t="shared" si="3"/>
        <v/>
      </c>
    </row>
    <row r="191" spans="1:1">
      <c r="A191" s="1" t="str">
        <f t="shared" si="3"/>
        <v/>
      </c>
    </row>
    <row r="192" spans="1:1">
      <c r="A192" s="1" t="str">
        <f t="shared" si="3"/>
        <v/>
      </c>
    </row>
    <row r="193" spans="1:1">
      <c r="A193" s="1" t="str">
        <f t="shared" si="3"/>
        <v/>
      </c>
    </row>
    <row r="194" spans="1:1">
      <c r="A194" s="1" t="str">
        <f t="shared" si="3"/>
        <v/>
      </c>
    </row>
    <row r="195" spans="1:1">
      <c r="A195" s="1" t="str">
        <f t="shared" ref="A195:A258" si="4">IF(AND(B195&lt;&gt;"",C195&lt;&gt;""),_xlfn.CONCAT(_xlfn.CONCAT(_xlfn.CONCAT("F_",C195),"_"),B195),"")</f>
        <v/>
      </c>
    </row>
    <row r="196" spans="1:1">
      <c r="A196" s="1" t="str">
        <f t="shared" si="4"/>
        <v/>
      </c>
    </row>
    <row r="197" spans="1:1">
      <c r="A197" s="1" t="str">
        <f t="shared" si="4"/>
        <v/>
      </c>
    </row>
    <row r="198" spans="1:1">
      <c r="A198" s="1" t="str">
        <f t="shared" si="4"/>
        <v/>
      </c>
    </row>
    <row r="199" spans="1:1">
      <c r="A199" s="1" t="str">
        <f t="shared" si="4"/>
        <v/>
      </c>
    </row>
    <row r="200" spans="1:1">
      <c r="A200" s="1" t="str">
        <f t="shared" si="4"/>
        <v/>
      </c>
    </row>
    <row r="201" spans="1:1">
      <c r="A201" s="1" t="str">
        <f t="shared" si="4"/>
        <v/>
      </c>
    </row>
    <row r="202" spans="1:1">
      <c r="A202" s="1" t="str">
        <f t="shared" si="4"/>
        <v/>
      </c>
    </row>
    <row r="203" spans="1:1">
      <c r="A203" s="1" t="str">
        <f t="shared" si="4"/>
        <v/>
      </c>
    </row>
    <row r="204" spans="1:1">
      <c r="A204" s="1" t="str">
        <f t="shared" si="4"/>
        <v/>
      </c>
    </row>
    <row r="205" spans="1:1">
      <c r="A205" s="1" t="str">
        <f t="shared" si="4"/>
        <v/>
      </c>
    </row>
    <row r="206" spans="1:1">
      <c r="A206" s="1" t="str">
        <f t="shared" si="4"/>
        <v/>
      </c>
    </row>
    <row r="207" spans="1:1">
      <c r="A207" s="1" t="str">
        <f t="shared" si="4"/>
        <v/>
      </c>
    </row>
    <row r="208" spans="1:1">
      <c r="A208" s="1" t="str">
        <f t="shared" si="4"/>
        <v/>
      </c>
    </row>
    <row r="209" spans="1:1">
      <c r="A209" s="1" t="str">
        <f t="shared" si="4"/>
        <v/>
      </c>
    </row>
    <row r="210" spans="1:1">
      <c r="A210" s="1" t="str">
        <f t="shared" si="4"/>
        <v/>
      </c>
    </row>
    <row r="211" spans="1:1">
      <c r="A211" s="1" t="str">
        <f t="shared" si="4"/>
        <v/>
      </c>
    </row>
    <row r="212" spans="1:1">
      <c r="A212" s="1" t="str">
        <f t="shared" si="4"/>
        <v/>
      </c>
    </row>
    <row r="213" spans="1:1">
      <c r="A213" s="1" t="str">
        <f t="shared" si="4"/>
        <v/>
      </c>
    </row>
    <row r="214" spans="1:1">
      <c r="A214" s="1" t="str">
        <f t="shared" si="4"/>
        <v/>
      </c>
    </row>
    <row r="215" spans="1:1">
      <c r="A215" s="1" t="str">
        <f t="shared" si="4"/>
        <v/>
      </c>
    </row>
    <row r="216" spans="1:1">
      <c r="A216" s="1" t="str">
        <f t="shared" si="4"/>
        <v/>
      </c>
    </row>
    <row r="217" spans="1:1">
      <c r="A217" s="1" t="str">
        <f t="shared" si="4"/>
        <v/>
      </c>
    </row>
    <row r="218" spans="1:1">
      <c r="A218" s="1" t="str">
        <f t="shared" si="4"/>
        <v/>
      </c>
    </row>
    <row r="219" spans="1:1">
      <c r="A219" s="1" t="str">
        <f t="shared" si="4"/>
        <v/>
      </c>
    </row>
    <row r="220" spans="1:1">
      <c r="A220" s="1" t="str">
        <f t="shared" si="4"/>
        <v/>
      </c>
    </row>
    <row r="221" spans="1:1">
      <c r="A221" s="1" t="str">
        <f t="shared" si="4"/>
        <v/>
      </c>
    </row>
    <row r="222" spans="1:1">
      <c r="A222" s="1" t="str">
        <f t="shared" si="4"/>
        <v/>
      </c>
    </row>
    <row r="223" spans="1:1">
      <c r="A223" s="1" t="str">
        <f t="shared" si="4"/>
        <v/>
      </c>
    </row>
    <row r="224" spans="1:1">
      <c r="A224" s="1" t="str">
        <f t="shared" si="4"/>
        <v/>
      </c>
    </row>
    <row r="225" spans="1:1">
      <c r="A225" s="1" t="str">
        <f t="shared" si="4"/>
        <v/>
      </c>
    </row>
    <row r="226" spans="1:1">
      <c r="A226" s="1" t="str">
        <f t="shared" si="4"/>
        <v/>
      </c>
    </row>
    <row r="227" spans="1:1">
      <c r="A227" s="1" t="str">
        <f t="shared" si="4"/>
        <v/>
      </c>
    </row>
    <row r="228" spans="1:1">
      <c r="A228" s="1" t="str">
        <f t="shared" si="4"/>
        <v/>
      </c>
    </row>
    <row r="229" spans="1:1">
      <c r="A229" s="1" t="str">
        <f t="shared" si="4"/>
        <v/>
      </c>
    </row>
    <row r="230" spans="1:1">
      <c r="A230" s="1" t="str">
        <f t="shared" si="4"/>
        <v/>
      </c>
    </row>
    <row r="231" spans="1:1">
      <c r="A231" s="1" t="str">
        <f t="shared" si="4"/>
        <v/>
      </c>
    </row>
    <row r="232" spans="1:1">
      <c r="A232" s="1" t="str">
        <f t="shared" si="4"/>
        <v/>
      </c>
    </row>
    <row r="233" spans="1:1">
      <c r="A233" s="1" t="str">
        <f t="shared" si="4"/>
        <v/>
      </c>
    </row>
    <row r="234" spans="1:1">
      <c r="A234" s="1" t="str">
        <f t="shared" si="4"/>
        <v/>
      </c>
    </row>
    <row r="235" spans="1:1">
      <c r="A235" s="1" t="str">
        <f t="shared" si="4"/>
        <v/>
      </c>
    </row>
    <row r="236" spans="1:1">
      <c r="A236" s="1" t="str">
        <f t="shared" si="4"/>
        <v/>
      </c>
    </row>
    <row r="237" spans="1:1">
      <c r="A237" s="1" t="str">
        <f t="shared" si="4"/>
        <v/>
      </c>
    </row>
    <row r="238" spans="1:1">
      <c r="A238" s="1" t="str">
        <f t="shared" si="4"/>
        <v/>
      </c>
    </row>
    <row r="239" spans="1:1">
      <c r="A239" s="1" t="str">
        <f t="shared" si="4"/>
        <v/>
      </c>
    </row>
    <row r="240" spans="1:1">
      <c r="A240" s="1" t="str">
        <f t="shared" si="4"/>
        <v/>
      </c>
    </row>
    <row r="241" spans="1:1">
      <c r="A241" s="1" t="str">
        <f t="shared" si="4"/>
        <v/>
      </c>
    </row>
    <row r="242" spans="1:1">
      <c r="A242" s="1" t="str">
        <f t="shared" si="4"/>
        <v/>
      </c>
    </row>
    <row r="243" spans="1:1">
      <c r="A243" s="1" t="str">
        <f t="shared" si="4"/>
        <v/>
      </c>
    </row>
    <row r="244" spans="1:1">
      <c r="A244" s="1" t="str">
        <f t="shared" si="4"/>
        <v/>
      </c>
    </row>
    <row r="245" spans="1:1">
      <c r="A245" s="1" t="str">
        <f t="shared" si="4"/>
        <v/>
      </c>
    </row>
    <row r="246" spans="1:1">
      <c r="A246" s="1" t="str">
        <f t="shared" si="4"/>
        <v/>
      </c>
    </row>
    <row r="247" spans="1:1">
      <c r="A247" s="1" t="str">
        <f t="shared" si="4"/>
        <v/>
      </c>
    </row>
    <row r="248" spans="1:1">
      <c r="A248" s="1" t="str">
        <f t="shared" si="4"/>
        <v/>
      </c>
    </row>
    <row r="249" spans="1:1">
      <c r="A249" s="1" t="str">
        <f t="shared" si="4"/>
        <v/>
      </c>
    </row>
    <row r="250" spans="1:1">
      <c r="A250" s="1" t="str">
        <f t="shared" si="4"/>
        <v/>
      </c>
    </row>
    <row r="251" spans="1:1">
      <c r="A251" s="1" t="str">
        <f t="shared" si="4"/>
        <v/>
      </c>
    </row>
    <row r="252" spans="1:1">
      <c r="A252" s="1" t="str">
        <f t="shared" si="4"/>
        <v/>
      </c>
    </row>
    <row r="253" spans="1:1">
      <c r="A253" s="1" t="str">
        <f t="shared" si="4"/>
        <v/>
      </c>
    </row>
    <row r="254" spans="1:1">
      <c r="A254" s="1" t="str">
        <f t="shared" si="4"/>
        <v/>
      </c>
    </row>
    <row r="255" spans="1:1">
      <c r="A255" s="1" t="str">
        <f t="shared" si="4"/>
        <v/>
      </c>
    </row>
    <row r="256" spans="1:1">
      <c r="A256" s="1" t="str">
        <f t="shared" si="4"/>
        <v/>
      </c>
    </row>
    <row r="257" spans="1:1">
      <c r="A257" s="1" t="str">
        <f t="shared" si="4"/>
        <v/>
      </c>
    </row>
    <row r="258" spans="1:1">
      <c r="A258" s="1" t="str">
        <f t="shared" si="4"/>
        <v/>
      </c>
    </row>
    <row r="259" spans="1:1">
      <c r="A259" s="1" t="str">
        <f t="shared" ref="A259:A322" si="5">IF(AND(B259&lt;&gt;"",C259&lt;&gt;""),_xlfn.CONCAT(_xlfn.CONCAT(_xlfn.CONCAT("F_",C259),"_"),B259),"")</f>
        <v/>
      </c>
    </row>
    <row r="260" spans="1:1">
      <c r="A260" s="1" t="str">
        <f t="shared" si="5"/>
        <v/>
      </c>
    </row>
    <row r="261" spans="1:1">
      <c r="A261" s="1" t="str">
        <f t="shared" si="5"/>
        <v/>
      </c>
    </row>
    <row r="262" spans="1:1">
      <c r="A262" s="1" t="str">
        <f t="shared" si="5"/>
        <v/>
      </c>
    </row>
    <row r="263" spans="1:1">
      <c r="A263" s="1" t="str">
        <f t="shared" si="5"/>
        <v/>
      </c>
    </row>
    <row r="264" spans="1:1">
      <c r="A264" s="1" t="str">
        <f t="shared" si="5"/>
        <v/>
      </c>
    </row>
    <row r="265" spans="1:1">
      <c r="A265" s="1" t="str">
        <f t="shared" si="5"/>
        <v/>
      </c>
    </row>
    <row r="266" spans="1:1">
      <c r="A266" s="1" t="str">
        <f t="shared" si="5"/>
        <v/>
      </c>
    </row>
    <row r="267" spans="1:1">
      <c r="A267" s="1" t="str">
        <f t="shared" si="5"/>
        <v/>
      </c>
    </row>
    <row r="268" spans="1:1">
      <c r="A268" s="1" t="str">
        <f t="shared" si="5"/>
        <v/>
      </c>
    </row>
    <row r="269" spans="1:1">
      <c r="A269" s="1" t="str">
        <f t="shared" si="5"/>
        <v/>
      </c>
    </row>
    <row r="270" spans="1:1">
      <c r="A270" s="1" t="str">
        <f t="shared" si="5"/>
        <v/>
      </c>
    </row>
    <row r="271" spans="1:1">
      <c r="A271" s="1" t="str">
        <f t="shared" si="5"/>
        <v/>
      </c>
    </row>
    <row r="272" spans="1:1">
      <c r="A272" s="1" t="str">
        <f t="shared" si="5"/>
        <v/>
      </c>
    </row>
    <row r="273" spans="1:1">
      <c r="A273" s="1" t="str">
        <f t="shared" si="5"/>
        <v/>
      </c>
    </row>
    <row r="274" spans="1:1">
      <c r="A274" s="1" t="str">
        <f t="shared" si="5"/>
        <v/>
      </c>
    </row>
    <row r="275" spans="1:1">
      <c r="A275" s="1" t="str">
        <f t="shared" si="5"/>
        <v/>
      </c>
    </row>
    <row r="276" spans="1:1">
      <c r="A276" s="1" t="str">
        <f t="shared" si="5"/>
        <v/>
      </c>
    </row>
    <row r="277" spans="1:1">
      <c r="A277" s="1" t="str">
        <f t="shared" si="5"/>
        <v/>
      </c>
    </row>
    <row r="278" spans="1:1">
      <c r="A278" s="1" t="str">
        <f t="shared" si="5"/>
        <v/>
      </c>
    </row>
    <row r="279" spans="1:1">
      <c r="A279" s="1" t="str">
        <f t="shared" si="5"/>
        <v/>
      </c>
    </row>
    <row r="280" spans="1:1">
      <c r="A280" s="1" t="str">
        <f t="shared" si="5"/>
        <v/>
      </c>
    </row>
    <row r="281" spans="1:1">
      <c r="A281" s="1" t="str">
        <f t="shared" si="5"/>
        <v/>
      </c>
    </row>
    <row r="282" spans="1:1">
      <c r="A282" s="1" t="str">
        <f t="shared" si="5"/>
        <v/>
      </c>
    </row>
    <row r="283" spans="1:1">
      <c r="A283" s="1" t="str">
        <f t="shared" si="5"/>
        <v/>
      </c>
    </row>
    <row r="284" spans="1:1">
      <c r="A284" s="1" t="str">
        <f t="shared" si="5"/>
        <v/>
      </c>
    </row>
    <row r="285" spans="1:1">
      <c r="A285" s="1" t="str">
        <f t="shared" si="5"/>
        <v/>
      </c>
    </row>
    <row r="286" spans="1:1">
      <c r="A286" s="1" t="str">
        <f t="shared" si="5"/>
        <v/>
      </c>
    </row>
    <row r="287" spans="1:1">
      <c r="A287" s="1" t="str">
        <f t="shared" si="5"/>
        <v/>
      </c>
    </row>
    <row r="288" spans="1:1">
      <c r="A288" s="1" t="str">
        <f t="shared" si="5"/>
        <v/>
      </c>
    </row>
    <row r="289" spans="1:1">
      <c r="A289" s="1" t="str">
        <f t="shared" si="5"/>
        <v/>
      </c>
    </row>
    <row r="290" spans="1:1">
      <c r="A290" s="1" t="str">
        <f t="shared" si="5"/>
        <v/>
      </c>
    </row>
    <row r="291" spans="1:1">
      <c r="A291" s="1" t="str">
        <f t="shared" si="5"/>
        <v/>
      </c>
    </row>
    <row r="292" spans="1:1">
      <c r="A292" s="1" t="str">
        <f t="shared" si="5"/>
        <v/>
      </c>
    </row>
    <row r="293" spans="1:1">
      <c r="A293" s="1" t="str">
        <f t="shared" si="5"/>
        <v/>
      </c>
    </row>
    <row r="294" spans="1:1">
      <c r="A294" s="1" t="str">
        <f t="shared" si="5"/>
        <v/>
      </c>
    </row>
    <row r="295" spans="1:1">
      <c r="A295" s="1" t="str">
        <f t="shared" si="5"/>
        <v/>
      </c>
    </row>
    <row r="296" spans="1:1">
      <c r="A296" s="1" t="str">
        <f t="shared" si="5"/>
        <v/>
      </c>
    </row>
    <row r="297" spans="1:1">
      <c r="A297" s="1" t="str">
        <f t="shared" si="5"/>
        <v/>
      </c>
    </row>
    <row r="298" spans="1:1">
      <c r="A298" s="1" t="str">
        <f t="shared" si="5"/>
        <v/>
      </c>
    </row>
    <row r="299" spans="1:1">
      <c r="A299" s="1" t="str">
        <f t="shared" si="5"/>
        <v/>
      </c>
    </row>
    <row r="300" spans="1:1">
      <c r="A300" s="1" t="str">
        <f t="shared" si="5"/>
        <v/>
      </c>
    </row>
    <row r="301" spans="1:1">
      <c r="A301" s="1" t="str">
        <f t="shared" si="5"/>
        <v/>
      </c>
    </row>
    <row r="302" spans="1:1">
      <c r="A302" s="1" t="str">
        <f t="shared" si="5"/>
        <v/>
      </c>
    </row>
    <row r="303" spans="1:1">
      <c r="A303" s="1" t="str">
        <f t="shared" si="5"/>
        <v/>
      </c>
    </row>
    <row r="304" spans="1:1">
      <c r="A304" s="1" t="str">
        <f t="shared" si="5"/>
        <v/>
      </c>
    </row>
    <row r="305" spans="1:1">
      <c r="A305" s="1" t="str">
        <f t="shared" si="5"/>
        <v/>
      </c>
    </row>
    <row r="306" spans="1:1">
      <c r="A306" s="1" t="str">
        <f t="shared" si="5"/>
        <v/>
      </c>
    </row>
    <row r="307" spans="1:1">
      <c r="A307" s="1" t="str">
        <f t="shared" si="5"/>
        <v/>
      </c>
    </row>
    <row r="308" spans="1:1">
      <c r="A308" s="1" t="str">
        <f t="shared" si="5"/>
        <v/>
      </c>
    </row>
    <row r="309" spans="1:1">
      <c r="A309" s="1" t="str">
        <f t="shared" si="5"/>
        <v/>
      </c>
    </row>
    <row r="310" spans="1:1">
      <c r="A310" s="1" t="str">
        <f t="shared" si="5"/>
        <v/>
      </c>
    </row>
    <row r="311" spans="1:1">
      <c r="A311" s="1" t="str">
        <f t="shared" si="5"/>
        <v/>
      </c>
    </row>
    <row r="312" spans="1:1">
      <c r="A312" s="1" t="str">
        <f t="shared" si="5"/>
        <v/>
      </c>
    </row>
    <row r="313" spans="1:1">
      <c r="A313" s="1" t="str">
        <f t="shared" si="5"/>
        <v/>
      </c>
    </row>
    <row r="314" spans="1:1">
      <c r="A314" s="1" t="str">
        <f t="shared" si="5"/>
        <v/>
      </c>
    </row>
    <row r="315" spans="1:1">
      <c r="A315" s="1" t="str">
        <f t="shared" si="5"/>
        <v/>
      </c>
    </row>
    <row r="316" spans="1:1">
      <c r="A316" s="1" t="str">
        <f t="shared" si="5"/>
        <v/>
      </c>
    </row>
    <row r="317" spans="1:1">
      <c r="A317" s="1" t="str">
        <f t="shared" si="5"/>
        <v/>
      </c>
    </row>
    <row r="318" spans="1:1">
      <c r="A318" s="1" t="str">
        <f t="shared" si="5"/>
        <v/>
      </c>
    </row>
    <row r="319" spans="1:1">
      <c r="A319" s="1" t="str">
        <f t="shared" si="5"/>
        <v/>
      </c>
    </row>
    <row r="320" spans="1:1">
      <c r="A320" s="1" t="str">
        <f t="shared" si="5"/>
        <v/>
      </c>
    </row>
    <row r="321" spans="1:1">
      <c r="A321" s="1" t="str">
        <f t="shared" si="5"/>
        <v/>
      </c>
    </row>
    <row r="322" spans="1:1">
      <c r="A322" s="1" t="str">
        <f t="shared" si="5"/>
        <v/>
      </c>
    </row>
    <row r="323" spans="1:1">
      <c r="A323" s="1" t="str">
        <f t="shared" ref="A323:A386" si="6">IF(AND(B323&lt;&gt;"",C323&lt;&gt;""),_xlfn.CONCAT(_xlfn.CONCAT(_xlfn.CONCAT("F_",C323),"_"),B323),"")</f>
        <v/>
      </c>
    </row>
    <row r="324" spans="1:1">
      <c r="A324" s="1" t="str">
        <f t="shared" si="6"/>
        <v/>
      </c>
    </row>
    <row r="325" spans="1:1">
      <c r="A325" s="1" t="str">
        <f t="shared" si="6"/>
        <v/>
      </c>
    </row>
    <row r="326" spans="1:1">
      <c r="A326" s="1" t="str">
        <f t="shared" si="6"/>
        <v/>
      </c>
    </row>
    <row r="327" spans="1:1">
      <c r="A327" s="1" t="str">
        <f t="shared" si="6"/>
        <v/>
      </c>
    </row>
    <row r="328" spans="1:1">
      <c r="A328" s="1" t="str">
        <f t="shared" si="6"/>
        <v/>
      </c>
    </row>
    <row r="329" spans="1:1">
      <c r="A329" s="1" t="str">
        <f t="shared" si="6"/>
        <v/>
      </c>
    </row>
    <row r="330" spans="1:1">
      <c r="A330" s="1" t="str">
        <f t="shared" si="6"/>
        <v/>
      </c>
    </row>
    <row r="331" spans="1:1">
      <c r="A331" s="1" t="str">
        <f t="shared" si="6"/>
        <v/>
      </c>
    </row>
    <row r="332" spans="1:1">
      <c r="A332" s="1" t="str">
        <f t="shared" si="6"/>
        <v/>
      </c>
    </row>
    <row r="333" spans="1:1">
      <c r="A333" s="1" t="str">
        <f t="shared" si="6"/>
        <v/>
      </c>
    </row>
    <row r="334" spans="1:1">
      <c r="A334" s="1" t="str">
        <f t="shared" si="6"/>
        <v/>
      </c>
    </row>
    <row r="335" spans="1:1">
      <c r="A335" s="1" t="str">
        <f t="shared" si="6"/>
        <v/>
      </c>
    </row>
    <row r="336" spans="1:1">
      <c r="A336" s="1" t="str">
        <f t="shared" si="6"/>
        <v/>
      </c>
    </row>
    <row r="337" spans="1:1">
      <c r="A337" s="1" t="str">
        <f t="shared" si="6"/>
        <v/>
      </c>
    </row>
    <row r="338" spans="1:1">
      <c r="A338" s="1" t="str">
        <f t="shared" si="6"/>
        <v/>
      </c>
    </row>
    <row r="339" spans="1:1">
      <c r="A339" s="1" t="str">
        <f t="shared" si="6"/>
        <v/>
      </c>
    </row>
    <row r="340" spans="1:1">
      <c r="A340" s="1" t="str">
        <f t="shared" si="6"/>
        <v/>
      </c>
    </row>
    <row r="341" spans="1:1">
      <c r="A341" s="1" t="str">
        <f t="shared" si="6"/>
        <v/>
      </c>
    </row>
    <row r="342" spans="1:1">
      <c r="A342" s="1" t="str">
        <f t="shared" si="6"/>
        <v/>
      </c>
    </row>
    <row r="343" spans="1:1">
      <c r="A343" s="1" t="str">
        <f t="shared" si="6"/>
        <v/>
      </c>
    </row>
    <row r="344" spans="1:1">
      <c r="A344" s="1" t="str">
        <f t="shared" si="6"/>
        <v/>
      </c>
    </row>
    <row r="345" spans="1:1">
      <c r="A345" s="1" t="str">
        <f t="shared" si="6"/>
        <v/>
      </c>
    </row>
    <row r="346" spans="1:1">
      <c r="A346" s="1" t="str">
        <f t="shared" si="6"/>
        <v/>
      </c>
    </row>
    <row r="347" spans="1:1">
      <c r="A347" s="1" t="str">
        <f t="shared" si="6"/>
        <v/>
      </c>
    </row>
    <row r="348" spans="1:1">
      <c r="A348" s="1" t="str">
        <f t="shared" si="6"/>
        <v/>
      </c>
    </row>
    <row r="349" spans="1:1">
      <c r="A349" s="1" t="str">
        <f t="shared" si="6"/>
        <v/>
      </c>
    </row>
    <row r="350" spans="1:1">
      <c r="A350" s="1" t="str">
        <f t="shared" si="6"/>
        <v/>
      </c>
    </row>
    <row r="351" spans="1:1">
      <c r="A351" s="1" t="str">
        <f t="shared" si="6"/>
        <v/>
      </c>
    </row>
    <row r="352" spans="1:1">
      <c r="A352" s="1" t="str">
        <f t="shared" si="6"/>
        <v/>
      </c>
    </row>
    <row r="353" spans="1:1">
      <c r="A353" s="1" t="str">
        <f t="shared" si="6"/>
        <v/>
      </c>
    </row>
    <row r="354" spans="1:1">
      <c r="A354" s="1" t="str">
        <f t="shared" si="6"/>
        <v/>
      </c>
    </row>
    <row r="355" spans="1:1">
      <c r="A355" s="1" t="str">
        <f t="shared" si="6"/>
        <v/>
      </c>
    </row>
    <row r="356" spans="1:1">
      <c r="A356" s="1" t="str">
        <f t="shared" si="6"/>
        <v/>
      </c>
    </row>
    <row r="357" spans="1:1">
      <c r="A357" s="1" t="str">
        <f t="shared" si="6"/>
        <v/>
      </c>
    </row>
    <row r="358" spans="1:1">
      <c r="A358" s="1" t="str">
        <f t="shared" si="6"/>
        <v/>
      </c>
    </row>
    <row r="359" spans="1:1">
      <c r="A359" s="1" t="str">
        <f t="shared" si="6"/>
        <v/>
      </c>
    </row>
    <row r="360" spans="1:1">
      <c r="A360" s="1" t="str">
        <f t="shared" si="6"/>
        <v/>
      </c>
    </row>
    <row r="361" spans="1:1">
      <c r="A361" s="1" t="str">
        <f t="shared" si="6"/>
        <v/>
      </c>
    </row>
    <row r="362" spans="1:1">
      <c r="A362" s="1" t="str">
        <f t="shared" si="6"/>
        <v/>
      </c>
    </row>
    <row r="363" spans="1:1">
      <c r="A363" s="1" t="str">
        <f t="shared" si="6"/>
        <v/>
      </c>
    </row>
    <row r="364" spans="1:1">
      <c r="A364" s="1" t="str">
        <f t="shared" si="6"/>
        <v/>
      </c>
    </row>
    <row r="365" spans="1:1">
      <c r="A365" s="1" t="str">
        <f t="shared" si="6"/>
        <v/>
      </c>
    </row>
    <row r="366" spans="1:1">
      <c r="A366" s="1" t="str">
        <f t="shared" si="6"/>
        <v/>
      </c>
    </row>
    <row r="367" spans="1:1">
      <c r="A367" s="1" t="str">
        <f t="shared" si="6"/>
        <v/>
      </c>
    </row>
    <row r="368" spans="1:1">
      <c r="A368" s="1" t="str">
        <f t="shared" si="6"/>
        <v/>
      </c>
    </row>
    <row r="369" spans="1:1">
      <c r="A369" s="1" t="str">
        <f t="shared" si="6"/>
        <v/>
      </c>
    </row>
    <row r="370" spans="1:1">
      <c r="A370" s="1" t="str">
        <f t="shared" si="6"/>
        <v/>
      </c>
    </row>
    <row r="371" spans="1:1">
      <c r="A371" s="1" t="str">
        <f t="shared" si="6"/>
        <v/>
      </c>
    </row>
    <row r="372" spans="1:1">
      <c r="A372" s="1" t="str">
        <f t="shared" si="6"/>
        <v/>
      </c>
    </row>
    <row r="373" spans="1:1">
      <c r="A373" s="1" t="str">
        <f t="shared" si="6"/>
        <v/>
      </c>
    </row>
    <row r="374" spans="1:1">
      <c r="A374" s="1" t="str">
        <f t="shared" si="6"/>
        <v/>
      </c>
    </row>
    <row r="375" spans="1:1">
      <c r="A375" s="1" t="str">
        <f t="shared" si="6"/>
        <v/>
      </c>
    </row>
    <row r="376" spans="1:1">
      <c r="A376" s="1" t="str">
        <f t="shared" si="6"/>
        <v/>
      </c>
    </row>
    <row r="377" spans="1:1">
      <c r="A377" s="1" t="str">
        <f t="shared" si="6"/>
        <v/>
      </c>
    </row>
    <row r="378" spans="1:1">
      <c r="A378" s="1" t="str">
        <f t="shared" si="6"/>
        <v/>
      </c>
    </row>
    <row r="379" spans="1:1">
      <c r="A379" s="1" t="str">
        <f t="shared" si="6"/>
        <v/>
      </c>
    </row>
    <row r="380" spans="1:1">
      <c r="A380" s="1" t="str">
        <f t="shared" si="6"/>
        <v/>
      </c>
    </row>
    <row r="381" spans="1:1">
      <c r="A381" s="1" t="str">
        <f t="shared" si="6"/>
        <v/>
      </c>
    </row>
    <row r="382" spans="1:1">
      <c r="A382" s="1" t="str">
        <f t="shared" si="6"/>
        <v/>
      </c>
    </row>
    <row r="383" spans="1:1">
      <c r="A383" s="1" t="str">
        <f t="shared" si="6"/>
        <v/>
      </c>
    </row>
    <row r="384" spans="1:1">
      <c r="A384" s="1" t="str">
        <f t="shared" si="6"/>
        <v/>
      </c>
    </row>
    <row r="385" spans="1:1">
      <c r="A385" s="1" t="str">
        <f t="shared" si="6"/>
        <v/>
      </c>
    </row>
    <row r="386" spans="1:1">
      <c r="A386" s="1" t="str">
        <f t="shared" si="6"/>
        <v/>
      </c>
    </row>
    <row r="387" spans="1:1">
      <c r="A387" s="1" t="str">
        <f t="shared" ref="A387:A450" si="7">IF(AND(B387&lt;&gt;"",C387&lt;&gt;""),_xlfn.CONCAT(_xlfn.CONCAT(_xlfn.CONCAT("F_",C387),"_"),B387),"")</f>
        <v/>
      </c>
    </row>
    <row r="388" spans="1:1">
      <c r="A388" s="1" t="str">
        <f t="shared" si="7"/>
        <v/>
      </c>
    </row>
    <row r="389" spans="1:1">
      <c r="A389" s="1" t="str">
        <f t="shared" si="7"/>
        <v/>
      </c>
    </row>
    <row r="390" spans="1:1">
      <c r="A390" s="1" t="str">
        <f t="shared" si="7"/>
        <v/>
      </c>
    </row>
    <row r="391" spans="1:1">
      <c r="A391" s="1" t="str">
        <f t="shared" si="7"/>
        <v/>
      </c>
    </row>
    <row r="392" spans="1:1">
      <c r="A392" s="1" t="str">
        <f t="shared" si="7"/>
        <v/>
      </c>
    </row>
    <row r="393" spans="1:1">
      <c r="A393" s="1" t="str">
        <f t="shared" si="7"/>
        <v/>
      </c>
    </row>
    <row r="394" spans="1:1">
      <c r="A394" s="1" t="str">
        <f t="shared" si="7"/>
        <v/>
      </c>
    </row>
    <row r="395" spans="1:1">
      <c r="A395" s="1" t="str">
        <f t="shared" si="7"/>
        <v/>
      </c>
    </row>
    <row r="396" spans="1:1">
      <c r="A396" s="1" t="str">
        <f t="shared" si="7"/>
        <v/>
      </c>
    </row>
    <row r="397" spans="1:1">
      <c r="A397" s="1" t="str">
        <f t="shared" si="7"/>
        <v/>
      </c>
    </row>
    <row r="398" spans="1:1">
      <c r="A398" s="1" t="str">
        <f t="shared" si="7"/>
        <v/>
      </c>
    </row>
    <row r="399" spans="1:1">
      <c r="A399" s="1" t="str">
        <f t="shared" si="7"/>
        <v/>
      </c>
    </row>
    <row r="400" spans="1:1">
      <c r="A400" s="1" t="str">
        <f t="shared" si="7"/>
        <v/>
      </c>
    </row>
    <row r="401" spans="1:1">
      <c r="A401" s="1" t="str">
        <f t="shared" si="7"/>
        <v/>
      </c>
    </row>
    <row r="402" spans="1:1">
      <c r="A402" s="1" t="str">
        <f t="shared" si="7"/>
        <v/>
      </c>
    </row>
    <row r="403" spans="1:1">
      <c r="A403" s="1" t="str">
        <f t="shared" si="7"/>
        <v/>
      </c>
    </row>
    <row r="404" spans="1:1">
      <c r="A404" s="1" t="str">
        <f t="shared" si="7"/>
        <v/>
      </c>
    </row>
    <row r="405" spans="1:1">
      <c r="A405" s="1" t="str">
        <f t="shared" si="7"/>
        <v/>
      </c>
    </row>
    <row r="406" spans="1:1">
      <c r="A406" s="1" t="str">
        <f t="shared" si="7"/>
        <v/>
      </c>
    </row>
    <row r="407" spans="1:1">
      <c r="A407" s="1" t="str">
        <f t="shared" si="7"/>
        <v/>
      </c>
    </row>
    <row r="408" spans="1:1">
      <c r="A408" s="1" t="str">
        <f t="shared" si="7"/>
        <v/>
      </c>
    </row>
    <row r="409" spans="1:1">
      <c r="A409" s="1" t="str">
        <f t="shared" si="7"/>
        <v/>
      </c>
    </row>
    <row r="410" spans="1:1">
      <c r="A410" s="1" t="str">
        <f t="shared" si="7"/>
        <v/>
      </c>
    </row>
    <row r="411" spans="1:1">
      <c r="A411" s="1" t="str">
        <f t="shared" si="7"/>
        <v/>
      </c>
    </row>
    <row r="412" spans="1:1">
      <c r="A412" s="1" t="str">
        <f t="shared" si="7"/>
        <v/>
      </c>
    </row>
    <row r="413" spans="1:1">
      <c r="A413" s="1" t="str">
        <f t="shared" si="7"/>
        <v/>
      </c>
    </row>
    <row r="414" spans="1:1">
      <c r="A414" s="1" t="str">
        <f t="shared" si="7"/>
        <v/>
      </c>
    </row>
    <row r="415" spans="1:1">
      <c r="A415" s="1" t="str">
        <f t="shared" si="7"/>
        <v/>
      </c>
    </row>
    <row r="416" spans="1:1">
      <c r="A416" s="1" t="str">
        <f t="shared" si="7"/>
        <v/>
      </c>
    </row>
    <row r="417" spans="1:1">
      <c r="A417" s="1" t="str">
        <f t="shared" si="7"/>
        <v/>
      </c>
    </row>
    <row r="418" spans="1:1">
      <c r="A418" s="1" t="str">
        <f t="shared" si="7"/>
        <v/>
      </c>
    </row>
    <row r="419" spans="1:1">
      <c r="A419" s="1" t="str">
        <f t="shared" si="7"/>
        <v/>
      </c>
    </row>
    <row r="420" spans="1:1">
      <c r="A420" s="1" t="str">
        <f t="shared" si="7"/>
        <v/>
      </c>
    </row>
    <row r="421" spans="1:1">
      <c r="A421" s="1" t="str">
        <f t="shared" si="7"/>
        <v/>
      </c>
    </row>
    <row r="422" spans="1:1">
      <c r="A422" s="1" t="str">
        <f t="shared" si="7"/>
        <v/>
      </c>
    </row>
    <row r="423" spans="1:1">
      <c r="A423" s="1" t="str">
        <f t="shared" si="7"/>
        <v/>
      </c>
    </row>
    <row r="424" spans="1:1">
      <c r="A424" s="1" t="str">
        <f t="shared" si="7"/>
        <v/>
      </c>
    </row>
    <row r="425" spans="1:1">
      <c r="A425" s="1" t="str">
        <f t="shared" si="7"/>
        <v/>
      </c>
    </row>
    <row r="426" spans="1:1">
      <c r="A426" s="1" t="str">
        <f t="shared" si="7"/>
        <v/>
      </c>
    </row>
    <row r="427" spans="1:1">
      <c r="A427" s="1" t="str">
        <f t="shared" si="7"/>
        <v/>
      </c>
    </row>
    <row r="428" spans="1:1">
      <c r="A428" s="1" t="str">
        <f t="shared" si="7"/>
        <v/>
      </c>
    </row>
    <row r="429" spans="1:1">
      <c r="A429" s="1" t="str">
        <f t="shared" si="7"/>
        <v/>
      </c>
    </row>
    <row r="430" spans="1:1">
      <c r="A430" s="1" t="str">
        <f t="shared" si="7"/>
        <v/>
      </c>
    </row>
    <row r="431" spans="1:1">
      <c r="A431" s="1" t="str">
        <f t="shared" si="7"/>
        <v/>
      </c>
    </row>
    <row r="432" spans="1:1">
      <c r="A432" s="1" t="str">
        <f t="shared" si="7"/>
        <v/>
      </c>
    </row>
    <row r="433" spans="1:1">
      <c r="A433" s="1" t="str">
        <f t="shared" si="7"/>
        <v/>
      </c>
    </row>
    <row r="434" spans="1:1">
      <c r="A434" s="1" t="str">
        <f t="shared" si="7"/>
        <v/>
      </c>
    </row>
    <row r="435" spans="1:1">
      <c r="A435" s="1" t="str">
        <f t="shared" si="7"/>
        <v/>
      </c>
    </row>
    <row r="436" spans="1:1">
      <c r="A436" s="1" t="str">
        <f t="shared" si="7"/>
        <v/>
      </c>
    </row>
    <row r="437" spans="1:1">
      <c r="A437" s="1" t="str">
        <f t="shared" si="7"/>
        <v/>
      </c>
    </row>
    <row r="438" spans="1:1">
      <c r="A438" s="1" t="str">
        <f t="shared" si="7"/>
        <v/>
      </c>
    </row>
    <row r="439" spans="1:1">
      <c r="A439" s="1" t="str">
        <f t="shared" si="7"/>
        <v/>
      </c>
    </row>
    <row r="440" spans="1:1">
      <c r="A440" s="1" t="str">
        <f t="shared" si="7"/>
        <v/>
      </c>
    </row>
    <row r="441" spans="1:1">
      <c r="A441" s="1" t="str">
        <f t="shared" si="7"/>
        <v/>
      </c>
    </row>
    <row r="442" spans="1:1">
      <c r="A442" s="1" t="str">
        <f t="shared" si="7"/>
        <v/>
      </c>
    </row>
    <row r="443" spans="1:1">
      <c r="A443" s="1" t="str">
        <f t="shared" si="7"/>
        <v/>
      </c>
    </row>
    <row r="444" spans="1:1">
      <c r="A444" s="1" t="str">
        <f t="shared" si="7"/>
        <v/>
      </c>
    </row>
    <row r="445" spans="1:1">
      <c r="A445" s="1" t="str">
        <f t="shared" si="7"/>
        <v/>
      </c>
    </row>
    <row r="446" spans="1:1">
      <c r="A446" s="1" t="str">
        <f t="shared" si="7"/>
        <v/>
      </c>
    </row>
    <row r="447" spans="1:1">
      <c r="A447" s="1" t="str">
        <f t="shared" si="7"/>
        <v/>
      </c>
    </row>
    <row r="448" spans="1:1">
      <c r="A448" s="1" t="str">
        <f t="shared" si="7"/>
        <v/>
      </c>
    </row>
    <row r="449" spans="1:1">
      <c r="A449" s="1" t="str">
        <f t="shared" si="7"/>
        <v/>
      </c>
    </row>
    <row r="450" spans="1:1">
      <c r="A450" s="1" t="str">
        <f t="shared" si="7"/>
        <v/>
      </c>
    </row>
    <row r="451" spans="1:1">
      <c r="A451" s="1" t="str">
        <f t="shared" ref="A451:A514" si="8">IF(AND(B451&lt;&gt;"",C451&lt;&gt;""),_xlfn.CONCAT(_xlfn.CONCAT(_xlfn.CONCAT("F_",C451),"_"),B451),"")</f>
        <v/>
      </c>
    </row>
    <row r="452" spans="1:1">
      <c r="A452" s="1" t="str">
        <f t="shared" si="8"/>
        <v/>
      </c>
    </row>
    <row r="453" spans="1:1">
      <c r="A453" s="1" t="str">
        <f t="shared" si="8"/>
        <v/>
      </c>
    </row>
    <row r="454" spans="1:1">
      <c r="A454" s="1" t="str">
        <f t="shared" si="8"/>
        <v/>
      </c>
    </row>
    <row r="455" spans="1:1">
      <c r="A455" s="1" t="str">
        <f t="shared" si="8"/>
        <v/>
      </c>
    </row>
    <row r="456" spans="1:1">
      <c r="A456" s="1" t="str">
        <f t="shared" si="8"/>
        <v/>
      </c>
    </row>
    <row r="457" spans="1:1">
      <c r="A457" s="1" t="str">
        <f t="shared" si="8"/>
        <v/>
      </c>
    </row>
    <row r="458" spans="1:1">
      <c r="A458" s="1" t="str">
        <f t="shared" si="8"/>
        <v/>
      </c>
    </row>
    <row r="459" spans="1:1">
      <c r="A459" s="1" t="str">
        <f t="shared" si="8"/>
        <v/>
      </c>
    </row>
    <row r="460" spans="1:1">
      <c r="A460" s="1" t="str">
        <f t="shared" si="8"/>
        <v/>
      </c>
    </row>
    <row r="461" spans="1:1">
      <c r="A461" s="1" t="str">
        <f t="shared" si="8"/>
        <v/>
      </c>
    </row>
    <row r="462" spans="1:1">
      <c r="A462" s="1" t="str">
        <f t="shared" si="8"/>
        <v/>
      </c>
    </row>
    <row r="463" spans="1:1">
      <c r="A463" s="1" t="str">
        <f t="shared" si="8"/>
        <v/>
      </c>
    </row>
    <row r="464" spans="1:1">
      <c r="A464" s="1" t="str">
        <f t="shared" si="8"/>
        <v/>
      </c>
    </row>
    <row r="465" spans="1:1">
      <c r="A465" s="1" t="str">
        <f t="shared" si="8"/>
        <v/>
      </c>
    </row>
    <row r="466" spans="1:1">
      <c r="A466" s="1" t="str">
        <f t="shared" si="8"/>
        <v/>
      </c>
    </row>
    <row r="467" spans="1:1">
      <c r="A467" s="1" t="str">
        <f t="shared" si="8"/>
        <v/>
      </c>
    </row>
    <row r="468" spans="1:1">
      <c r="A468" s="1" t="str">
        <f t="shared" si="8"/>
        <v/>
      </c>
    </row>
    <row r="469" spans="1:1">
      <c r="A469" s="1" t="str">
        <f t="shared" si="8"/>
        <v/>
      </c>
    </row>
    <row r="470" spans="1:1">
      <c r="A470" s="1" t="str">
        <f t="shared" si="8"/>
        <v/>
      </c>
    </row>
    <row r="471" spans="1:1">
      <c r="A471" s="1" t="str">
        <f t="shared" si="8"/>
        <v/>
      </c>
    </row>
    <row r="472" spans="1:1">
      <c r="A472" s="1" t="str">
        <f t="shared" si="8"/>
        <v/>
      </c>
    </row>
    <row r="473" spans="1:1">
      <c r="A473" s="1" t="str">
        <f t="shared" si="8"/>
        <v/>
      </c>
    </row>
    <row r="474" spans="1:1">
      <c r="A474" s="1" t="str">
        <f t="shared" si="8"/>
        <v/>
      </c>
    </row>
    <row r="475" spans="1:1">
      <c r="A475" s="1" t="str">
        <f t="shared" si="8"/>
        <v/>
      </c>
    </row>
    <row r="476" spans="1:1">
      <c r="A476" s="1" t="str">
        <f t="shared" si="8"/>
        <v/>
      </c>
    </row>
    <row r="477" spans="1:1">
      <c r="A477" s="1" t="str">
        <f t="shared" si="8"/>
        <v/>
      </c>
    </row>
    <row r="478" spans="1:1">
      <c r="A478" s="1" t="str">
        <f t="shared" si="8"/>
        <v/>
      </c>
    </row>
    <row r="479" spans="1:1">
      <c r="A479" s="1" t="str">
        <f t="shared" si="8"/>
        <v/>
      </c>
    </row>
    <row r="480" spans="1:1">
      <c r="A480" s="1" t="str">
        <f t="shared" si="8"/>
        <v/>
      </c>
    </row>
    <row r="481" spans="1:1">
      <c r="A481" s="1" t="str">
        <f t="shared" si="8"/>
        <v/>
      </c>
    </row>
    <row r="482" spans="1:1">
      <c r="A482" s="1" t="str">
        <f t="shared" si="8"/>
        <v/>
      </c>
    </row>
    <row r="483" spans="1:1">
      <c r="A483" s="1" t="str">
        <f t="shared" si="8"/>
        <v/>
      </c>
    </row>
    <row r="484" spans="1:1">
      <c r="A484" s="1" t="str">
        <f t="shared" si="8"/>
        <v/>
      </c>
    </row>
    <row r="485" spans="1:1">
      <c r="A485" s="1" t="str">
        <f t="shared" si="8"/>
        <v/>
      </c>
    </row>
    <row r="486" spans="1:1">
      <c r="A486" s="1" t="str">
        <f t="shared" si="8"/>
        <v/>
      </c>
    </row>
    <row r="487" spans="1:1">
      <c r="A487" s="1" t="str">
        <f t="shared" si="8"/>
        <v/>
      </c>
    </row>
    <row r="488" spans="1:1">
      <c r="A488" s="1" t="str">
        <f t="shared" si="8"/>
        <v/>
      </c>
    </row>
    <row r="489" spans="1:1">
      <c r="A489" s="1" t="str">
        <f t="shared" si="8"/>
        <v/>
      </c>
    </row>
    <row r="490" spans="1:1">
      <c r="A490" s="1" t="str">
        <f t="shared" si="8"/>
        <v/>
      </c>
    </row>
    <row r="491" spans="1:1">
      <c r="A491" s="1" t="str">
        <f t="shared" si="8"/>
        <v/>
      </c>
    </row>
    <row r="492" spans="1:1">
      <c r="A492" s="1" t="str">
        <f t="shared" si="8"/>
        <v/>
      </c>
    </row>
    <row r="493" spans="1:1">
      <c r="A493" s="1" t="str">
        <f t="shared" si="8"/>
        <v/>
      </c>
    </row>
    <row r="494" spans="1:1">
      <c r="A494" s="1" t="str">
        <f t="shared" si="8"/>
        <v/>
      </c>
    </row>
    <row r="495" spans="1:1">
      <c r="A495" s="1" t="str">
        <f t="shared" si="8"/>
        <v/>
      </c>
    </row>
    <row r="496" spans="1:1">
      <c r="A496" s="1" t="str">
        <f t="shared" si="8"/>
        <v/>
      </c>
    </row>
    <row r="497" spans="1:1">
      <c r="A497" s="1" t="str">
        <f t="shared" si="8"/>
        <v/>
      </c>
    </row>
    <row r="498" spans="1:1">
      <c r="A498" s="1" t="str">
        <f t="shared" si="8"/>
        <v/>
      </c>
    </row>
    <row r="499" spans="1:1">
      <c r="A499" s="1" t="str">
        <f t="shared" si="8"/>
        <v/>
      </c>
    </row>
    <row r="500" spans="1:1">
      <c r="A500" s="1" t="str">
        <f t="shared" si="8"/>
        <v/>
      </c>
    </row>
    <row r="501" spans="1:1">
      <c r="A501" s="1" t="str">
        <f t="shared" si="8"/>
        <v/>
      </c>
    </row>
    <row r="502" spans="1:1">
      <c r="A502" s="1" t="str">
        <f t="shared" si="8"/>
        <v/>
      </c>
    </row>
    <row r="503" spans="1:1">
      <c r="A503" s="1" t="str">
        <f t="shared" si="8"/>
        <v/>
      </c>
    </row>
    <row r="504" spans="1:1">
      <c r="A504" s="1" t="str">
        <f t="shared" si="8"/>
        <v/>
      </c>
    </row>
    <row r="505" spans="1:1">
      <c r="A505" s="1" t="str">
        <f t="shared" si="8"/>
        <v/>
      </c>
    </row>
    <row r="506" spans="1:1">
      <c r="A506" s="1" t="str">
        <f t="shared" si="8"/>
        <v/>
      </c>
    </row>
    <row r="507" spans="1:1">
      <c r="A507" s="1" t="str">
        <f t="shared" si="8"/>
        <v/>
      </c>
    </row>
    <row r="508" spans="1:1">
      <c r="A508" s="1" t="str">
        <f t="shared" si="8"/>
        <v/>
      </c>
    </row>
    <row r="509" spans="1:1">
      <c r="A509" s="1" t="str">
        <f t="shared" si="8"/>
        <v/>
      </c>
    </row>
    <row r="510" spans="1:1">
      <c r="A510" s="1" t="str">
        <f t="shared" si="8"/>
        <v/>
      </c>
    </row>
    <row r="511" spans="1:1">
      <c r="A511" s="1" t="str">
        <f t="shared" si="8"/>
        <v/>
      </c>
    </row>
    <row r="512" spans="1:1">
      <c r="A512" s="1" t="str">
        <f t="shared" si="8"/>
        <v/>
      </c>
    </row>
    <row r="513" spans="1:1">
      <c r="A513" s="1" t="str">
        <f t="shared" si="8"/>
        <v/>
      </c>
    </row>
    <row r="514" spans="1:1">
      <c r="A514" s="1" t="str">
        <f t="shared" si="8"/>
        <v/>
      </c>
    </row>
    <row r="515" spans="1:1">
      <c r="A515" s="1" t="str">
        <f t="shared" ref="A515:A578" si="9">IF(AND(B515&lt;&gt;"",C515&lt;&gt;""),_xlfn.CONCAT(_xlfn.CONCAT(_xlfn.CONCAT("F_",C515),"_"),B515),"")</f>
        <v/>
      </c>
    </row>
    <row r="516" spans="1:1">
      <c r="A516" s="1" t="str">
        <f t="shared" si="9"/>
        <v/>
      </c>
    </row>
    <row r="517" spans="1:1">
      <c r="A517" s="1" t="str">
        <f t="shared" si="9"/>
        <v/>
      </c>
    </row>
    <row r="518" spans="1:1">
      <c r="A518" s="1" t="str">
        <f t="shared" si="9"/>
        <v/>
      </c>
    </row>
    <row r="519" spans="1:1">
      <c r="A519" s="1" t="str">
        <f t="shared" si="9"/>
        <v/>
      </c>
    </row>
    <row r="520" spans="1:1">
      <c r="A520" s="1" t="str">
        <f t="shared" si="9"/>
        <v/>
      </c>
    </row>
    <row r="521" spans="1:1">
      <c r="A521" s="1" t="str">
        <f t="shared" si="9"/>
        <v/>
      </c>
    </row>
    <row r="522" spans="1:1">
      <c r="A522" s="1" t="str">
        <f t="shared" si="9"/>
        <v/>
      </c>
    </row>
    <row r="523" spans="1:1">
      <c r="A523" s="1" t="str">
        <f t="shared" si="9"/>
        <v/>
      </c>
    </row>
    <row r="524" spans="1:1">
      <c r="A524" s="1" t="str">
        <f t="shared" si="9"/>
        <v/>
      </c>
    </row>
    <row r="525" spans="1:1">
      <c r="A525" s="1" t="str">
        <f t="shared" si="9"/>
        <v/>
      </c>
    </row>
    <row r="526" spans="1:1">
      <c r="A526" s="1" t="str">
        <f t="shared" si="9"/>
        <v/>
      </c>
    </row>
    <row r="527" spans="1:1">
      <c r="A527" s="1" t="str">
        <f t="shared" si="9"/>
        <v/>
      </c>
    </row>
    <row r="528" spans="1:1">
      <c r="A528" s="1" t="str">
        <f t="shared" si="9"/>
        <v/>
      </c>
    </row>
    <row r="529" spans="1:1">
      <c r="A529" s="1" t="str">
        <f t="shared" si="9"/>
        <v/>
      </c>
    </row>
    <row r="530" spans="1:1">
      <c r="A530" s="1" t="str">
        <f t="shared" si="9"/>
        <v/>
      </c>
    </row>
    <row r="531" spans="1:1">
      <c r="A531" s="1" t="str">
        <f t="shared" si="9"/>
        <v/>
      </c>
    </row>
    <row r="532" spans="1:1">
      <c r="A532" s="1" t="str">
        <f t="shared" si="9"/>
        <v/>
      </c>
    </row>
    <row r="533" spans="1:1">
      <c r="A533" s="1" t="str">
        <f t="shared" si="9"/>
        <v/>
      </c>
    </row>
    <row r="534" spans="1:1">
      <c r="A534" s="1" t="str">
        <f t="shared" si="9"/>
        <v/>
      </c>
    </row>
    <row r="535" spans="1:1">
      <c r="A535" s="1" t="str">
        <f t="shared" si="9"/>
        <v/>
      </c>
    </row>
    <row r="536" spans="1:1">
      <c r="A536" s="1" t="str">
        <f t="shared" si="9"/>
        <v/>
      </c>
    </row>
    <row r="537" spans="1:1">
      <c r="A537" s="1" t="str">
        <f t="shared" si="9"/>
        <v/>
      </c>
    </row>
    <row r="538" spans="1:1">
      <c r="A538" s="1" t="str">
        <f t="shared" si="9"/>
        <v/>
      </c>
    </row>
    <row r="539" spans="1:1">
      <c r="A539" s="1" t="str">
        <f t="shared" si="9"/>
        <v/>
      </c>
    </row>
    <row r="540" spans="1:1">
      <c r="A540" s="1" t="str">
        <f t="shared" si="9"/>
        <v/>
      </c>
    </row>
    <row r="541" spans="1:1">
      <c r="A541" s="1" t="str">
        <f t="shared" si="9"/>
        <v/>
      </c>
    </row>
    <row r="542" spans="1:1">
      <c r="A542" s="1" t="str">
        <f t="shared" si="9"/>
        <v/>
      </c>
    </row>
    <row r="543" spans="1:1">
      <c r="A543" s="1" t="str">
        <f t="shared" si="9"/>
        <v/>
      </c>
    </row>
    <row r="544" spans="1:1">
      <c r="A544" s="1" t="str">
        <f t="shared" si="9"/>
        <v/>
      </c>
    </row>
    <row r="545" spans="1:1">
      <c r="A545" s="1" t="str">
        <f t="shared" si="9"/>
        <v/>
      </c>
    </row>
    <row r="546" spans="1:1">
      <c r="A546" s="1" t="str">
        <f t="shared" si="9"/>
        <v/>
      </c>
    </row>
    <row r="547" spans="1:1">
      <c r="A547" s="1" t="str">
        <f t="shared" si="9"/>
        <v/>
      </c>
    </row>
    <row r="548" spans="1:1">
      <c r="A548" s="1" t="str">
        <f t="shared" si="9"/>
        <v/>
      </c>
    </row>
    <row r="549" spans="1:1">
      <c r="A549" s="1" t="str">
        <f t="shared" si="9"/>
        <v/>
      </c>
    </row>
    <row r="550" spans="1:1">
      <c r="A550" s="1" t="str">
        <f t="shared" si="9"/>
        <v/>
      </c>
    </row>
    <row r="551" spans="1:1">
      <c r="A551" s="1" t="str">
        <f t="shared" si="9"/>
        <v/>
      </c>
    </row>
    <row r="552" spans="1:1">
      <c r="A552" s="1" t="str">
        <f t="shared" si="9"/>
        <v/>
      </c>
    </row>
    <row r="553" spans="1:1">
      <c r="A553" s="1" t="str">
        <f t="shared" si="9"/>
        <v/>
      </c>
    </row>
    <row r="554" spans="1:1">
      <c r="A554" s="1" t="str">
        <f t="shared" si="9"/>
        <v/>
      </c>
    </row>
    <row r="555" spans="1:1">
      <c r="A555" s="1" t="str">
        <f t="shared" si="9"/>
        <v/>
      </c>
    </row>
    <row r="556" spans="1:1">
      <c r="A556" s="1" t="str">
        <f t="shared" si="9"/>
        <v/>
      </c>
    </row>
    <row r="557" spans="1:1">
      <c r="A557" s="1" t="str">
        <f t="shared" si="9"/>
        <v/>
      </c>
    </row>
    <row r="558" spans="1:1">
      <c r="A558" s="1" t="str">
        <f t="shared" si="9"/>
        <v/>
      </c>
    </row>
    <row r="559" spans="1:1">
      <c r="A559" s="1" t="str">
        <f t="shared" si="9"/>
        <v/>
      </c>
    </row>
    <row r="560" spans="1:1">
      <c r="A560" s="1" t="str">
        <f t="shared" si="9"/>
        <v/>
      </c>
    </row>
    <row r="561" spans="1:1">
      <c r="A561" s="1" t="str">
        <f t="shared" si="9"/>
        <v/>
      </c>
    </row>
    <row r="562" spans="1:1">
      <c r="A562" s="1" t="str">
        <f t="shared" si="9"/>
        <v/>
      </c>
    </row>
    <row r="563" spans="1:1">
      <c r="A563" s="1" t="str">
        <f t="shared" si="9"/>
        <v/>
      </c>
    </row>
    <row r="564" spans="1:1">
      <c r="A564" s="1" t="str">
        <f t="shared" si="9"/>
        <v/>
      </c>
    </row>
    <row r="565" spans="1:1">
      <c r="A565" s="1" t="str">
        <f t="shared" si="9"/>
        <v/>
      </c>
    </row>
    <row r="566" spans="1:1">
      <c r="A566" s="1" t="str">
        <f t="shared" si="9"/>
        <v/>
      </c>
    </row>
    <row r="567" spans="1:1">
      <c r="A567" s="1" t="str">
        <f t="shared" si="9"/>
        <v/>
      </c>
    </row>
    <row r="568" spans="1:1">
      <c r="A568" s="1" t="str">
        <f t="shared" si="9"/>
        <v/>
      </c>
    </row>
    <row r="569" spans="1:1">
      <c r="A569" s="1" t="str">
        <f t="shared" si="9"/>
        <v/>
      </c>
    </row>
    <row r="570" spans="1:1">
      <c r="A570" s="1" t="str">
        <f t="shared" si="9"/>
        <v/>
      </c>
    </row>
    <row r="571" spans="1:1">
      <c r="A571" s="1" t="str">
        <f t="shared" si="9"/>
        <v/>
      </c>
    </row>
    <row r="572" spans="1:1">
      <c r="A572" s="1" t="str">
        <f t="shared" si="9"/>
        <v/>
      </c>
    </row>
    <row r="573" spans="1:1">
      <c r="A573" s="1" t="str">
        <f t="shared" si="9"/>
        <v/>
      </c>
    </row>
    <row r="574" spans="1:1">
      <c r="A574" s="1" t="str">
        <f t="shared" si="9"/>
        <v/>
      </c>
    </row>
    <row r="575" spans="1:1">
      <c r="A575" s="1" t="str">
        <f t="shared" si="9"/>
        <v/>
      </c>
    </row>
    <row r="576" spans="1:1">
      <c r="A576" s="1" t="str">
        <f t="shared" si="9"/>
        <v/>
      </c>
    </row>
    <row r="577" spans="1:1">
      <c r="A577" s="1" t="str">
        <f t="shared" si="9"/>
        <v/>
      </c>
    </row>
    <row r="578" spans="1:1">
      <c r="A578" s="1" t="str">
        <f t="shared" si="9"/>
        <v/>
      </c>
    </row>
    <row r="579" spans="1:1">
      <c r="A579" s="1" t="str">
        <f t="shared" ref="A579:A642" si="10">IF(AND(B579&lt;&gt;"",C579&lt;&gt;""),_xlfn.CONCAT(_xlfn.CONCAT(_xlfn.CONCAT("F_",C579),"_"),B579),"")</f>
        <v/>
      </c>
    </row>
    <row r="580" spans="1:1">
      <c r="A580" s="1" t="str">
        <f t="shared" si="10"/>
        <v/>
      </c>
    </row>
    <row r="581" spans="1:1">
      <c r="A581" s="1" t="str">
        <f t="shared" si="10"/>
        <v/>
      </c>
    </row>
    <row r="582" spans="1:1">
      <c r="A582" s="1" t="str">
        <f t="shared" si="10"/>
        <v/>
      </c>
    </row>
    <row r="583" spans="1:1">
      <c r="A583" s="1" t="str">
        <f t="shared" si="10"/>
        <v/>
      </c>
    </row>
    <row r="584" spans="1:1">
      <c r="A584" s="1" t="str">
        <f t="shared" si="10"/>
        <v/>
      </c>
    </row>
    <row r="585" spans="1:1">
      <c r="A585" s="1" t="str">
        <f t="shared" si="10"/>
        <v/>
      </c>
    </row>
    <row r="586" spans="1:1">
      <c r="A586" s="1" t="str">
        <f t="shared" si="10"/>
        <v/>
      </c>
    </row>
    <row r="587" spans="1:1">
      <c r="A587" s="1" t="str">
        <f t="shared" si="10"/>
        <v/>
      </c>
    </row>
    <row r="588" spans="1:1">
      <c r="A588" s="1" t="str">
        <f t="shared" si="10"/>
        <v/>
      </c>
    </row>
    <row r="589" spans="1:1">
      <c r="A589" s="1" t="str">
        <f t="shared" si="10"/>
        <v/>
      </c>
    </row>
    <row r="590" spans="1:1">
      <c r="A590" s="1" t="str">
        <f t="shared" si="10"/>
        <v/>
      </c>
    </row>
    <row r="591" spans="1:1">
      <c r="A591" s="1" t="str">
        <f t="shared" si="10"/>
        <v/>
      </c>
    </row>
    <row r="592" spans="1:1">
      <c r="A592" s="1" t="str">
        <f t="shared" si="10"/>
        <v/>
      </c>
    </row>
    <row r="593" spans="1:1">
      <c r="A593" s="1" t="str">
        <f t="shared" si="10"/>
        <v/>
      </c>
    </row>
    <row r="594" spans="1:1">
      <c r="A594" s="1" t="str">
        <f t="shared" si="10"/>
        <v/>
      </c>
    </row>
    <row r="595" spans="1:1">
      <c r="A595" s="1" t="str">
        <f t="shared" si="10"/>
        <v/>
      </c>
    </row>
    <row r="596" spans="1:1">
      <c r="A596" s="1" t="str">
        <f t="shared" si="10"/>
        <v/>
      </c>
    </row>
    <row r="597" spans="1:1">
      <c r="A597" s="1" t="str">
        <f t="shared" si="10"/>
        <v/>
      </c>
    </row>
    <row r="598" spans="1:1">
      <c r="A598" s="1" t="str">
        <f t="shared" si="10"/>
        <v/>
      </c>
    </row>
    <row r="599" spans="1:1">
      <c r="A599" s="1" t="str">
        <f t="shared" si="10"/>
        <v/>
      </c>
    </row>
    <row r="600" spans="1:1">
      <c r="A600" s="1" t="str">
        <f t="shared" si="10"/>
        <v/>
      </c>
    </row>
    <row r="601" spans="1:1">
      <c r="A601" s="1" t="str">
        <f t="shared" si="10"/>
        <v/>
      </c>
    </row>
    <row r="602" spans="1:1">
      <c r="A602" s="1" t="str">
        <f t="shared" si="10"/>
        <v/>
      </c>
    </row>
    <row r="603" spans="1:1">
      <c r="A603" s="1" t="str">
        <f t="shared" si="10"/>
        <v/>
      </c>
    </row>
    <row r="604" spans="1:1">
      <c r="A604" s="1" t="str">
        <f t="shared" si="10"/>
        <v/>
      </c>
    </row>
    <row r="605" spans="1:1">
      <c r="A605" s="1" t="str">
        <f t="shared" si="10"/>
        <v/>
      </c>
    </row>
    <row r="606" spans="1:1">
      <c r="A606" s="1" t="str">
        <f t="shared" si="10"/>
        <v/>
      </c>
    </row>
    <row r="607" spans="1:1">
      <c r="A607" s="1" t="str">
        <f t="shared" si="10"/>
        <v/>
      </c>
    </row>
    <row r="608" spans="1:1">
      <c r="A608" s="1" t="str">
        <f t="shared" si="10"/>
        <v/>
      </c>
    </row>
    <row r="609" spans="1:1">
      <c r="A609" s="1" t="str">
        <f t="shared" si="10"/>
        <v/>
      </c>
    </row>
    <row r="610" spans="1:1">
      <c r="A610" s="1" t="str">
        <f t="shared" si="10"/>
        <v/>
      </c>
    </row>
    <row r="611" spans="1:1">
      <c r="A611" s="1" t="str">
        <f t="shared" si="10"/>
        <v/>
      </c>
    </row>
    <row r="612" spans="1:1">
      <c r="A612" s="1" t="str">
        <f t="shared" si="10"/>
        <v/>
      </c>
    </row>
    <row r="613" spans="1:1">
      <c r="A613" s="1" t="str">
        <f t="shared" si="10"/>
        <v/>
      </c>
    </row>
    <row r="614" spans="1:1">
      <c r="A614" s="1" t="str">
        <f t="shared" si="10"/>
        <v/>
      </c>
    </row>
    <row r="615" spans="1:1">
      <c r="A615" s="1" t="str">
        <f t="shared" si="10"/>
        <v/>
      </c>
    </row>
    <row r="616" spans="1:1">
      <c r="A616" s="1" t="str">
        <f t="shared" si="10"/>
        <v/>
      </c>
    </row>
    <row r="617" spans="1:1">
      <c r="A617" s="1" t="str">
        <f t="shared" si="10"/>
        <v/>
      </c>
    </row>
    <row r="618" spans="1:1">
      <c r="A618" s="1" t="str">
        <f t="shared" si="10"/>
        <v/>
      </c>
    </row>
    <row r="619" spans="1:1">
      <c r="A619" s="1" t="str">
        <f t="shared" si="10"/>
        <v/>
      </c>
    </row>
    <row r="620" spans="1:1">
      <c r="A620" s="1" t="str">
        <f t="shared" si="10"/>
        <v/>
      </c>
    </row>
    <row r="621" spans="1:1">
      <c r="A621" s="1" t="str">
        <f t="shared" si="10"/>
        <v/>
      </c>
    </row>
    <row r="622" spans="1:1">
      <c r="A622" s="1" t="str">
        <f t="shared" si="10"/>
        <v/>
      </c>
    </row>
    <row r="623" spans="1:1">
      <c r="A623" s="1" t="str">
        <f t="shared" si="10"/>
        <v/>
      </c>
    </row>
    <row r="624" spans="1:1">
      <c r="A624" s="1" t="str">
        <f t="shared" si="10"/>
        <v/>
      </c>
    </row>
    <row r="625" spans="1:1">
      <c r="A625" s="1" t="str">
        <f t="shared" si="10"/>
        <v/>
      </c>
    </row>
    <row r="626" spans="1:1">
      <c r="A626" s="1" t="str">
        <f t="shared" si="10"/>
        <v/>
      </c>
    </row>
    <row r="627" spans="1:1">
      <c r="A627" s="1" t="str">
        <f t="shared" si="10"/>
        <v/>
      </c>
    </row>
    <row r="628" spans="1:1">
      <c r="A628" s="1" t="str">
        <f t="shared" si="10"/>
        <v/>
      </c>
    </row>
    <row r="629" spans="1:1">
      <c r="A629" s="1" t="str">
        <f t="shared" si="10"/>
        <v/>
      </c>
    </row>
    <row r="630" spans="1:1">
      <c r="A630" s="1" t="str">
        <f t="shared" si="10"/>
        <v/>
      </c>
    </row>
    <row r="631" spans="1:1">
      <c r="A631" s="1" t="str">
        <f t="shared" si="10"/>
        <v/>
      </c>
    </row>
    <row r="632" spans="1:1">
      <c r="A632" s="1" t="str">
        <f t="shared" si="10"/>
        <v/>
      </c>
    </row>
    <row r="633" spans="1:1">
      <c r="A633" s="1" t="str">
        <f t="shared" si="10"/>
        <v/>
      </c>
    </row>
    <row r="634" spans="1:1">
      <c r="A634" s="1" t="str">
        <f t="shared" si="10"/>
        <v/>
      </c>
    </row>
    <row r="635" spans="1:1">
      <c r="A635" s="1" t="str">
        <f t="shared" si="10"/>
        <v/>
      </c>
    </row>
    <row r="636" spans="1:1">
      <c r="A636" s="1" t="str">
        <f t="shared" si="10"/>
        <v/>
      </c>
    </row>
    <row r="637" spans="1:1">
      <c r="A637" s="1" t="str">
        <f t="shared" si="10"/>
        <v/>
      </c>
    </row>
    <row r="638" spans="1:1">
      <c r="A638" s="1" t="str">
        <f t="shared" si="10"/>
        <v/>
      </c>
    </row>
    <row r="639" spans="1:1">
      <c r="A639" s="1" t="str">
        <f t="shared" si="10"/>
        <v/>
      </c>
    </row>
    <row r="640" spans="1:1">
      <c r="A640" s="1" t="str">
        <f t="shared" si="10"/>
        <v/>
      </c>
    </row>
    <row r="641" spans="1:1">
      <c r="A641" s="1" t="str">
        <f t="shared" si="10"/>
        <v/>
      </c>
    </row>
    <row r="642" spans="1:1">
      <c r="A642" s="1" t="str">
        <f t="shared" si="10"/>
        <v/>
      </c>
    </row>
    <row r="643" spans="1:1">
      <c r="A643" s="1" t="str">
        <f t="shared" ref="A643:A706" si="11">IF(AND(B643&lt;&gt;"",C643&lt;&gt;""),_xlfn.CONCAT(_xlfn.CONCAT(_xlfn.CONCAT("F_",C643),"_"),B643),"")</f>
        <v/>
      </c>
    </row>
    <row r="644" spans="1:1">
      <c r="A644" s="1" t="str">
        <f t="shared" si="11"/>
        <v/>
      </c>
    </row>
    <row r="645" spans="1:1">
      <c r="A645" s="1" t="str">
        <f t="shared" si="11"/>
        <v/>
      </c>
    </row>
    <row r="646" spans="1:1">
      <c r="A646" s="1" t="str">
        <f t="shared" si="11"/>
        <v/>
      </c>
    </row>
    <row r="647" spans="1:1">
      <c r="A647" s="1" t="str">
        <f t="shared" si="11"/>
        <v/>
      </c>
    </row>
    <row r="648" spans="1:1">
      <c r="A648" s="1" t="str">
        <f t="shared" si="11"/>
        <v/>
      </c>
    </row>
    <row r="649" spans="1:1">
      <c r="A649" s="1" t="str">
        <f t="shared" si="11"/>
        <v/>
      </c>
    </row>
    <row r="650" spans="1:1">
      <c r="A650" s="1" t="str">
        <f t="shared" si="11"/>
        <v/>
      </c>
    </row>
    <row r="651" spans="1:1">
      <c r="A651" s="1" t="str">
        <f t="shared" si="11"/>
        <v/>
      </c>
    </row>
    <row r="652" spans="1:1">
      <c r="A652" s="1" t="str">
        <f t="shared" si="11"/>
        <v/>
      </c>
    </row>
    <row r="653" spans="1:1">
      <c r="A653" s="1" t="str">
        <f t="shared" si="11"/>
        <v/>
      </c>
    </row>
    <row r="654" spans="1:1">
      <c r="A654" s="1" t="str">
        <f t="shared" si="11"/>
        <v/>
      </c>
    </row>
    <row r="655" spans="1:1">
      <c r="A655" s="1" t="str">
        <f t="shared" si="11"/>
        <v/>
      </c>
    </row>
    <row r="656" spans="1:1">
      <c r="A656" s="1" t="str">
        <f t="shared" si="11"/>
        <v/>
      </c>
    </row>
    <row r="657" spans="1:1">
      <c r="A657" s="1" t="str">
        <f t="shared" si="11"/>
        <v/>
      </c>
    </row>
    <row r="658" spans="1:1">
      <c r="A658" s="1" t="str">
        <f t="shared" si="11"/>
        <v/>
      </c>
    </row>
    <row r="659" spans="1:1">
      <c r="A659" s="1" t="str">
        <f t="shared" si="11"/>
        <v/>
      </c>
    </row>
    <row r="660" spans="1:1">
      <c r="A660" s="1" t="str">
        <f t="shared" si="11"/>
        <v/>
      </c>
    </row>
    <row r="661" spans="1:1">
      <c r="A661" s="1" t="str">
        <f t="shared" si="11"/>
        <v/>
      </c>
    </row>
    <row r="662" spans="1:1">
      <c r="A662" s="1" t="str">
        <f t="shared" si="11"/>
        <v/>
      </c>
    </row>
    <row r="663" spans="1:1">
      <c r="A663" s="1" t="str">
        <f t="shared" si="11"/>
        <v/>
      </c>
    </row>
    <row r="664" spans="1:1">
      <c r="A664" s="1" t="str">
        <f t="shared" si="11"/>
        <v/>
      </c>
    </row>
    <row r="665" spans="1:1">
      <c r="A665" s="1" t="str">
        <f t="shared" si="11"/>
        <v/>
      </c>
    </row>
    <row r="666" spans="1:1">
      <c r="A666" s="1" t="str">
        <f t="shared" si="11"/>
        <v/>
      </c>
    </row>
    <row r="667" spans="1:1">
      <c r="A667" s="1" t="str">
        <f t="shared" si="11"/>
        <v/>
      </c>
    </row>
    <row r="668" spans="1:1">
      <c r="A668" s="1" t="str">
        <f t="shared" si="11"/>
        <v/>
      </c>
    </row>
    <row r="669" spans="1:1">
      <c r="A669" s="1" t="str">
        <f t="shared" si="11"/>
        <v/>
      </c>
    </row>
    <row r="670" spans="1:1">
      <c r="A670" s="1" t="str">
        <f t="shared" si="11"/>
        <v/>
      </c>
    </row>
    <row r="671" spans="1:1">
      <c r="A671" s="1" t="str">
        <f t="shared" si="11"/>
        <v/>
      </c>
    </row>
    <row r="672" spans="1:1">
      <c r="A672" s="1" t="str">
        <f t="shared" si="11"/>
        <v/>
      </c>
    </row>
    <row r="673" spans="1:1">
      <c r="A673" s="1" t="str">
        <f t="shared" si="11"/>
        <v/>
      </c>
    </row>
    <row r="674" spans="1:1">
      <c r="A674" s="1" t="str">
        <f t="shared" si="11"/>
        <v/>
      </c>
    </row>
    <row r="675" spans="1:1">
      <c r="A675" s="1" t="str">
        <f t="shared" si="11"/>
        <v/>
      </c>
    </row>
    <row r="676" spans="1:1">
      <c r="A676" s="1" t="str">
        <f t="shared" si="11"/>
        <v/>
      </c>
    </row>
    <row r="677" spans="1:1">
      <c r="A677" s="1" t="str">
        <f t="shared" si="11"/>
        <v/>
      </c>
    </row>
    <row r="678" spans="1:1">
      <c r="A678" s="1" t="str">
        <f t="shared" si="11"/>
        <v/>
      </c>
    </row>
    <row r="679" spans="1:1">
      <c r="A679" s="1" t="str">
        <f t="shared" si="11"/>
        <v/>
      </c>
    </row>
    <row r="680" spans="1:1">
      <c r="A680" s="1" t="str">
        <f t="shared" si="11"/>
        <v/>
      </c>
    </row>
    <row r="681" spans="1:1">
      <c r="A681" s="1" t="str">
        <f t="shared" si="11"/>
        <v/>
      </c>
    </row>
    <row r="682" spans="1:1">
      <c r="A682" s="1" t="str">
        <f t="shared" si="11"/>
        <v/>
      </c>
    </row>
    <row r="683" spans="1:1">
      <c r="A683" s="1" t="str">
        <f t="shared" si="11"/>
        <v/>
      </c>
    </row>
    <row r="684" spans="1:1">
      <c r="A684" s="1" t="str">
        <f t="shared" si="11"/>
        <v/>
      </c>
    </row>
    <row r="685" spans="1:1">
      <c r="A685" s="1" t="str">
        <f t="shared" si="11"/>
        <v/>
      </c>
    </row>
    <row r="686" spans="1:1">
      <c r="A686" s="1" t="str">
        <f t="shared" si="11"/>
        <v/>
      </c>
    </row>
    <row r="687" spans="1:1">
      <c r="A687" s="1" t="str">
        <f t="shared" si="11"/>
        <v/>
      </c>
    </row>
    <row r="688" spans="1:1">
      <c r="A688" s="1" t="str">
        <f t="shared" si="11"/>
        <v/>
      </c>
    </row>
    <row r="689" spans="1:1">
      <c r="A689" s="1" t="str">
        <f t="shared" si="11"/>
        <v/>
      </c>
    </row>
    <row r="690" spans="1:1">
      <c r="A690" s="1" t="str">
        <f t="shared" si="11"/>
        <v/>
      </c>
    </row>
    <row r="691" spans="1:1">
      <c r="A691" s="1" t="str">
        <f t="shared" si="11"/>
        <v/>
      </c>
    </row>
    <row r="692" spans="1:1">
      <c r="A692" s="1" t="str">
        <f t="shared" si="11"/>
        <v/>
      </c>
    </row>
    <row r="693" spans="1:1">
      <c r="A693" s="1" t="str">
        <f t="shared" si="11"/>
        <v/>
      </c>
    </row>
    <row r="694" spans="1:1">
      <c r="A694" s="1" t="str">
        <f t="shared" si="11"/>
        <v/>
      </c>
    </row>
    <row r="695" spans="1:1">
      <c r="A695" s="1" t="str">
        <f t="shared" si="11"/>
        <v/>
      </c>
    </row>
    <row r="696" spans="1:1">
      <c r="A696" s="1" t="str">
        <f t="shared" si="11"/>
        <v/>
      </c>
    </row>
    <row r="697" spans="1:1">
      <c r="A697" s="1" t="str">
        <f t="shared" si="11"/>
        <v/>
      </c>
    </row>
    <row r="698" spans="1:1">
      <c r="A698" s="1" t="str">
        <f t="shared" si="11"/>
        <v/>
      </c>
    </row>
    <row r="699" spans="1:1">
      <c r="A699" s="1" t="str">
        <f t="shared" si="11"/>
        <v/>
      </c>
    </row>
    <row r="700" spans="1:1">
      <c r="A700" s="1" t="str">
        <f t="shared" si="11"/>
        <v/>
      </c>
    </row>
    <row r="701" spans="1:1">
      <c r="A701" s="1" t="str">
        <f t="shared" si="11"/>
        <v/>
      </c>
    </row>
    <row r="702" spans="1:1">
      <c r="A702" s="1" t="str">
        <f t="shared" si="11"/>
        <v/>
      </c>
    </row>
    <row r="703" spans="1:1">
      <c r="A703" s="1" t="str">
        <f t="shared" si="11"/>
        <v/>
      </c>
    </row>
    <row r="704" spans="1:1">
      <c r="A704" s="1" t="str">
        <f t="shared" si="11"/>
        <v/>
      </c>
    </row>
    <row r="705" spans="1:1">
      <c r="A705" s="1" t="str">
        <f t="shared" si="11"/>
        <v/>
      </c>
    </row>
    <row r="706" spans="1:1">
      <c r="A706" s="1" t="str">
        <f t="shared" si="11"/>
        <v/>
      </c>
    </row>
    <row r="707" spans="1:1">
      <c r="A707" s="1" t="str">
        <f t="shared" ref="A707:A770" si="12">IF(AND(B707&lt;&gt;"",C707&lt;&gt;""),_xlfn.CONCAT(_xlfn.CONCAT(_xlfn.CONCAT("F_",C707),"_"),B707),"")</f>
        <v/>
      </c>
    </row>
    <row r="708" spans="1:1">
      <c r="A708" s="1" t="str">
        <f t="shared" si="12"/>
        <v/>
      </c>
    </row>
    <row r="709" spans="1:1">
      <c r="A709" s="1" t="str">
        <f t="shared" si="12"/>
        <v/>
      </c>
    </row>
    <row r="710" spans="1:1">
      <c r="A710" s="1" t="str">
        <f t="shared" si="12"/>
        <v/>
      </c>
    </row>
    <row r="711" spans="1:1">
      <c r="A711" s="1" t="str">
        <f t="shared" si="12"/>
        <v/>
      </c>
    </row>
    <row r="712" spans="1:1">
      <c r="A712" s="1" t="str">
        <f t="shared" si="12"/>
        <v/>
      </c>
    </row>
    <row r="713" spans="1:1">
      <c r="A713" s="1" t="str">
        <f t="shared" si="12"/>
        <v/>
      </c>
    </row>
    <row r="714" spans="1:1">
      <c r="A714" s="1" t="str">
        <f t="shared" si="12"/>
        <v/>
      </c>
    </row>
    <row r="715" spans="1:1">
      <c r="A715" s="1" t="str">
        <f t="shared" si="12"/>
        <v/>
      </c>
    </row>
    <row r="716" spans="1:1">
      <c r="A716" s="1" t="str">
        <f t="shared" si="12"/>
        <v/>
      </c>
    </row>
    <row r="717" spans="1:1">
      <c r="A717" s="1" t="str">
        <f t="shared" si="12"/>
        <v/>
      </c>
    </row>
    <row r="718" spans="1:1">
      <c r="A718" s="1" t="str">
        <f t="shared" si="12"/>
        <v/>
      </c>
    </row>
    <row r="719" spans="1:1">
      <c r="A719" s="1" t="str">
        <f t="shared" si="12"/>
        <v/>
      </c>
    </row>
    <row r="720" spans="1:1">
      <c r="A720" s="1" t="str">
        <f t="shared" si="12"/>
        <v/>
      </c>
    </row>
    <row r="721" spans="1:1">
      <c r="A721" s="1" t="str">
        <f t="shared" si="12"/>
        <v/>
      </c>
    </row>
    <row r="722" spans="1:1">
      <c r="A722" s="1" t="str">
        <f t="shared" si="12"/>
        <v/>
      </c>
    </row>
    <row r="723" spans="1:1">
      <c r="A723" s="1" t="str">
        <f t="shared" si="12"/>
        <v/>
      </c>
    </row>
    <row r="724" spans="1:1">
      <c r="A724" s="1" t="str">
        <f t="shared" si="12"/>
        <v/>
      </c>
    </row>
    <row r="725" spans="1:1">
      <c r="A725" s="1" t="str">
        <f t="shared" si="12"/>
        <v/>
      </c>
    </row>
    <row r="726" spans="1:1">
      <c r="A726" s="1" t="str">
        <f t="shared" si="12"/>
        <v/>
      </c>
    </row>
    <row r="727" spans="1:1">
      <c r="A727" s="1" t="str">
        <f t="shared" si="12"/>
        <v/>
      </c>
    </row>
    <row r="728" spans="1:1">
      <c r="A728" s="1" t="str">
        <f t="shared" si="12"/>
        <v/>
      </c>
    </row>
    <row r="729" spans="1:1">
      <c r="A729" s="1" t="str">
        <f t="shared" si="12"/>
        <v/>
      </c>
    </row>
    <row r="730" spans="1:1">
      <c r="A730" s="1" t="str">
        <f t="shared" si="12"/>
        <v/>
      </c>
    </row>
    <row r="731" spans="1:1">
      <c r="A731" s="1" t="str">
        <f t="shared" si="12"/>
        <v/>
      </c>
    </row>
    <row r="732" spans="1:1">
      <c r="A732" s="1" t="str">
        <f t="shared" si="12"/>
        <v/>
      </c>
    </row>
    <row r="733" spans="1:1">
      <c r="A733" s="1" t="str">
        <f t="shared" si="12"/>
        <v/>
      </c>
    </row>
    <row r="734" spans="1:1">
      <c r="A734" s="1" t="str">
        <f t="shared" si="12"/>
        <v/>
      </c>
    </row>
    <row r="735" spans="1:1">
      <c r="A735" s="1" t="str">
        <f t="shared" si="12"/>
        <v/>
      </c>
    </row>
    <row r="736" spans="1:1">
      <c r="A736" s="1" t="str">
        <f t="shared" si="12"/>
        <v/>
      </c>
    </row>
    <row r="737" spans="1:1">
      <c r="A737" s="1" t="str">
        <f t="shared" si="12"/>
        <v/>
      </c>
    </row>
    <row r="738" spans="1:1">
      <c r="A738" s="1" t="str">
        <f t="shared" si="12"/>
        <v/>
      </c>
    </row>
    <row r="739" spans="1:1">
      <c r="A739" s="1" t="str">
        <f t="shared" si="12"/>
        <v/>
      </c>
    </row>
    <row r="740" spans="1:1">
      <c r="A740" s="1" t="str">
        <f t="shared" si="12"/>
        <v/>
      </c>
    </row>
    <row r="741" spans="1:1">
      <c r="A741" s="1" t="str">
        <f t="shared" si="12"/>
        <v/>
      </c>
    </row>
    <row r="742" spans="1:1">
      <c r="A742" s="1" t="str">
        <f t="shared" si="12"/>
        <v/>
      </c>
    </row>
    <row r="743" spans="1:1">
      <c r="A743" s="1" t="str">
        <f t="shared" si="12"/>
        <v/>
      </c>
    </row>
    <row r="744" spans="1:1">
      <c r="A744" s="1" t="str">
        <f t="shared" si="12"/>
        <v/>
      </c>
    </row>
    <row r="745" spans="1:1">
      <c r="A745" s="1" t="str">
        <f t="shared" si="12"/>
        <v/>
      </c>
    </row>
    <row r="746" spans="1:1">
      <c r="A746" s="1" t="str">
        <f t="shared" si="12"/>
        <v/>
      </c>
    </row>
    <row r="747" spans="1:1">
      <c r="A747" s="1" t="str">
        <f t="shared" si="12"/>
        <v/>
      </c>
    </row>
    <row r="748" spans="1:1">
      <c r="A748" s="1" t="str">
        <f t="shared" si="12"/>
        <v/>
      </c>
    </row>
    <row r="749" spans="1:1">
      <c r="A749" s="1" t="str">
        <f t="shared" si="12"/>
        <v/>
      </c>
    </row>
    <row r="750" spans="1:1">
      <c r="A750" s="1" t="str">
        <f t="shared" si="12"/>
        <v/>
      </c>
    </row>
    <row r="751" spans="1:1">
      <c r="A751" s="1" t="str">
        <f t="shared" si="12"/>
        <v/>
      </c>
    </row>
    <row r="752" spans="1:1">
      <c r="A752" s="1" t="str">
        <f t="shared" si="12"/>
        <v/>
      </c>
    </row>
    <row r="753" spans="1:1">
      <c r="A753" s="1" t="str">
        <f t="shared" si="12"/>
        <v/>
      </c>
    </row>
    <row r="754" spans="1:1">
      <c r="A754" s="1" t="str">
        <f t="shared" si="12"/>
        <v/>
      </c>
    </row>
    <row r="755" spans="1:1">
      <c r="A755" s="1" t="str">
        <f t="shared" si="12"/>
        <v/>
      </c>
    </row>
    <row r="756" spans="1:1">
      <c r="A756" s="1" t="str">
        <f t="shared" si="12"/>
        <v/>
      </c>
    </row>
    <row r="757" spans="1:1">
      <c r="A757" s="1" t="str">
        <f t="shared" si="12"/>
        <v/>
      </c>
    </row>
    <row r="758" spans="1:1">
      <c r="A758" s="1" t="str">
        <f t="shared" si="12"/>
        <v/>
      </c>
    </row>
    <row r="759" spans="1:1">
      <c r="A759" s="1" t="str">
        <f t="shared" si="12"/>
        <v/>
      </c>
    </row>
    <row r="760" spans="1:1">
      <c r="A760" s="1" t="str">
        <f t="shared" si="12"/>
        <v/>
      </c>
    </row>
    <row r="761" spans="1:1">
      <c r="A761" s="1" t="str">
        <f t="shared" si="12"/>
        <v/>
      </c>
    </row>
    <row r="762" spans="1:1">
      <c r="A762" s="1" t="str">
        <f t="shared" si="12"/>
        <v/>
      </c>
    </row>
    <row r="763" spans="1:1">
      <c r="A763" s="1" t="str">
        <f t="shared" si="12"/>
        <v/>
      </c>
    </row>
    <row r="764" spans="1:1">
      <c r="A764" s="1" t="str">
        <f t="shared" si="12"/>
        <v/>
      </c>
    </row>
    <row r="765" spans="1:1">
      <c r="A765" s="1" t="str">
        <f t="shared" si="12"/>
        <v/>
      </c>
    </row>
    <row r="766" spans="1:1">
      <c r="A766" s="1" t="str">
        <f t="shared" si="12"/>
        <v/>
      </c>
    </row>
    <row r="767" spans="1:1">
      <c r="A767" s="1" t="str">
        <f t="shared" si="12"/>
        <v/>
      </c>
    </row>
    <row r="768" spans="1:1">
      <c r="A768" s="1" t="str">
        <f t="shared" si="12"/>
        <v/>
      </c>
    </row>
    <row r="769" spans="1:1">
      <c r="A769" s="1" t="str">
        <f t="shared" si="12"/>
        <v/>
      </c>
    </row>
    <row r="770" spans="1:1">
      <c r="A770" s="1" t="str">
        <f t="shared" si="12"/>
        <v/>
      </c>
    </row>
    <row r="771" spans="1:1">
      <c r="A771" s="1" t="str">
        <f t="shared" ref="A771:A834" si="13">IF(AND(B771&lt;&gt;"",C771&lt;&gt;""),_xlfn.CONCAT(_xlfn.CONCAT(_xlfn.CONCAT("F_",C771),"_"),B771),"")</f>
        <v/>
      </c>
    </row>
    <row r="772" spans="1:1">
      <c r="A772" s="1" t="str">
        <f t="shared" si="13"/>
        <v/>
      </c>
    </row>
    <row r="773" spans="1:1">
      <c r="A773" s="1" t="str">
        <f t="shared" si="13"/>
        <v/>
      </c>
    </row>
    <row r="774" spans="1:1">
      <c r="A774" s="1" t="str">
        <f t="shared" si="13"/>
        <v/>
      </c>
    </row>
    <row r="775" spans="1:1">
      <c r="A775" s="1" t="str">
        <f t="shared" si="13"/>
        <v/>
      </c>
    </row>
    <row r="776" spans="1:1">
      <c r="A776" s="1" t="str">
        <f t="shared" si="13"/>
        <v/>
      </c>
    </row>
    <row r="777" spans="1:1">
      <c r="A777" s="1" t="str">
        <f t="shared" si="13"/>
        <v/>
      </c>
    </row>
    <row r="778" spans="1:1">
      <c r="A778" s="1" t="str">
        <f t="shared" si="13"/>
        <v/>
      </c>
    </row>
    <row r="779" spans="1:1">
      <c r="A779" s="1" t="str">
        <f t="shared" si="13"/>
        <v/>
      </c>
    </row>
    <row r="780" spans="1:1">
      <c r="A780" s="1" t="str">
        <f t="shared" si="13"/>
        <v/>
      </c>
    </row>
    <row r="781" spans="1:1">
      <c r="A781" s="1" t="str">
        <f t="shared" si="13"/>
        <v/>
      </c>
    </row>
    <row r="782" spans="1:1">
      <c r="A782" s="1" t="str">
        <f t="shared" si="13"/>
        <v/>
      </c>
    </row>
    <row r="783" spans="1:1">
      <c r="A783" s="1" t="str">
        <f t="shared" si="13"/>
        <v/>
      </c>
    </row>
    <row r="784" spans="1:1">
      <c r="A784" s="1" t="str">
        <f t="shared" si="13"/>
        <v/>
      </c>
    </row>
    <row r="785" spans="1:1">
      <c r="A785" s="1" t="str">
        <f t="shared" si="13"/>
        <v/>
      </c>
    </row>
    <row r="786" spans="1:1">
      <c r="A786" s="1" t="str">
        <f t="shared" si="13"/>
        <v/>
      </c>
    </row>
    <row r="787" spans="1:1">
      <c r="A787" s="1" t="str">
        <f t="shared" si="13"/>
        <v/>
      </c>
    </row>
    <row r="788" spans="1:1">
      <c r="A788" s="1" t="str">
        <f t="shared" si="13"/>
        <v/>
      </c>
    </row>
    <row r="789" spans="1:1">
      <c r="A789" s="1" t="str">
        <f t="shared" si="13"/>
        <v/>
      </c>
    </row>
    <row r="790" spans="1:1">
      <c r="A790" s="1" t="str">
        <f t="shared" si="13"/>
        <v/>
      </c>
    </row>
    <row r="791" spans="1:1">
      <c r="A791" s="1" t="str">
        <f t="shared" si="13"/>
        <v/>
      </c>
    </row>
    <row r="792" spans="1:1">
      <c r="A792" s="1" t="str">
        <f t="shared" si="13"/>
        <v/>
      </c>
    </row>
    <row r="793" spans="1:1">
      <c r="A793" s="1" t="str">
        <f t="shared" si="13"/>
        <v/>
      </c>
    </row>
    <row r="794" spans="1:1">
      <c r="A794" s="1" t="str">
        <f t="shared" si="13"/>
        <v/>
      </c>
    </row>
    <row r="795" spans="1:1">
      <c r="A795" s="1" t="str">
        <f t="shared" si="13"/>
        <v/>
      </c>
    </row>
    <row r="796" spans="1:1">
      <c r="A796" s="1" t="str">
        <f t="shared" si="13"/>
        <v/>
      </c>
    </row>
    <row r="797" spans="1:1">
      <c r="A797" s="1" t="str">
        <f t="shared" si="13"/>
        <v/>
      </c>
    </row>
    <row r="798" spans="1:1">
      <c r="A798" s="1" t="str">
        <f t="shared" si="13"/>
        <v/>
      </c>
    </row>
    <row r="799" spans="1:1">
      <c r="A799" s="1" t="str">
        <f t="shared" si="13"/>
        <v/>
      </c>
    </row>
    <row r="800" spans="1:1">
      <c r="A800" s="1" t="str">
        <f t="shared" si="13"/>
        <v/>
      </c>
    </row>
    <row r="801" spans="1:1">
      <c r="A801" s="1" t="str">
        <f t="shared" si="13"/>
        <v/>
      </c>
    </row>
    <row r="802" spans="1:1">
      <c r="A802" s="1" t="str">
        <f t="shared" si="13"/>
        <v/>
      </c>
    </row>
    <row r="803" spans="1:1">
      <c r="A803" s="1" t="str">
        <f t="shared" si="13"/>
        <v/>
      </c>
    </row>
    <row r="804" spans="1:1">
      <c r="A804" s="1" t="str">
        <f t="shared" si="13"/>
        <v/>
      </c>
    </row>
    <row r="805" spans="1:1">
      <c r="A805" s="1" t="str">
        <f t="shared" si="13"/>
        <v/>
      </c>
    </row>
    <row r="806" spans="1:1">
      <c r="A806" s="1" t="str">
        <f t="shared" si="13"/>
        <v/>
      </c>
    </row>
    <row r="807" spans="1:1">
      <c r="A807" s="1" t="str">
        <f t="shared" si="13"/>
        <v/>
      </c>
    </row>
    <row r="808" spans="1:1">
      <c r="A808" s="1" t="str">
        <f t="shared" si="13"/>
        <v/>
      </c>
    </row>
    <row r="809" spans="1:1">
      <c r="A809" s="1" t="str">
        <f t="shared" si="13"/>
        <v/>
      </c>
    </row>
    <row r="810" spans="1:1">
      <c r="A810" s="1" t="str">
        <f t="shared" si="13"/>
        <v/>
      </c>
    </row>
    <row r="811" spans="1:1">
      <c r="A811" s="1" t="str">
        <f t="shared" si="13"/>
        <v/>
      </c>
    </row>
    <row r="812" spans="1:1">
      <c r="A812" s="1" t="str">
        <f t="shared" si="13"/>
        <v/>
      </c>
    </row>
    <row r="813" spans="1:1">
      <c r="A813" s="1" t="str">
        <f t="shared" si="13"/>
        <v/>
      </c>
    </row>
    <row r="814" spans="1:1">
      <c r="A814" s="1" t="str">
        <f t="shared" si="13"/>
        <v/>
      </c>
    </row>
    <row r="815" spans="1:1">
      <c r="A815" s="1" t="str">
        <f t="shared" si="13"/>
        <v/>
      </c>
    </row>
    <row r="816" spans="1:1">
      <c r="A816" s="1" t="str">
        <f t="shared" si="13"/>
        <v/>
      </c>
    </row>
    <row r="817" spans="1:1">
      <c r="A817" s="1" t="str">
        <f t="shared" si="13"/>
        <v/>
      </c>
    </row>
    <row r="818" spans="1:1">
      <c r="A818" s="1" t="str">
        <f t="shared" si="13"/>
        <v/>
      </c>
    </row>
    <row r="819" spans="1:1">
      <c r="A819" s="1" t="str">
        <f t="shared" si="13"/>
        <v/>
      </c>
    </row>
    <row r="820" spans="1:1">
      <c r="A820" s="1" t="str">
        <f t="shared" si="13"/>
        <v/>
      </c>
    </row>
    <row r="821" spans="1:1">
      <c r="A821" s="1" t="str">
        <f t="shared" si="13"/>
        <v/>
      </c>
    </row>
    <row r="822" spans="1:1">
      <c r="A822" s="1" t="str">
        <f t="shared" si="13"/>
        <v/>
      </c>
    </row>
    <row r="823" spans="1:1">
      <c r="A823" s="1" t="str">
        <f t="shared" si="13"/>
        <v/>
      </c>
    </row>
    <row r="824" spans="1:1">
      <c r="A824" s="1" t="str">
        <f t="shared" si="13"/>
        <v/>
      </c>
    </row>
    <row r="825" spans="1:1">
      <c r="A825" s="1" t="str">
        <f t="shared" si="13"/>
        <v/>
      </c>
    </row>
    <row r="826" spans="1:1">
      <c r="A826" s="1" t="str">
        <f t="shared" si="13"/>
        <v/>
      </c>
    </row>
    <row r="827" spans="1:1">
      <c r="A827" s="1" t="str">
        <f t="shared" si="13"/>
        <v/>
      </c>
    </row>
    <row r="828" spans="1:1">
      <c r="A828" s="1" t="str">
        <f t="shared" si="13"/>
        <v/>
      </c>
    </row>
    <row r="829" spans="1:1">
      <c r="A829" s="1" t="str">
        <f t="shared" si="13"/>
        <v/>
      </c>
    </row>
    <row r="830" spans="1:1">
      <c r="A830" s="1" t="str">
        <f t="shared" si="13"/>
        <v/>
      </c>
    </row>
    <row r="831" spans="1:1">
      <c r="A831" s="1" t="str">
        <f t="shared" si="13"/>
        <v/>
      </c>
    </row>
    <row r="832" spans="1:1">
      <c r="A832" s="1" t="str">
        <f t="shared" si="13"/>
        <v/>
      </c>
    </row>
    <row r="833" spans="1:1">
      <c r="A833" s="1" t="str">
        <f t="shared" si="13"/>
        <v/>
      </c>
    </row>
    <row r="834" spans="1:1">
      <c r="A834" s="1" t="str">
        <f t="shared" si="13"/>
        <v/>
      </c>
    </row>
    <row r="835" spans="1:1">
      <c r="A835" s="1" t="str">
        <f t="shared" ref="A835:A898" si="14">IF(AND(B835&lt;&gt;"",C835&lt;&gt;""),_xlfn.CONCAT(_xlfn.CONCAT(_xlfn.CONCAT("F_",C835),"_"),B835),"")</f>
        <v/>
      </c>
    </row>
    <row r="836" spans="1:1">
      <c r="A836" s="1" t="str">
        <f t="shared" si="14"/>
        <v/>
      </c>
    </row>
    <row r="837" spans="1:1">
      <c r="A837" s="1" t="str">
        <f t="shared" si="14"/>
        <v/>
      </c>
    </row>
    <row r="838" spans="1:1">
      <c r="A838" s="1" t="str">
        <f t="shared" si="14"/>
        <v/>
      </c>
    </row>
    <row r="839" spans="1:1">
      <c r="A839" s="1" t="str">
        <f t="shared" si="14"/>
        <v/>
      </c>
    </row>
    <row r="840" spans="1:1">
      <c r="A840" s="1" t="str">
        <f t="shared" si="14"/>
        <v/>
      </c>
    </row>
    <row r="841" spans="1:1">
      <c r="A841" s="1" t="str">
        <f t="shared" si="14"/>
        <v/>
      </c>
    </row>
    <row r="842" spans="1:1">
      <c r="A842" s="1" t="str">
        <f t="shared" si="14"/>
        <v/>
      </c>
    </row>
    <row r="843" spans="1:1">
      <c r="A843" s="1" t="str">
        <f t="shared" si="14"/>
        <v/>
      </c>
    </row>
    <row r="844" spans="1:1">
      <c r="A844" s="1" t="str">
        <f t="shared" si="14"/>
        <v/>
      </c>
    </row>
    <row r="845" spans="1:1">
      <c r="A845" s="1" t="str">
        <f t="shared" si="14"/>
        <v/>
      </c>
    </row>
    <row r="846" spans="1:1">
      <c r="A846" s="1" t="str">
        <f t="shared" si="14"/>
        <v/>
      </c>
    </row>
    <row r="847" spans="1:1">
      <c r="A847" s="1" t="str">
        <f t="shared" si="14"/>
        <v/>
      </c>
    </row>
    <row r="848" spans="1:1">
      <c r="A848" s="1" t="str">
        <f t="shared" si="14"/>
        <v/>
      </c>
    </row>
    <row r="849" spans="1:1">
      <c r="A849" s="1" t="str">
        <f t="shared" si="14"/>
        <v/>
      </c>
    </row>
    <row r="850" spans="1:1">
      <c r="A850" s="1" t="str">
        <f t="shared" si="14"/>
        <v/>
      </c>
    </row>
    <row r="851" spans="1:1">
      <c r="A851" s="1" t="str">
        <f t="shared" si="14"/>
        <v/>
      </c>
    </row>
    <row r="852" spans="1:1">
      <c r="A852" s="1" t="str">
        <f t="shared" si="14"/>
        <v/>
      </c>
    </row>
    <row r="853" spans="1:1">
      <c r="A853" s="1" t="str">
        <f t="shared" si="14"/>
        <v/>
      </c>
    </row>
    <row r="854" spans="1:1">
      <c r="A854" s="1" t="str">
        <f t="shared" si="14"/>
        <v/>
      </c>
    </row>
    <row r="855" spans="1:1">
      <c r="A855" s="1" t="str">
        <f t="shared" si="14"/>
        <v/>
      </c>
    </row>
    <row r="856" spans="1:1">
      <c r="A856" s="1" t="str">
        <f t="shared" si="14"/>
        <v/>
      </c>
    </row>
    <row r="857" spans="1:1">
      <c r="A857" s="1" t="str">
        <f t="shared" si="14"/>
        <v/>
      </c>
    </row>
    <row r="858" spans="1:1">
      <c r="A858" s="1" t="str">
        <f t="shared" si="14"/>
        <v/>
      </c>
    </row>
    <row r="859" spans="1:1">
      <c r="A859" s="1" t="str">
        <f t="shared" si="14"/>
        <v/>
      </c>
    </row>
    <row r="860" spans="1:1">
      <c r="A860" s="1" t="str">
        <f t="shared" si="14"/>
        <v/>
      </c>
    </row>
    <row r="861" spans="1:1">
      <c r="A861" s="1" t="str">
        <f t="shared" si="14"/>
        <v/>
      </c>
    </row>
    <row r="862" spans="1:1">
      <c r="A862" s="1" t="str">
        <f t="shared" si="14"/>
        <v/>
      </c>
    </row>
    <row r="863" spans="1:1">
      <c r="A863" s="1" t="str">
        <f t="shared" si="14"/>
        <v/>
      </c>
    </row>
    <row r="864" spans="1:1">
      <c r="A864" s="1" t="str">
        <f t="shared" si="14"/>
        <v/>
      </c>
    </row>
    <row r="865" spans="1:1">
      <c r="A865" s="1" t="str">
        <f t="shared" si="14"/>
        <v/>
      </c>
    </row>
    <row r="866" spans="1:1">
      <c r="A866" s="1" t="str">
        <f t="shared" si="14"/>
        <v/>
      </c>
    </row>
    <row r="867" spans="1:1">
      <c r="A867" s="1" t="str">
        <f t="shared" si="14"/>
        <v/>
      </c>
    </row>
    <row r="868" spans="1:1">
      <c r="A868" s="1" t="str">
        <f t="shared" si="14"/>
        <v/>
      </c>
    </row>
    <row r="869" spans="1:1">
      <c r="A869" s="1" t="str">
        <f t="shared" si="14"/>
        <v/>
      </c>
    </row>
    <row r="870" spans="1:1">
      <c r="A870" s="1" t="str">
        <f t="shared" si="14"/>
        <v/>
      </c>
    </row>
    <row r="871" spans="1:1">
      <c r="A871" s="1" t="str">
        <f t="shared" si="14"/>
        <v/>
      </c>
    </row>
    <row r="872" spans="1:1">
      <c r="A872" s="1" t="str">
        <f t="shared" si="14"/>
        <v/>
      </c>
    </row>
    <row r="873" spans="1:1">
      <c r="A873" s="1" t="str">
        <f t="shared" si="14"/>
        <v/>
      </c>
    </row>
    <row r="874" spans="1:1">
      <c r="A874" s="1" t="str">
        <f t="shared" si="14"/>
        <v/>
      </c>
    </row>
    <row r="875" spans="1:1">
      <c r="A875" s="1" t="str">
        <f t="shared" si="14"/>
        <v/>
      </c>
    </row>
    <row r="876" spans="1:1">
      <c r="A876" s="1" t="str">
        <f t="shared" si="14"/>
        <v/>
      </c>
    </row>
    <row r="877" spans="1:1">
      <c r="A877" s="1" t="str">
        <f t="shared" si="14"/>
        <v/>
      </c>
    </row>
    <row r="878" spans="1:1">
      <c r="A878" s="1" t="str">
        <f t="shared" si="14"/>
        <v/>
      </c>
    </row>
    <row r="879" spans="1:1">
      <c r="A879" s="1" t="str">
        <f t="shared" si="14"/>
        <v/>
      </c>
    </row>
    <row r="880" spans="1:1">
      <c r="A880" s="1" t="str">
        <f t="shared" si="14"/>
        <v/>
      </c>
    </row>
    <row r="881" spans="1:1">
      <c r="A881" s="1" t="str">
        <f t="shared" si="14"/>
        <v/>
      </c>
    </row>
    <row r="882" spans="1:1">
      <c r="A882" s="1" t="str">
        <f t="shared" si="14"/>
        <v/>
      </c>
    </row>
    <row r="883" spans="1:1">
      <c r="A883" s="1" t="str">
        <f t="shared" si="14"/>
        <v/>
      </c>
    </row>
    <row r="884" spans="1:1">
      <c r="A884" s="1" t="str">
        <f t="shared" si="14"/>
        <v/>
      </c>
    </row>
    <row r="885" spans="1:1">
      <c r="A885" s="1" t="str">
        <f t="shared" si="14"/>
        <v/>
      </c>
    </row>
    <row r="886" spans="1:1">
      <c r="A886" s="1" t="str">
        <f t="shared" si="14"/>
        <v/>
      </c>
    </row>
    <row r="887" spans="1:1">
      <c r="A887" s="1" t="str">
        <f t="shared" si="14"/>
        <v/>
      </c>
    </row>
    <row r="888" spans="1:1">
      <c r="A888" s="1" t="str">
        <f t="shared" si="14"/>
        <v/>
      </c>
    </row>
    <row r="889" spans="1:1">
      <c r="A889" s="1" t="str">
        <f t="shared" si="14"/>
        <v/>
      </c>
    </row>
    <row r="890" spans="1:1">
      <c r="A890" s="1" t="str">
        <f t="shared" si="14"/>
        <v/>
      </c>
    </row>
    <row r="891" spans="1:1">
      <c r="A891" s="1" t="str">
        <f t="shared" si="14"/>
        <v/>
      </c>
    </row>
    <row r="892" spans="1:1">
      <c r="A892" s="1" t="str">
        <f t="shared" si="14"/>
        <v/>
      </c>
    </row>
    <row r="893" spans="1:1">
      <c r="A893" s="1" t="str">
        <f t="shared" si="14"/>
        <v/>
      </c>
    </row>
    <row r="894" spans="1:1">
      <c r="A894" s="1" t="str">
        <f t="shared" si="14"/>
        <v/>
      </c>
    </row>
    <row r="895" spans="1:1">
      <c r="A895" s="1" t="str">
        <f t="shared" si="14"/>
        <v/>
      </c>
    </row>
    <row r="896" spans="1:1">
      <c r="A896" s="1" t="str">
        <f t="shared" si="14"/>
        <v/>
      </c>
    </row>
    <row r="897" spans="1:1">
      <c r="A897" s="1" t="str">
        <f t="shared" si="14"/>
        <v/>
      </c>
    </row>
    <row r="898" spans="1:1">
      <c r="A898" s="1" t="str">
        <f t="shared" si="14"/>
        <v/>
      </c>
    </row>
    <row r="899" spans="1:1">
      <c r="A899" s="1" t="str">
        <f t="shared" ref="A899:A962" si="15">IF(AND(B899&lt;&gt;"",C899&lt;&gt;""),_xlfn.CONCAT(_xlfn.CONCAT(_xlfn.CONCAT("F_",C899),"_"),B899),"")</f>
        <v/>
      </c>
    </row>
    <row r="900" spans="1:1">
      <c r="A900" s="1" t="str">
        <f t="shared" si="15"/>
        <v/>
      </c>
    </row>
    <row r="901" spans="1:1">
      <c r="A901" s="1" t="str">
        <f t="shared" si="15"/>
        <v/>
      </c>
    </row>
    <row r="902" spans="1:1">
      <c r="A902" s="1" t="str">
        <f t="shared" si="15"/>
        <v/>
      </c>
    </row>
    <row r="903" spans="1:1">
      <c r="A903" s="1" t="str">
        <f t="shared" si="15"/>
        <v/>
      </c>
    </row>
    <row r="904" spans="1:1">
      <c r="A904" s="1" t="str">
        <f t="shared" si="15"/>
        <v/>
      </c>
    </row>
    <row r="905" spans="1:1">
      <c r="A905" s="1" t="str">
        <f t="shared" si="15"/>
        <v/>
      </c>
    </row>
    <row r="906" spans="1:1">
      <c r="A906" s="1" t="str">
        <f t="shared" si="15"/>
        <v/>
      </c>
    </row>
    <row r="907" spans="1:1">
      <c r="A907" s="1" t="str">
        <f t="shared" si="15"/>
        <v/>
      </c>
    </row>
    <row r="908" spans="1:1">
      <c r="A908" s="1" t="str">
        <f t="shared" si="15"/>
        <v/>
      </c>
    </row>
    <row r="909" spans="1:1">
      <c r="A909" s="1" t="str">
        <f t="shared" si="15"/>
        <v/>
      </c>
    </row>
    <row r="910" spans="1:1">
      <c r="A910" s="1" t="str">
        <f t="shared" si="15"/>
        <v/>
      </c>
    </row>
    <row r="911" spans="1:1">
      <c r="A911" s="1" t="str">
        <f t="shared" si="15"/>
        <v/>
      </c>
    </row>
    <row r="912" spans="1:1">
      <c r="A912" s="1" t="str">
        <f t="shared" si="15"/>
        <v/>
      </c>
    </row>
    <row r="913" spans="1:1">
      <c r="A913" s="1" t="str">
        <f t="shared" si="15"/>
        <v/>
      </c>
    </row>
    <row r="914" spans="1:1">
      <c r="A914" s="1" t="str">
        <f t="shared" si="15"/>
        <v/>
      </c>
    </row>
    <row r="915" spans="1:1">
      <c r="A915" s="1" t="str">
        <f t="shared" si="15"/>
        <v/>
      </c>
    </row>
    <row r="916" spans="1:1">
      <c r="A916" s="1" t="str">
        <f t="shared" si="15"/>
        <v/>
      </c>
    </row>
    <row r="917" spans="1:1">
      <c r="A917" s="1" t="str">
        <f t="shared" si="15"/>
        <v/>
      </c>
    </row>
    <row r="918" spans="1:1">
      <c r="A918" s="1" t="str">
        <f t="shared" si="15"/>
        <v/>
      </c>
    </row>
    <row r="919" spans="1:1">
      <c r="A919" s="1" t="str">
        <f t="shared" si="15"/>
        <v/>
      </c>
    </row>
    <row r="920" spans="1:1">
      <c r="A920" s="1" t="str">
        <f t="shared" si="15"/>
        <v/>
      </c>
    </row>
    <row r="921" spans="1:1">
      <c r="A921" s="1" t="str">
        <f t="shared" si="15"/>
        <v/>
      </c>
    </row>
    <row r="922" spans="1:1">
      <c r="A922" s="1" t="str">
        <f t="shared" si="15"/>
        <v/>
      </c>
    </row>
    <row r="923" spans="1:1">
      <c r="A923" s="1" t="str">
        <f t="shared" si="15"/>
        <v/>
      </c>
    </row>
    <row r="924" spans="1:1">
      <c r="A924" s="1" t="str">
        <f t="shared" si="15"/>
        <v/>
      </c>
    </row>
    <row r="925" spans="1:1">
      <c r="A925" s="1" t="str">
        <f t="shared" si="15"/>
        <v/>
      </c>
    </row>
    <row r="926" spans="1:1">
      <c r="A926" s="1" t="str">
        <f t="shared" si="15"/>
        <v/>
      </c>
    </row>
    <row r="927" spans="1:1">
      <c r="A927" s="1" t="str">
        <f t="shared" si="15"/>
        <v/>
      </c>
    </row>
    <row r="928" spans="1:1">
      <c r="A928" s="1" t="str">
        <f t="shared" si="15"/>
        <v/>
      </c>
    </row>
    <row r="929" spans="1:1">
      <c r="A929" s="1" t="str">
        <f t="shared" si="15"/>
        <v/>
      </c>
    </row>
    <row r="930" spans="1:1">
      <c r="A930" s="1" t="str">
        <f t="shared" si="15"/>
        <v/>
      </c>
    </row>
    <row r="931" spans="1:1">
      <c r="A931" s="1" t="str">
        <f t="shared" si="15"/>
        <v/>
      </c>
    </row>
    <row r="932" spans="1:1">
      <c r="A932" s="1" t="str">
        <f t="shared" si="15"/>
        <v/>
      </c>
    </row>
    <row r="933" spans="1:1">
      <c r="A933" s="1" t="str">
        <f t="shared" si="15"/>
        <v/>
      </c>
    </row>
    <row r="934" spans="1:1">
      <c r="A934" s="1" t="str">
        <f t="shared" si="15"/>
        <v/>
      </c>
    </row>
    <row r="935" spans="1:1">
      <c r="A935" s="1" t="str">
        <f t="shared" si="15"/>
        <v/>
      </c>
    </row>
    <row r="936" spans="1:1">
      <c r="A936" s="1" t="str">
        <f t="shared" si="15"/>
        <v/>
      </c>
    </row>
    <row r="937" spans="1:1">
      <c r="A937" s="1" t="str">
        <f t="shared" si="15"/>
        <v/>
      </c>
    </row>
    <row r="938" spans="1:1">
      <c r="A938" s="1" t="str">
        <f t="shared" si="15"/>
        <v/>
      </c>
    </row>
    <row r="939" spans="1:1">
      <c r="A939" s="1" t="str">
        <f t="shared" si="15"/>
        <v/>
      </c>
    </row>
    <row r="940" spans="1:1">
      <c r="A940" s="1" t="str">
        <f t="shared" si="15"/>
        <v/>
      </c>
    </row>
    <row r="941" spans="1:1">
      <c r="A941" s="1" t="str">
        <f t="shared" si="15"/>
        <v/>
      </c>
    </row>
    <row r="942" spans="1:1">
      <c r="A942" s="1" t="str">
        <f t="shared" si="15"/>
        <v/>
      </c>
    </row>
    <row r="943" spans="1:1">
      <c r="A943" s="1" t="str">
        <f t="shared" si="15"/>
        <v/>
      </c>
    </row>
    <row r="944" spans="1:1">
      <c r="A944" s="1" t="str">
        <f t="shared" si="15"/>
        <v/>
      </c>
    </row>
    <row r="945" spans="1:1">
      <c r="A945" s="1" t="str">
        <f t="shared" si="15"/>
        <v/>
      </c>
    </row>
    <row r="946" spans="1:1">
      <c r="A946" s="1" t="str">
        <f t="shared" si="15"/>
        <v/>
      </c>
    </row>
    <row r="947" spans="1:1">
      <c r="A947" s="1" t="str">
        <f t="shared" si="15"/>
        <v/>
      </c>
    </row>
    <row r="948" spans="1:1">
      <c r="A948" s="1" t="str">
        <f t="shared" si="15"/>
        <v/>
      </c>
    </row>
    <row r="949" spans="1:1">
      <c r="A949" s="1" t="str">
        <f t="shared" si="15"/>
        <v/>
      </c>
    </row>
    <row r="950" spans="1:1">
      <c r="A950" s="1" t="str">
        <f t="shared" si="15"/>
        <v/>
      </c>
    </row>
    <row r="951" spans="1:1">
      <c r="A951" s="1" t="str">
        <f t="shared" si="15"/>
        <v/>
      </c>
    </row>
    <row r="952" spans="1:1">
      <c r="A952" s="1" t="str">
        <f t="shared" si="15"/>
        <v/>
      </c>
    </row>
    <row r="953" spans="1:1">
      <c r="A953" s="1" t="str">
        <f t="shared" si="15"/>
        <v/>
      </c>
    </row>
    <row r="954" spans="1:1">
      <c r="A954" s="1" t="str">
        <f t="shared" si="15"/>
        <v/>
      </c>
    </row>
    <row r="955" spans="1:1">
      <c r="A955" s="1" t="str">
        <f t="shared" si="15"/>
        <v/>
      </c>
    </row>
    <row r="956" spans="1:1">
      <c r="A956" s="1" t="str">
        <f t="shared" si="15"/>
        <v/>
      </c>
    </row>
    <row r="957" spans="1:1">
      <c r="A957" s="1" t="str">
        <f t="shared" si="15"/>
        <v/>
      </c>
    </row>
    <row r="958" spans="1:1">
      <c r="A958" s="1" t="str">
        <f t="shared" si="15"/>
        <v/>
      </c>
    </row>
    <row r="959" spans="1:1">
      <c r="A959" s="1" t="str">
        <f t="shared" si="15"/>
        <v/>
      </c>
    </row>
    <row r="960" spans="1:1">
      <c r="A960" s="1" t="str">
        <f t="shared" si="15"/>
        <v/>
      </c>
    </row>
    <row r="961" spans="1:1">
      <c r="A961" s="1" t="str">
        <f t="shared" si="15"/>
        <v/>
      </c>
    </row>
    <row r="962" spans="1:1">
      <c r="A962" s="1" t="str">
        <f t="shared" si="15"/>
        <v/>
      </c>
    </row>
    <row r="963" spans="1:1">
      <c r="A963" s="1" t="str">
        <f t="shared" ref="A963:A1000" si="16">IF(AND(B963&lt;&gt;"",C963&lt;&gt;""),_xlfn.CONCAT(_xlfn.CONCAT(_xlfn.CONCAT("F_",C963),"_"),B963),"")</f>
        <v/>
      </c>
    </row>
    <row r="964" spans="1:1">
      <c r="A964" s="1" t="str">
        <f t="shared" si="16"/>
        <v/>
      </c>
    </row>
    <row r="965" spans="1:1">
      <c r="A965" s="1" t="str">
        <f t="shared" si="16"/>
        <v/>
      </c>
    </row>
    <row r="966" spans="1:1">
      <c r="A966" s="1" t="str">
        <f t="shared" si="16"/>
        <v/>
      </c>
    </row>
    <row r="967" spans="1:1">
      <c r="A967" s="1" t="str">
        <f t="shared" si="16"/>
        <v/>
      </c>
    </row>
    <row r="968" spans="1:1">
      <c r="A968" s="1" t="str">
        <f t="shared" si="16"/>
        <v/>
      </c>
    </row>
    <row r="969" spans="1:1">
      <c r="A969" s="1" t="str">
        <f t="shared" si="16"/>
        <v/>
      </c>
    </row>
    <row r="970" spans="1:1">
      <c r="A970" s="1" t="str">
        <f t="shared" si="16"/>
        <v/>
      </c>
    </row>
    <row r="971" spans="1:1">
      <c r="A971" s="1" t="str">
        <f t="shared" si="16"/>
        <v/>
      </c>
    </row>
    <row r="972" spans="1:1">
      <c r="A972" s="1" t="str">
        <f t="shared" si="16"/>
        <v/>
      </c>
    </row>
    <row r="973" spans="1:1">
      <c r="A973" s="1" t="str">
        <f t="shared" si="16"/>
        <v/>
      </c>
    </row>
    <row r="974" spans="1:1">
      <c r="A974" s="1" t="str">
        <f t="shared" si="16"/>
        <v/>
      </c>
    </row>
    <row r="975" spans="1:1">
      <c r="A975" s="1" t="str">
        <f t="shared" si="16"/>
        <v/>
      </c>
    </row>
    <row r="976" spans="1:1">
      <c r="A976" s="1" t="str">
        <f t="shared" si="16"/>
        <v/>
      </c>
    </row>
    <row r="977" spans="1:1">
      <c r="A977" s="1" t="str">
        <f t="shared" si="16"/>
        <v/>
      </c>
    </row>
    <row r="978" spans="1:1">
      <c r="A978" s="1" t="str">
        <f t="shared" si="16"/>
        <v/>
      </c>
    </row>
    <row r="979" spans="1:1">
      <c r="A979" s="1" t="str">
        <f t="shared" si="16"/>
        <v/>
      </c>
    </row>
    <row r="980" spans="1:1">
      <c r="A980" s="1" t="str">
        <f t="shared" si="16"/>
        <v/>
      </c>
    </row>
    <row r="981" spans="1:1">
      <c r="A981" s="1" t="str">
        <f t="shared" si="16"/>
        <v/>
      </c>
    </row>
    <row r="982" spans="1:1">
      <c r="A982" s="1" t="str">
        <f t="shared" si="16"/>
        <v/>
      </c>
    </row>
    <row r="983" spans="1:1">
      <c r="A983" s="1" t="str">
        <f t="shared" si="16"/>
        <v/>
      </c>
    </row>
    <row r="984" spans="1:1">
      <c r="A984" s="1" t="str">
        <f t="shared" si="16"/>
        <v/>
      </c>
    </row>
    <row r="985" spans="1:1">
      <c r="A985" s="1" t="str">
        <f t="shared" si="16"/>
        <v/>
      </c>
    </row>
    <row r="986" spans="1:1">
      <c r="A986" s="1" t="str">
        <f t="shared" si="16"/>
        <v/>
      </c>
    </row>
    <row r="987" spans="1:1">
      <c r="A987" s="1" t="str">
        <f t="shared" si="16"/>
        <v/>
      </c>
    </row>
    <row r="988" spans="1:1">
      <c r="A988" s="1" t="str">
        <f t="shared" si="16"/>
        <v/>
      </c>
    </row>
    <row r="989" spans="1:1">
      <c r="A989" s="1" t="str">
        <f t="shared" si="16"/>
        <v/>
      </c>
    </row>
    <row r="990" spans="1:1">
      <c r="A990" s="1" t="str">
        <f t="shared" si="16"/>
        <v/>
      </c>
    </row>
    <row r="991" spans="1:1">
      <c r="A991" s="1" t="str">
        <f t="shared" si="16"/>
        <v/>
      </c>
    </row>
    <row r="992" spans="1:1">
      <c r="A992" s="1" t="str">
        <f t="shared" si="16"/>
        <v/>
      </c>
    </row>
    <row r="993" spans="1:1">
      <c r="A993" s="1" t="str">
        <f t="shared" si="16"/>
        <v/>
      </c>
    </row>
    <row r="994" spans="1:1">
      <c r="A994" s="1" t="str">
        <f t="shared" si="16"/>
        <v/>
      </c>
    </row>
    <row r="995" spans="1:1">
      <c r="A995" s="1" t="str">
        <f t="shared" si="16"/>
        <v/>
      </c>
    </row>
    <row r="996" spans="1:1">
      <c r="A996" s="1" t="str">
        <f t="shared" si="16"/>
        <v/>
      </c>
    </row>
    <row r="997" spans="1:1">
      <c r="A997" s="1" t="str">
        <f t="shared" si="16"/>
        <v/>
      </c>
    </row>
    <row r="998" spans="1:1">
      <c r="A998" s="1" t="str">
        <f t="shared" si="16"/>
        <v/>
      </c>
    </row>
    <row r="999" spans="1:1">
      <c r="A999" s="1" t="str">
        <f t="shared" si="16"/>
        <v/>
      </c>
    </row>
    <row r="1000" spans="1:1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J6" sqref="J6"/>
    </sheetView>
  </sheetViews>
  <sheetFormatPr defaultRowHeight="1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>
      <c r="A1" s="2" t="s">
        <v>164</v>
      </c>
      <c r="B1" s="3" t="s">
        <v>98</v>
      </c>
      <c r="C1" s="3" t="s">
        <v>165</v>
      </c>
      <c r="D1" s="3" t="s">
        <v>166</v>
      </c>
      <c r="E1" s="3" t="s">
        <v>167</v>
      </c>
      <c r="F1" s="3" t="s">
        <v>168</v>
      </c>
    </row>
    <row r="2" spans="1:22">
      <c r="A2" s="1" t="str">
        <f ca="1">IF(AND(B2&lt;&gt;"",C2&lt;&gt;""),_xlfn.CONCAT(_xlfn.CONCAT(_xlfn.CONCAT("C_",C2),"_"),B2),"")</f>
        <v/>
      </c>
      <c r="B2" t="s">
        <v>10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_xludf.T, "")</f>
        <v/>
      </c>
      <c r="V2" t="str" cm="1">
        <f t="array" aca="1" ref="V2" ca="1">IF(COUNTIF(space_heater_names,_xlfn.CONCAT("SH_",B2))=1, "T", "")</f>
        <v/>
      </c>
    </row>
    <row r="3" spans="1:22">
      <c r="A3" s="1" t="str">
        <f t="shared" ref="A3:A66" ca="1" si="0">IF(AND(B3&lt;&gt;"",C3&lt;&gt;""),_xlfn.CONCAT(_xlfn.CONCAT(_xlfn.CONCAT("C_",C3),"_"),B3),"")</f>
        <v/>
      </c>
      <c r="B3" t="s">
        <v>11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>
      <c r="A4" s="1" t="str">
        <f t="shared" ca="1" si="0"/>
        <v/>
      </c>
      <c r="B4" t="s">
        <v>12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>
      <c r="A5" s="1" t="str">
        <f t="shared" ca="1" si="0"/>
        <v/>
      </c>
      <c r="B5" t="s">
        <v>13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>
      <c r="A6" s="1" t="str">
        <f t="shared" ca="1" si="0"/>
        <v>C_T_Ø20-508a-0</v>
      </c>
      <c r="B6" t="s">
        <v>14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>
      <c r="A7" s="1" t="str">
        <f t="shared" ca="1" si="0"/>
        <v>C_T_Ø20-510a-0</v>
      </c>
      <c r="B7" t="s">
        <v>15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>
      <c r="A8" s="1" t="str">
        <f t="shared" ca="1" si="0"/>
        <v>C_T_Ø20-511-0</v>
      </c>
      <c r="B8" t="s">
        <v>16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>
      <c r="A9" s="1" t="str">
        <f t="shared" ca="1" si="0"/>
        <v>C_T_Ø20-601b-0</v>
      </c>
      <c r="B9" t="s">
        <v>17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>
      <c r="A10" s="1" t="str">
        <f t="shared" ca="1" si="0"/>
        <v>C_T_Ø20-603-0</v>
      </c>
      <c r="B10" t="s">
        <v>18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>
      <c r="A11" s="1" t="str">
        <f t="shared" ca="1" si="0"/>
        <v>C_T_Ø20-604-0</v>
      </c>
      <c r="B11" t="s">
        <v>19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>
      <c r="A12" s="1" t="str">
        <f t="shared" ca="1" si="0"/>
        <v/>
      </c>
      <c r="B12" t="s">
        <v>20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>
      <c r="A13" s="1" t="str">
        <f t="shared" ca="1" si="0"/>
        <v/>
      </c>
      <c r="B13" t="s">
        <v>21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>
      <c r="A14" s="1" t="str">
        <f t="shared" ca="1" si="0"/>
        <v/>
      </c>
      <c r="B14" t="s">
        <v>22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>
      <c r="A15" s="1" t="str">
        <f t="shared" ca="1" si="0"/>
        <v>C_T_Ø22-508-0</v>
      </c>
      <c r="B15" t="s">
        <v>23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>
      <c r="A16" s="1" t="str">
        <f t="shared" ca="1" si="0"/>
        <v>C_T_Ø22-510-0</v>
      </c>
      <c r="B16" t="s">
        <v>24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>
      <c r="A17" s="1" t="str">
        <f t="shared" ca="1" si="0"/>
        <v>C_T_Ø22-511-0</v>
      </c>
      <c r="B17" t="s">
        <v>25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>
      <c r="A18" s="1" t="str">
        <f t="shared" ca="1" si="0"/>
        <v>C_T_Ø22-512a-0</v>
      </c>
      <c r="B18" t="s">
        <v>26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>
      <c r="A19" s="1" t="str">
        <f t="shared" ca="1" si="0"/>
        <v>C_T_Ø22-601b-0</v>
      </c>
      <c r="B19" t="s">
        <v>27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>
      <c r="A20" s="1" t="str">
        <f t="shared" ca="1" si="0"/>
        <v>C_T_Ø22-603-0</v>
      </c>
      <c r="B20" t="s">
        <v>28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>
      <c r="A21" s="1" t="str">
        <f t="shared" ca="1" si="0"/>
        <v>C_T_Ø22-604-0</v>
      </c>
      <c r="B21" t="s">
        <v>29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>
      <c r="A22" s="1" t="str">
        <f t="shared" ca="1" si="0"/>
        <v>C_T_Ø20-508a-1</v>
      </c>
      <c r="B22" t="s">
        <v>30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>
      <c r="A23" s="1" t="str">
        <f t="shared" ca="1" si="0"/>
        <v>C_T_Ø20-510-1</v>
      </c>
      <c r="B23" t="s">
        <v>31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>
      <c r="A24" s="1" t="str">
        <f t="shared" ca="1" si="0"/>
        <v>C_T_Ø20-511-1</v>
      </c>
      <c r="B24" t="s">
        <v>32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>
      <c r="A25" s="1" t="str">
        <f t="shared" ca="1" si="0"/>
        <v>C_T_Ø20-603-1</v>
      </c>
      <c r="B25" t="s">
        <v>33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>
      <c r="A26" s="1" t="str">
        <f t="shared" ca="1" si="0"/>
        <v>C_T_Ø20-604a-1</v>
      </c>
      <c r="B26" t="s">
        <v>34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>
      <c r="A27" s="1" t="str">
        <f t="shared" ca="1" si="0"/>
        <v>C_T_Ø20-604b-1</v>
      </c>
      <c r="B27" t="s">
        <v>35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>
      <c r="A28" s="1" t="str">
        <f t="shared" ca="1" si="0"/>
        <v>C_T_Ø21-507-1</v>
      </c>
      <c r="B28" t="s">
        <v>36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>
      <c r="A29" s="1" t="str">
        <f t="shared" ca="1" si="0"/>
        <v>C_T_Ø21-508-1</v>
      </c>
      <c r="B29" t="s">
        <v>37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>
      <c r="A30" s="1" t="str">
        <f t="shared" ca="1" si="0"/>
        <v>C_T_Ø21-508b-1</v>
      </c>
      <c r="B30" t="s">
        <v>38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>
      <c r="A31" s="1" t="str">
        <f t="shared" ca="1" si="0"/>
        <v>C_T_Ø21-511b-1</v>
      </c>
      <c r="B31" t="s">
        <v>39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>
      <c r="A32" s="1" t="str">
        <f t="shared" ca="1" si="0"/>
        <v/>
      </c>
      <c r="B32" t="s">
        <v>40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>
      <c r="A33" s="1" t="str">
        <f t="shared" ca="1" si="0"/>
        <v>C_T_Ø21-602-1</v>
      </c>
      <c r="B33" t="s">
        <v>41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>
      <c r="A34" s="1" t="str">
        <f t="shared" ca="1" si="0"/>
        <v>C_T_Ø21-604-1</v>
      </c>
      <c r="B34" t="s">
        <v>42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>
      <c r="A35" s="1" t="str">
        <f t="shared" ca="1" si="0"/>
        <v>C_T_Ø21-606-1</v>
      </c>
      <c r="B35" t="s">
        <v>43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>
      <c r="A36" s="1" t="str">
        <f t="shared" ca="1" si="0"/>
        <v>C_T_Ø22-508-1</v>
      </c>
      <c r="B36" t="s">
        <v>44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>
      <c r="A37" s="1" t="str">
        <f t="shared" ca="1" si="0"/>
        <v>C_T_Ø22-510-1</v>
      </c>
      <c r="B37" t="s">
        <v>45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>
      <c r="A38" s="1" t="str">
        <f t="shared" ca="1" si="0"/>
        <v>C_T_Ø22-511-1</v>
      </c>
      <c r="B38" t="s">
        <v>46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>
      <c r="A39" s="1" t="str">
        <f t="shared" ca="1" si="0"/>
        <v>C_T_Ø22-601b-1</v>
      </c>
      <c r="B39" t="s">
        <v>47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>
      <c r="A40" s="1" t="str">
        <f t="shared" ca="1" si="0"/>
        <v>C_T_Ø22-603-1</v>
      </c>
      <c r="B40" t="s">
        <v>48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>
      <c r="A41" s="1" t="str">
        <f t="shared" ca="1" si="0"/>
        <v>C_T_Ø22-604-1</v>
      </c>
      <c r="B41" t="s">
        <v>49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>
      <c r="A42" s="1" t="str">
        <f t="shared" ca="1" si="0"/>
        <v/>
      </c>
      <c r="B42" t="s">
        <v>50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>
      <c r="A43" s="1" t="str">
        <f t="shared" ca="1" si="0"/>
        <v>C_T_Ø20-508a-2</v>
      </c>
      <c r="B43" t="s">
        <v>51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>
      <c r="A44" s="1" t="str">
        <f t="shared" ca="1" si="0"/>
        <v>C_T_Ø20-508b-2</v>
      </c>
      <c r="B44" t="s">
        <v>52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>
      <c r="A45" s="1" t="str">
        <f t="shared" ca="1" si="0"/>
        <v>C_T_Ø20-508c-2</v>
      </c>
      <c r="B45" t="s">
        <v>53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>
      <c r="A46" s="1" t="str">
        <f t="shared" ca="1" si="0"/>
        <v>C_T_Ø20-508d-2</v>
      </c>
      <c r="B46" t="s">
        <v>54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>
      <c r="A47" s="1" t="str">
        <f t="shared" ca="1" si="0"/>
        <v>C_T_Ø20-508e-2</v>
      </c>
      <c r="B47" t="s">
        <v>55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>
      <c r="A48" s="1" t="str">
        <f t="shared" ca="1" si="0"/>
        <v>C_T_Ø20-509a-2</v>
      </c>
      <c r="B48" t="s">
        <v>56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>
      <c r="A49" s="1" t="str">
        <f t="shared" ca="1" si="0"/>
        <v>C_T_Ø20-509b-2</v>
      </c>
      <c r="B49" t="s">
        <v>57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>
      <c r="A50" s="1" t="str">
        <f t="shared" ca="1" si="0"/>
        <v>C_T_Ø20-509c-2</v>
      </c>
      <c r="B50" t="s">
        <v>58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>
      <c r="A51" s="1" t="str">
        <f t="shared" ca="1" si="0"/>
        <v>C_T_Ø20-509d-2</v>
      </c>
      <c r="B51" t="s">
        <v>59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>
      <c r="A52" s="1" t="str">
        <f t="shared" ca="1" si="0"/>
        <v>C_T_Ø20-509e-2</v>
      </c>
      <c r="B52" t="s">
        <v>60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>
      <c r="A53" s="1" t="str">
        <f t="shared" ca="1" si="0"/>
        <v>C_T_Ø20-510a-2</v>
      </c>
      <c r="B53" t="s">
        <v>61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>
      <c r="A54" s="1" t="str">
        <f t="shared" ca="1" si="0"/>
        <v>C_T_Ø20-510b-2</v>
      </c>
      <c r="B54" t="s">
        <v>62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>
      <c r="A55" s="1" t="str">
        <f t="shared" ca="1" si="0"/>
        <v>C_T_Ø20-511-2</v>
      </c>
      <c r="B55" t="s">
        <v>63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>
      <c r="A56" s="1" t="str">
        <f t="shared" ca="1" si="0"/>
        <v>C_T_Ø20-601b-2</v>
      </c>
      <c r="B56" t="s">
        <v>64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>
      <c r="A57" s="1" t="str">
        <f t="shared" ca="1" si="0"/>
        <v>C_T_Ø20-603a-2</v>
      </c>
      <c r="B57" t="s">
        <v>65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>
      <c r="A58" s="1" t="str">
        <f t="shared" ca="1" si="0"/>
        <v>C_T_Ø20-603c-2</v>
      </c>
      <c r="B58" t="s">
        <v>66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>
      <c r="A59" s="1" t="str">
        <f t="shared" ca="1" si="0"/>
        <v>C_T_Ø20-604c-2</v>
      </c>
      <c r="B59" t="s">
        <v>67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>
      <c r="A60" s="1" t="str">
        <f t="shared" ca="1" si="0"/>
        <v>C_T_Ø20-604d-2</v>
      </c>
      <c r="B60" t="s">
        <v>68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>
      <c r="A61" s="1" t="str">
        <f t="shared" ca="1" si="0"/>
        <v>C_T_Ø20-604e-2</v>
      </c>
      <c r="B61" t="s">
        <v>69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>
      <c r="A62" s="1" t="str">
        <f t="shared" ca="1" si="0"/>
        <v>C_T_Ø20-605a-2</v>
      </c>
      <c r="B62" t="s">
        <v>70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>
      <c r="A63" s="1" t="str">
        <f t="shared" ca="1" si="0"/>
        <v>C_T_Ø20-605b-2</v>
      </c>
      <c r="B63" t="s">
        <v>71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>
      <c r="A64" s="1" t="str">
        <f t="shared" ca="1" si="0"/>
        <v>C_T_Ø20-605c-2</v>
      </c>
      <c r="B64" t="s">
        <v>72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>
      <c r="A65" s="1" t="str">
        <f t="shared" ca="1" si="0"/>
        <v>C_T_Ø20-605d-2</v>
      </c>
      <c r="B65" t="s">
        <v>73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>
      <c r="A66" s="1" t="str">
        <f t="shared" ca="1" si="0"/>
        <v>C_T_Ø20-605e-2</v>
      </c>
      <c r="B66" t="s">
        <v>74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>
      <c r="A67" s="1" t="str">
        <f t="shared" ref="A67:A130" ca="1" si="7">IF(AND(B67&lt;&gt;"",C67&lt;&gt;""),_xlfn.CONCAT(_xlfn.CONCAT(_xlfn.CONCAT("C_",C67),"_"),B67),"")</f>
        <v>C_T_Ø21-507-2</v>
      </c>
      <c r="B67" t="s">
        <v>75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>
      <c r="A68" s="1" t="str">
        <f t="shared" ca="1" si="7"/>
        <v>C_T_Ø21-511-2</v>
      </c>
      <c r="B68" t="s">
        <v>76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>
      <c r="A69" s="1" t="str">
        <f t="shared" ca="1" si="7"/>
        <v/>
      </c>
      <c r="B69" t="s">
        <v>77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>
      <c r="A70" s="1" t="str">
        <f t="shared" ca="1" si="7"/>
        <v>C_T_Ø21-602-2</v>
      </c>
      <c r="B70" t="s">
        <v>78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>
      <c r="A71" s="1" t="str">
        <f t="shared" ca="1" si="7"/>
        <v>C_T_Ø21-606-2</v>
      </c>
      <c r="B71" t="s">
        <v>79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>
      <c r="A72" s="1" t="str">
        <f t="shared" ca="1" si="7"/>
        <v>C_T_Ø22-508c-2</v>
      </c>
      <c r="B72" t="s">
        <v>80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>
      <c r="A73" s="1" t="str">
        <f t="shared" ca="1" si="7"/>
        <v>C_T_Ø22-508d-2</v>
      </c>
      <c r="B73" t="s">
        <v>81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>
      <c r="A74" s="1" t="str">
        <f t="shared" ca="1" si="7"/>
        <v>C_T_Ø22-508e-2</v>
      </c>
      <c r="B74" t="s">
        <v>82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>
      <c r="A75" s="1" t="str">
        <f t="shared" ca="1" si="7"/>
        <v>C_T_Ø22-509c-2</v>
      </c>
      <c r="B75" t="s">
        <v>83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>
      <c r="A76" s="1" t="str">
        <f t="shared" ca="1" si="7"/>
        <v>C_T_Ø22-509d-2</v>
      </c>
      <c r="B76" t="s">
        <v>84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>
      <c r="A77" s="1" t="str">
        <f t="shared" ca="1" si="7"/>
        <v>C_T_Ø22-509e-2</v>
      </c>
      <c r="B77" t="s">
        <v>85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>
      <c r="A78" s="1" t="str">
        <f t="shared" ca="1" si="7"/>
        <v>C_T_Ø22-510a-2</v>
      </c>
      <c r="B78" t="s">
        <v>86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>
      <c r="A79" s="1" t="str">
        <f t="shared" ca="1" si="7"/>
        <v>C_T_Ø22-510b-2</v>
      </c>
      <c r="B79" t="s">
        <v>87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>
      <c r="A80" s="1" t="str">
        <f t="shared" ca="1" si="7"/>
        <v>C_T_Ø22-511-2</v>
      </c>
      <c r="B80" t="s">
        <v>88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>
      <c r="A81" s="1" t="str">
        <f t="shared" ca="1" si="7"/>
        <v>C_T_Ø22-601b-2</v>
      </c>
      <c r="B81" t="s">
        <v>89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>
      <c r="A82" s="1" t="str">
        <f t="shared" ca="1" si="7"/>
        <v>C_T_Ø22-603b-2</v>
      </c>
      <c r="B82" t="s">
        <v>90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>
      <c r="A83" s="1" t="str">
        <f t="shared" ca="1" si="7"/>
        <v>C_T_Ø22-604a-2</v>
      </c>
      <c r="B83" t="s">
        <v>91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>
      <c r="A84" s="1" t="str">
        <f t="shared" ca="1" si="7"/>
        <v>C_T_Ø22-604b-2</v>
      </c>
      <c r="B84" t="s">
        <v>92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>
      <c r="A85" s="1" t="str">
        <f t="shared" ca="1" si="7"/>
        <v>C_T_Ø22-605-2</v>
      </c>
      <c r="B85" t="s">
        <v>93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>
      <c r="A86" s="1" t="str">
        <f t="shared" ca="1" si="7"/>
        <v>C_T_Ø22-605a-2</v>
      </c>
      <c r="B86" t="s">
        <v>94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>
      <c r="A87" s="1" t="str">
        <f t="shared" ca="1" si="7"/>
        <v>C_T_Ø22-605b-2</v>
      </c>
      <c r="B87" t="s">
        <v>95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>
      <c r="A88" s="1" t="str">
        <f t="shared" ca="1" si="7"/>
        <v/>
      </c>
      <c r="B88" t="s">
        <v>10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>
      <c r="A89" s="1" t="str">
        <f t="shared" ca="1" si="7"/>
        <v>C_C_Ø21-512c-00</v>
      </c>
      <c r="B89" t="s">
        <v>11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>
      <c r="A90" s="1" t="str">
        <f t="shared" ca="1" si="7"/>
        <v>C_C_Ø21-600b-00</v>
      </c>
      <c r="B90" t="s">
        <v>12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>
      <c r="A91" s="1" t="str">
        <f t="shared" ca="1" si="7"/>
        <v>C_C_Ø21-601a-00</v>
      </c>
      <c r="B91" t="s">
        <v>13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>
      <c r="A92" s="1" t="str">
        <f t="shared" ca="1" si="7"/>
        <v>C_C_Ø20-508a-0</v>
      </c>
      <c r="B92" t="s">
        <v>14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>
      <c r="A93" s="1" t="str">
        <f t="shared" ca="1" si="7"/>
        <v>C_C_Ø20-510a-0</v>
      </c>
      <c r="B93" t="s">
        <v>15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>
      <c r="A94" s="1" t="str">
        <f t="shared" ca="1" si="7"/>
        <v>C_C_Ø20-511-0</v>
      </c>
      <c r="B94" t="s">
        <v>16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>
      <c r="A95" s="1" t="str">
        <f t="shared" ca="1" si="7"/>
        <v>C_C_Ø20-601b-0</v>
      </c>
      <c r="B95" t="s">
        <v>17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>
      <c r="A96" s="1" t="str">
        <f t="shared" ca="1" si="7"/>
        <v>C_C_Ø20-603-0</v>
      </c>
      <c r="B96" t="s">
        <v>18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>
      <c r="A97" s="1" t="str">
        <f t="shared" ca="1" si="7"/>
        <v>C_C_Ø20-604-0</v>
      </c>
      <c r="B97" t="s">
        <v>19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>
      <c r="A98" s="1" t="str">
        <f t="shared" ca="1" si="7"/>
        <v>C_C_Ø21-511-0</v>
      </c>
      <c r="B98" t="s">
        <v>20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>
      <c r="A99" s="1" t="str">
        <f t="shared" ca="1" si="7"/>
        <v/>
      </c>
      <c r="B99" t="s">
        <v>21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>
      <c r="A100" s="1" t="str">
        <f t="shared" ca="1" si="7"/>
        <v>C_C_Ø21-602-0</v>
      </c>
      <c r="B100" t="s">
        <v>22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>
      <c r="A101" s="1" t="str">
        <f t="shared" ca="1" si="7"/>
        <v>C_C_Ø22-508-0</v>
      </c>
      <c r="B101" t="s">
        <v>23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>
      <c r="A102" s="1" t="str">
        <f t="shared" ca="1" si="7"/>
        <v>C_C_Ø22-510-0</v>
      </c>
      <c r="B102" t="s">
        <v>24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>
      <c r="A103" s="1" t="str">
        <f t="shared" ca="1" si="7"/>
        <v>C_C_Ø22-511-0</v>
      </c>
      <c r="B103" t="s">
        <v>25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>
      <c r="A104" s="1" t="str">
        <f t="shared" ca="1" si="7"/>
        <v>C_C_Ø22-512a-0</v>
      </c>
      <c r="B104" t="s">
        <v>26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>
      <c r="A105" s="1" t="str">
        <f t="shared" ca="1" si="7"/>
        <v>C_C_Ø22-601b-0</v>
      </c>
      <c r="B105" t="s">
        <v>27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>
      <c r="A106" s="1" t="str">
        <f t="shared" ca="1" si="7"/>
        <v>C_C_Ø22-603-0</v>
      </c>
      <c r="B106" t="s">
        <v>28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>
      <c r="A107" s="1" t="str">
        <f t="shared" ca="1" si="7"/>
        <v>C_C_Ø22-604-0</v>
      </c>
      <c r="B107" t="s">
        <v>29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>
      <c r="A108" s="1" t="str">
        <f t="shared" ca="1" si="7"/>
        <v>C_C_Ø20-508a-1</v>
      </c>
      <c r="B108" t="s">
        <v>30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>
      <c r="A109" s="1" t="str">
        <f t="shared" ca="1" si="7"/>
        <v>C_C_Ø20-510-1</v>
      </c>
      <c r="B109" t="s">
        <v>31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>
      <c r="A110" s="1" t="str">
        <f t="shared" ca="1" si="7"/>
        <v>C_C_Ø20-511-1</v>
      </c>
      <c r="B110" t="s">
        <v>32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>
      <c r="A111" s="1" t="str">
        <f t="shared" ca="1" si="7"/>
        <v>C_C_Ø20-603-1</v>
      </c>
      <c r="B111" t="s">
        <v>33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>
      <c r="A112" s="1" t="str">
        <f t="shared" ca="1" si="7"/>
        <v>C_C_Ø20-604a-1</v>
      </c>
      <c r="B112" t="s">
        <v>34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>
      <c r="A113" s="1" t="str">
        <f t="shared" ca="1" si="7"/>
        <v>C_C_Ø20-604b-1</v>
      </c>
      <c r="B113" t="s">
        <v>35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>
      <c r="A114" s="1" t="str">
        <f t="shared" ca="1" si="7"/>
        <v>C_C_Ø21-507-1</v>
      </c>
      <c r="B114" t="s">
        <v>36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>
      <c r="A115" s="1" t="str">
        <f t="shared" ca="1" si="7"/>
        <v>C_C_Ø21-508-1</v>
      </c>
      <c r="B115" t="s">
        <v>37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>
      <c r="A116" s="1" t="str">
        <f t="shared" ca="1" si="7"/>
        <v>C_C_Ø21-508b-1</v>
      </c>
      <c r="B116" t="s">
        <v>38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>
      <c r="A117" s="1" t="str">
        <f t="shared" ca="1" si="7"/>
        <v>C_C_Ø21-511b-1</v>
      </c>
      <c r="B117" t="s">
        <v>39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>
      <c r="A118" s="1" t="str">
        <f t="shared" ca="1" si="7"/>
        <v>C_C_Ø21-600b-1</v>
      </c>
      <c r="B118" t="s">
        <v>40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>
      <c r="A119" s="1" t="str">
        <f t="shared" ca="1" si="7"/>
        <v>C_C_Ø21-602-1</v>
      </c>
      <c r="B119" t="s">
        <v>41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>
      <c r="A120" s="1" t="str">
        <f t="shared" ca="1" si="7"/>
        <v>C_C_Ø21-604-1</v>
      </c>
      <c r="B120" t="s">
        <v>42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>
      <c r="A121" s="1" t="str">
        <f t="shared" ca="1" si="7"/>
        <v>C_C_Ø21-606-1</v>
      </c>
      <c r="B121" t="s">
        <v>43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>
      <c r="A122" s="1" t="str">
        <f t="shared" ca="1" si="7"/>
        <v>C_C_Ø22-508-1</v>
      </c>
      <c r="B122" t="s">
        <v>44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>
      <c r="A123" s="1" t="str">
        <f t="shared" ca="1" si="7"/>
        <v>C_C_Ø22-510-1</v>
      </c>
      <c r="B123" t="s">
        <v>45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>
      <c r="A124" s="1" t="str">
        <f t="shared" ca="1" si="7"/>
        <v>C_C_Ø22-511-1</v>
      </c>
      <c r="B124" t="s">
        <v>46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>
      <c r="A125" s="1" t="str">
        <f t="shared" ca="1" si="7"/>
        <v>C_C_Ø22-601b-1</v>
      </c>
      <c r="B125" t="s">
        <v>47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>
      <c r="A126" s="1" t="str">
        <f t="shared" ca="1" si="7"/>
        <v>C_C_Ø22-603-1</v>
      </c>
      <c r="B126" t="s">
        <v>48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>
      <c r="A127" s="1" t="str">
        <f t="shared" ca="1" si="7"/>
        <v>C_C_Ø22-604-1</v>
      </c>
      <c r="B127" t="s">
        <v>49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>
      <c r="A128" s="1" t="str">
        <f t="shared" ca="1" si="7"/>
        <v>C_C_Ø20-507d-2</v>
      </c>
      <c r="B128" t="s">
        <v>50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>
      <c r="A129" s="1" t="str">
        <f t="shared" ca="1" si="7"/>
        <v>C_C_Ø20-508a-2</v>
      </c>
      <c r="B129" t="s">
        <v>51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>
      <c r="A130" s="1" t="str">
        <f t="shared" ca="1" si="7"/>
        <v>C_C_Ø20-508b-2</v>
      </c>
      <c r="B130" t="s">
        <v>52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>
      <c r="A131" s="1" t="str">
        <f t="shared" ref="A131:A194" ca="1" si="11">IF(AND(B131&lt;&gt;"",C131&lt;&gt;""),_xlfn.CONCAT(_xlfn.CONCAT(_xlfn.CONCAT("C_",C131),"_"),B131),"")</f>
        <v>C_C_Ø20-508c-2</v>
      </c>
      <c r="B131" t="s">
        <v>53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>
      <c r="A132" s="1" t="str">
        <f t="shared" ca="1" si="11"/>
        <v>C_C_Ø20-508d-2</v>
      </c>
      <c r="B132" t="s">
        <v>54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>
      <c r="A133" s="1" t="str">
        <f t="shared" ca="1" si="11"/>
        <v>C_C_Ø20-508e-2</v>
      </c>
      <c r="B133" t="s">
        <v>55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>
      <c r="A134" s="1" t="str">
        <f t="shared" ca="1" si="11"/>
        <v>C_C_Ø20-509a-2</v>
      </c>
      <c r="B134" t="s">
        <v>56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>
      <c r="A135" s="1" t="str">
        <f t="shared" ca="1" si="11"/>
        <v>C_C_Ø20-509b-2</v>
      </c>
      <c r="B135" t="s">
        <v>57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>
      <c r="A136" s="1" t="str">
        <f t="shared" ca="1" si="11"/>
        <v>C_C_Ø20-509c-2</v>
      </c>
      <c r="B136" t="s">
        <v>58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>
      <c r="A137" s="1" t="str">
        <f t="shared" ca="1" si="11"/>
        <v>C_C_Ø20-509d-2</v>
      </c>
      <c r="B137" t="s">
        <v>59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>
      <c r="A138" s="1" t="str">
        <f t="shared" ca="1" si="11"/>
        <v>C_C_Ø20-509e-2</v>
      </c>
      <c r="B138" t="s">
        <v>60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>
      <c r="A139" s="1" t="str">
        <f t="shared" ca="1" si="11"/>
        <v>C_C_Ø20-510a-2</v>
      </c>
      <c r="B139" t="s">
        <v>61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>
      <c r="A140" s="1" t="str">
        <f t="shared" ca="1" si="11"/>
        <v>C_C_Ø20-510b-2</v>
      </c>
      <c r="B140" t="s">
        <v>62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>
      <c r="A141" s="1" t="str">
        <f t="shared" ca="1" si="11"/>
        <v>C_C_Ø20-511-2</v>
      </c>
      <c r="B141" t="s">
        <v>63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>
      <c r="A142" s="1" t="str">
        <f t="shared" ca="1" si="11"/>
        <v>C_C_Ø20-601b-2</v>
      </c>
      <c r="B142" t="s">
        <v>64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>
      <c r="A143" s="1" t="str">
        <f t="shared" ca="1" si="11"/>
        <v>C_C_Ø20-603a-2</v>
      </c>
      <c r="B143" t="s">
        <v>65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>
      <c r="A144" s="1" t="str">
        <f t="shared" ca="1" si="11"/>
        <v>C_C_Ø20-603c-2</v>
      </c>
      <c r="B144" t="s">
        <v>66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>
      <c r="A145" s="1" t="str">
        <f t="shared" ca="1" si="11"/>
        <v>C_C_Ø20-604c-2</v>
      </c>
      <c r="B145" t="s">
        <v>67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>
      <c r="A146" s="1" t="str">
        <f t="shared" ca="1" si="11"/>
        <v>C_C_Ø20-604d-2</v>
      </c>
      <c r="B146" t="s">
        <v>68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>
      <c r="A147" s="1" t="str">
        <f t="shared" ca="1" si="11"/>
        <v>C_C_Ø20-604e-2</v>
      </c>
      <c r="B147" t="s">
        <v>69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>
      <c r="A148" s="1" t="str">
        <f t="shared" ca="1" si="11"/>
        <v>C_C_Ø20-605a-2</v>
      </c>
      <c r="B148" t="s">
        <v>70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>
      <c r="A149" s="1" t="str">
        <f t="shared" ca="1" si="11"/>
        <v>C_C_Ø20-605b-2</v>
      </c>
      <c r="B149" t="s">
        <v>71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>
      <c r="A150" s="1" t="str">
        <f t="shared" ca="1" si="11"/>
        <v>C_C_Ø20-605c-2</v>
      </c>
      <c r="B150" t="s">
        <v>72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>
      <c r="A151" s="1" t="str">
        <f t="shared" ca="1" si="11"/>
        <v>C_C_Ø20-605d-2</v>
      </c>
      <c r="B151" t="s">
        <v>73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>
      <c r="A152" s="1" t="str">
        <f t="shared" ca="1" si="11"/>
        <v>C_C_Ø20-605e-2</v>
      </c>
      <c r="B152" t="s">
        <v>74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>
      <c r="A153" s="1" t="str">
        <f t="shared" ca="1" si="11"/>
        <v>C_C_Ø21-507-2</v>
      </c>
      <c r="B153" t="s">
        <v>75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>
      <c r="A154" s="1" t="str">
        <f t="shared" ca="1" si="11"/>
        <v>C_C_Ø21-511-2</v>
      </c>
      <c r="B154" t="s">
        <v>76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>
      <c r="A155" s="1" t="str">
        <f t="shared" ca="1" si="11"/>
        <v>C_C_Ø21-600b-2</v>
      </c>
      <c r="B155" t="s">
        <v>77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>
      <c r="A156" s="1" t="str">
        <f t="shared" ca="1" si="11"/>
        <v>C_C_Ø21-602-2</v>
      </c>
      <c r="B156" t="s">
        <v>78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>
      <c r="A157" s="1" t="str">
        <f t="shared" ca="1" si="11"/>
        <v>C_C_Ø21-606-2</v>
      </c>
      <c r="B157" t="s">
        <v>79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>
      <c r="A158" s="1" t="str">
        <f t="shared" ca="1" si="11"/>
        <v>C_C_Ø22-508c-2</v>
      </c>
      <c r="B158" t="s">
        <v>80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>
      <c r="A159" s="1" t="str">
        <f t="shared" ca="1" si="11"/>
        <v>C_C_Ø22-508d-2</v>
      </c>
      <c r="B159" t="s">
        <v>81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>
      <c r="A160" s="1" t="str">
        <f t="shared" ca="1" si="11"/>
        <v>C_C_Ø22-508e-2</v>
      </c>
      <c r="B160" t="s">
        <v>82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>
      <c r="A161" s="1" t="str">
        <f t="shared" ca="1" si="11"/>
        <v>C_C_Ø22-509c-2</v>
      </c>
      <c r="B161" t="s">
        <v>83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>
      <c r="A162" s="1" t="str">
        <f t="shared" ca="1" si="11"/>
        <v>C_C_Ø22-509d-2</v>
      </c>
      <c r="B162" t="s">
        <v>84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>
      <c r="A163" s="1" t="str">
        <f t="shared" ca="1" si="11"/>
        <v>C_C_Ø22-509e-2</v>
      </c>
      <c r="B163" t="s">
        <v>85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>
      <c r="A164" s="1" t="str">
        <f t="shared" ca="1" si="11"/>
        <v>C_C_Ø22-510a-2</v>
      </c>
      <c r="B164" t="s">
        <v>86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>
      <c r="A165" s="1" t="str">
        <f t="shared" ca="1" si="11"/>
        <v>C_C_Ø22-510b-2</v>
      </c>
      <c r="B165" t="s">
        <v>87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>
      <c r="A166" s="1" t="str">
        <f t="shared" ca="1" si="11"/>
        <v>C_C_Ø22-511-2</v>
      </c>
      <c r="B166" t="s">
        <v>88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>
      <c r="A167" s="1" t="str">
        <f t="shared" ca="1" si="11"/>
        <v>C_C_Ø22-601b-2</v>
      </c>
      <c r="B167" t="s">
        <v>89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>
      <c r="A168" s="1" t="str">
        <f t="shared" ca="1" si="11"/>
        <v>C_C_Ø22-603b-2</v>
      </c>
      <c r="B168" t="s">
        <v>90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>
      <c r="A169" s="1" t="str">
        <f t="shared" ca="1" si="11"/>
        <v>C_C_Ø22-604a-2</v>
      </c>
      <c r="B169" t="s">
        <v>91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>
      <c r="A170" s="1" t="str">
        <f t="shared" ca="1" si="11"/>
        <v>C_C_Ø22-604b-2</v>
      </c>
      <c r="B170" t="s">
        <v>92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>
      <c r="A171" s="1" t="str">
        <f t="shared" ca="1" si="11"/>
        <v>C_C_Ø22-605-2</v>
      </c>
      <c r="B171" t="s">
        <v>93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>
      <c r="A172" s="1" t="str">
        <f t="shared" ca="1" si="11"/>
        <v>C_C_Ø22-605a-2</v>
      </c>
      <c r="B172" t="s">
        <v>94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>
      <c r="A173" s="1" t="str">
        <f t="shared" ca="1" si="11"/>
        <v>C_C_Ø22-605b-2</v>
      </c>
      <c r="B173" t="s">
        <v>95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/>
  <sheetData>
    <row r="1" spans="1:1">
      <c r="A1" t="s">
        <v>169</v>
      </c>
    </row>
    <row r="2" spans="1:1">
      <c r="A2" t="s">
        <v>170</v>
      </c>
    </row>
    <row r="3" spans="1:1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F19" sqref="F19"/>
    </sheetView>
  </sheetViews>
  <sheetFormatPr defaultRowHeight="15"/>
  <cols>
    <col min="1" max="1" width="16.5703125" style="1" bestFit="1" customWidth="1"/>
    <col min="2" max="2" width="18" bestFit="1" customWidth="1"/>
  </cols>
  <sheetData>
    <row r="1" spans="1:3" ht="15.75" thickBot="1">
      <c r="A1" s="2" t="s">
        <v>171</v>
      </c>
      <c r="B1" s="3" t="s">
        <v>97</v>
      </c>
      <c r="C1" s="3" t="s">
        <v>172</v>
      </c>
    </row>
    <row r="2" spans="1:3">
      <c r="A2" s="1" t="str">
        <f>IF(AND(B2&lt;&gt;"",C2&lt;&gt;""),_xlfn.CONCAT(_xlfn.CONCAT(_xlfn.CONCAT("N_",C2),"_"),B2),"")</f>
        <v>N_S_Ventilation1</v>
      </c>
      <c r="B2" t="s">
        <v>3</v>
      </c>
      <c r="C2" t="s">
        <v>120</v>
      </c>
    </row>
    <row r="3" spans="1:3">
      <c r="A3" s="1" t="str">
        <f t="shared" ref="A3:A66" si="0">IF(AND(B3&lt;&gt;"",C3&lt;&gt;""),_xlfn.CONCAT(_xlfn.CONCAT(_xlfn.CONCAT("N_",C3),"_"),B3),"")</f>
        <v>N_S_Ventilation2</v>
      </c>
      <c r="B3" t="s">
        <v>6</v>
      </c>
      <c r="C3" t="s">
        <v>120</v>
      </c>
    </row>
    <row r="4" spans="1:3">
      <c r="A4" s="1" t="str">
        <f t="shared" si="0"/>
        <v>N_S_Ventilation3</v>
      </c>
      <c r="B4" t="s">
        <v>7</v>
      </c>
      <c r="C4" t="s">
        <v>120</v>
      </c>
    </row>
    <row r="5" spans="1:3">
      <c r="A5" s="1" t="str">
        <f t="shared" si="0"/>
        <v>N_S_Ventilation4</v>
      </c>
      <c r="B5" t="s">
        <v>8</v>
      </c>
      <c r="C5" t="s">
        <v>120</v>
      </c>
    </row>
    <row r="6" spans="1:3">
      <c r="A6" s="1" t="str">
        <f t="shared" si="0"/>
        <v>N_E_Ventilation1</v>
      </c>
      <c r="B6" t="s">
        <v>3</v>
      </c>
      <c r="C6" t="s">
        <v>121</v>
      </c>
    </row>
    <row r="7" spans="1:3">
      <c r="A7" s="1" t="str">
        <f t="shared" si="0"/>
        <v>N_E_Ventilation2</v>
      </c>
      <c r="B7" t="s">
        <v>6</v>
      </c>
      <c r="C7" t="s">
        <v>121</v>
      </c>
    </row>
    <row r="8" spans="1:3">
      <c r="A8" s="1" t="str">
        <f t="shared" si="0"/>
        <v>N_E_Ventilation3</v>
      </c>
      <c r="B8" t="s">
        <v>7</v>
      </c>
      <c r="C8" t="s">
        <v>121</v>
      </c>
    </row>
    <row r="9" spans="1:3">
      <c r="A9" s="1" t="str">
        <f t="shared" si="0"/>
        <v>N_E_Ventilation4</v>
      </c>
      <c r="B9" t="s">
        <v>8</v>
      </c>
      <c r="C9" t="s">
        <v>121</v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IF(AND(B67&lt;&gt;"",C67&lt;&gt;""),_xlfn.CONCAT(_xlfn.CONCAT(_xlfn.CONCAT("N_",C67),"_"),B67),"")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IF(AND(B131&lt;&gt;"",C131&lt;&gt;""),_xlfn.CONCAT(_xlfn.CONCAT(_xlfn.CONCAT("N_",C131),"_"),B131),"")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IF(AND(B195&lt;&gt;"",C195&lt;&gt;""),_xlfn.CONCAT(_xlfn.CONCAT(_xlfn.CONCAT("N_",C195),"_"),B195),"")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IF(AND(B259&lt;&gt;"",C259&lt;&gt;""),_xlfn.CONCAT(_xlfn.CONCAT(_xlfn.CONCAT("N_",C259),"_"),B259),"")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IF(AND(B323&lt;&gt;"",C323&lt;&gt;""),_xlfn.CONCAT(_xlfn.CONCAT(_xlfn.CONCAT("N_",C323),"_"),B323),"")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IF(AND(B387&lt;&gt;"",C387&lt;&gt;""),_xlfn.CONCAT(_xlfn.CONCAT(_xlfn.CONCAT("N_",C387),"_"),B387),"")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IF(AND(B451&lt;&gt;"",C451&lt;&gt;""),_xlfn.CONCAT(_xlfn.CONCAT(_xlfn.CONCAT("N_",C451),"_"),B451),"")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IF(AND(B515&lt;&gt;"",C515&lt;&gt;""),_xlfn.CONCAT(_xlfn.CONCAT(_xlfn.CONCAT("N_",C515),"_"),B515),"")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IF(AND(B579&lt;&gt;"",C579&lt;&gt;""),_xlfn.CONCAT(_xlfn.CONCAT(_xlfn.CONCAT("N_",C579),"_"),B579),"")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IF(AND(B643&lt;&gt;"",C643&lt;&gt;""),_xlfn.CONCAT(_xlfn.CONCAT(_xlfn.CONCAT("N_",C643),"_"),B643),"")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IF(AND(B707&lt;&gt;"",C707&lt;&gt;""),_xlfn.CONCAT(_xlfn.CONCAT(_xlfn.CONCAT("N_",C707),"_"),B707),"")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IF(AND(B771&lt;&gt;"",C771&lt;&gt;""),_xlfn.CONCAT(_xlfn.CONCAT(_xlfn.CONCAT("N_",C771),"_"),B771),"")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IF(AND(B835&lt;&gt;"",C835&lt;&gt;""),_xlfn.CONCAT(_xlfn.CONCAT(_xlfn.CONCAT("N_",C835),"_"),B835),"")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IF(AND(B899&lt;&gt;"",C899&lt;&gt;""),_xlfn.CONCAT(_xlfn.CONCAT(_xlfn.CONCAT("N_",C899),"_"),B899),"")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IF(AND(B963&lt;&gt;"",C963&lt;&gt;""),_xlfn.CONCAT(_xlfn.CONCAT(_xlfn.CONCAT("N_",C963),"_"),B963),"")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Bjørnskov</dc:creator>
  <cp:keywords/>
  <dc:description/>
  <cp:lastModifiedBy>Muhyiddine Jradi</cp:lastModifiedBy>
  <cp:revision/>
  <dcterms:created xsi:type="dcterms:W3CDTF">2022-08-09T11:16:30Z</dcterms:created>
  <dcterms:modified xsi:type="dcterms:W3CDTF">2023-08-09T09:46:48Z</dcterms:modified>
  <cp:category/>
  <cp:contentStatus/>
</cp:coreProperties>
</file>