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ddanskuni-my.sharepoint.com/personal/jabj_mmmi_sdu_dk/Documents/PhD_Project_Jakob/Twin4build/python/BuildingEnergyModel/BuildingEnergyModel/twin4build/test/data/"/>
    </mc:Choice>
  </mc:AlternateContent>
  <xr:revisionPtr revIDLastSave="198" documentId="8_{AAA6B40C-6A0C-4905-8430-5C49F148860B}" xr6:coauthVersionLast="47" xr6:coauthVersionMax="47" xr10:uidLastSave="{ABD1A774-3E7F-47AC-A2AB-1CACF89B38D5}"/>
  <bookViews>
    <workbookView xWindow="-38520" yWindow="-120" windowWidth="38640" windowHeight="21240" activeTab="8" xr2:uid="{0A98B5A4-E8E7-4876-BAF5-D3C6F6E2C062}"/>
  </bookViews>
  <sheets>
    <sheet name="Systems" sheetId="3" r:id="rId1"/>
    <sheet name="BuildingSpace" sheetId="1" r:id="rId2"/>
    <sheet name="Damper" sheetId="4" r:id="rId3"/>
    <sheet name="SpaceHeater" sheetId="2" r:id="rId4"/>
    <sheet name="Valve" sheetId="7" r:id="rId5"/>
    <sheet name="Coil" sheetId="5" r:id="rId6"/>
    <sheet name="AirToAirHeatRecovery" sheetId="8" r:id="rId7"/>
    <sheet name="Fan" sheetId="9" r:id="rId8"/>
    <sheet name="Controller" sheetId="11" r:id="rId9"/>
    <sheet name="Sensor" sheetId="13" r:id="rId10"/>
    <sheet name="Meter" sheetId="14" r:id="rId11"/>
    <sheet name="Property" sheetId="15" r:id="rId12"/>
    <sheet name="named_ranges" sheetId="16" r:id="rId13"/>
    <sheet name="Controller_options" sheetId="12" state="hidden" r:id="rId14"/>
  </sheets>
  <definedNames>
    <definedName name="controller_options">Controller_options!$A$1:$A$3</definedName>
    <definedName name="cooling_coil_names">OFFSET(#REF!, 0, 0, COUNTA(#REF!)-1, 1)</definedName>
    <definedName name="cooling_system_names">OFFSET(Systems!$C$2, 0, 0, COUNTA(Systems!$C:$C), 1)</definedName>
    <definedName name="count_name_occurences">_xlfn.LAMBDA(_xlpm.cell_,COUNTIF(ventilation_system_names,_xlpm.cell_)+COUNTIF(heating_system_names,_xlpm.cell_)+COUNTIF(cooling_system_names,_xlpm.cell_)+COUNTIF(damper_names,_xlpm.cell_)+COUNTIF(space_heater_names,_xlpm.cell_)+COUNTIF(valve_names,_xlpm.cell_)+COUNTIF(space_names,_xlpm.cell_)+COUNTIF(heating_coil_names,_xlpm.cell_)+COUNTIF(cooling_coil_names,_xlpm.cell_))</definedName>
    <definedName name="damper_names">OFFSET(Damper!$A$2, 0, 0, COUNTA(Damper!$A:$A), 1)</definedName>
    <definedName name="heating_coil_names">OFFSET(Coil!$A$2, 0, 0, COUNTA(Coil!$A:$A), 1)</definedName>
    <definedName name="heating_system_names">OFFSET(Systems!$B$2, 0, 0, COUNTA(Systems!$B:$B), 1)</definedName>
    <definedName name="property_class">named_ranges!$A$2:$A$1048576</definedName>
    <definedName name="property_instance">Property!$A$2:$A$1048576</definedName>
    <definedName name="sheet_dampers">Damper!$1:$1048576</definedName>
    <definedName name="sheet_space_heaters">SpaceHeater!$1:$1048576</definedName>
    <definedName name="sheet_spaces">BuildingSpace!$1:$1048576</definedName>
    <definedName name="sheet_systems">Systems!$1:$1048576</definedName>
    <definedName name="space_heater_names">OFFSET(SpaceHeater!#REF!, 0, 0, COUNTA(SpaceHeater!$A:$A), 1)</definedName>
    <definedName name="space_names">BuildingSpace!$A$2:$A$1048576</definedName>
    <definedName name="valve_names">Valve!$A$2:$A$1048576</definedName>
    <definedName name="ventilation_system_names">Systems!$A$2:$A$1048576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8" l="1"/>
  <c r="G2" i="8"/>
  <c r="F2" i="9"/>
  <c r="F3" i="9"/>
  <c r="N2" i="2"/>
  <c r="P3" i="4"/>
  <c r="P2" i="4"/>
  <c r="E2" i="7" l="1"/>
  <c r="C10" i="7"/>
  <c r="A10" i="7" s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C82" i="7" s="1"/>
  <c r="A82" i="7" s="1"/>
  <c r="A83" i="2"/>
  <c r="A84" i="2"/>
  <c r="A85" i="2"/>
  <c r="A86" i="2"/>
  <c r="A87" i="2"/>
  <c r="A88" i="2"/>
  <c r="A89" i="2"/>
  <c r="A90" i="2"/>
  <c r="C90" i="7" s="1"/>
  <c r="A90" i="7" s="1"/>
  <c r="A91" i="2"/>
  <c r="A92" i="2"/>
  <c r="A93" i="2"/>
  <c r="A94" i="2"/>
  <c r="A95" i="2"/>
  <c r="A96" i="2"/>
  <c r="A97" i="2"/>
  <c r="A98" i="2"/>
  <c r="C98" i="7" s="1"/>
  <c r="A98" i="7" s="1"/>
  <c r="A99" i="2"/>
  <c r="A100" i="2"/>
  <c r="A101" i="2"/>
  <c r="A102" i="2"/>
  <c r="A103" i="2"/>
  <c r="A104" i="2"/>
  <c r="A105" i="2"/>
  <c r="A106" i="2"/>
  <c r="C106" i="7" s="1"/>
  <c r="A106" i="7" s="1"/>
  <c r="A107" i="2"/>
  <c r="A108" i="2"/>
  <c r="A109" i="2"/>
  <c r="A110" i="2"/>
  <c r="A111" i="2"/>
  <c r="A112" i="2"/>
  <c r="A113" i="2"/>
  <c r="A114" i="2"/>
  <c r="C114" i="7" s="1"/>
  <c r="A114" i="7" s="1"/>
  <c r="A115" i="2"/>
  <c r="A116" i="2"/>
  <c r="A3" i="12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J2" i="2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C3" i="7"/>
  <c r="A3" i="7" s="1"/>
  <c r="A998" i="2"/>
  <c r="C998" i="7" s="1"/>
  <c r="A998" i="7" s="1"/>
  <c r="A999" i="2"/>
  <c r="C999" i="7" s="1"/>
  <c r="A999" i="7" s="1"/>
  <c r="A1000" i="2"/>
  <c r="C1000" i="7" s="1"/>
  <c r="A1000" i="7" s="1"/>
  <c r="C5" i="7"/>
  <c r="A5" i="7" s="1"/>
  <c r="C6" i="7"/>
  <c r="A6" i="7" s="1"/>
  <c r="C7" i="7"/>
  <c r="A7" i="7" s="1"/>
  <c r="C8" i="7"/>
  <c r="A8" i="7" s="1"/>
  <c r="C9" i="7"/>
  <c r="A9" i="7" s="1"/>
  <c r="C11" i="7"/>
  <c r="A11" i="7" s="1"/>
  <c r="C78" i="7"/>
  <c r="A78" i="7" s="1"/>
  <c r="C79" i="7"/>
  <c r="A79" i="7" s="1"/>
  <c r="C80" i="7"/>
  <c r="A80" i="7" s="1"/>
  <c r="C81" i="7"/>
  <c r="A81" i="7" s="1"/>
  <c r="C83" i="7"/>
  <c r="A83" i="7" s="1"/>
  <c r="C84" i="7"/>
  <c r="A84" i="7" s="1"/>
  <c r="C85" i="7"/>
  <c r="A85" i="7" s="1"/>
  <c r="C86" i="7"/>
  <c r="A86" i="7" s="1"/>
  <c r="C87" i="7"/>
  <c r="A87" i="7" s="1"/>
  <c r="C88" i="7"/>
  <c r="A88" i="7" s="1"/>
  <c r="C89" i="7"/>
  <c r="A89" i="7" s="1"/>
  <c r="C91" i="7"/>
  <c r="A91" i="7" s="1"/>
  <c r="C92" i="7"/>
  <c r="A92" i="7" s="1"/>
  <c r="C93" i="7"/>
  <c r="A93" i="7" s="1"/>
  <c r="C94" i="7"/>
  <c r="A94" i="7" s="1"/>
  <c r="C95" i="7"/>
  <c r="A95" i="7" s="1"/>
  <c r="C96" i="7"/>
  <c r="A96" i="7" s="1"/>
  <c r="C97" i="7"/>
  <c r="A97" i="7" s="1"/>
  <c r="C99" i="7"/>
  <c r="A99" i="7" s="1"/>
  <c r="C100" i="7"/>
  <c r="A100" i="7" s="1"/>
  <c r="C101" i="7"/>
  <c r="A101" i="7" s="1"/>
  <c r="C102" i="7"/>
  <c r="A102" i="7" s="1"/>
  <c r="C103" i="7"/>
  <c r="A103" i="7" s="1"/>
  <c r="C104" i="7"/>
  <c r="A104" i="7" s="1"/>
  <c r="C105" i="7"/>
  <c r="A105" i="7" s="1"/>
  <c r="C107" i="7"/>
  <c r="A107" i="7" s="1"/>
  <c r="C108" i="7"/>
  <c r="A108" i="7" s="1"/>
  <c r="C109" i="7"/>
  <c r="A109" i="7" s="1"/>
  <c r="C110" i="7"/>
  <c r="A110" i="7" s="1"/>
  <c r="C111" i="7"/>
  <c r="A111" i="7" s="1"/>
  <c r="C112" i="7"/>
  <c r="A112" i="7" s="1"/>
  <c r="C113" i="7"/>
  <c r="A113" i="7" s="1"/>
  <c r="C115" i="7"/>
  <c r="A115" i="7" s="1"/>
  <c r="C116" i="7"/>
  <c r="A116" i="7" s="1"/>
  <c r="A117" i="2"/>
  <c r="C117" i="7" s="1"/>
  <c r="A117" i="7" s="1"/>
  <c r="A118" i="2"/>
  <c r="C118" i="7" s="1"/>
  <c r="A118" i="7" s="1"/>
  <c r="A119" i="2"/>
  <c r="C119" i="7" s="1"/>
  <c r="A119" i="7" s="1"/>
  <c r="A120" i="2"/>
  <c r="C120" i="7" s="1"/>
  <c r="A120" i="7" s="1"/>
  <c r="A121" i="2"/>
  <c r="C121" i="7" s="1"/>
  <c r="A121" i="7" s="1"/>
  <c r="A122" i="2"/>
  <c r="C122" i="7" s="1"/>
  <c r="A122" i="7" s="1"/>
  <c r="A123" i="2"/>
  <c r="C123" i="7" s="1"/>
  <c r="A123" i="7" s="1"/>
  <c r="A124" i="2"/>
  <c r="C124" i="7" s="1"/>
  <c r="A124" i="7" s="1"/>
  <c r="A125" i="2"/>
  <c r="C125" i="7" s="1"/>
  <c r="A125" i="7" s="1"/>
  <c r="A126" i="2"/>
  <c r="C126" i="7" s="1"/>
  <c r="A126" i="7" s="1"/>
  <c r="A127" i="2"/>
  <c r="C127" i="7" s="1"/>
  <c r="A127" i="7" s="1"/>
  <c r="A128" i="2"/>
  <c r="C128" i="7" s="1"/>
  <c r="A128" i="7" s="1"/>
  <c r="A129" i="2"/>
  <c r="C129" i="7" s="1"/>
  <c r="A129" i="7" s="1"/>
  <c r="A130" i="2"/>
  <c r="C130" i="7" s="1"/>
  <c r="A130" i="7" s="1"/>
  <c r="A131" i="2"/>
  <c r="C131" i="7" s="1"/>
  <c r="A131" i="7" s="1"/>
  <c r="A132" i="2"/>
  <c r="C132" i="7" s="1"/>
  <c r="A132" i="7" s="1"/>
  <c r="A133" i="2"/>
  <c r="C133" i="7" s="1"/>
  <c r="A133" i="7" s="1"/>
  <c r="A134" i="2"/>
  <c r="C134" i="7" s="1"/>
  <c r="A134" i="7" s="1"/>
  <c r="A135" i="2"/>
  <c r="C135" i="7" s="1"/>
  <c r="A135" i="7" s="1"/>
  <c r="A136" i="2"/>
  <c r="C136" i="7" s="1"/>
  <c r="A136" i="7" s="1"/>
  <c r="A137" i="2"/>
  <c r="C137" i="7" s="1"/>
  <c r="A137" i="7" s="1"/>
  <c r="A138" i="2"/>
  <c r="C138" i="7" s="1"/>
  <c r="A138" i="7" s="1"/>
  <c r="A139" i="2"/>
  <c r="C139" i="7" s="1"/>
  <c r="A139" i="7" s="1"/>
  <c r="A140" i="2"/>
  <c r="C140" i="7" s="1"/>
  <c r="A140" i="7" s="1"/>
  <c r="A141" i="2"/>
  <c r="C141" i="7" s="1"/>
  <c r="A141" i="7" s="1"/>
  <c r="A142" i="2"/>
  <c r="C142" i="7" s="1"/>
  <c r="A142" i="7" s="1"/>
  <c r="A143" i="2"/>
  <c r="C143" i="7" s="1"/>
  <c r="A143" i="7" s="1"/>
  <c r="A144" i="2"/>
  <c r="C144" i="7" s="1"/>
  <c r="A144" i="7" s="1"/>
  <c r="A145" i="2"/>
  <c r="C145" i="7" s="1"/>
  <c r="A145" i="7" s="1"/>
  <c r="A146" i="2"/>
  <c r="C146" i="7" s="1"/>
  <c r="A146" i="7" s="1"/>
  <c r="A147" i="2"/>
  <c r="C147" i="7" s="1"/>
  <c r="A147" i="7" s="1"/>
  <c r="A148" i="2"/>
  <c r="C148" i="7" s="1"/>
  <c r="A148" i="7" s="1"/>
  <c r="A149" i="2"/>
  <c r="C149" i="7" s="1"/>
  <c r="A149" i="7" s="1"/>
  <c r="A150" i="2"/>
  <c r="C150" i="7" s="1"/>
  <c r="A150" i="7" s="1"/>
  <c r="A151" i="2"/>
  <c r="C151" i="7" s="1"/>
  <c r="A151" i="7" s="1"/>
  <c r="A152" i="2"/>
  <c r="C152" i="7" s="1"/>
  <c r="A152" i="7" s="1"/>
  <c r="A153" i="2"/>
  <c r="C153" i="7" s="1"/>
  <c r="A153" i="7" s="1"/>
  <c r="A154" i="2"/>
  <c r="C154" i="7" s="1"/>
  <c r="A154" i="7" s="1"/>
  <c r="A155" i="2"/>
  <c r="C155" i="7" s="1"/>
  <c r="A155" i="7" s="1"/>
  <c r="A156" i="2"/>
  <c r="C156" i="7" s="1"/>
  <c r="A156" i="7" s="1"/>
  <c r="A157" i="2"/>
  <c r="C157" i="7" s="1"/>
  <c r="A157" i="7" s="1"/>
  <c r="A158" i="2"/>
  <c r="C158" i="7" s="1"/>
  <c r="A158" i="7" s="1"/>
  <c r="A159" i="2"/>
  <c r="C159" i="7" s="1"/>
  <c r="A159" i="7" s="1"/>
  <c r="A160" i="2"/>
  <c r="C160" i="7" s="1"/>
  <c r="A160" i="7" s="1"/>
  <c r="A161" i="2"/>
  <c r="C161" i="7" s="1"/>
  <c r="A161" i="7" s="1"/>
  <c r="A162" i="2"/>
  <c r="C162" i="7" s="1"/>
  <c r="A162" i="7" s="1"/>
  <c r="A163" i="2"/>
  <c r="C163" i="7" s="1"/>
  <c r="A163" i="7" s="1"/>
  <c r="A164" i="2"/>
  <c r="C164" i="7" s="1"/>
  <c r="A164" i="7" s="1"/>
  <c r="A165" i="2"/>
  <c r="C165" i="7" s="1"/>
  <c r="A165" i="7" s="1"/>
  <c r="A166" i="2"/>
  <c r="C166" i="7" s="1"/>
  <c r="A166" i="7" s="1"/>
  <c r="A167" i="2"/>
  <c r="C167" i="7" s="1"/>
  <c r="A167" i="7" s="1"/>
  <c r="A168" i="2"/>
  <c r="C168" i="7" s="1"/>
  <c r="A168" i="7" s="1"/>
  <c r="A169" i="2"/>
  <c r="C169" i="7" s="1"/>
  <c r="A169" i="7" s="1"/>
  <c r="A170" i="2"/>
  <c r="C170" i="7" s="1"/>
  <c r="A170" i="7" s="1"/>
  <c r="A171" i="2"/>
  <c r="C171" i="7" s="1"/>
  <c r="A171" i="7" s="1"/>
  <c r="A172" i="2"/>
  <c r="C172" i="7" s="1"/>
  <c r="A172" i="7" s="1"/>
  <c r="A173" i="2"/>
  <c r="C173" i="7" s="1"/>
  <c r="A173" i="7" s="1"/>
  <c r="A174" i="2"/>
  <c r="C174" i="7" s="1"/>
  <c r="A174" i="7" s="1"/>
  <c r="A175" i="2"/>
  <c r="C175" i="7" s="1"/>
  <c r="A175" i="7" s="1"/>
  <c r="A176" i="2"/>
  <c r="C176" i="7" s="1"/>
  <c r="A176" i="7" s="1"/>
  <c r="A177" i="2"/>
  <c r="C177" i="7" s="1"/>
  <c r="A177" i="7" s="1"/>
  <c r="A178" i="2"/>
  <c r="C178" i="7" s="1"/>
  <c r="A178" i="7" s="1"/>
  <c r="A179" i="2"/>
  <c r="C179" i="7" s="1"/>
  <c r="A179" i="7" s="1"/>
  <c r="A180" i="2"/>
  <c r="C180" i="7" s="1"/>
  <c r="A180" i="7" s="1"/>
  <c r="A181" i="2"/>
  <c r="C181" i="7" s="1"/>
  <c r="A181" i="7" s="1"/>
  <c r="A182" i="2"/>
  <c r="C182" i="7" s="1"/>
  <c r="A182" i="7" s="1"/>
  <c r="A183" i="2"/>
  <c r="C183" i="7" s="1"/>
  <c r="A183" i="7" s="1"/>
  <c r="A184" i="2"/>
  <c r="C184" i="7" s="1"/>
  <c r="A184" i="7" s="1"/>
  <c r="A185" i="2"/>
  <c r="C185" i="7" s="1"/>
  <c r="A185" i="7" s="1"/>
  <c r="A186" i="2"/>
  <c r="C186" i="7" s="1"/>
  <c r="A186" i="7" s="1"/>
  <c r="A187" i="2"/>
  <c r="C187" i="7" s="1"/>
  <c r="A187" i="7" s="1"/>
  <c r="A188" i="2"/>
  <c r="C188" i="7" s="1"/>
  <c r="A188" i="7" s="1"/>
  <c r="A189" i="2"/>
  <c r="C189" i="7" s="1"/>
  <c r="A189" i="7" s="1"/>
  <c r="A190" i="2"/>
  <c r="C190" i="7" s="1"/>
  <c r="A190" i="7" s="1"/>
  <c r="A191" i="2"/>
  <c r="C191" i="7" s="1"/>
  <c r="A191" i="7" s="1"/>
  <c r="A192" i="2"/>
  <c r="C192" i="7" s="1"/>
  <c r="A192" i="7" s="1"/>
  <c r="A193" i="2"/>
  <c r="C193" i="7" s="1"/>
  <c r="A193" i="7" s="1"/>
  <c r="A194" i="2"/>
  <c r="C194" i="7" s="1"/>
  <c r="A194" i="7" s="1"/>
  <c r="A195" i="2"/>
  <c r="C195" i="7" s="1"/>
  <c r="A195" i="7" s="1"/>
  <c r="A196" i="2"/>
  <c r="C196" i="7" s="1"/>
  <c r="A196" i="7" s="1"/>
  <c r="A197" i="2"/>
  <c r="C197" i="7" s="1"/>
  <c r="A197" i="7" s="1"/>
  <c r="A198" i="2"/>
  <c r="C198" i="7" s="1"/>
  <c r="A198" i="7" s="1"/>
  <c r="A199" i="2"/>
  <c r="C199" i="7" s="1"/>
  <c r="A199" i="7" s="1"/>
  <c r="A200" i="2"/>
  <c r="C200" i="7" s="1"/>
  <c r="A200" i="7" s="1"/>
  <c r="A201" i="2"/>
  <c r="C201" i="7" s="1"/>
  <c r="A201" i="7" s="1"/>
  <c r="A202" i="2"/>
  <c r="C202" i="7" s="1"/>
  <c r="A202" i="7" s="1"/>
  <c r="A203" i="2"/>
  <c r="C203" i="7" s="1"/>
  <c r="A203" i="7" s="1"/>
  <c r="A204" i="2"/>
  <c r="C204" i="7" s="1"/>
  <c r="A204" i="7" s="1"/>
  <c r="A205" i="2"/>
  <c r="C205" i="7" s="1"/>
  <c r="A205" i="7" s="1"/>
  <c r="A206" i="2"/>
  <c r="C206" i="7" s="1"/>
  <c r="A206" i="7" s="1"/>
  <c r="A207" i="2"/>
  <c r="C207" i="7" s="1"/>
  <c r="A207" i="7" s="1"/>
  <c r="A208" i="2"/>
  <c r="C208" i="7" s="1"/>
  <c r="A208" i="7" s="1"/>
  <c r="A209" i="2"/>
  <c r="C209" i="7" s="1"/>
  <c r="A209" i="7" s="1"/>
  <c r="A210" i="2"/>
  <c r="C210" i="7" s="1"/>
  <c r="A210" i="7" s="1"/>
  <c r="A211" i="2"/>
  <c r="C211" i="7" s="1"/>
  <c r="A211" i="7" s="1"/>
  <c r="A212" i="2"/>
  <c r="C212" i="7" s="1"/>
  <c r="A212" i="7" s="1"/>
  <c r="A213" i="2"/>
  <c r="C213" i="7" s="1"/>
  <c r="A213" i="7" s="1"/>
  <c r="A214" i="2"/>
  <c r="C214" i="7" s="1"/>
  <c r="A214" i="7" s="1"/>
  <c r="A215" i="2"/>
  <c r="C215" i="7" s="1"/>
  <c r="A215" i="7" s="1"/>
  <c r="A216" i="2"/>
  <c r="C216" i="7" s="1"/>
  <c r="A216" i="7" s="1"/>
  <c r="A217" i="2"/>
  <c r="C217" i="7" s="1"/>
  <c r="A217" i="7" s="1"/>
  <c r="A218" i="2"/>
  <c r="C218" i="7" s="1"/>
  <c r="A218" i="7" s="1"/>
  <c r="A219" i="2"/>
  <c r="C219" i="7" s="1"/>
  <c r="A219" i="7" s="1"/>
  <c r="A220" i="2"/>
  <c r="C220" i="7" s="1"/>
  <c r="A220" i="7" s="1"/>
  <c r="A221" i="2"/>
  <c r="C221" i="7" s="1"/>
  <c r="A221" i="7" s="1"/>
  <c r="A222" i="2"/>
  <c r="C222" i="7" s="1"/>
  <c r="A222" i="7" s="1"/>
  <c r="A223" i="2"/>
  <c r="C223" i="7" s="1"/>
  <c r="A223" i="7" s="1"/>
  <c r="A224" i="2"/>
  <c r="C224" i="7" s="1"/>
  <c r="A224" i="7" s="1"/>
  <c r="A225" i="2"/>
  <c r="C225" i="7" s="1"/>
  <c r="A225" i="7" s="1"/>
  <c r="A226" i="2"/>
  <c r="C226" i="7" s="1"/>
  <c r="A226" i="7" s="1"/>
  <c r="A227" i="2"/>
  <c r="C227" i="7" s="1"/>
  <c r="A227" i="7" s="1"/>
  <c r="A228" i="2"/>
  <c r="C228" i="7" s="1"/>
  <c r="A228" i="7" s="1"/>
  <c r="A229" i="2"/>
  <c r="C229" i="7" s="1"/>
  <c r="A229" i="7" s="1"/>
  <c r="A230" i="2"/>
  <c r="C230" i="7" s="1"/>
  <c r="A230" i="7" s="1"/>
  <c r="A231" i="2"/>
  <c r="C231" i="7" s="1"/>
  <c r="A231" i="7" s="1"/>
  <c r="A232" i="2"/>
  <c r="C232" i="7" s="1"/>
  <c r="A232" i="7" s="1"/>
  <c r="A233" i="2"/>
  <c r="C233" i="7" s="1"/>
  <c r="A233" i="7" s="1"/>
  <c r="A234" i="2"/>
  <c r="C234" i="7" s="1"/>
  <c r="A234" i="7" s="1"/>
  <c r="A235" i="2"/>
  <c r="C235" i="7" s="1"/>
  <c r="A235" i="7" s="1"/>
  <c r="A236" i="2"/>
  <c r="C236" i="7" s="1"/>
  <c r="A236" i="7" s="1"/>
  <c r="A237" i="2"/>
  <c r="C237" i="7" s="1"/>
  <c r="A237" i="7" s="1"/>
  <c r="A238" i="2"/>
  <c r="C238" i="7" s="1"/>
  <c r="A238" i="7" s="1"/>
  <c r="A239" i="2"/>
  <c r="C239" i="7" s="1"/>
  <c r="A239" i="7" s="1"/>
  <c r="A240" i="2"/>
  <c r="C240" i="7" s="1"/>
  <c r="A240" i="7" s="1"/>
  <c r="A241" i="2"/>
  <c r="C241" i="7" s="1"/>
  <c r="A241" i="7" s="1"/>
  <c r="A242" i="2"/>
  <c r="C242" i="7" s="1"/>
  <c r="A242" i="7" s="1"/>
  <c r="A243" i="2"/>
  <c r="C243" i="7" s="1"/>
  <c r="A243" i="7" s="1"/>
  <c r="A244" i="2"/>
  <c r="C244" i="7" s="1"/>
  <c r="A244" i="7" s="1"/>
  <c r="A245" i="2"/>
  <c r="C245" i="7" s="1"/>
  <c r="A245" i="7" s="1"/>
  <c r="A246" i="2"/>
  <c r="C246" i="7" s="1"/>
  <c r="A246" i="7" s="1"/>
  <c r="A247" i="2"/>
  <c r="C247" i="7" s="1"/>
  <c r="A247" i="7" s="1"/>
  <c r="A248" i="2"/>
  <c r="C248" i="7" s="1"/>
  <c r="A248" i="7" s="1"/>
  <c r="A249" i="2"/>
  <c r="C249" i="7" s="1"/>
  <c r="A249" i="7" s="1"/>
  <c r="A250" i="2"/>
  <c r="C250" i="7" s="1"/>
  <c r="A250" i="7" s="1"/>
  <c r="A251" i="2"/>
  <c r="C251" i="7" s="1"/>
  <c r="A251" i="7" s="1"/>
  <c r="A252" i="2"/>
  <c r="C252" i="7" s="1"/>
  <c r="A252" i="7" s="1"/>
  <c r="A253" i="2"/>
  <c r="C253" i="7" s="1"/>
  <c r="A253" i="7" s="1"/>
  <c r="A254" i="2"/>
  <c r="C254" i="7" s="1"/>
  <c r="A254" i="7" s="1"/>
  <c r="A255" i="2"/>
  <c r="C255" i="7" s="1"/>
  <c r="A255" i="7" s="1"/>
  <c r="A256" i="2"/>
  <c r="C256" i="7" s="1"/>
  <c r="A256" i="7" s="1"/>
  <c r="A257" i="2"/>
  <c r="C257" i="7" s="1"/>
  <c r="A257" i="7" s="1"/>
  <c r="A258" i="2"/>
  <c r="C258" i="7" s="1"/>
  <c r="A258" i="7" s="1"/>
  <c r="A259" i="2"/>
  <c r="C259" i="7" s="1"/>
  <c r="A259" i="7" s="1"/>
  <c r="A260" i="2"/>
  <c r="C260" i="7" s="1"/>
  <c r="A260" i="7" s="1"/>
  <c r="A261" i="2"/>
  <c r="C261" i="7" s="1"/>
  <c r="A261" i="7" s="1"/>
  <c r="A262" i="2"/>
  <c r="C262" i="7" s="1"/>
  <c r="A262" i="7" s="1"/>
  <c r="A263" i="2"/>
  <c r="C263" i="7" s="1"/>
  <c r="A263" i="7" s="1"/>
  <c r="A264" i="2"/>
  <c r="C264" i="7" s="1"/>
  <c r="A264" i="7" s="1"/>
  <c r="A265" i="2"/>
  <c r="C265" i="7" s="1"/>
  <c r="A265" i="7" s="1"/>
  <c r="A266" i="2"/>
  <c r="C266" i="7" s="1"/>
  <c r="A266" i="7" s="1"/>
  <c r="A267" i="2"/>
  <c r="C267" i="7" s="1"/>
  <c r="A267" i="7" s="1"/>
  <c r="A268" i="2"/>
  <c r="C268" i="7" s="1"/>
  <c r="A268" i="7" s="1"/>
  <c r="A269" i="2"/>
  <c r="C269" i="7" s="1"/>
  <c r="A269" i="7" s="1"/>
  <c r="A270" i="2"/>
  <c r="C270" i="7" s="1"/>
  <c r="A270" i="7" s="1"/>
  <c r="A271" i="2"/>
  <c r="C271" i="7" s="1"/>
  <c r="A271" i="7" s="1"/>
  <c r="A272" i="2"/>
  <c r="C272" i="7" s="1"/>
  <c r="A272" i="7" s="1"/>
  <c r="A273" i="2"/>
  <c r="C273" i="7" s="1"/>
  <c r="A273" i="7" s="1"/>
  <c r="A274" i="2"/>
  <c r="C274" i="7" s="1"/>
  <c r="A274" i="7" s="1"/>
  <c r="A275" i="2"/>
  <c r="C275" i="7" s="1"/>
  <c r="A275" i="7" s="1"/>
  <c r="A276" i="2"/>
  <c r="C276" i="7" s="1"/>
  <c r="A276" i="7" s="1"/>
  <c r="A277" i="2"/>
  <c r="C277" i="7" s="1"/>
  <c r="A277" i="7" s="1"/>
  <c r="A278" i="2"/>
  <c r="C278" i="7" s="1"/>
  <c r="A278" i="7" s="1"/>
  <c r="A279" i="2"/>
  <c r="C279" i="7" s="1"/>
  <c r="A279" i="7" s="1"/>
  <c r="A280" i="2"/>
  <c r="C280" i="7" s="1"/>
  <c r="A280" i="7" s="1"/>
  <c r="A281" i="2"/>
  <c r="C281" i="7" s="1"/>
  <c r="A281" i="7" s="1"/>
  <c r="A282" i="2"/>
  <c r="C282" i="7" s="1"/>
  <c r="A282" i="7" s="1"/>
  <c r="A283" i="2"/>
  <c r="C283" i="7" s="1"/>
  <c r="A283" i="7" s="1"/>
  <c r="A284" i="2"/>
  <c r="C284" i="7" s="1"/>
  <c r="A284" i="7" s="1"/>
  <c r="A285" i="2"/>
  <c r="C285" i="7" s="1"/>
  <c r="A285" i="7" s="1"/>
  <c r="A286" i="2"/>
  <c r="C286" i="7" s="1"/>
  <c r="A286" i="7" s="1"/>
  <c r="A287" i="2"/>
  <c r="C287" i="7" s="1"/>
  <c r="A287" i="7" s="1"/>
  <c r="A288" i="2"/>
  <c r="C288" i="7" s="1"/>
  <c r="A288" i="7" s="1"/>
  <c r="A289" i="2"/>
  <c r="C289" i="7" s="1"/>
  <c r="A289" i="7" s="1"/>
  <c r="A290" i="2"/>
  <c r="C290" i="7" s="1"/>
  <c r="A290" i="7" s="1"/>
  <c r="A291" i="2"/>
  <c r="C291" i="7" s="1"/>
  <c r="A291" i="7" s="1"/>
  <c r="A292" i="2"/>
  <c r="C292" i="7" s="1"/>
  <c r="A292" i="7" s="1"/>
  <c r="A293" i="2"/>
  <c r="C293" i="7" s="1"/>
  <c r="A293" i="7" s="1"/>
  <c r="A294" i="2"/>
  <c r="C294" i="7" s="1"/>
  <c r="A294" i="7" s="1"/>
  <c r="A295" i="2"/>
  <c r="C295" i="7" s="1"/>
  <c r="A295" i="7" s="1"/>
  <c r="A296" i="2"/>
  <c r="C296" i="7" s="1"/>
  <c r="A296" i="7" s="1"/>
  <c r="A297" i="2"/>
  <c r="C297" i="7" s="1"/>
  <c r="A297" i="7" s="1"/>
  <c r="A298" i="2"/>
  <c r="C298" i="7" s="1"/>
  <c r="A298" i="7" s="1"/>
  <c r="A299" i="2"/>
  <c r="C299" i="7" s="1"/>
  <c r="A299" i="7" s="1"/>
  <c r="A300" i="2"/>
  <c r="C300" i="7" s="1"/>
  <c r="A300" i="7" s="1"/>
  <c r="A301" i="2"/>
  <c r="C301" i="7" s="1"/>
  <c r="A301" i="7" s="1"/>
  <c r="A302" i="2"/>
  <c r="C302" i="7" s="1"/>
  <c r="A302" i="7" s="1"/>
  <c r="A303" i="2"/>
  <c r="C303" i="7" s="1"/>
  <c r="A303" i="7" s="1"/>
  <c r="A304" i="2"/>
  <c r="C304" i="7" s="1"/>
  <c r="A304" i="7" s="1"/>
  <c r="A305" i="2"/>
  <c r="C305" i="7" s="1"/>
  <c r="A305" i="7" s="1"/>
  <c r="A306" i="2"/>
  <c r="C306" i="7" s="1"/>
  <c r="A306" i="7" s="1"/>
  <c r="A307" i="2"/>
  <c r="C307" i="7" s="1"/>
  <c r="A307" i="7" s="1"/>
  <c r="A308" i="2"/>
  <c r="C308" i="7" s="1"/>
  <c r="A308" i="7" s="1"/>
  <c r="A309" i="2"/>
  <c r="C309" i="7" s="1"/>
  <c r="A309" i="7" s="1"/>
  <c r="A310" i="2"/>
  <c r="C310" i="7" s="1"/>
  <c r="A310" i="7" s="1"/>
  <c r="A311" i="2"/>
  <c r="C311" i="7" s="1"/>
  <c r="A311" i="7" s="1"/>
  <c r="A312" i="2"/>
  <c r="C312" i="7" s="1"/>
  <c r="A312" i="7" s="1"/>
  <c r="A313" i="2"/>
  <c r="C313" i="7" s="1"/>
  <c r="A313" i="7" s="1"/>
  <c r="A314" i="2"/>
  <c r="C314" i="7" s="1"/>
  <c r="A314" i="7" s="1"/>
  <c r="A315" i="2"/>
  <c r="C315" i="7" s="1"/>
  <c r="A315" i="7" s="1"/>
  <c r="A316" i="2"/>
  <c r="C316" i="7" s="1"/>
  <c r="A316" i="7" s="1"/>
  <c r="A317" i="2"/>
  <c r="C317" i="7" s="1"/>
  <c r="A317" i="7" s="1"/>
  <c r="A318" i="2"/>
  <c r="C318" i="7" s="1"/>
  <c r="A318" i="7" s="1"/>
  <c r="A319" i="2"/>
  <c r="C319" i="7" s="1"/>
  <c r="A319" i="7" s="1"/>
  <c r="A320" i="2"/>
  <c r="C320" i="7" s="1"/>
  <c r="A320" i="7" s="1"/>
  <c r="A321" i="2"/>
  <c r="C321" i="7" s="1"/>
  <c r="A321" i="7" s="1"/>
  <c r="A322" i="2"/>
  <c r="C322" i="7" s="1"/>
  <c r="A322" i="7" s="1"/>
  <c r="A323" i="2"/>
  <c r="C323" i="7" s="1"/>
  <c r="A323" i="7" s="1"/>
  <c r="A324" i="2"/>
  <c r="C324" i="7" s="1"/>
  <c r="A324" i="7" s="1"/>
  <c r="A325" i="2"/>
  <c r="C325" i="7" s="1"/>
  <c r="A325" i="7" s="1"/>
  <c r="A326" i="2"/>
  <c r="C326" i="7" s="1"/>
  <c r="A326" i="7" s="1"/>
  <c r="A327" i="2"/>
  <c r="C327" i="7" s="1"/>
  <c r="A327" i="7" s="1"/>
  <c r="A328" i="2"/>
  <c r="C328" i="7" s="1"/>
  <c r="A328" i="7" s="1"/>
  <c r="A329" i="2"/>
  <c r="C329" i="7" s="1"/>
  <c r="A329" i="7" s="1"/>
  <c r="A330" i="2"/>
  <c r="C330" i="7" s="1"/>
  <c r="A330" i="7" s="1"/>
  <c r="A331" i="2"/>
  <c r="C331" i="7" s="1"/>
  <c r="A331" i="7" s="1"/>
  <c r="A332" i="2"/>
  <c r="C332" i="7" s="1"/>
  <c r="A332" i="7" s="1"/>
  <c r="A333" i="2"/>
  <c r="C333" i="7" s="1"/>
  <c r="A333" i="7" s="1"/>
  <c r="A334" i="2"/>
  <c r="C334" i="7" s="1"/>
  <c r="A334" i="7" s="1"/>
  <c r="A335" i="2"/>
  <c r="C335" i="7" s="1"/>
  <c r="A335" i="7" s="1"/>
  <c r="A336" i="2"/>
  <c r="C336" i="7" s="1"/>
  <c r="A336" i="7" s="1"/>
  <c r="A337" i="2"/>
  <c r="C337" i="7" s="1"/>
  <c r="A337" i="7" s="1"/>
  <c r="A338" i="2"/>
  <c r="C338" i="7" s="1"/>
  <c r="A338" i="7" s="1"/>
  <c r="A339" i="2"/>
  <c r="C339" i="7" s="1"/>
  <c r="A339" i="7" s="1"/>
  <c r="A340" i="2"/>
  <c r="C340" i="7" s="1"/>
  <c r="A340" i="7" s="1"/>
  <c r="A341" i="2"/>
  <c r="C341" i="7" s="1"/>
  <c r="A341" i="7" s="1"/>
  <c r="A342" i="2"/>
  <c r="C342" i="7" s="1"/>
  <c r="A342" i="7" s="1"/>
  <c r="A343" i="2"/>
  <c r="C343" i="7" s="1"/>
  <c r="A343" i="7" s="1"/>
  <c r="A344" i="2"/>
  <c r="C344" i="7" s="1"/>
  <c r="A344" i="7" s="1"/>
  <c r="A345" i="2"/>
  <c r="C345" i="7" s="1"/>
  <c r="A345" i="7" s="1"/>
  <c r="A346" i="2"/>
  <c r="C346" i="7" s="1"/>
  <c r="A346" i="7" s="1"/>
  <c r="A347" i="2"/>
  <c r="C347" i="7" s="1"/>
  <c r="A347" i="7" s="1"/>
  <c r="A348" i="2"/>
  <c r="C348" i="7" s="1"/>
  <c r="A348" i="7" s="1"/>
  <c r="A349" i="2"/>
  <c r="C349" i="7" s="1"/>
  <c r="A349" i="7" s="1"/>
  <c r="A350" i="2"/>
  <c r="C350" i="7" s="1"/>
  <c r="A350" i="7" s="1"/>
  <c r="A351" i="2"/>
  <c r="C351" i="7" s="1"/>
  <c r="A351" i="7" s="1"/>
  <c r="A352" i="2"/>
  <c r="C352" i="7" s="1"/>
  <c r="A352" i="7" s="1"/>
  <c r="A353" i="2"/>
  <c r="C353" i="7" s="1"/>
  <c r="A353" i="7" s="1"/>
  <c r="A354" i="2"/>
  <c r="C354" i="7" s="1"/>
  <c r="A354" i="7" s="1"/>
  <c r="A355" i="2"/>
  <c r="C355" i="7" s="1"/>
  <c r="A355" i="7" s="1"/>
  <c r="A356" i="2"/>
  <c r="C356" i="7" s="1"/>
  <c r="A356" i="7" s="1"/>
  <c r="A357" i="2"/>
  <c r="C357" i="7" s="1"/>
  <c r="A357" i="7" s="1"/>
  <c r="A358" i="2"/>
  <c r="C358" i="7" s="1"/>
  <c r="A358" i="7" s="1"/>
  <c r="A359" i="2"/>
  <c r="C359" i="7" s="1"/>
  <c r="A359" i="7" s="1"/>
  <c r="A360" i="2"/>
  <c r="C360" i="7" s="1"/>
  <c r="A360" i="7" s="1"/>
  <c r="A361" i="2"/>
  <c r="C361" i="7" s="1"/>
  <c r="A361" i="7" s="1"/>
  <c r="A362" i="2"/>
  <c r="C362" i="7" s="1"/>
  <c r="A362" i="7" s="1"/>
  <c r="A363" i="2"/>
  <c r="C363" i="7" s="1"/>
  <c r="A363" i="7" s="1"/>
  <c r="A364" i="2"/>
  <c r="C364" i="7" s="1"/>
  <c r="A364" i="7" s="1"/>
  <c r="A365" i="2"/>
  <c r="C365" i="7" s="1"/>
  <c r="A365" i="7" s="1"/>
  <c r="A366" i="2"/>
  <c r="C366" i="7" s="1"/>
  <c r="A366" i="7" s="1"/>
  <c r="A367" i="2"/>
  <c r="C367" i="7" s="1"/>
  <c r="A367" i="7" s="1"/>
  <c r="A368" i="2"/>
  <c r="C368" i="7" s="1"/>
  <c r="A368" i="7" s="1"/>
  <c r="A369" i="2"/>
  <c r="C369" i="7" s="1"/>
  <c r="A369" i="7" s="1"/>
  <c r="A370" i="2"/>
  <c r="C370" i="7" s="1"/>
  <c r="A370" i="7" s="1"/>
  <c r="A371" i="2"/>
  <c r="C371" i="7" s="1"/>
  <c r="A371" i="7" s="1"/>
  <c r="A372" i="2"/>
  <c r="C372" i="7" s="1"/>
  <c r="A372" i="7" s="1"/>
  <c r="A373" i="2"/>
  <c r="C373" i="7" s="1"/>
  <c r="A373" i="7" s="1"/>
  <c r="A374" i="2"/>
  <c r="C374" i="7" s="1"/>
  <c r="A374" i="7" s="1"/>
  <c r="A375" i="2"/>
  <c r="C375" i="7" s="1"/>
  <c r="A375" i="7" s="1"/>
  <c r="A376" i="2"/>
  <c r="C376" i="7" s="1"/>
  <c r="A376" i="7" s="1"/>
  <c r="A377" i="2"/>
  <c r="C377" i="7" s="1"/>
  <c r="A377" i="7" s="1"/>
  <c r="A378" i="2"/>
  <c r="C378" i="7" s="1"/>
  <c r="A378" i="7" s="1"/>
  <c r="A379" i="2"/>
  <c r="C379" i="7" s="1"/>
  <c r="A379" i="7" s="1"/>
  <c r="A380" i="2"/>
  <c r="C380" i="7" s="1"/>
  <c r="A380" i="7" s="1"/>
  <c r="A381" i="2"/>
  <c r="C381" i="7" s="1"/>
  <c r="A381" i="7" s="1"/>
  <c r="A382" i="2"/>
  <c r="C382" i="7" s="1"/>
  <c r="A382" i="7" s="1"/>
  <c r="A383" i="2"/>
  <c r="C383" i="7" s="1"/>
  <c r="A383" i="7" s="1"/>
  <c r="A384" i="2"/>
  <c r="C384" i="7" s="1"/>
  <c r="A384" i="7" s="1"/>
  <c r="A385" i="2"/>
  <c r="C385" i="7" s="1"/>
  <c r="A385" i="7" s="1"/>
  <c r="A386" i="2"/>
  <c r="C386" i="7" s="1"/>
  <c r="A386" i="7" s="1"/>
  <c r="A387" i="2"/>
  <c r="C387" i="7" s="1"/>
  <c r="A387" i="7" s="1"/>
  <c r="A388" i="2"/>
  <c r="C388" i="7" s="1"/>
  <c r="A388" i="7" s="1"/>
  <c r="A389" i="2"/>
  <c r="C389" i="7" s="1"/>
  <c r="A389" i="7" s="1"/>
  <c r="A390" i="2"/>
  <c r="C390" i="7" s="1"/>
  <c r="A390" i="7" s="1"/>
  <c r="A391" i="2"/>
  <c r="C391" i="7" s="1"/>
  <c r="A391" i="7" s="1"/>
  <c r="A392" i="2"/>
  <c r="C392" i="7" s="1"/>
  <c r="A392" i="7" s="1"/>
  <c r="A393" i="2"/>
  <c r="C393" i="7" s="1"/>
  <c r="A393" i="7" s="1"/>
  <c r="A394" i="2"/>
  <c r="C394" i="7" s="1"/>
  <c r="A394" i="7" s="1"/>
  <c r="A395" i="2"/>
  <c r="C395" i="7" s="1"/>
  <c r="A395" i="7" s="1"/>
  <c r="A396" i="2"/>
  <c r="C396" i="7" s="1"/>
  <c r="A396" i="7" s="1"/>
  <c r="A397" i="2"/>
  <c r="C397" i="7" s="1"/>
  <c r="A397" i="7" s="1"/>
  <c r="A398" i="2"/>
  <c r="C398" i="7" s="1"/>
  <c r="A398" i="7" s="1"/>
  <c r="A399" i="2"/>
  <c r="C399" i="7" s="1"/>
  <c r="A399" i="7" s="1"/>
  <c r="A400" i="2"/>
  <c r="C400" i="7" s="1"/>
  <c r="A400" i="7" s="1"/>
  <c r="A401" i="2"/>
  <c r="C401" i="7" s="1"/>
  <c r="A401" i="7" s="1"/>
  <c r="A402" i="2"/>
  <c r="C402" i="7" s="1"/>
  <c r="A402" i="7" s="1"/>
  <c r="A403" i="2"/>
  <c r="C403" i="7" s="1"/>
  <c r="A403" i="7" s="1"/>
  <c r="A404" i="2"/>
  <c r="C404" i="7" s="1"/>
  <c r="A404" i="7" s="1"/>
  <c r="A405" i="2"/>
  <c r="C405" i="7" s="1"/>
  <c r="A405" i="7" s="1"/>
  <c r="A406" i="2"/>
  <c r="C406" i="7" s="1"/>
  <c r="A406" i="7" s="1"/>
  <c r="A407" i="2"/>
  <c r="C407" i="7" s="1"/>
  <c r="A407" i="7" s="1"/>
  <c r="A408" i="2"/>
  <c r="C408" i="7" s="1"/>
  <c r="A408" i="7" s="1"/>
  <c r="A409" i="2"/>
  <c r="C409" i="7" s="1"/>
  <c r="A409" i="7" s="1"/>
  <c r="A410" i="2"/>
  <c r="C410" i="7" s="1"/>
  <c r="A410" i="7" s="1"/>
  <c r="A411" i="2"/>
  <c r="C411" i="7" s="1"/>
  <c r="A411" i="7" s="1"/>
  <c r="A412" i="2"/>
  <c r="C412" i="7" s="1"/>
  <c r="A412" i="7" s="1"/>
  <c r="A413" i="2"/>
  <c r="C413" i="7" s="1"/>
  <c r="A413" i="7" s="1"/>
  <c r="A414" i="2"/>
  <c r="C414" i="7" s="1"/>
  <c r="A414" i="7" s="1"/>
  <c r="A415" i="2"/>
  <c r="C415" i="7" s="1"/>
  <c r="A415" i="7" s="1"/>
  <c r="A416" i="2"/>
  <c r="C416" i="7" s="1"/>
  <c r="A416" i="7" s="1"/>
  <c r="A417" i="2"/>
  <c r="C417" i="7" s="1"/>
  <c r="A417" i="7" s="1"/>
  <c r="A418" i="2"/>
  <c r="C418" i="7" s="1"/>
  <c r="A418" i="7" s="1"/>
  <c r="A419" i="2"/>
  <c r="C419" i="7" s="1"/>
  <c r="A419" i="7" s="1"/>
  <c r="A420" i="2"/>
  <c r="C420" i="7" s="1"/>
  <c r="A420" i="7" s="1"/>
  <c r="A421" i="2"/>
  <c r="C421" i="7" s="1"/>
  <c r="A421" i="7" s="1"/>
  <c r="A422" i="2"/>
  <c r="C422" i="7" s="1"/>
  <c r="A422" i="7" s="1"/>
  <c r="A423" i="2"/>
  <c r="C423" i="7" s="1"/>
  <c r="A423" i="7" s="1"/>
  <c r="A424" i="2"/>
  <c r="C424" i="7" s="1"/>
  <c r="A424" i="7" s="1"/>
  <c r="A425" i="2"/>
  <c r="C425" i="7" s="1"/>
  <c r="A425" i="7" s="1"/>
  <c r="A426" i="2"/>
  <c r="C426" i="7" s="1"/>
  <c r="A426" i="7" s="1"/>
  <c r="A427" i="2"/>
  <c r="C427" i="7" s="1"/>
  <c r="A427" i="7" s="1"/>
  <c r="A428" i="2"/>
  <c r="C428" i="7" s="1"/>
  <c r="A428" i="7" s="1"/>
  <c r="A429" i="2"/>
  <c r="C429" i="7" s="1"/>
  <c r="A429" i="7" s="1"/>
  <c r="A430" i="2"/>
  <c r="C430" i="7" s="1"/>
  <c r="A430" i="7" s="1"/>
  <c r="A431" i="2"/>
  <c r="C431" i="7" s="1"/>
  <c r="A431" i="7" s="1"/>
  <c r="A432" i="2"/>
  <c r="C432" i="7" s="1"/>
  <c r="A432" i="7" s="1"/>
  <c r="A433" i="2"/>
  <c r="C433" i="7" s="1"/>
  <c r="A433" i="7" s="1"/>
  <c r="A434" i="2"/>
  <c r="C434" i="7" s="1"/>
  <c r="A434" i="7" s="1"/>
  <c r="A435" i="2"/>
  <c r="C435" i="7" s="1"/>
  <c r="A435" i="7" s="1"/>
  <c r="A436" i="2"/>
  <c r="C436" i="7" s="1"/>
  <c r="A436" i="7" s="1"/>
  <c r="A437" i="2"/>
  <c r="C437" i="7" s="1"/>
  <c r="A437" i="7" s="1"/>
  <c r="A438" i="2"/>
  <c r="C438" i="7" s="1"/>
  <c r="A438" i="7" s="1"/>
  <c r="A439" i="2"/>
  <c r="C439" i="7" s="1"/>
  <c r="A439" i="7" s="1"/>
  <c r="A440" i="2"/>
  <c r="C440" i="7" s="1"/>
  <c r="A440" i="7" s="1"/>
  <c r="A441" i="2"/>
  <c r="C441" i="7" s="1"/>
  <c r="A441" i="7" s="1"/>
  <c r="A442" i="2"/>
  <c r="C442" i="7" s="1"/>
  <c r="A442" i="7" s="1"/>
  <c r="A443" i="2"/>
  <c r="C443" i="7" s="1"/>
  <c r="A443" i="7" s="1"/>
  <c r="A444" i="2"/>
  <c r="C444" i="7" s="1"/>
  <c r="A444" i="7" s="1"/>
  <c r="A445" i="2"/>
  <c r="C445" i="7" s="1"/>
  <c r="A445" i="7" s="1"/>
  <c r="A446" i="2"/>
  <c r="C446" i="7" s="1"/>
  <c r="A446" i="7" s="1"/>
  <c r="A447" i="2"/>
  <c r="C447" i="7" s="1"/>
  <c r="A447" i="7" s="1"/>
  <c r="A448" i="2"/>
  <c r="C448" i="7" s="1"/>
  <c r="A448" i="7" s="1"/>
  <c r="A449" i="2"/>
  <c r="C449" i="7" s="1"/>
  <c r="A449" i="7" s="1"/>
  <c r="A450" i="2"/>
  <c r="C450" i="7" s="1"/>
  <c r="A450" i="7" s="1"/>
  <c r="A451" i="2"/>
  <c r="C451" i="7" s="1"/>
  <c r="A451" i="7" s="1"/>
  <c r="A452" i="2"/>
  <c r="C452" i="7" s="1"/>
  <c r="A452" i="7" s="1"/>
  <c r="A453" i="2"/>
  <c r="C453" i="7" s="1"/>
  <c r="A453" i="7" s="1"/>
  <c r="A454" i="2"/>
  <c r="C454" i="7" s="1"/>
  <c r="A454" i="7" s="1"/>
  <c r="A455" i="2"/>
  <c r="C455" i="7" s="1"/>
  <c r="A455" i="7" s="1"/>
  <c r="A456" i="2"/>
  <c r="C456" i="7" s="1"/>
  <c r="A456" i="7" s="1"/>
  <c r="A457" i="2"/>
  <c r="C457" i="7" s="1"/>
  <c r="A457" i="7" s="1"/>
  <c r="A458" i="2"/>
  <c r="C458" i="7" s="1"/>
  <c r="A458" i="7" s="1"/>
  <c r="A459" i="2"/>
  <c r="C459" i="7" s="1"/>
  <c r="A459" i="7" s="1"/>
  <c r="A460" i="2"/>
  <c r="C460" i="7" s="1"/>
  <c r="A460" i="7" s="1"/>
  <c r="A461" i="2"/>
  <c r="C461" i="7" s="1"/>
  <c r="A461" i="7" s="1"/>
  <c r="A462" i="2"/>
  <c r="C462" i="7" s="1"/>
  <c r="A462" i="7" s="1"/>
  <c r="A463" i="2"/>
  <c r="C463" i="7" s="1"/>
  <c r="A463" i="7" s="1"/>
  <c r="A464" i="2"/>
  <c r="C464" i="7" s="1"/>
  <c r="A464" i="7" s="1"/>
  <c r="A465" i="2"/>
  <c r="C465" i="7" s="1"/>
  <c r="A465" i="7" s="1"/>
  <c r="A466" i="2"/>
  <c r="C466" i="7" s="1"/>
  <c r="A466" i="7" s="1"/>
  <c r="A467" i="2"/>
  <c r="C467" i="7" s="1"/>
  <c r="A467" i="7" s="1"/>
  <c r="A468" i="2"/>
  <c r="C468" i="7" s="1"/>
  <c r="A468" i="7" s="1"/>
  <c r="A469" i="2"/>
  <c r="C469" i="7" s="1"/>
  <c r="A469" i="7" s="1"/>
  <c r="A470" i="2"/>
  <c r="C470" i="7" s="1"/>
  <c r="A470" i="7" s="1"/>
  <c r="A471" i="2"/>
  <c r="C471" i="7" s="1"/>
  <c r="A471" i="7" s="1"/>
  <c r="A472" i="2"/>
  <c r="C472" i="7" s="1"/>
  <c r="A472" i="7" s="1"/>
  <c r="A473" i="2"/>
  <c r="C473" i="7" s="1"/>
  <c r="A473" i="7" s="1"/>
  <c r="A474" i="2"/>
  <c r="C474" i="7" s="1"/>
  <c r="A474" i="7" s="1"/>
  <c r="A475" i="2"/>
  <c r="C475" i="7" s="1"/>
  <c r="A475" i="7" s="1"/>
  <c r="A476" i="2"/>
  <c r="C476" i="7" s="1"/>
  <c r="A476" i="7" s="1"/>
  <c r="A477" i="2"/>
  <c r="C477" i="7" s="1"/>
  <c r="A477" i="7" s="1"/>
  <c r="A478" i="2"/>
  <c r="C478" i="7" s="1"/>
  <c r="A478" i="7" s="1"/>
  <c r="A479" i="2"/>
  <c r="C479" i="7" s="1"/>
  <c r="A479" i="7" s="1"/>
  <c r="A480" i="2"/>
  <c r="C480" i="7" s="1"/>
  <c r="A480" i="7" s="1"/>
  <c r="A481" i="2"/>
  <c r="C481" i="7" s="1"/>
  <c r="A481" i="7" s="1"/>
  <c r="A482" i="2"/>
  <c r="C482" i="7" s="1"/>
  <c r="A482" i="7" s="1"/>
  <c r="A483" i="2"/>
  <c r="C483" i="7" s="1"/>
  <c r="A483" i="7" s="1"/>
  <c r="A484" i="2"/>
  <c r="C484" i="7" s="1"/>
  <c r="A484" i="7" s="1"/>
  <c r="A485" i="2"/>
  <c r="C485" i="7" s="1"/>
  <c r="A485" i="7" s="1"/>
  <c r="A486" i="2"/>
  <c r="C486" i="7" s="1"/>
  <c r="A486" i="7" s="1"/>
  <c r="A487" i="2"/>
  <c r="C487" i="7" s="1"/>
  <c r="A487" i="7" s="1"/>
  <c r="A488" i="2"/>
  <c r="C488" i="7" s="1"/>
  <c r="A488" i="7" s="1"/>
  <c r="A489" i="2"/>
  <c r="C489" i="7" s="1"/>
  <c r="A489" i="7" s="1"/>
  <c r="A490" i="2"/>
  <c r="C490" i="7" s="1"/>
  <c r="A490" i="7" s="1"/>
  <c r="A491" i="2"/>
  <c r="C491" i="7" s="1"/>
  <c r="A491" i="7" s="1"/>
  <c r="A492" i="2"/>
  <c r="C492" i="7" s="1"/>
  <c r="A492" i="7" s="1"/>
  <c r="A493" i="2"/>
  <c r="C493" i="7" s="1"/>
  <c r="A493" i="7" s="1"/>
  <c r="A494" i="2"/>
  <c r="C494" i="7" s="1"/>
  <c r="A494" i="7" s="1"/>
  <c r="A495" i="2"/>
  <c r="C495" i="7" s="1"/>
  <c r="A495" i="7" s="1"/>
  <c r="A496" i="2"/>
  <c r="C496" i="7" s="1"/>
  <c r="A496" i="7" s="1"/>
  <c r="A497" i="2"/>
  <c r="C497" i="7" s="1"/>
  <c r="A497" i="7" s="1"/>
  <c r="A498" i="2"/>
  <c r="C498" i="7" s="1"/>
  <c r="A498" i="7" s="1"/>
  <c r="A499" i="2"/>
  <c r="C499" i="7" s="1"/>
  <c r="A499" i="7" s="1"/>
  <c r="A500" i="2"/>
  <c r="C500" i="7" s="1"/>
  <c r="A500" i="7" s="1"/>
  <c r="A501" i="2"/>
  <c r="C501" i="7" s="1"/>
  <c r="A501" i="7" s="1"/>
  <c r="A502" i="2"/>
  <c r="C502" i="7" s="1"/>
  <c r="A502" i="7" s="1"/>
  <c r="A503" i="2"/>
  <c r="C503" i="7" s="1"/>
  <c r="A503" i="7" s="1"/>
  <c r="A504" i="2"/>
  <c r="C504" i="7" s="1"/>
  <c r="A504" i="7" s="1"/>
  <c r="A505" i="2"/>
  <c r="C505" i="7" s="1"/>
  <c r="A505" i="7" s="1"/>
  <c r="A506" i="2"/>
  <c r="C506" i="7" s="1"/>
  <c r="A506" i="7" s="1"/>
  <c r="A507" i="2"/>
  <c r="C507" i="7" s="1"/>
  <c r="A507" i="7" s="1"/>
  <c r="A508" i="2"/>
  <c r="C508" i="7" s="1"/>
  <c r="A508" i="7" s="1"/>
  <c r="A509" i="2"/>
  <c r="C509" i="7" s="1"/>
  <c r="A509" i="7" s="1"/>
  <c r="A510" i="2"/>
  <c r="C510" i="7" s="1"/>
  <c r="A510" i="7" s="1"/>
  <c r="A511" i="2"/>
  <c r="C511" i="7" s="1"/>
  <c r="A511" i="7" s="1"/>
  <c r="A512" i="2"/>
  <c r="C512" i="7" s="1"/>
  <c r="A512" i="7" s="1"/>
  <c r="A513" i="2"/>
  <c r="C513" i="7" s="1"/>
  <c r="A513" i="7" s="1"/>
  <c r="A514" i="2"/>
  <c r="C514" i="7" s="1"/>
  <c r="A514" i="7" s="1"/>
  <c r="A515" i="2"/>
  <c r="C515" i="7" s="1"/>
  <c r="A515" i="7" s="1"/>
  <c r="A516" i="2"/>
  <c r="C516" i="7" s="1"/>
  <c r="A516" i="7" s="1"/>
  <c r="A517" i="2"/>
  <c r="C517" i="7" s="1"/>
  <c r="A517" i="7" s="1"/>
  <c r="A518" i="2"/>
  <c r="C518" i="7" s="1"/>
  <c r="A518" i="7" s="1"/>
  <c r="A519" i="2"/>
  <c r="C519" i="7" s="1"/>
  <c r="A519" i="7" s="1"/>
  <c r="A520" i="2"/>
  <c r="C520" i="7" s="1"/>
  <c r="A520" i="7" s="1"/>
  <c r="A521" i="2"/>
  <c r="C521" i="7" s="1"/>
  <c r="A521" i="7" s="1"/>
  <c r="A522" i="2"/>
  <c r="C522" i="7" s="1"/>
  <c r="A522" i="7" s="1"/>
  <c r="A523" i="2"/>
  <c r="C523" i="7" s="1"/>
  <c r="A523" i="7" s="1"/>
  <c r="A524" i="2"/>
  <c r="C524" i="7" s="1"/>
  <c r="A524" i="7" s="1"/>
  <c r="A525" i="2"/>
  <c r="C525" i="7" s="1"/>
  <c r="A525" i="7" s="1"/>
  <c r="A526" i="2"/>
  <c r="C526" i="7" s="1"/>
  <c r="A526" i="7" s="1"/>
  <c r="A527" i="2"/>
  <c r="C527" i="7" s="1"/>
  <c r="A527" i="7" s="1"/>
  <c r="A528" i="2"/>
  <c r="C528" i="7" s="1"/>
  <c r="A528" i="7" s="1"/>
  <c r="A529" i="2"/>
  <c r="C529" i="7" s="1"/>
  <c r="A529" i="7" s="1"/>
  <c r="A530" i="2"/>
  <c r="C530" i="7" s="1"/>
  <c r="A530" i="7" s="1"/>
  <c r="A531" i="2"/>
  <c r="C531" i="7" s="1"/>
  <c r="A531" i="7" s="1"/>
  <c r="A532" i="2"/>
  <c r="C532" i="7" s="1"/>
  <c r="A532" i="7" s="1"/>
  <c r="A533" i="2"/>
  <c r="C533" i="7" s="1"/>
  <c r="A533" i="7" s="1"/>
  <c r="A534" i="2"/>
  <c r="C534" i="7" s="1"/>
  <c r="A534" i="7" s="1"/>
  <c r="A535" i="2"/>
  <c r="C535" i="7" s="1"/>
  <c r="A535" i="7" s="1"/>
  <c r="A536" i="2"/>
  <c r="C536" i="7" s="1"/>
  <c r="A536" i="7" s="1"/>
  <c r="A537" i="2"/>
  <c r="C537" i="7" s="1"/>
  <c r="A537" i="7" s="1"/>
  <c r="A538" i="2"/>
  <c r="C538" i="7" s="1"/>
  <c r="A538" i="7" s="1"/>
  <c r="A539" i="2"/>
  <c r="C539" i="7" s="1"/>
  <c r="A539" i="7" s="1"/>
  <c r="A540" i="2"/>
  <c r="C540" i="7" s="1"/>
  <c r="A540" i="7" s="1"/>
  <c r="A541" i="2"/>
  <c r="C541" i="7" s="1"/>
  <c r="A541" i="7" s="1"/>
  <c r="A542" i="2"/>
  <c r="C542" i="7" s="1"/>
  <c r="A542" i="7" s="1"/>
  <c r="A543" i="2"/>
  <c r="C543" i="7" s="1"/>
  <c r="A543" i="7" s="1"/>
  <c r="A544" i="2"/>
  <c r="C544" i="7" s="1"/>
  <c r="A544" i="7" s="1"/>
  <c r="A545" i="2"/>
  <c r="C545" i="7" s="1"/>
  <c r="A545" i="7" s="1"/>
  <c r="A546" i="2"/>
  <c r="C546" i="7" s="1"/>
  <c r="A546" i="7" s="1"/>
  <c r="A547" i="2"/>
  <c r="C547" i="7" s="1"/>
  <c r="A547" i="7" s="1"/>
  <c r="A548" i="2"/>
  <c r="C548" i="7" s="1"/>
  <c r="A548" i="7" s="1"/>
  <c r="A549" i="2"/>
  <c r="C549" i="7" s="1"/>
  <c r="A549" i="7" s="1"/>
  <c r="A550" i="2"/>
  <c r="C550" i="7" s="1"/>
  <c r="A550" i="7" s="1"/>
  <c r="A551" i="2"/>
  <c r="C551" i="7" s="1"/>
  <c r="A551" i="7" s="1"/>
  <c r="A552" i="2"/>
  <c r="C552" i="7" s="1"/>
  <c r="A552" i="7" s="1"/>
  <c r="A553" i="2"/>
  <c r="C553" i="7" s="1"/>
  <c r="A553" i="7" s="1"/>
  <c r="A554" i="2"/>
  <c r="C554" i="7" s="1"/>
  <c r="A554" i="7" s="1"/>
  <c r="A555" i="2"/>
  <c r="C555" i="7" s="1"/>
  <c r="A555" i="7" s="1"/>
  <c r="A556" i="2"/>
  <c r="C556" i="7" s="1"/>
  <c r="A556" i="7" s="1"/>
  <c r="A557" i="2"/>
  <c r="C557" i="7" s="1"/>
  <c r="A557" i="7" s="1"/>
  <c r="A558" i="2"/>
  <c r="C558" i="7" s="1"/>
  <c r="A558" i="7" s="1"/>
  <c r="A559" i="2"/>
  <c r="C559" i="7" s="1"/>
  <c r="A559" i="7" s="1"/>
  <c r="A560" i="2"/>
  <c r="C560" i="7" s="1"/>
  <c r="A560" i="7" s="1"/>
  <c r="A561" i="2"/>
  <c r="C561" i="7" s="1"/>
  <c r="A561" i="7" s="1"/>
  <c r="A562" i="2"/>
  <c r="C562" i="7" s="1"/>
  <c r="A562" i="7" s="1"/>
  <c r="A563" i="2"/>
  <c r="C563" i="7" s="1"/>
  <c r="A563" i="7" s="1"/>
  <c r="A564" i="2"/>
  <c r="C564" i="7" s="1"/>
  <c r="A564" i="7" s="1"/>
  <c r="A565" i="2"/>
  <c r="C565" i="7" s="1"/>
  <c r="A565" i="7" s="1"/>
  <c r="A566" i="2"/>
  <c r="C566" i="7" s="1"/>
  <c r="A566" i="7" s="1"/>
  <c r="A567" i="2"/>
  <c r="C567" i="7" s="1"/>
  <c r="A567" i="7" s="1"/>
  <c r="A568" i="2"/>
  <c r="C568" i="7" s="1"/>
  <c r="A568" i="7" s="1"/>
  <c r="A569" i="2"/>
  <c r="C569" i="7" s="1"/>
  <c r="A569" i="7" s="1"/>
  <c r="A570" i="2"/>
  <c r="C570" i="7" s="1"/>
  <c r="A570" i="7" s="1"/>
  <c r="A571" i="2"/>
  <c r="C571" i="7" s="1"/>
  <c r="A571" i="7" s="1"/>
  <c r="A572" i="2"/>
  <c r="C572" i="7" s="1"/>
  <c r="A572" i="7" s="1"/>
  <c r="A573" i="2"/>
  <c r="C573" i="7" s="1"/>
  <c r="A573" i="7" s="1"/>
  <c r="A574" i="2"/>
  <c r="C574" i="7" s="1"/>
  <c r="A574" i="7" s="1"/>
  <c r="A575" i="2"/>
  <c r="C575" i="7" s="1"/>
  <c r="A575" i="7" s="1"/>
  <c r="A576" i="2"/>
  <c r="C576" i="7" s="1"/>
  <c r="A576" i="7" s="1"/>
  <c r="A577" i="2"/>
  <c r="C577" i="7" s="1"/>
  <c r="A577" i="7" s="1"/>
  <c r="A578" i="2"/>
  <c r="C578" i="7" s="1"/>
  <c r="A578" i="7" s="1"/>
  <c r="A579" i="2"/>
  <c r="C579" i="7" s="1"/>
  <c r="A579" i="7" s="1"/>
  <c r="A580" i="2"/>
  <c r="C580" i="7" s="1"/>
  <c r="A580" i="7" s="1"/>
  <c r="A581" i="2"/>
  <c r="C581" i="7" s="1"/>
  <c r="A581" i="7" s="1"/>
  <c r="A582" i="2"/>
  <c r="C582" i="7" s="1"/>
  <c r="A582" i="7" s="1"/>
  <c r="A583" i="2"/>
  <c r="C583" i="7" s="1"/>
  <c r="A583" i="7" s="1"/>
  <c r="A584" i="2"/>
  <c r="C584" i="7" s="1"/>
  <c r="A584" i="7" s="1"/>
  <c r="A585" i="2"/>
  <c r="C585" i="7" s="1"/>
  <c r="A585" i="7" s="1"/>
  <c r="A586" i="2"/>
  <c r="C586" i="7" s="1"/>
  <c r="A586" i="7" s="1"/>
  <c r="A587" i="2"/>
  <c r="C587" i="7" s="1"/>
  <c r="A587" i="7" s="1"/>
  <c r="A588" i="2"/>
  <c r="C588" i="7" s="1"/>
  <c r="A588" i="7" s="1"/>
  <c r="A589" i="2"/>
  <c r="C589" i="7" s="1"/>
  <c r="A589" i="7" s="1"/>
  <c r="A590" i="2"/>
  <c r="C590" i="7" s="1"/>
  <c r="A590" i="7" s="1"/>
  <c r="A591" i="2"/>
  <c r="C591" i="7" s="1"/>
  <c r="A591" i="7" s="1"/>
  <c r="A592" i="2"/>
  <c r="C592" i="7" s="1"/>
  <c r="A592" i="7" s="1"/>
  <c r="A593" i="2"/>
  <c r="C593" i="7" s="1"/>
  <c r="A593" i="7" s="1"/>
  <c r="A594" i="2"/>
  <c r="C594" i="7" s="1"/>
  <c r="A594" i="7" s="1"/>
  <c r="A595" i="2"/>
  <c r="C595" i="7" s="1"/>
  <c r="A595" i="7" s="1"/>
  <c r="A596" i="2"/>
  <c r="C596" i="7" s="1"/>
  <c r="A596" i="7" s="1"/>
  <c r="A597" i="2"/>
  <c r="C597" i="7" s="1"/>
  <c r="A597" i="7" s="1"/>
  <c r="A598" i="2"/>
  <c r="C598" i="7" s="1"/>
  <c r="A598" i="7" s="1"/>
  <c r="A599" i="2"/>
  <c r="C599" i="7" s="1"/>
  <c r="A599" i="7" s="1"/>
  <c r="A600" i="2"/>
  <c r="C600" i="7" s="1"/>
  <c r="A600" i="7" s="1"/>
  <c r="A601" i="2"/>
  <c r="C601" i="7" s="1"/>
  <c r="A601" i="7" s="1"/>
  <c r="A602" i="2"/>
  <c r="C602" i="7" s="1"/>
  <c r="A602" i="7" s="1"/>
  <c r="A603" i="2"/>
  <c r="C603" i="7" s="1"/>
  <c r="A603" i="7" s="1"/>
  <c r="A604" i="2"/>
  <c r="C604" i="7" s="1"/>
  <c r="A604" i="7" s="1"/>
  <c r="A605" i="2"/>
  <c r="C605" i="7" s="1"/>
  <c r="A605" i="7" s="1"/>
  <c r="A606" i="2"/>
  <c r="C606" i="7" s="1"/>
  <c r="A606" i="7" s="1"/>
  <c r="A607" i="2"/>
  <c r="C607" i="7" s="1"/>
  <c r="A607" i="7" s="1"/>
  <c r="A608" i="2"/>
  <c r="C608" i="7" s="1"/>
  <c r="A608" i="7" s="1"/>
  <c r="A609" i="2"/>
  <c r="C609" i="7" s="1"/>
  <c r="A609" i="7" s="1"/>
  <c r="A610" i="2"/>
  <c r="C610" i="7" s="1"/>
  <c r="A610" i="7" s="1"/>
  <c r="A611" i="2"/>
  <c r="C611" i="7" s="1"/>
  <c r="A611" i="7" s="1"/>
  <c r="A612" i="2"/>
  <c r="C612" i="7" s="1"/>
  <c r="A612" i="7" s="1"/>
  <c r="A613" i="2"/>
  <c r="C613" i="7" s="1"/>
  <c r="A613" i="7" s="1"/>
  <c r="A614" i="2"/>
  <c r="C614" i="7" s="1"/>
  <c r="A614" i="7" s="1"/>
  <c r="A615" i="2"/>
  <c r="C615" i="7" s="1"/>
  <c r="A615" i="7" s="1"/>
  <c r="A616" i="2"/>
  <c r="C616" i="7" s="1"/>
  <c r="A616" i="7" s="1"/>
  <c r="A617" i="2"/>
  <c r="C617" i="7" s="1"/>
  <c r="A617" i="7" s="1"/>
  <c r="A618" i="2"/>
  <c r="C618" i="7" s="1"/>
  <c r="A618" i="7" s="1"/>
  <c r="A619" i="2"/>
  <c r="C619" i="7" s="1"/>
  <c r="A619" i="7" s="1"/>
  <c r="A620" i="2"/>
  <c r="C620" i="7" s="1"/>
  <c r="A620" i="7" s="1"/>
  <c r="A621" i="2"/>
  <c r="C621" i="7" s="1"/>
  <c r="A621" i="7" s="1"/>
  <c r="A622" i="2"/>
  <c r="C622" i="7" s="1"/>
  <c r="A622" i="7" s="1"/>
  <c r="A623" i="2"/>
  <c r="C623" i="7" s="1"/>
  <c r="A623" i="7" s="1"/>
  <c r="A624" i="2"/>
  <c r="C624" i="7" s="1"/>
  <c r="A624" i="7" s="1"/>
  <c r="A625" i="2"/>
  <c r="C625" i="7" s="1"/>
  <c r="A625" i="7" s="1"/>
  <c r="A626" i="2"/>
  <c r="C626" i="7" s="1"/>
  <c r="A626" i="7" s="1"/>
  <c r="A627" i="2"/>
  <c r="C627" i="7" s="1"/>
  <c r="A627" i="7" s="1"/>
  <c r="A628" i="2"/>
  <c r="C628" i="7" s="1"/>
  <c r="A628" i="7" s="1"/>
  <c r="A629" i="2"/>
  <c r="C629" i="7" s="1"/>
  <c r="A629" i="7" s="1"/>
  <c r="A630" i="2"/>
  <c r="C630" i="7" s="1"/>
  <c r="A630" i="7" s="1"/>
  <c r="A631" i="2"/>
  <c r="C631" i="7" s="1"/>
  <c r="A631" i="7" s="1"/>
  <c r="A632" i="2"/>
  <c r="C632" i="7" s="1"/>
  <c r="A632" i="7" s="1"/>
  <c r="A633" i="2"/>
  <c r="C633" i="7" s="1"/>
  <c r="A633" i="7" s="1"/>
  <c r="A634" i="2"/>
  <c r="C634" i="7" s="1"/>
  <c r="A634" i="7" s="1"/>
  <c r="A635" i="2"/>
  <c r="C635" i="7" s="1"/>
  <c r="A635" i="7" s="1"/>
  <c r="A636" i="2"/>
  <c r="C636" i="7" s="1"/>
  <c r="A636" i="7" s="1"/>
  <c r="A637" i="2"/>
  <c r="C637" i="7" s="1"/>
  <c r="A637" i="7" s="1"/>
  <c r="A638" i="2"/>
  <c r="C638" i="7" s="1"/>
  <c r="A638" i="7" s="1"/>
  <c r="A639" i="2"/>
  <c r="C639" i="7" s="1"/>
  <c r="A639" i="7" s="1"/>
  <c r="A640" i="2"/>
  <c r="C640" i="7" s="1"/>
  <c r="A640" i="7" s="1"/>
  <c r="A641" i="2"/>
  <c r="C641" i="7" s="1"/>
  <c r="A641" i="7" s="1"/>
  <c r="A642" i="2"/>
  <c r="C642" i="7" s="1"/>
  <c r="A642" i="7" s="1"/>
  <c r="A643" i="2"/>
  <c r="C643" i="7" s="1"/>
  <c r="A643" i="7" s="1"/>
  <c r="A644" i="2"/>
  <c r="C644" i="7" s="1"/>
  <c r="A644" i="7" s="1"/>
  <c r="A645" i="2"/>
  <c r="C645" i="7" s="1"/>
  <c r="A645" i="7" s="1"/>
  <c r="A646" i="2"/>
  <c r="C646" i="7" s="1"/>
  <c r="A646" i="7" s="1"/>
  <c r="A647" i="2"/>
  <c r="C647" i="7" s="1"/>
  <c r="A647" i="7" s="1"/>
  <c r="A648" i="2"/>
  <c r="C648" i="7" s="1"/>
  <c r="A648" i="7" s="1"/>
  <c r="A649" i="2"/>
  <c r="C649" i="7" s="1"/>
  <c r="A649" i="7" s="1"/>
  <c r="A650" i="2"/>
  <c r="C650" i="7" s="1"/>
  <c r="A650" i="7" s="1"/>
  <c r="A651" i="2"/>
  <c r="C651" i="7" s="1"/>
  <c r="A651" i="7" s="1"/>
  <c r="A652" i="2"/>
  <c r="C652" i="7" s="1"/>
  <c r="A652" i="7" s="1"/>
  <c r="A653" i="2"/>
  <c r="C653" i="7" s="1"/>
  <c r="A653" i="7" s="1"/>
  <c r="A654" i="2"/>
  <c r="C654" i="7" s="1"/>
  <c r="A654" i="7" s="1"/>
  <c r="A655" i="2"/>
  <c r="C655" i="7" s="1"/>
  <c r="A655" i="7" s="1"/>
  <c r="A656" i="2"/>
  <c r="C656" i="7" s="1"/>
  <c r="A656" i="7" s="1"/>
  <c r="A657" i="2"/>
  <c r="C657" i="7" s="1"/>
  <c r="A657" i="7" s="1"/>
  <c r="A658" i="2"/>
  <c r="C658" i="7" s="1"/>
  <c r="A658" i="7" s="1"/>
  <c r="A659" i="2"/>
  <c r="C659" i="7" s="1"/>
  <c r="A659" i="7" s="1"/>
  <c r="A660" i="2"/>
  <c r="C660" i="7" s="1"/>
  <c r="A660" i="7" s="1"/>
  <c r="A661" i="2"/>
  <c r="C661" i="7" s="1"/>
  <c r="A661" i="7" s="1"/>
  <c r="A662" i="2"/>
  <c r="C662" i="7" s="1"/>
  <c r="A662" i="7" s="1"/>
  <c r="A663" i="2"/>
  <c r="C663" i="7" s="1"/>
  <c r="A663" i="7" s="1"/>
  <c r="A664" i="2"/>
  <c r="C664" i="7" s="1"/>
  <c r="A664" i="7" s="1"/>
  <c r="A665" i="2"/>
  <c r="C665" i="7" s="1"/>
  <c r="A665" i="7" s="1"/>
  <c r="A666" i="2"/>
  <c r="C666" i="7" s="1"/>
  <c r="A666" i="7" s="1"/>
  <c r="A667" i="2"/>
  <c r="C667" i="7" s="1"/>
  <c r="A667" i="7" s="1"/>
  <c r="A668" i="2"/>
  <c r="C668" i="7" s="1"/>
  <c r="A668" i="7" s="1"/>
  <c r="A669" i="2"/>
  <c r="C669" i="7" s="1"/>
  <c r="A669" i="7" s="1"/>
  <c r="A670" i="2"/>
  <c r="C670" i="7" s="1"/>
  <c r="A670" i="7" s="1"/>
  <c r="A671" i="2"/>
  <c r="C671" i="7" s="1"/>
  <c r="A671" i="7" s="1"/>
  <c r="A672" i="2"/>
  <c r="C672" i="7" s="1"/>
  <c r="A672" i="7" s="1"/>
  <c r="A673" i="2"/>
  <c r="C673" i="7" s="1"/>
  <c r="A673" i="7" s="1"/>
  <c r="A674" i="2"/>
  <c r="C674" i="7" s="1"/>
  <c r="A674" i="7" s="1"/>
  <c r="A675" i="2"/>
  <c r="C675" i="7" s="1"/>
  <c r="A675" i="7" s="1"/>
  <c r="A676" i="2"/>
  <c r="C676" i="7" s="1"/>
  <c r="A676" i="7" s="1"/>
  <c r="A677" i="2"/>
  <c r="C677" i="7" s="1"/>
  <c r="A677" i="7" s="1"/>
  <c r="A678" i="2"/>
  <c r="C678" i="7" s="1"/>
  <c r="A678" i="7" s="1"/>
  <c r="A679" i="2"/>
  <c r="C679" i="7" s="1"/>
  <c r="A679" i="7" s="1"/>
  <c r="A680" i="2"/>
  <c r="C680" i="7" s="1"/>
  <c r="A680" i="7" s="1"/>
  <c r="A681" i="2"/>
  <c r="C681" i="7" s="1"/>
  <c r="A681" i="7" s="1"/>
  <c r="A682" i="2"/>
  <c r="C682" i="7" s="1"/>
  <c r="A682" i="7" s="1"/>
  <c r="A683" i="2"/>
  <c r="C683" i="7" s="1"/>
  <c r="A683" i="7" s="1"/>
  <c r="A684" i="2"/>
  <c r="C684" i="7" s="1"/>
  <c r="A684" i="7" s="1"/>
  <c r="A685" i="2"/>
  <c r="C685" i="7" s="1"/>
  <c r="A685" i="7" s="1"/>
  <c r="A686" i="2"/>
  <c r="C686" i="7" s="1"/>
  <c r="A686" i="7" s="1"/>
  <c r="A687" i="2"/>
  <c r="C687" i="7" s="1"/>
  <c r="A687" i="7" s="1"/>
  <c r="A688" i="2"/>
  <c r="C688" i="7" s="1"/>
  <c r="A688" i="7" s="1"/>
  <c r="A689" i="2"/>
  <c r="C689" i="7" s="1"/>
  <c r="A689" i="7" s="1"/>
  <c r="A690" i="2"/>
  <c r="C690" i="7" s="1"/>
  <c r="A690" i="7" s="1"/>
  <c r="A691" i="2"/>
  <c r="C691" i="7" s="1"/>
  <c r="A691" i="7" s="1"/>
  <c r="A692" i="2"/>
  <c r="C692" i="7" s="1"/>
  <c r="A692" i="7" s="1"/>
  <c r="A693" i="2"/>
  <c r="C693" i="7" s="1"/>
  <c r="A693" i="7" s="1"/>
  <c r="A694" i="2"/>
  <c r="C694" i="7" s="1"/>
  <c r="A694" i="7" s="1"/>
  <c r="A695" i="2"/>
  <c r="C695" i="7" s="1"/>
  <c r="A695" i="7" s="1"/>
  <c r="A696" i="2"/>
  <c r="C696" i="7" s="1"/>
  <c r="A696" i="7" s="1"/>
  <c r="A697" i="2"/>
  <c r="C697" i="7" s="1"/>
  <c r="A697" i="7" s="1"/>
  <c r="A698" i="2"/>
  <c r="C698" i="7" s="1"/>
  <c r="A698" i="7" s="1"/>
  <c r="A699" i="2"/>
  <c r="C699" i="7" s="1"/>
  <c r="A699" i="7" s="1"/>
  <c r="A700" i="2"/>
  <c r="C700" i="7" s="1"/>
  <c r="A700" i="7" s="1"/>
  <c r="A701" i="2"/>
  <c r="C701" i="7" s="1"/>
  <c r="A701" i="7" s="1"/>
  <c r="A702" i="2"/>
  <c r="C702" i="7" s="1"/>
  <c r="A702" i="7" s="1"/>
  <c r="A703" i="2"/>
  <c r="C703" i="7" s="1"/>
  <c r="A703" i="7" s="1"/>
  <c r="A704" i="2"/>
  <c r="C704" i="7" s="1"/>
  <c r="A704" i="7" s="1"/>
  <c r="A705" i="2"/>
  <c r="C705" i="7" s="1"/>
  <c r="A705" i="7" s="1"/>
  <c r="A706" i="2"/>
  <c r="C706" i="7" s="1"/>
  <c r="A706" i="7" s="1"/>
  <c r="A707" i="2"/>
  <c r="C707" i="7" s="1"/>
  <c r="A707" i="7" s="1"/>
  <c r="A708" i="2"/>
  <c r="C708" i="7" s="1"/>
  <c r="A708" i="7" s="1"/>
  <c r="A709" i="2"/>
  <c r="C709" i="7" s="1"/>
  <c r="A709" i="7" s="1"/>
  <c r="A710" i="2"/>
  <c r="C710" i="7" s="1"/>
  <c r="A710" i="7" s="1"/>
  <c r="A711" i="2"/>
  <c r="C711" i="7" s="1"/>
  <c r="A711" i="7" s="1"/>
  <c r="A712" i="2"/>
  <c r="C712" i="7" s="1"/>
  <c r="A712" i="7" s="1"/>
  <c r="A713" i="2"/>
  <c r="C713" i="7" s="1"/>
  <c r="A713" i="7" s="1"/>
  <c r="A714" i="2"/>
  <c r="C714" i="7" s="1"/>
  <c r="A714" i="7" s="1"/>
  <c r="A715" i="2"/>
  <c r="C715" i="7" s="1"/>
  <c r="A715" i="7" s="1"/>
  <c r="A716" i="2"/>
  <c r="C716" i="7" s="1"/>
  <c r="A716" i="7" s="1"/>
  <c r="A717" i="2"/>
  <c r="C717" i="7" s="1"/>
  <c r="A717" i="7" s="1"/>
  <c r="A718" i="2"/>
  <c r="C718" i="7" s="1"/>
  <c r="A718" i="7" s="1"/>
  <c r="A719" i="2"/>
  <c r="C719" i="7" s="1"/>
  <c r="A719" i="7" s="1"/>
  <c r="A720" i="2"/>
  <c r="C720" i="7" s="1"/>
  <c r="A720" i="7" s="1"/>
  <c r="A721" i="2"/>
  <c r="C721" i="7" s="1"/>
  <c r="A721" i="7" s="1"/>
  <c r="A722" i="2"/>
  <c r="C722" i="7" s="1"/>
  <c r="A722" i="7" s="1"/>
  <c r="A723" i="2"/>
  <c r="C723" i="7" s="1"/>
  <c r="A723" i="7" s="1"/>
  <c r="A724" i="2"/>
  <c r="C724" i="7" s="1"/>
  <c r="A724" i="7" s="1"/>
  <c r="A725" i="2"/>
  <c r="C725" i="7" s="1"/>
  <c r="A725" i="7" s="1"/>
  <c r="A726" i="2"/>
  <c r="C726" i="7" s="1"/>
  <c r="A726" i="7" s="1"/>
  <c r="A727" i="2"/>
  <c r="C727" i="7" s="1"/>
  <c r="A727" i="7" s="1"/>
  <c r="A728" i="2"/>
  <c r="C728" i="7" s="1"/>
  <c r="A728" i="7" s="1"/>
  <c r="A729" i="2"/>
  <c r="C729" i="7" s="1"/>
  <c r="A729" i="7" s="1"/>
  <c r="A730" i="2"/>
  <c r="C730" i="7" s="1"/>
  <c r="A730" i="7" s="1"/>
  <c r="A731" i="2"/>
  <c r="C731" i="7" s="1"/>
  <c r="A731" i="7" s="1"/>
  <c r="A732" i="2"/>
  <c r="C732" i="7" s="1"/>
  <c r="A732" i="7" s="1"/>
  <c r="A733" i="2"/>
  <c r="C733" i="7" s="1"/>
  <c r="A733" i="7" s="1"/>
  <c r="A734" i="2"/>
  <c r="C734" i="7" s="1"/>
  <c r="A734" i="7" s="1"/>
  <c r="A735" i="2"/>
  <c r="C735" i="7" s="1"/>
  <c r="A735" i="7" s="1"/>
  <c r="A736" i="2"/>
  <c r="C736" i="7" s="1"/>
  <c r="A736" i="7" s="1"/>
  <c r="A737" i="2"/>
  <c r="C737" i="7" s="1"/>
  <c r="A737" i="7" s="1"/>
  <c r="A738" i="2"/>
  <c r="C738" i="7" s="1"/>
  <c r="A738" i="7" s="1"/>
  <c r="A739" i="2"/>
  <c r="C739" i="7" s="1"/>
  <c r="A739" i="7" s="1"/>
  <c r="A740" i="2"/>
  <c r="C740" i="7" s="1"/>
  <c r="A740" i="7" s="1"/>
  <c r="A741" i="2"/>
  <c r="C741" i="7" s="1"/>
  <c r="A741" i="7" s="1"/>
  <c r="A742" i="2"/>
  <c r="C742" i="7" s="1"/>
  <c r="A742" i="7" s="1"/>
  <c r="A743" i="2"/>
  <c r="C743" i="7" s="1"/>
  <c r="A743" i="7" s="1"/>
  <c r="A744" i="2"/>
  <c r="C744" i="7" s="1"/>
  <c r="A744" i="7" s="1"/>
  <c r="A745" i="2"/>
  <c r="C745" i="7" s="1"/>
  <c r="A745" i="7" s="1"/>
  <c r="A746" i="2"/>
  <c r="C746" i="7" s="1"/>
  <c r="A746" i="7" s="1"/>
  <c r="A747" i="2"/>
  <c r="C747" i="7" s="1"/>
  <c r="A747" i="7" s="1"/>
  <c r="A748" i="2"/>
  <c r="C748" i="7" s="1"/>
  <c r="A748" i="7" s="1"/>
  <c r="A749" i="2"/>
  <c r="C749" i="7" s="1"/>
  <c r="A749" i="7" s="1"/>
  <c r="A750" i="2"/>
  <c r="C750" i="7" s="1"/>
  <c r="A750" i="7" s="1"/>
  <c r="A751" i="2"/>
  <c r="C751" i="7" s="1"/>
  <c r="A751" i="7" s="1"/>
  <c r="A752" i="2"/>
  <c r="C752" i="7" s="1"/>
  <c r="A752" i="7" s="1"/>
  <c r="A753" i="2"/>
  <c r="C753" i="7" s="1"/>
  <c r="A753" i="7" s="1"/>
  <c r="A754" i="2"/>
  <c r="C754" i="7" s="1"/>
  <c r="A754" i="7" s="1"/>
  <c r="A755" i="2"/>
  <c r="C755" i="7" s="1"/>
  <c r="A755" i="7" s="1"/>
  <c r="A756" i="2"/>
  <c r="C756" i="7" s="1"/>
  <c r="A756" i="7" s="1"/>
  <c r="A757" i="2"/>
  <c r="C757" i="7" s="1"/>
  <c r="A757" i="7" s="1"/>
  <c r="A758" i="2"/>
  <c r="C758" i="7" s="1"/>
  <c r="A758" i="7" s="1"/>
  <c r="A759" i="2"/>
  <c r="C759" i="7" s="1"/>
  <c r="A759" i="7" s="1"/>
  <c r="A760" i="2"/>
  <c r="C760" i="7" s="1"/>
  <c r="A760" i="7" s="1"/>
  <c r="A761" i="2"/>
  <c r="C761" i="7" s="1"/>
  <c r="A761" i="7" s="1"/>
  <c r="A762" i="2"/>
  <c r="C762" i="7" s="1"/>
  <c r="A762" i="7" s="1"/>
  <c r="A763" i="2"/>
  <c r="C763" i="7" s="1"/>
  <c r="A763" i="7" s="1"/>
  <c r="A764" i="2"/>
  <c r="C764" i="7" s="1"/>
  <c r="A764" i="7" s="1"/>
  <c r="A765" i="2"/>
  <c r="C765" i="7" s="1"/>
  <c r="A765" i="7" s="1"/>
  <c r="A766" i="2"/>
  <c r="C766" i="7" s="1"/>
  <c r="A766" i="7" s="1"/>
  <c r="A767" i="2"/>
  <c r="C767" i="7" s="1"/>
  <c r="A767" i="7" s="1"/>
  <c r="A768" i="2"/>
  <c r="C768" i="7" s="1"/>
  <c r="A768" i="7" s="1"/>
  <c r="A769" i="2"/>
  <c r="C769" i="7" s="1"/>
  <c r="A769" i="7" s="1"/>
  <c r="A770" i="2"/>
  <c r="C770" i="7" s="1"/>
  <c r="A770" i="7" s="1"/>
  <c r="A771" i="2"/>
  <c r="C771" i="7" s="1"/>
  <c r="A771" i="7" s="1"/>
  <c r="A772" i="2"/>
  <c r="C772" i="7" s="1"/>
  <c r="A772" i="7" s="1"/>
  <c r="A773" i="2"/>
  <c r="C773" i="7" s="1"/>
  <c r="A773" i="7" s="1"/>
  <c r="A774" i="2"/>
  <c r="C774" i="7" s="1"/>
  <c r="A774" i="7" s="1"/>
  <c r="A775" i="2"/>
  <c r="C775" i="7" s="1"/>
  <c r="A775" i="7" s="1"/>
  <c r="A776" i="2"/>
  <c r="C776" i="7" s="1"/>
  <c r="A776" i="7" s="1"/>
  <c r="A777" i="2"/>
  <c r="C777" i="7" s="1"/>
  <c r="A777" i="7" s="1"/>
  <c r="A778" i="2"/>
  <c r="C778" i="7" s="1"/>
  <c r="A778" i="7" s="1"/>
  <c r="A779" i="2"/>
  <c r="C779" i="7" s="1"/>
  <c r="A779" i="7" s="1"/>
  <c r="A780" i="2"/>
  <c r="C780" i="7" s="1"/>
  <c r="A780" i="7" s="1"/>
  <c r="A781" i="2"/>
  <c r="C781" i="7" s="1"/>
  <c r="A781" i="7" s="1"/>
  <c r="A782" i="2"/>
  <c r="C782" i="7" s="1"/>
  <c r="A782" i="7" s="1"/>
  <c r="A783" i="2"/>
  <c r="C783" i="7" s="1"/>
  <c r="A783" i="7" s="1"/>
  <c r="A784" i="2"/>
  <c r="C784" i="7" s="1"/>
  <c r="A784" i="7" s="1"/>
  <c r="A785" i="2"/>
  <c r="C785" i="7" s="1"/>
  <c r="A785" i="7" s="1"/>
  <c r="A786" i="2"/>
  <c r="C786" i="7" s="1"/>
  <c r="A786" i="7" s="1"/>
  <c r="A787" i="2"/>
  <c r="C787" i="7" s="1"/>
  <c r="A787" i="7" s="1"/>
  <c r="A788" i="2"/>
  <c r="C788" i="7" s="1"/>
  <c r="A788" i="7" s="1"/>
  <c r="A789" i="2"/>
  <c r="C789" i="7" s="1"/>
  <c r="A789" i="7" s="1"/>
  <c r="A790" i="2"/>
  <c r="C790" i="7" s="1"/>
  <c r="A790" i="7" s="1"/>
  <c r="A791" i="2"/>
  <c r="C791" i="7" s="1"/>
  <c r="A791" i="7" s="1"/>
  <c r="A792" i="2"/>
  <c r="C792" i="7" s="1"/>
  <c r="A792" i="7" s="1"/>
  <c r="A793" i="2"/>
  <c r="C793" i="7" s="1"/>
  <c r="A793" i="7" s="1"/>
  <c r="A794" i="2"/>
  <c r="C794" i="7" s="1"/>
  <c r="A794" i="7" s="1"/>
  <c r="A795" i="2"/>
  <c r="C795" i="7" s="1"/>
  <c r="A795" i="7" s="1"/>
  <c r="A796" i="2"/>
  <c r="C796" i="7" s="1"/>
  <c r="A796" i="7" s="1"/>
  <c r="A797" i="2"/>
  <c r="C797" i="7" s="1"/>
  <c r="A797" i="7" s="1"/>
  <c r="A798" i="2"/>
  <c r="C798" i="7" s="1"/>
  <c r="A798" i="7" s="1"/>
  <c r="A799" i="2"/>
  <c r="C799" i="7" s="1"/>
  <c r="A799" i="7" s="1"/>
  <c r="A800" i="2"/>
  <c r="C800" i="7" s="1"/>
  <c r="A800" i="7" s="1"/>
  <c r="A801" i="2"/>
  <c r="C801" i="7" s="1"/>
  <c r="A801" i="7" s="1"/>
  <c r="A802" i="2"/>
  <c r="C802" i="7" s="1"/>
  <c r="A802" i="7" s="1"/>
  <c r="A803" i="2"/>
  <c r="C803" i="7" s="1"/>
  <c r="A803" i="7" s="1"/>
  <c r="A804" i="2"/>
  <c r="C804" i="7" s="1"/>
  <c r="A804" i="7" s="1"/>
  <c r="A805" i="2"/>
  <c r="C805" i="7" s="1"/>
  <c r="A805" i="7" s="1"/>
  <c r="A806" i="2"/>
  <c r="C806" i="7" s="1"/>
  <c r="A806" i="7" s="1"/>
  <c r="A807" i="2"/>
  <c r="C807" i="7" s="1"/>
  <c r="A807" i="7" s="1"/>
  <c r="A808" i="2"/>
  <c r="C808" i="7" s="1"/>
  <c r="A808" i="7" s="1"/>
  <c r="A809" i="2"/>
  <c r="C809" i="7" s="1"/>
  <c r="A809" i="7" s="1"/>
  <c r="A810" i="2"/>
  <c r="C810" i="7" s="1"/>
  <c r="A810" i="7" s="1"/>
  <c r="A811" i="2"/>
  <c r="C811" i="7" s="1"/>
  <c r="A811" i="7" s="1"/>
  <c r="A812" i="2"/>
  <c r="C812" i="7" s="1"/>
  <c r="A812" i="7" s="1"/>
  <c r="A813" i="2"/>
  <c r="C813" i="7" s="1"/>
  <c r="A813" i="7" s="1"/>
  <c r="A814" i="2"/>
  <c r="C814" i="7" s="1"/>
  <c r="A814" i="7" s="1"/>
  <c r="A815" i="2"/>
  <c r="C815" i="7" s="1"/>
  <c r="A815" i="7" s="1"/>
  <c r="A816" i="2"/>
  <c r="C816" i="7" s="1"/>
  <c r="A816" i="7" s="1"/>
  <c r="A817" i="2"/>
  <c r="C817" i="7" s="1"/>
  <c r="A817" i="7" s="1"/>
  <c r="A818" i="2"/>
  <c r="C818" i="7" s="1"/>
  <c r="A818" i="7" s="1"/>
  <c r="A819" i="2"/>
  <c r="C819" i="7" s="1"/>
  <c r="A819" i="7" s="1"/>
  <c r="A820" i="2"/>
  <c r="C820" i="7" s="1"/>
  <c r="A820" i="7" s="1"/>
  <c r="A821" i="2"/>
  <c r="C821" i="7" s="1"/>
  <c r="A821" i="7" s="1"/>
  <c r="A822" i="2"/>
  <c r="C822" i="7" s="1"/>
  <c r="A822" i="7" s="1"/>
  <c r="A823" i="2"/>
  <c r="C823" i="7" s="1"/>
  <c r="A823" i="7" s="1"/>
  <c r="A824" i="2"/>
  <c r="C824" i="7" s="1"/>
  <c r="A824" i="7" s="1"/>
  <c r="A825" i="2"/>
  <c r="C825" i="7" s="1"/>
  <c r="A825" i="7" s="1"/>
  <c r="A826" i="2"/>
  <c r="C826" i="7" s="1"/>
  <c r="A826" i="7" s="1"/>
  <c r="A827" i="2"/>
  <c r="C827" i="7" s="1"/>
  <c r="A827" i="7" s="1"/>
  <c r="A828" i="2"/>
  <c r="C828" i="7" s="1"/>
  <c r="A828" i="7" s="1"/>
  <c r="A829" i="2"/>
  <c r="C829" i="7" s="1"/>
  <c r="A829" i="7" s="1"/>
  <c r="A830" i="2"/>
  <c r="C830" i="7" s="1"/>
  <c r="A830" i="7" s="1"/>
  <c r="A831" i="2"/>
  <c r="C831" i="7" s="1"/>
  <c r="A831" i="7" s="1"/>
  <c r="A832" i="2"/>
  <c r="C832" i="7" s="1"/>
  <c r="A832" i="7" s="1"/>
  <c r="A833" i="2"/>
  <c r="C833" i="7" s="1"/>
  <c r="A833" i="7" s="1"/>
  <c r="A834" i="2"/>
  <c r="C834" i="7" s="1"/>
  <c r="A834" i="7" s="1"/>
  <c r="A835" i="2"/>
  <c r="C835" i="7" s="1"/>
  <c r="A835" i="7" s="1"/>
  <c r="A836" i="2"/>
  <c r="C836" i="7" s="1"/>
  <c r="A836" i="7" s="1"/>
  <c r="A837" i="2"/>
  <c r="C837" i="7" s="1"/>
  <c r="A837" i="7" s="1"/>
  <c r="A838" i="2"/>
  <c r="C838" i="7" s="1"/>
  <c r="A838" i="7" s="1"/>
  <c r="A839" i="2"/>
  <c r="C839" i="7" s="1"/>
  <c r="A839" i="7" s="1"/>
  <c r="A840" i="2"/>
  <c r="C840" i="7" s="1"/>
  <c r="A840" i="7" s="1"/>
  <c r="A841" i="2"/>
  <c r="C841" i="7" s="1"/>
  <c r="A841" i="7" s="1"/>
  <c r="A842" i="2"/>
  <c r="C842" i="7" s="1"/>
  <c r="A842" i="7" s="1"/>
  <c r="A843" i="2"/>
  <c r="C843" i="7" s="1"/>
  <c r="A843" i="7" s="1"/>
  <c r="A844" i="2"/>
  <c r="C844" i="7" s="1"/>
  <c r="A844" i="7" s="1"/>
  <c r="A845" i="2"/>
  <c r="C845" i="7" s="1"/>
  <c r="A845" i="7" s="1"/>
  <c r="A846" i="2"/>
  <c r="C846" i="7" s="1"/>
  <c r="A846" i="7" s="1"/>
  <c r="A847" i="2"/>
  <c r="C847" i="7" s="1"/>
  <c r="A847" i="7" s="1"/>
  <c r="A848" i="2"/>
  <c r="C848" i="7" s="1"/>
  <c r="A848" i="7" s="1"/>
  <c r="A849" i="2"/>
  <c r="C849" i="7" s="1"/>
  <c r="A849" i="7" s="1"/>
  <c r="A850" i="2"/>
  <c r="C850" i="7" s="1"/>
  <c r="A850" i="7" s="1"/>
  <c r="A851" i="2"/>
  <c r="C851" i="7" s="1"/>
  <c r="A851" i="7" s="1"/>
  <c r="A852" i="2"/>
  <c r="C852" i="7" s="1"/>
  <c r="A852" i="7" s="1"/>
  <c r="A853" i="2"/>
  <c r="C853" i="7" s="1"/>
  <c r="A853" i="7" s="1"/>
  <c r="A854" i="2"/>
  <c r="C854" i="7" s="1"/>
  <c r="A854" i="7" s="1"/>
  <c r="A855" i="2"/>
  <c r="C855" i="7" s="1"/>
  <c r="A855" i="7" s="1"/>
  <c r="A856" i="2"/>
  <c r="C856" i="7" s="1"/>
  <c r="A856" i="7" s="1"/>
  <c r="A857" i="2"/>
  <c r="C857" i="7" s="1"/>
  <c r="A857" i="7" s="1"/>
  <c r="A858" i="2"/>
  <c r="C858" i="7" s="1"/>
  <c r="A858" i="7" s="1"/>
  <c r="A859" i="2"/>
  <c r="C859" i="7" s="1"/>
  <c r="A859" i="7" s="1"/>
  <c r="A860" i="2"/>
  <c r="C860" i="7" s="1"/>
  <c r="A860" i="7" s="1"/>
  <c r="A861" i="2"/>
  <c r="C861" i="7" s="1"/>
  <c r="A861" i="7" s="1"/>
  <c r="A862" i="2"/>
  <c r="C862" i="7" s="1"/>
  <c r="A862" i="7" s="1"/>
  <c r="A863" i="2"/>
  <c r="C863" i="7" s="1"/>
  <c r="A863" i="7" s="1"/>
  <c r="A864" i="2"/>
  <c r="C864" i="7" s="1"/>
  <c r="A864" i="7" s="1"/>
  <c r="A865" i="2"/>
  <c r="C865" i="7" s="1"/>
  <c r="A865" i="7" s="1"/>
  <c r="A866" i="2"/>
  <c r="C866" i="7" s="1"/>
  <c r="A866" i="7" s="1"/>
  <c r="A867" i="2"/>
  <c r="C867" i="7" s="1"/>
  <c r="A867" i="7" s="1"/>
  <c r="A868" i="2"/>
  <c r="C868" i="7" s="1"/>
  <c r="A868" i="7" s="1"/>
  <c r="A869" i="2"/>
  <c r="C869" i="7" s="1"/>
  <c r="A869" i="7" s="1"/>
  <c r="A870" i="2"/>
  <c r="C870" i="7" s="1"/>
  <c r="A870" i="7" s="1"/>
  <c r="A871" i="2"/>
  <c r="C871" i="7" s="1"/>
  <c r="A871" i="7" s="1"/>
  <c r="A872" i="2"/>
  <c r="C872" i="7" s="1"/>
  <c r="A872" i="7" s="1"/>
  <c r="A873" i="2"/>
  <c r="C873" i="7" s="1"/>
  <c r="A873" i="7" s="1"/>
  <c r="A874" i="2"/>
  <c r="C874" i="7" s="1"/>
  <c r="A874" i="7" s="1"/>
  <c r="A875" i="2"/>
  <c r="C875" i="7" s="1"/>
  <c r="A875" i="7" s="1"/>
  <c r="A876" i="2"/>
  <c r="C876" i="7" s="1"/>
  <c r="A876" i="7" s="1"/>
  <c r="A877" i="2"/>
  <c r="C877" i="7" s="1"/>
  <c r="A877" i="7" s="1"/>
  <c r="A878" i="2"/>
  <c r="C878" i="7" s="1"/>
  <c r="A878" i="7" s="1"/>
  <c r="A879" i="2"/>
  <c r="C879" i="7" s="1"/>
  <c r="A879" i="7" s="1"/>
  <c r="A880" i="2"/>
  <c r="C880" i="7" s="1"/>
  <c r="A880" i="7" s="1"/>
  <c r="A881" i="2"/>
  <c r="C881" i="7" s="1"/>
  <c r="A881" i="7" s="1"/>
  <c r="A882" i="2"/>
  <c r="C882" i="7" s="1"/>
  <c r="A882" i="7" s="1"/>
  <c r="A883" i="2"/>
  <c r="C883" i="7" s="1"/>
  <c r="A883" i="7" s="1"/>
  <c r="A884" i="2"/>
  <c r="C884" i="7" s="1"/>
  <c r="A884" i="7" s="1"/>
  <c r="A885" i="2"/>
  <c r="C885" i="7" s="1"/>
  <c r="A885" i="7" s="1"/>
  <c r="A886" i="2"/>
  <c r="C886" i="7" s="1"/>
  <c r="A886" i="7" s="1"/>
  <c r="A887" i="2"/>
  <c r="C887" i="7" s="1"/>
  <c r="A887" i="7" s="1"/>
  <c r="A888" i="2"/>
  <c r="C888" i="7" s="1"/>
  <c r="A888" i="7" s="1"/>
  <c r="A889" i="2"/>
  <c r="C889" i="7" s="1"/>
  <c r="A889" i="7" s="1"/>
  <c r="A890" i="2"/>
  <c r="C890" i="7" s="1"/>
  <c r="A890" i="7" s="1"/>
  <c r="A891" i="2"/>
  <c r="C891" i="7" s="1"/>
  <c r="A891" i="7" s="1"/>
  <c r="A892" i="2"/>
  <c r="C892" i="7" s="1"/>
  <c r="A892" i="7" s="1"/>
  <c r="A893" i="2"/>
  <c r="C893" i="7" s="1"/>
  <c r="A893" i="7" s="1"/>
  <c r="A894" i="2"/>
  <c r="C894" i="7" s="1"/>
  <c r="A894" i="7" s="1"/>
  <c r="A895" i="2"/>
  <c r="C895" i="7" s="1"/>
  <c r="A895" i="7" s="1"/>
  <c r="A896" i="2"/>
  <c r="C896" i="7" s="1"/>
  <c r="A896" i="7" s="1"/>
  <c r="A897" i="2"/>
  <c r="C897" i="7" s="1"/>
  <c r="A897" i="7" s="1"/>
  <c r="A898" i="2"/>
  <c r="C898" i="7" s="1"/>
  <c r="A898" i="7" s="1"/>
  <c r="A899" i="2"/>
  <c r="C899" i="7" s="1"/>
  <c r="A899" i="7" s="1"/>
  <c r="A900" i="2"/>
  <c r="C900" i="7" s="1"/>
  <c r="A900" i="7" s="1"/>
  <c r="A901" i="2"/>
  <c r="C901" i="7" s="1"/>
  <c r="A901" i="7" s="1"/>
  <c r="A902" i="2"/>
  <c r="C902" i="7" s="1"/>
  <c r="A902" i="7" s="1"/>
  <c r="A903" i="2"/>
  <c r="C903" i="7" s="1"/>
  <c r="A903" i="7" s="1"/>
  <c r="A904" i="2"/>
  <c r="C904" i="7" s="1"/>
  <c r="A904" i="7" s="1"/>
  <c r="A905" i="2"/>
  <c r="C905" i="7" s="1"/>
  <c r="A905" i="7" s="1"/>
  <c r="A906" i="2"/>
  <c r="C906" i="7" s="1"/>
  <c r="A906" i="7" s="1"/>
  <c r="A907" i="2"/>
  <c r="C907" i="7" s="1"/>
  <c r="A907" i="7" s="1"/>
  <c r="A908" i="2"/>
  <c r="C908" i="7" s="1"/>
  <c r="A908" i="7" s="1"/>
  <c r="A909" i="2"/>
  <c r="C909" i="7" s="1"/>
  <c r="A909" i="7" s="1"/>
  <c r="A910" i="2"/>
  <c r="C910" i="7" s="1"/>
  <c r="A910" i="7" s="1"/>
  <c r="A911" i="2"/>
  <c r="C911" i="7" s="1"/>
  <c r="A911" i="7" s="1"/>
  <c r="A912" i="2"/>
  <c r="C912" i="7" s="1"/>
  <c r="A912" i="7" s="1"/>
  <c r="A913" i="2"/>
  <c r="C913" i="7" s="1"/>
  <c r="A913" i="7" s="1"/>
  <c r="A914" i="2"/>
  <c r="C914" i="7" s="1"/>
  <c r="A914" i="7" s="1"/>
  <c r="A915" i="2"/>
  <c r="C915" i="7" s="1"/>
  <c r="A915" i="7" s="1"/>
  <c r="A916" i="2"/>
  <c r="C916" i="7" s="1"/>
  <c r="A916" i="7" s="1"/>
  <c r="A917" i="2"/>
  <c r="C917" i="7" s="1"/>
  <c r="A917" i="7" s="1"/>
  <c r="A918" i="2"/>
  <c r="C918" i="7" s="1"/>
  <c r="A918" i="7" s="1"/>
  <c r="A919" i="2"/>
  <c r="C919" i="7" s="1"/>
  <c r="A919" i="7" s="1"/>
  <c r="A920" i="2"/>
  <c r="C920" i="7" s="1"/>
  <c r="A920" i="7" s="1"/>
  <c r="A921" i="2"/>
  <c r="C921" i="7" s="1"/>
  <c r="A921" i="7" s="1"/>
  <c r="A922" i="2"/>
  <c r="C922" i="7" s="1"/>
  <c r="A922" i="7" s="1"/>
  <c r="A923" i="2"/>
  <c r="C923" i="7" s="1"/>
  <c r="A923" i="7" s="1"/>
  <c r="A924" i="2"/>
  <c r="C924" i="7" s="1"/>
  <c r="A924" i="7" s="1"/>
  <c r="A925" i="2"/>
  <c r="C925" i="7" s="1"/>
  <c r="A925" i="7" s="1"/>
  <c r="A926" i="2"/>
  <c r="C926" i="7" s="1"/>
  <c r="A926" i="7" s="1"/>
  <c r="A927" i="2"/>
  <c r="C927" i="7" s="1"/>
  <c r="A927" i="7" s="1"/>
  <c r="A928" i="2"/>
  <c r="C928" i="7" s="1"/>
  <c r="A928" i="7" s="1"/>
  <c r="A929" i="2"/>
  <c r="C929" i="7" s="1"/>
  <c r="A929" i="7" s="1"/>
  <c r="A930" i="2"/>
  <c r="C930" i="7" s="1"/>
  <c r="A930" i="7" s="1"/>
  <c r="A931" i="2"/>
  <c r="C931" i="7" s="1"/>
  <c r="A931" i="7" s="1"/>
  <c r="A932" i="2"/>
  <c r="C932" i="7" s="1"/>
  <c r="A932" i="7" s="1"/>
  <c r="A933" i="2"/>
  <c r="C933" i="7" s="1"/>
  <c r="A933" i="7" s="1"/>
  <c r="A934" i="2"/>
  <c r="C934" i="7" s="1"/>
  <c r="A934" i="7" s="1"/>
  <c r="A935" i="2"/>
  <c r="C935" i="7" s="1"/>
  <c r="A935" i="7" s="1"/>
  <c r="A936" i="2"/>
  <c r="C936" i="7" s="1"/>
  <c r="A936" i="7" s="1"/>
  <c r="A937" i="2"/>
  <c r="C937" i="7" s="1"/>
  <c r="A937" i="7" s="1"/>
  <c r="A938" i="2"/>
  <c r="C938" i="7" s="1"/>
  <c r="A938" i="7" s="1"/>
  <c r="A939" i="2"/>
  <c r="C939" i="7" s="1"/>
  <c r="A939" i="7" s="1"/>
  <c r="A940" i="2"/>
  <c r="C940" i="7" s="1"/>
  <c r="A940" i="7" s="1"/>
  <c r="A941" i="2"/>
  <c r="C941" i="7" s="1"/>
  <c r="A941" i="7" s="1"/>
  <c r="A942" i="2"/>
  <c r="C942" i="7" s="1"/>
  <c r="A942" i="7" s="1"/>
  <c r="A943" i="2"/>
  <c r="C943" i="7" s="1"/>
  <c r="A943" i="7" s="1"/>
  <c r="A944" i="2"/>
  <c r="C944" i="7" s="1"/>
  <c r="A944" i="7" s="1"/>
  <c r="A945" i="2"/>
  <c r="C945" i="7" s="1"/>
  <c r="A945" i="7" s="1"/>
  <c r="A946" i="2"/>
  <c r="C946" i="7" s="1"/>
  <c r="A946" i="7" s="1"/>
  <c r="A947" i="2"/>
  <c r="C947" i="7" s="1"/>
  <c r="A947" i="7" s="1"/>
  <c r="A948" i="2"/>
  <c r="C948" i="7" s="1"/>
  <c r="A948" i="7" s="1"/>
  <c r="A949" i="2"/>
  <c r="C949" i="7" s="1"/>
  <c r="A949" i="7" s="1"/>
  <c r="A950" i="2"/>
  <c r="C950" i="7" s="1"/>
  <c r="A950" i="7" s="1"/>
  <c r="A951" i="2"/>
  <c r="C951" i="7" s="1"/>
  <c r="A951" i="7" s="1"/>
  <c r="A952" i="2"/>
  <c r="C952" i="7" s="1"/>
  <c r="A952" i="7" s="1"/>
  <c r="A953" i="2"/>
  <c r="C953" i="7" s="1"/>
  <c r="A953" i="7" s="1"/>
  <c r="A954" i="2"/>
  <c r="C954" i="7" s="1"/>
  <c r="A954" i="7" s="1"/>
  <c r="A955" i="2"/>
  <c r="C955" i="7" s="1"/>
  <c r="A955" i="7" s="1"/>
  <c r="A956" i="2"/>
  <c r="C956" i="7" s="1"/>
  <c r="A956" i="7" s="1"/>
  <c r="A957" i="2"/>
  <c r="C957" i="7" s="1"/>
  <c r="A957" i="7" s="1"/>
  <c r="A958" i="2"/>
  <c r="C958" i="7" s="1"/>
  <c r="A958" i="7" s="1"/>
  <c r="A959" i="2"/>
  <c r="C959" i="7" s="1"/>
  <c r="A959" i="7" s="1"/>
  <c r="A960" i="2"/>
  <c r="C960" i="7" s="1"/>
  <c r="A960" i="7" s="1"/>
  <c r="A961" i="2"/>
  <c r="C961" i="7" s="1"/>
  <c r="A961" i="7" s="1"/>
  <c r="A962" i="2"/>
  <c r="C962" i="7" s="1"/>
  <c r="A962" i="7" s="1"/>
  <c r="A963" i="2"/>
  <c r="C963" i="7" s="1"/>
  <c r="A963" i="7" s="1"/>
  <c r="A964" i="2"/>
  <c r="C964" i="7" s="1"/>
  <c r="A964" i="7" s="1"/>
  <c r="A965" i="2"/>
  <c r="C965" i="7" s="1"/>
  <c r="A965" i="7" s="1"/>
  <c r="A966" i="2"/>
  <c r="C966" i="7" s="1"/>
  <c r="A966" i="7" s="1"/>
  <c r="A967" i="2"/>
  <c r="C967" i="7" s="1"/>
  <c r="A967" i="7" s="1"/>
  <c r="A968" i="2"/>
  <c r="C968" i="7" s="1"/>
  <c r="A968" i="7" s="1"/>
  <c r="A969" i="2"/>
  <c r="C969" i="7" s="1"/>
  <c r="A969" i="7" s="1"/>
  <c r="A970" i="2"/>
  <c r="C970" i="7" s="1"/>
  <c r="A970" i="7" s="1"/>
  <c r="A971" i="2"/>
  <c r="C971" i="7" s="1"/>
  <c r="A971" i="7" s="1"/>
  <c r="A972" i="2"/>
  <c r="C972" i="7" s="1"/>
  <c r="A972" i="7" s="1"/>
  <c r="A973" i="2"/>
  <c r="C973" i="7" s="1"/>
  <c r="A973" i="7" s="1"/>
  <c r="A974" i="2"/>
  <c r="C974" i="7" s="1"/>
  <c r="A974" i="7" s="1"/>
  <c r="A975" i="2"/>
  <c r="C975" i="7" s="1"/>
  <c r="A975" i="7" s="1"/>
  <c r="A976" i="2"/>
  <c r="C976" i="7" s="1"/>
  <c r="A976" i="7" s="1"/>
  <c r="A977" i="2"/>
  <c r="C977" i="7" s="1"/>
  <c r="A977" i="7" s="1"/>
  <c r="A978" i="2"/>
  <c r="C978" i="7" s="1"/>
  <c r="A978" i="7" s="1"/>
  <c r="A979" i="2"/>
  <c r="C979" i="7" s="1"/>
  <c r="A979" i="7" s="1"/>
  <c r="A980" i="2"/>
  <c r="C980" i="7" s="1"/>
  <c r="A980" i="7" s="1"/>
  <c r="A981" i="2"/>
  <c r="C981" i="7" s="1"/>
  <c r="A981" i="7" s="1"/>
  <c r="A982" i="2"/>
  <c r="C982" i="7" s="1"/>
  <c r="A982" i="7" s="1"/>
  <c r="A983" i="2"/>
  <c r="C983" i="7" s="1"/>
  <c r="A983" i="7" s="1"/>
  <c r="A984" i="2"/>
  <c r="C984" i="7" s="1"/>
  <c r="A984" i="7" s="1"/>
  <c r="A985" i="2"/>
  <c r="C985" i="7" s="1"/>
  <c r="A985" i="7" s="1"/>
  <c r="A986" i="2"/>
  <c r="C986" i="7" s="1"/>
  <c r="A986" i="7" s="1"/>
  <c r="A987" i="2"/>
  <c r="C987" i="7" s="1"/>
  <c r="A987" i="7" s="1"/>
  <c r="A988" i="2"/>
  <c r="C988" i="7" s="1"/>
  <c r="A988" i="7" s="1"/>
  <c r="A989" i="2"/>
  <c r="C989" i="7" s="1"/>
  <c r="A989" i="7" s="1"/>
  <c r="A990" i="2"/>
  <c r="C990" i="7" s="1"/>
  <c r="A990" i="7" s="1"/>
  <c r="A991" i="2"/>
  <c r="C991" i="7" s="1"/>
  <c r="A991" i="7" s="1"/>
  <c r="A992" i="2"/>
  <c r="C992" i="7" s="1"/>
  <c r="A992" i="7" s="1"/>
  <c r="A993" i="2"/>
  <c r="C993" i="7" s="1"/>
  <c r="A993" i="7" s="1"/>
  <c r="A994" i="2"/>
  <c r="C994" i="7" s="1"/>
  <c r="A994" i="7" s="1"/>
  <c r="A995" i="2"/>
  <c r="C995" i="7" s="1"/>
  <c r="A995" i="7" s="1"/>
  <c r="A996" i="2"/>
  <c r="C996" i="7" s="1"/>
  <c r="A996" i="7" s="1"/>
  <c r="A997" i="2"/>
  <c r="C997" i="7" s="1"/>
  <c r="A997" i="7" s="1"/>
  <c r="C4" i="7"/>
  <c r="A4" i="7" s="1"/>
  <c r="D185" i="11" l="1" a="1"/>
  <c r="D185" i="11" s="1"/>
  <c r="A185" i="11" s="1"/>
  <c r="D193" i="11" a="1"/>
  <c r="D193" i="11" s="1"/>
  <c r="A193" i="11" s="1"/>
  <c r="D201" i="11" a="1"/>
  <c r="D201" i="11" s="1"/>
  <c r="E201" i="11" s="1"/>
  <c r="D209" i="11" a="1"/>
  <c r="D209" i="11" s="1"/>
  <c r="A209" i="11" s="1"/>
  <c r="D217" i="11" a="1"/>
  <c r="D217" i="11" s="1"/>
  <c r="A217" i="11" s="1"/>
  <c r="D225" i="11" a="1"/>
  <c r="D225" i="11" s="1"/>
  <c r="G225" i="11" s="1"/>
  <c r="D233" i="11" a="1"/>
  <c r="D233" i="11" s="1"/>
  <c r="G233" i="11" s="1"/>
  <c r="D241" i="11" a="1"/>
  <c r="D241" i="11" s="1"/>
  <c r="F241" i="11" s="1"/>
  <c r="D249" i="11" a="1"/>
  <c r="D249" i="11" s="1"/>
  <c r="E249" i="11" s="1"/>
  <c r="D257" i="11" a="1"/>
  <c r="D257" i="11" s="1"/>
  <c r="A257" i="11" s="1"/>
  <c r="D265" i="11" a="1"/>
  <c r="D265" i="11" s="1"/>
  <c r="E265" i="11" s="1"/>
  <c r="D273" i="11" a="1"/>
  <c r="D273" i="11" s="1"/>
  <c r="E273" i="11" s="1"/>
  <c r="D281" i="11" a="1"/>
  <c r="D281" i="11" s="1"/>
  <c r="F281" i="11" s="1"/>
  <c r="D289" i="11" a="1"/>
  <c r="D289" i="11" s="1"/>
  <c r="G289" i="11" s="1"/>
  <c r="D297" i="11" a="1"/>
  <c r="D297" i="11" s="1"/>
  <c r="D305" i="11" a="1"/>
  <c r="D305" i="11" s="1"/>
  <c r="G305" i="11" s="1"/>
  <c r="D313" i="11" a="1"/>
  <c r="D313" i="11" s="1"/>
  <c r="F313" i="11" s="1"/>
  <c r="D321" i="11" a="1"/>
  <c r="D321" i="11" s="1"/>
  <c r="F321" i="11" s="1"/>
  <c r="D329" i="11" a="1"/>
  <c r="D329" i="11" s="1"/>
  <c r="E329" i="11" s="1"/>
  <c r="D337" i="11" a="1"/>
  <c r="D337" i="11" s="1"/>
  <c r="E337" i="11" s="1"/>
  <c r="D345" i="11" a="1"/>
  <c r="D345" i="11" s="1"/>
  <c r="G345" i="11" s="1"/>
  <c r="D353" i="11" a="1"/>
  <c r="D353" i="11" s="1"/>
  <c r="F353" i="11" s="1"/>
  <c r="D361" i="11" a="1"/>
  <c r="D361" i="11" s="1"/>
  <c r="G361" i="11" s="1"/>
  <c r="D369" i="11" a="1"/>
  <c r="D369" i="11" s="1"/>
  <c r="F369" i="11" s="1"/>
  <c r="D377" i="11" a="1"/>
  <c r="D377" i="11" s="1"/>
  <c r="E377" i="11" s="1"/>
  <c r="D385" i="11" a="1"/>
  <c r="D385" i="11" s="1"/>
  <c r="A385" i="11" s="1"/>
  <c r="D393" i="11" a="1"/>
  <c r="D393" i="11" s="1"/>
  <c r="E393" i="11" s="1"/>
  <c r="D401" i="11" a="1"/>
  <c r="D401" i="11" s="1"/>
  <c r="A401" i="11" s="1"/>
  <c r="D409" i="11" a="1"/>
  <c r="D409" i="11" s="1"/>
  <c r="F409" i="11" s="1"/>
  <c r="D417" i="11" a="1"/>
  <c r="D417" i="11" s="1"/>
  <c r="E417" i="11" s="1"/>
  <c r="D425" i="11" a="1"/>
  <c r="D425" i="11" s="1"/>
  <c r="A425" i="11" s="1"/>
  <c r="D433" i="11" a="1"/>
  <c r="D433" i="11" s="1"/>
  <c r="G433" i="11" s="1"/>
  <c r="D441" i="11" a="1"/>
  <c r="D441" i="11" s="1"/>
  <c r="E441" i="11" s="1"/>
  <c r="D449" i="11" a="1"/>
  <c r="D449" i="11" s="1"/>
  <c r="G449" i="11" s="1"/>
  <c r="D457" i="11" a="1"/>
  <c r="D457" i="11" s="1"/>
  <c r="E457" i="11" s="1"/>
  <c r="D465" i="11" a="1"/>
  <c r="D465" i="11" s="1"/>
  <c r="E465" i="11" s="1"/>
  <c r="D473" i="11" a="1"/>
  <c r="D473" i="11" s="1"/>
  <c r="A473" i="11" s="1"/>
  <c r="D481" i="11" a="1"/>
  <c r="D481" i="11" s="1"/>
  <c r="G481" i="11" s="1"/>
  <c r="D489" i="11" a="1"/>
  <c r="D489" i="11" s="1"/>
  <c r="D497" i="11" a="1"/>
  <c r="D497" i="11" s="1"/>
  <c r="E497" i="11" s="1"/>
  <c r="D505" i="11" a="1"/>
  <c r="D505" i="11" s="1"/>
  <c r="F505" i="11" s="1"/>
  <c r="D513" i="11" a="1"/>
  <c r="D513" i="11" s="1"/>
  <c r="F513" i="11" s="1"/>
  <c r="D521" i="11" a="1"/>
  <c r="D521" i="11" s="1"/>
  <c r="A521" i="11" s="1"/>
  <c r="D529" i="11" a="1"/>
  <c r="D529" i="11" s="1"/>
  <c r="G529" i="11" s="1"/>
  <c r="D537" i="11" a="1"/>
  <c r="D537" i="11" s="1"/>
  <c r="A537" i="11" s="1"/>
  <c r="D545" i="11" a="1"/>
  <c r="D545" i="11" s="1"/>
  <c r="D553" i="11" a="1"/>
  <c r="D553" i="11" s="1"/>
  <c r="D561" i="11" a="1"/>
  <c r="D561" i="11" s="1"/>
  <c r="G561" i="11" s="1"/>
  <c r="D569" i="11" a="1"/>
  <c r="D569" i="11" s="1"/>
  <c r="E569" i="11" s="1"/>
  <c r="D577" i="11" a="1"/>
  <c r="D577" i="11" s="1"/>
  <c r="E577" i="11" s="1"/>
  <c r="D585" i="11" a="1"/>
  <c r="D585" i="11" s="1"/>
  <c r="A585" i="11" s="1"/>
  <c r="D593" i="11" a="1"/>
  <c r="D593" i="11" s="1"/>
  <c r="E593" i="11" s="1"/>
  <c r="D601" i="11" a="1"/>
  <c r="D601" i="11" s="1"/>
  <c r="F601" i="11" s="1"/>
  <c r="D609" i="11" a="1"/>
  <c r="D609" i="11" s="1"/>
  <c r="F609" i="11" s="1"/>
  <c r="D617" i="11" a="1"/>
  <c r="D617" i="11" s="1"/>
  <c r="A617" i="11" s="1"/>
  <c r="D625" i="11" a="1"/>
  <c r="D625" i="11" s="1"/>
  <c r="A625" i="11" s="1"/>
  <c r="D633" i="11" a="1"/>
  <c r="D633" i="11" s="1"/>
  <c r="A633" i="11" s="1"/>
  <c r="D641" i="11" a="1"/>
  <c r="D641" i="11" s="1"/>
  <c r="A641" i="11" s="1"/>
  <c r="D649" i="11" a="1"/>
  <c r="D649" i="11" s="1"/>
  <c r="E649" i="11" s="1"/>
  <c r="D657" i="11" a="1"/>
  <c r="D657" i="11" s="1"/>
  <c r="A657" i="11" s="1"/>
  <c r="D665" i="11" a="1"/>
  <c r="D665" i="11" s="1"/>
  <c r="G665" i="11" s="1"/>
  <c r="D673" i="11" a="1"/>
  <c r="D673" i="11" s="1"/>
  <c r="A673" i="11" s="1"/>
  <c r="D681" i="11" a="1"/>
  <c r="D681" i="11" s="1"/>
  <c r="D689" i="11" a="1"/>
  <c r="D689" i="11" s="1"/>
  <c r="F689" i="11" s="1"/>
  <c r="D697" i="11" a="1"/>
  <c r="D697" i="11" s="1"/>
  <c r="E697" i="11" s="1"/>
  <c r="D705" i="11" a="1"/>
  <c r="D705" i="11" s="1"/>
  <c r="D713" i="11" a="1"/>
  <c r="D713" i="11" s="1"/>
  <c r="F713" i="11" s="1"/>
  <c r="D721" i="11" a="1"/>
  <c r="D721" i="11" s="1"/>
  <c r="E721" i="11" s="1"/>
  <c r="D729" i="11" a="1"/>
  <c r="D729" i="11" s="1"/>
  <c r="G729" i="11" s="1"/>
  <c r="D737" i="11" a="1"/>
  <c r="D737" i="11" s="1"/>
  <c r="A737" i="11" s="1"/>
  <c r="D745" i="11" a="1"/>
  <c r="D745" i="11" s="1"/>
  <c r="D753" i="11" a="1"/>
  <c r="D753" i="11" s="1"/>
  <c r="E753" i="11" s="1"/>
  <c r="D761" i="11" a="1"/>
  <c r="D761" i="11" s="1"/>
  <c r="E761" i="11" s="1"/>
  <c r="D186" i="11" a="1"/>
  <c r="D186" i="11" s="1"/>
  <c r="G186" i="11" s="1"/>
  <c r="D194" i="11" a="1"/>
  <c r="D194" i="11" s="1"/>
  <c r="D202" i="11" a="1"/>
  <c r="D202" i="11" s="1"/>
  <c r="E202" i="11" s="1"/>
  <c r="D210" i="11" a="1"/>
  <c r="D210" i="11" s="1"/>
  <c r="G210" i="11" s="1"/>
  <c r="D218" i="11" a="1"/>
  <c r="D218" i="11" s="1"/>
  <c r="E218" i="11" s="1"/>
  <c r="D226" i="11" a="1"/>
  <c r="D226" i="11" s="1"/>
  <c r="D234" i="11" a="1"/>
  <c r="D234" i="11" s="1"/>
  <c r="A234" i="11" s="1"/>
  <c r="D242" i="11" a="1"/>
  <c r="D242" i="11" s="1"/>
  <c r="A242" i="11" s="1"/>
  <c r="D250" i="11" a="1"/>
  <c r="D250" i="11" s="1"/>
  <c r="E250" i="11" s="1"/>
  <c r="D258" i="11" a="1"/>
  <c r="D258" i="11" s="1"/>
  <c r="D266" i="11" a="1"/>
  <c r="D266" i="11" s="1"/>
  <c r="E266" i="11" s="1"/>
  <c r="D274" i="11" a="1"/>
  <c r="D274" i="11" s="1"/>
  <c r="E274" i="11" s="1"/>
  <c r="D282" i="11" a="1"/>
  <c r="D282" i="11" s="1"/>
  <c r="G282" i="11" s="1"/>
  <c r="D290" i="11" a="1"/>
  <c r="D290" i="11" s="1"/>
  <c r="E290" i="11" s="1"/>
  <c r="D298" i="11" a="1"/>
  <c r="D298" i="11" s="1"/>
  <c r="G298" i="11" s="1"/>
  <c r="D306" i="11" a="1"/>
  <c r="D306" i="11" s="1"/>
  <c r="A306" i="11" s="1"/>
  <c r="D314" i="11" a="1"/>
  <c r="D314" i="11" s="1"/>
  <c r="G314" i="11" s="1"/>
  <c r="D322" i="11" a="1"/>
  <c r="D322" i="11" s="1"/>
  <c r="F322" i="11" s="1"/>
  <c r="D330" i="11" a="1"/>
  <c r="D330" i="11" s="1"/>
  <c r="A330" i="11" s="1"/>
  <c r="D338" i="11" a="1"/>
  <c r="D338" i="11" s="1"/>
  <c r="E338" i="11" s="1"/>
  <c r="D346" i="11" a="1"/>
  <c r="D346" i="11" s="1"/>
  <c r="A346" i="11" s="1"/>
  <c r="D354" i="11" a="1"/>
  <c r="D354" i="11" s="1"/>
  <c r="D362" i="11" a="1"/>
  <c r="D362" i="11" s="1"/>
  <c r="A362" i="11" s="1"/>
  <c r="D370" i="11" a="1"/>
  <c r="D370" i="11" s="1"/>
  <c r="A370" i="11" s="1"/>
  <c r="D378" i="11" a="1"/>
  <c r="D378" i="11" s="1"/>
  <c r="F378" i="11" s="1"/>
  <c r="D386" i="11" a="1"/>
  <c r="D386" i="11" s="1"/>
  <c r="E386" i="11" s="1"/>
  <c r="D394" i="11" a="1"/>
  <c r="D394" i="11" s="1"/>
  <c r="F394" i="11" s="1"/>
  <c r="D402" i="11" a="1"/>
  <c r="D402" i="11" s="1"/>
  <c r="A402" i="11" s="1"/>
  <c r="D410" i="11" a="1"/>
  <c r="D410" i="11" s="1"/>
  <c r="F410" i="11" s="1"/>
  <c r="D418" i="11" a="1"/>
  <c r="D418" i="11" s="1"/>
  <c r="G418" i="11" s="1"/>
  <c r="D426" i="11" a="1"/>
  <c r="D426" i="11" s="1"/>
  <c r="F426" i="11" s="1"/>
  <c r="D434" i="11" a="1"/>
  <c r="D434" i="11" s="1"/>
  <c r="F434" i="11" s="1"/>
  <c r="D442" i="11" a="1"/>
  <c r="D442" i="11" s="1"/>
  <c r="D450" i="11" a="1"/>
  <c r="D450" i="11" s="1"/>
  <c r="F450" i="11" s="1"/>
  <c r="D458" i="11" a="1"/>
  <c r="D458" i="11" s="1"/>
  <c r="A458" i="11" s="1"/>
  <c r="D466" i="11" a="1"/>
  <c r="D466" i="11" s="1"/>
  <c r="F466" i="11" s="1"/>
  <c r="D474" i="11" a="1"/>
  <c r="D474" i="11" s="1"/>
  <c r="E474" i="11" s="1"/>
  <c r="D482" i="11" a="1"/>
  <c r="D482" i="11" s="1"/>
  <c r="D490" i="11" a="1"/>
  <c r="D490" i="11" s="1"/>
  <c r="G490" i="11" s="1"/>
  <c r="D498" i="11" a="1"/>
  <c r="D498" i="11" s="1"/>
  <c r="F498" i="11" s="1"/>
  <c r="D506" i="11" a="1"/>
  <c r="D506" i="11" s="1"/>
  <c r="G506" i="11" s="1"/>
  <c r="D514" i="11" a="1"/>
  <c r="D514" i="11" s="1"/>
  <c r="D522" i="11" a="1"/>
  <c r="D522" i="11" s="1"/>
  <c r="F522" i="11" s="1"/>
  <c r="D530" i="11" a="1"/>
  <c r="D530" i="11" s="1"/>
  <c r="F530" i="11" s="1"/>
  <c r="D538" i="11" a="1"/>
  <c r="D538" i="11" s="1"/>
  <c r="F538" i="11" s="1"/>
  <c r="D546" i="11" a="1"/>
  <c r="D546" i="11" s="1"/>
  <c r="G546" i="11" s="1"/>
  <c r="D554" i="11" a="1"/>
  <c r="D554" i="11" s="1"/>
  <c r="E554" i="11" s="1"/>
  <c r="D562" i="11" a="1"/>
  <c r="D562" i="11" s="1"/>
  <c r="E562" i="11" s="1"/>
  <c r="D570" i="11" a="1"/>
  <c r="D570" i="11" s="1"/>
  <c r="D578" i="11" a="1"/>
  <c r="D578" i="11" s="1"/>
  <c r="A578" i="11" s="1"/>
  <c r="D586" i="11" a="1"/>
  <c r="D586" i="11" s="1"/>
  <c r="E586" i="11" s="1"/>
  <c r="D594" i="11" a="1"/>
  <c r="D594" i="11" s="1"/>
  <c r="A594" i="11" s="1"/>
  <c r="D602" i="11" a="1"/>
  <c r="D602" i="11" s="1"/>
  <c r="E602" i="11" s="1"/>
  <c r="D610" i="11" a="1"/>
  <c r="D610" i="11" s="1"/>
  <c r="D618" i="11" a="1"/>
  <c r="D618" i="11" s="1"/>
  <c r="G618" i="11" s="1"/>
  <c r="D626" i="11" a="1"/>
  <c r="D626" i="11" s="1"/>
  <c r="F626" i="11" s="1"/>
  <c r="D634" i="11" a="1"/>
  <c r="D634" i="11" s="1"/>
  <c r="D642" i="11" a="1"/>
  <c r="D642" i="11" s="1"/>
  <c r="D650" i="11" a="1"/>
  <c r="D650" i="11" s="1"/>
  <c r="A650" i="11" s="1"/>
  <c r="D658" i="11" a="1"/>
  <c r="D658" i="11" s="1"/>
  <c r="G658" i="11" s="1"/>
  <c r="D666" i="11" a="1"/>
  <c r="D666" i="11" s="1"/>
  <c r="F666" i="11" s="1"/>
  <c r="D674" i="11" a="1"/>
  <c r="D674" i="11" s="1"/>
  <c r="F674" i="11" s="1"/>
  <c r="D682" i="11" a="1"/>
  <c r="D682" i="11" s="1"/>
  <c r="G682" i="11" s="1"/>
  <c r="D690" i="11" a="1"/>
  <c r="D690" i="11" s="1"/>
  <c r="E690" i="11" s="1"/>
  <c r="D698" i="11" a="1"/>
  <c r="D698" i="11" s="1"/>
  <c r="G698" i="11" s="1"/>
  <c r="D706" i="11" a="1"/>
  <c r="D706" i="11" s="1"/>
  <c r="D714" i="11" a="1"/>
  <c r="D714" i="11" s="1"/>
  <c r="F714" i="11" s="1"/>
  <c r="D722" i="11" a="1"/>
  <c r="D722" i="11" s="1"/>
  <c r="F722" i="11" s="1"/>
  <c r="D730" i="11" a="1"/>
  <c r="D730" i="11" s="1"/>
  <c r="E730" i="11" s="1"/>
  <c r="D738" i="11" a="1"/>
  <c r="D738" i="11" s="1"/>
  <c r="E738" i="11" s="1"/>
  <c r="D746" i="11" a="1"/>
  <c r="D746" i="11" s="1"/>
  <c r="A746" i="11" s="1"/>
  <c r="D754" i="11" a="1"/>
  <c r="D754" i="11" s="1"/>
  <c r="F754" i="11" s="1"/>
  <c r="D762" i="11" a="1"/>
  <c r="D762" i="11" s="1"/>
  <c r="A762" i="11" s="1"/>
  <c r="D180" i="11" a="1"/>
  <c r="D180" i="11" s="1"/>
  <c r="G180" i="11" s="1"/>
  <c r="D188" i="11" a="1"/>
  <c r="D188" i="11" s="1"/>
  <c r="A188" i="11" s="1"/>
  <c r="D196" i="11" a="1"/>
  <c r="D196" i="11" s="1"/>
  <c r="F196" i="11" s="1"/>
  <c r="D204" i="11" a="1"/>
  <c r="D204" i="11" s="1"/>
  <c r="E204" i="11" s="1"/>
  <c r="D212" i="11" a="1"/>
  <c r="D212" i="11" s="1"/>
  <c r="G212" i="11" s="1"/>
  <c r="D220" i="11" a="1"/>
  <c r="D220" i="11" s="1"/>
  <c r="E220" i="11" s="1"/>
  <c r="D228" i="11" a="1"/>
  <c r="D228" i="11" s="1"/>
  <c r="G228" i="11" s="1"/>
  <c r="D236" i="11" a="1"/>
  <c r="D236" i="11" s="1"/>
  <c r="E236" i="11" s="1"/>
  <c r="D244" i="11" a="1"/>
  <c r="D244" i="11" s="1"/>
  <c r="E244" i="11" s="1"/>
  <c r="D252" i="11" a="1"/>
  <c r="D252" i="11" s="1"/>
  <c r="G252" i="11" s="1"/>
  <c r="D260" i="11" a="1"/>
  <c r="D260" i="11" s="1"/>
  <c r="G260" i="11" s="1"/>
  <c r="D268" i="11" a="1"/>
  <c r="D268" i="11" s="1"/>
  <c r="G268" i="11" s="1"/>
  <c r="D276" i="11" a="1"/>
  <c r="D276" i="11" s="1"/>
  <c r="D284" i="11" a="1"/>
  <c r="D284" i="11" s="1"/>
  <c r="F284" i="11" s="1"/>
  <c r="D292" i="11" a="1"/>
  <c r="D292" i="11" s="1"/>
  <c r="E292" i="11" s="1"/>
  <c r="D300" i="11" a="1"/>
  <c r="D300" i="11" s="1"/>
  <c r="F300" i="11" s="1"/>
  <c r="D308" i="11" a="1"/>
  <c r="D308" i="11" s="1"/>
  <c r="D316" i="11" a="1"/>
  <c r="D316" i="11" s="1"/>
  <c r="G316" i="11" s="1"/>
  <c r="D324" i="11" a="1"/>
  <c r="D324" i="11" s="1"/>
  <c r="G324" i="11" s="1"/>
  <c r="D332" i="11" a="1"/>
  <c r="D332" i="11" s="1"/>
  <c r="G332" i="11" s="1"/>
  <c r="D340" i="11" a="1"/>
  <c r="D340" i="11" s="1"/>
  <c r="D348" i="11" a="1"/>
  <c r="D348" i="11" s="1"/>
  <c r="D356" i="11" a="1"/>
  <c r="D356" i="11" s="1"/>
  <c r="F356" i="11" s="1"/>
  <c r="D364" i="11" a="1"/>
  <c r="D364" i="11" s="1"/>
  <c r="G364" i="11" s="1"/>
  <c r="D372" i="11" a="1"/>
  <c r="D372" i="11" s="1"/>
  <c r="A372" i="11" s="1"/>
  <c r="D380" i="11" a="1"/>
  <c r="D380" i="11" s="1"/>
  <c r="A380" i="11" s="1"/>
  <c r="D388" i="11" a="1"/>
  <c r="D388" i="11" s="1"/>
  <c r="D396" i="11" a="1"/>
  <c r="D396" i="11" s="1"/>
  <c r="A396" i="11" s="1"/>
  <c r="D404" i="11" a="1"/>
  <c r="D404" i="11" s="1"/>
  <c r="E404" i="11" s="1"/>
  <c r="D412" i="11" a="1"/>
  <c r="D412" i="11" s="1"/>
  <c r="F412" i="11" s="1"/>
  <c r="D420" i="11" a="1"/>
  <c r="D420" i="11" s="1"/>
  <c r="F420" i="11" s="1"/>
  <c r="D428" i="11" a="1"/>
  <c r="D428" i="11" s="1"/>
  <c r="D436" i="11" a="1"/>
  <c r="D436" i="11" s="1"/>
  <c r="E436" i="11" s="1"/>
  <c r="D444" i="11" a="1"/>
  <c r="D444" i="11" s="1"/>
  <c r="A444" i="11" s="1"/>
  <c r="D452" i="11" a="1"/>
  <c r="D452" i="11" s="1"/>
  <c r="E452" i="11" s="1"/>
  <c r="D460" i="11" a="1"/>
  <c r="D460" i="11" s="1"/>
  <c r="F460" i="11" s="1"/>
  <c r="D468" i="11" a="1"/>
  <c r="D468" i="11" s="1"/>
  <c r="A468" i="11" s="1"/>
  <c r="D476" i="11" a="1"/>
  <c r="D476" i="11" s="1"/>
  <c r="F476" i="11" s="1"/>
  <c r="D484" i="11" a="1"/>
  <c r="D484" i="11" s="1"/>
  <c r="G484" i="11" s="1"/>
  <c r="D492" i="11" a="1"/>
  <c r="D492" i="11" s="1"/>
  <c r="E492" i="11" s="1"/>
  <c r="D500" i="11" a="1"/>
  <c r="D500" i="11" s="1"/>
  <c r="A500" i="11" s="1"/>
  <c r="D508" i="11" a="1"/>
  <c r="D508" i="11" s="1"/>
  <c r="A508" i="11" s="1"/>
  <c r="D516" i="11" a="1"/>
  <c r="D516" i="11" s="1"/>
  <c r="G516" i="11" s="1"/>
  <c r="D524" i="11" a="1"/>
  <c r="D524" i="11" s="1"/>
  <c r="A524" i="11" s="1"/>
  <c r="D532" i="11" a="1"/>
  <c r="D532" i="11" s="1"/>
  <c r="D540" i="11" a="1"/>
  <c r="D540" i="11" s="1"/>
  <c r="G540" i="11" s="1"/>
  <c r="D548" i="11" a="1"/>
  <c r="D548" i="11" s="1"/>
  <c r="F548" i="11" s="1"/>
  <c r="D556" i="11" a="1"/>
  <c r="D556" i="11" s="1"/>
  <c r="F556" i="11" s="1"/>
  <c r="D564" i="11" a="1"/>
  <c r="D564" i="11" s="1"/>
  <c r="E564" i="11" s="1"/>
  <c r="D572" i="11" a="1"/>
  <c r="D572" i="11" s="1"/>
  <c r="E572" i="11" s="1"/>
  <c r="D580" i="11" a="1"/>
  <c r="D580" i="11" s="1"/>
  <c r="F580" i="11" s="1"/>
  <c r="D588" i="11" a="1"/>
  <c r="D588" i="11" s="1"/>
  <c r="E588" i="11" s="1"/>
  <c r="D596" i="11" a="1"/>
  <c r="D596" i="11" s="1"/>
  <c r="E596" i="11" s="1"/>
  <c r="D604" i="11" a="1"/>
  <c r="D604" i="11" s="1"/>
  <c r="F604" i="11" s="1"/>
  <c r="D612" i="11" a="1"/>
  <c r="D612" i="11" s="1"/>
  <c r="E612" i="11" s="1"/>
  <c r="D620" i="11" a="1"/>
  <c r="D620" i="11" s="1"/>
  <c r="A620" i="11" s="1"/>
  <c r="D628" i="11" a="1"/>
  <c r="D628" i="11" s="1"/>
  <c r="D636" i="11" a="1"/>
  <c r="D636" i="11" s="1"/>
  <c r="E636" i="11" s="1"/>
  <c r="D644" i="11" a="1"/>
  <c r="D644" i="11" s="1"/>
  <c r="F644" i="11" s="1"/>
  <c r="D652" i="11" a="1"/>
  <c r="D652" i="11" s="1"/>
  <c r="G652" i="11" s="1"/>
  <c r="D660" i="11" a="1"/>
  <c r="D660" i="11" s="1"/>
  <c r="D668" i="11" a="1"/>
  <c r="D668" i="11" s="1"/>
  <c r="E668" i="11" s="1"/>
  <c r="D676" i="11" a="1"/>
  <c r="D676" i="11" s="1"/>
  <c r="G676" i="11" s="1"/>
  <c r="D684" i="11" a="1"/>
  <c r="D684" i="11" s="1"/>
  <c r="F684" i="11" s="1"/>
  <c r="D692" i="11" a="1"/>
  <c r="D692" i="11" s="1"/>
  <c r="F692" i="11" s="1"/>
  <c r="D700" i="11" a="1"/>
  <c r="D700" i="11" s="1"/>
  <c r="E700" i="11" s="1"/>
  <c r="D708" i="11" a="1"/>
  <c r="D708" i="11" s="1"/>
  <c r="D716" i="11" a="1"/>
  <c r="D716" i="11" s="1"/>
  <c r="E716" i="11" s="1"/>
  <c r="D724" i="11" a="1"/>
  <c r="D724" i="11" s="1"/>
  <c r="D732" i="11" a="1"/>
  <c r="D732" i="11" s="1"/>
  <c r="F732" i="11" s="1"/>
  <c r="D740" i="11" a="1"/>
  <c r="D740" i="11" s="1"/>
  <c r="G740" i="11" s="1"/>
  <c r="D748" i="11" a="1"/>
  <c r="D748" i="11" s="1"/>
  <c r="F748" i="11" s="1"/>
  <c r="D756" i="11" a="1"/>
  <c r="D756" i="11" s="1"/>
  <c r="A756" i="11" s="1"/>
  <c r="D764" i="11" a="1"/>
  <c r="D764" i="11" s="1"/>
  <c r="F764" i="11" s="1"/>
  <c r="D181" i="11" a="1"/>
  <c r="D181" i="11" s="1"/>
  <c r="F181" i="11" s="1"/>
  <c r="D189" i="11" a="1"/>
  <c r="D189" i="11" s="1"/>
  <c r="A189" i="11" s="1"/>
  <c r="D197" i="11" a="1"/>
  <c r="D197" i="11" s="1"/>
  <c r="E197" i="11" s="1"/>
  <c r="D205" i="11" a="1"/>
  <c r="D205" i="11" s="1"/>
  <c r="D213" i="11" a="1"/>
  <c r="D213" i="11" s="1"/>
  <c r="A213" i="11" s="1"/>
  <c r="D221" i="11" a="1"/>
  <c r="D221" i="11" s="1"/>
  <c r="G221" i="11" s="1"/>
  <c r="D229" i="11" a="1"/>
  <c r="D229" i="11" s="1"/>
  <c r="F229" i="11" s="1"/>
  <c r="D237" i="11" a="1"/>
  <c r="D237" i="11" s="1"/>
  <c r="G237" i="11" s="1"/>
  <c r="D245" i="11" a="1"/>
  <c r="D245" i="11" s="1"/>
  <c r="F245" i="11" s="1"/>
  <c r="D253" i="11" a="1"/>
  <c r="D253" i="11" s="1"/>
  <c r="E253" i="11" s="1"/>
  <c r="D261" i="11" a="1"/>
  <c r="D261" i="11" s="1"/>
  <c r="A261" i="11" s="1"/>
  <c r="D269" i="11" a="1"/>
  <c r="D269" i="11" s="1"/>
  <c r="E269" i="11" s="1"/>
  <c r="D277" i="11" a="1"/>
  <c r="D277" i="11" s="1"/>
  <c r="F277" i="11" s="1"/>
  <c r="D285" i="11" a="1"/>
  <c r="D285" i="11" s="1"/>
  <c r="E285" i="11" s="1"/>
  <c r="D293" i="11" a="1"/>
  <c r="D293" i="11" s="1"/>
  <c r="F293" i="11" s="1"/>
  <c r="D301" i="11" a="1"/>
  <c r="D301" i="11" s="1"/>
  <c r="G301" i="11" s="1"/>
  <c r="D309" i="11" a="1"/>
  <c r="D309" i="11" s="1"/>
  <c r="E309" i="11" s="1"/>
  <c r="D317" i="11" a="1"/>
  <c r="D317" i="11" s="1"/>
  <c r="E317" i="11" s="1"/>
  <c r="D325" i="11" a="1"/>
  <c r="D325" i="11" s="1"/>
  <c r="E325" i="11" s="1"/>
  <c r="D333" i="11" a="1"/>
  <c r="D333" i="11" s="1"/>
  <c r="A333" i="11" s="1"/>
  <c r="D341" i="11" a="1"/>
  <c r="D341" i="11" s="1"/>
  <c r="F341" i="11" s="1"/>
  <c r="D349" i="11" a="1"/>
  <c r="D349" i="11" s="1"/>
  <c r="G349" i="11" s="1"/>
  <c r="D357" i="11" a="1"/>
  <c r="D357" i="11" s="1"/>
  <c r="E357" i="11" s="1"/>
  <c r="D365" i="11" a="1"/>
  <c r="D365" i="11" s="1"/>
  <c r="D373" i="11" a="1"/>
  <c r="D373" i="11" s="1"/>
  <c r="A373" i="11" s="1"/>
  <c r="D381" i="11" a="1"/>
  <c r="D381" i="11" s="1"/>
  <c r="G381" i="11" s="1"/>
  <c r="D389" i="11" a="1"/>
  <c r="D389" i="11" s="1"/>
  <c r="A389" i="11" s="1"/>
  <c r="D397" i="11" a="1"/>
  <c r="D397" i="11" s="1"/>
  <c r="G397" i="11" s="1"/>
  <c r="D405" i="11" a="1"/>
  <c r="D405" i="11" s="1"/>
  <c r="A405" i="11" s="1"/>
  <c r="D413" i="11" a="1"/>
  <c r="D413" i="11" s="1"/>
  <c r="F413" i="11" s="1"/>
  <c r="D421" i="11" a="1"/>
  <c r="D421" i="11" s="1"/>
  <c r="E421" i="11" s="1"/>
  <c r="D429" i="11" a="1"/>
  <c r="D429" i="11" s="1"/>
  <c r="D437" i="11" a="1"/>
  <c r="D437" i="11" s="1"/>
  <c r="F437" i="11" s="1"/>
  <c r="D445" i="11" a="1"/>
  <c r="D445" i="11" s="1"/>
  <c r="F445" i="11" s="1"/>
  <c r="D453" i="11" a="1"/>
  <c r="D453" i="11" s="1"/>
  <c r="F453" i="11" s="1"/>
  <c r="D461" i="11" a="1"/>
  <c r="D461" i="11" s="1"/>
  <c r="A461" i="11" s="1"/>
  <c r="D469" i="11" a="1"/>
  <c r="D469" i="11" s="1"/>
  <c r="D477" i="11" a="1"/>
  <c r="D477" i="11" s="1"/>
  <c r="A477" i="11" s="1"/>
  <c r="D485" i="11" a="1"/>
  <c r="D485" i="11" s="1"/>
  <c r="E485" i="11" s="1"/>
  <c r="D493" i="11" a="1"/>
  <c r="D493" i="11" s="1"/>
  <c r="G493" i="11" s="1"/>
  <c r="D501" i="11" a="1"/>
  <c r="D501" i="11" s="1"/>
  <c r="F501" i="11" s="1"/>
  <c r="D509" i="11" a="1"/>
  <c r="D509" i="11" s="1"/>
  <c r="F509" i="11" s="1"/>
  <c r="D517" i="11" a="1"/>
  <c r="D517" i="11" s="1"/>
  <c r="E517" i="11" s="1"/>
  <c r="D525" i="11" a="1"/>
  <c r="D525" i="11" s="1"/>
  <c r="A525" i="11" s="1"/>
  <c r="D533" i="11" a="1"/>
  <c r="D533" i="11" s="1"/>
  <c r="F533" i="11" s="1"/>
  <c r="D541" i="11" a="1"/>
  <c r="D541" i="11" s="1"/>
  <c r="F541" i="11" s="1"/>
  <c r="D549" i="11" a="1"/>
  <c r="D549" i="11" s="1"/>
  <c r="A549" i="11" s="1"/>
  <c r="D557" i="11" a="1"/>
  <c r="D557" i="11" s="1"/>
  <c r="F557" i="11" s="1"/>
  <c r="D565" i="11" a="1"/>
  <c r="D565" i="11" s="1"/>
  <c r="F565" i="11" s="1"/>
  <c r="D573" i="11" a="1"/>
  <c r="D573" i="11" s="1"/>
  <c r="D581" i="11" a="1"/>
  <c r="D581" i="11" s="1"/>
  <c r="F581" i="11" s="1"/>
  <c r="D589" i="11" a="1"/>
  <c r="D589" i="11" s="1"/>
  <c r="F589" i="11" s="1"/>
  <c r="D597" i="11" a="1"/>
  <c r="D597" i="11" s="1"/>
  <c r="F597" i="11" s="1"/>
  <c r="D605" i="11" a="1"/>
  <c r="D605" i="11" s="1"/>
  <c r="E605" i="11" s="1"/>
  <c r="D613" i="11" a="1"/>
  <c r="D613" i="11" s="1"/>
  <c r="G613" i="11" s="1"/>
  <c r="D621" i="11" a="1"/>
  <c r="D621" i="11" s="1"/>
  <c r="D629" i="11" a="1"/>
  <c r="D629" i="11" s="1"/>
  <c r="F629" i="11" s="1"/>
  <c r="D637" i="11" a="1"/>
  <c r="D637" i="11" s="1"/>
  <c r="G637" i="11" s="1"/>
  <c r="D645" i="11" a="1"/>
  <c r="D645" i="11" s="1"/>
  <c r="F645" i="11" s="1"/>
  <c r="D653" i="11" a="1"/>
  <c r="D653" i="11" s="1"/>
  <c r="D661" i="11" a="1"/>
  <c r="D661" i="11" s="1"/>
  <c r="G661" i="11" s="1"/>
  <c r="D669" i="11" a="1"/>
  <c r="D669" i="11" s="1"/>
  <c r="A669" i="11" s="1"/>
  <c r="D677" i="11" a="1"/>
  <c r="D677" i="11" s="1"/>
  <c r="F677" i="11" s="1"/>
  <c r="D685" i="11" a="1"/>
  <c r="D685" i="11" s="1"/>
  <c r="F685" i="11" s="1"/>
  <c r="D693" i="11" a="1"/>
  <c r="D693" i="11" s="1"/>
  <c r="F693" i="11" s="1"/>
  <c r="D701" i="11" a="1"/>
  <c r="D701" i="11" s="1"/>
  <c r="A701" i="11" s="1"/>
  <c r="D709" i="11" a="1"/>
  <c r="D709" i="11" s="1"/>
  <c r="E709" i="11" s="1"/>
  <c r="D717" i="11" a="1"/>
  <c r="D717" i="11" s="1"/>
  <c r="G717" i="11" s="1"/>
  <c r="D725" i="11" a="1"/>
  <c r="D725" i="11" s="1"/>
  <c r="F725" i="11" s="1"/>
  <c r="D733" i="11" a="1"/>
  <c r="D733" i="11" s="1"/>
  <c r="F733" i="11" s="1"/>
  <c r="D741" i="11" a="1"/>
  <c r="D741" i="11" s="1"/>
  <c r="D749" i="11" a="1"/>
  <c r="D749" i="11" s="1"/>
  <c r="G749" i="11" s="1"/>
  <c r="D757" i="11" a="1"/>
  <c r="D757" i="11" s="1"/>
  <c r="F757" i="11" s="1"/>
  <c r="D765" i="11" a="1"/>
  <c r="D765" i="11" s="1"/>
  <c r="F765" i="11" s="1"/>
  <c r="D183" i="11" a="1"/>
  <c r="D183" i="11" s="1"/>
  <c r="D191" i="11" a="1"/>
  <c r="D191" i="11" s="1"/>
  <c r="E191" i="11" s="1"/>
  <c r="D199" i="11" a="1"/>
  <c r="D199" i="11" s="1"/>
  <c r="D207" i="11" a="1"/>
  <c r="D207" i="11" s="1"/>
  <c r="G207" i="11" s="1"/>
  <c r="D215" i="11" a="1"/>
  <c r="D215" i="11" s="1"/>
  <c r="F215" i="11" s="1"/>
  <c r="D223" i="11" a="1"/>
  <c r="D223" i="11" s="1"/>
  <c r="A223" i="11" s="1"/>
  <c r="D231" i="11" a="1"/>
  <c r="D231" i="11" s="1"/>
  <c r="D239" i="11" a="1"/>
  <c r="D239" i="11" s="1"/>
  <c r="G239" i="11" s="1"/>
  <c r="D247" i="11" a="1"/>
  <c r="D247" i="11" s="1"/>
  <c r="G247" i="11" s="1"/>
  <c r="D255" i="11" a="1"/>
  <c r="D255" i="11" s="1"/>
  <c r="E255" i="11" s="1"/>
  <c r="D263" i="11" a="1"/>
  <c r="D263" i="11" s="1"/>
  <c r="D271" i="11" a="1"/>
  <c r="D271" i="11" s="1"/>
  <c r="F271" i="11" s="1"/>
  <c r="D279" i="11" a="1"/>
  <c r="D279" i="11" s="1"/>
  <c r="D287" i="11" a="1"/>
  <c r="D287" i="11" s="1"/>
  <c r="E287" i="11" s="1"/>
  <c r="D295" i="11" a="1"/>
  <c r="D295" i="11" s="1"/>
  <c r="D303" i="11" a="1"/>
  <c r="D303" i="11" s="1"/>
  <c r="G303" i="11" s="1"/>
  <c r="D311" i="11" a="1"/>
  <c r="D311" i="11" s="1"/>
  <c r="D319" i="11" a="1"/>
  <c r="D319" i="11" s="1"/>
  <c r="A319" i="11" s="1"/>
  <c r="D327" i="11" a="1"/>
  <c r="D327" i="11" s="1"/>
  <c r="E327" i="11" s="1"/>
  <c r="D335" i="11" a="1"/>
  <c r="D335" i="11" s="1"/>
  <c r="A335" i="11" s="1"/>
  <c r="D343" i="11" a="1"/>
  <c r="D343" i="11" s="1"/>
  <c r="G343" i="11" s="1"/>
  <c r="D351" i="11" a="1"/>
  <c r="D351" i="11" s="1"/>
  <c r="E351" i="11" s="1"/>
  <c r="D359" i="11" a="1"/>
  <c r="D359" i="11" s="1"/>
  <c r="D367" i="11" a="1"/>
  <c r="D367" i="11" s="1"/>
  <c r="A367" i="11" s="1"/>
  <c r="D375" i="11" a="1"/>
  <c r="D375" i="11" s="1"/>
  <c r="G375" i="11" s="1"/>
  <c r="D383" i="11" a="1"/>
  <c r="D383" i="11" s="1"/>
  <c r="A383" i="11" s="1"/>
  <c r="D391" i="11" a="1"/>
  <c r="D391" i="11" s="1"/>
  <c r="E391" i="11" s="1"/>
  <c r="D399" i="11" a="1"/>
  <c r="D399" i="11" s="1"/>
  <c r="E399" i="11" s="1"/>
  <c r="D407" i="11" a="1"/>
  <c r="D407" i="11" s="1"/>
  <c r="F407" i="11" s="1"/>
  <c r="D415" i="11" a="1"/>
  <c r="D415" i="11" s="1"/>
  <c r="E415" i="11" s="1"/>
  <c r="D423" i="11" a="1"/>
  <c r="D423" i="11" s="1"/>
  <c r="A423" i="11" s="1"/>
  <c r="D431" i="11" a="1"/>
  <c r="D431" i="11" s="1"/>
  <c r="G431" i="11" s="1"/>
  <c r="D439" i="11" a="1"/>
  <c r="D439" i="11" s="1"/>
  <c r="D447" i="11" a="1"/>
  <c r="D447" i="11" s="1"/>
  <c r="A447" i="11" s="1"/>
  <c r="D455" i="11" a="1"/>
  <c r="D455" i="11" s="1"/>
  <c r="A455" i="11" s="1"/>
  <c r="D463" i="11" a="1"/>
  <c r="D463" i="11" s="1"/>
  <c r="F463" i="11" s="1"/>
  <c r="D471" i="11" a="1"/>
  <c r="D471" i="11" s="1"/>
  <c r="A471" i="11" s="1"/>
  <c r="D479" i="11" a="1"/>
  <c r="D479" i="11" s="1"/>
  <c r="E479" i="11" s="1"/>
  <c r="D487" i="11" a="1"/>
  <c r="D487" i="11" s="1"/>
  <c r="D495" i="11" a="1"/>
  <c r="D495" i="11" s="1"/>
  <c r="A495" i="11" s="1"/>
  <c r="D503" i="11" a="1"/>
  <c r="D503" i="11" s="1"/>
  <c r="E503" i="11" s="1"/>
  <c r="D511" i="11" a="1"/>
  <c r="D511" i="11" s="1"/>
  <c r="F511" i="11" s="1"/>
  <c r="D519" i="11" a="1"/>
  <c r="D519" i="11" s="1"/>
  <c r="F519" i="11" s="1"/>
  <c r="D527" i="11" a="1"/>
  <c r="D527" i="11" s="1"/>
  <c r="F527" i="11" s="1"/>
  <c r="D535" i="11" a="1"/>
  <c r="D535" i="11" s="1"/>
  <c r="A535" i="11" s="1"/>
  <c r="D543" i="11" a="1"/>
  <c r="D543" i="11" s="1"/>
  <c r="D551" i="11" a="1"/>
  <c r="D551" i="11" s="1"/>
  <c r="A551" i="11" s="1"/>
  <c r="D559" i="11" a="1"/>
  <c r="D559" i="11" s="1"/>
  <c r="F559" i="11" s="1"/>
  <c r="D567" i="11" a="1"/>
  <c r="D567" i="11" s="1"/>
  <c r="D575" i="11" a="1"/>
  <c r="D575" i="11" s="1"/>
  <c r="A575" i="11" s="1"/>
  <c r="D583" i="11" a="1"/>
  <c r="D583" i="11" s="1"/>
  <c r="E583" i="11" s="1"/>
  <c r="D591" i="11" a="1"/>
  <c r="D591" i="11" s="1"/>
  <c r="G591" i="11" s="1"/>
  <c r="D599" i="11" a="1"/>
  <c r="D599" i="11" s="1"/>
  <c r="F599" i="11" s="1"/>
  <c r="D607" i="11" a="1"/>
  <c r="D607" i="11" s="1"/>
  <c r="A607" i="11" s="1"/>
  <c r="D615" i="11" a="1"/>
  <c r="D615" i="11" s="1"/>
  <c r="F615" i="11" s="1"/>
  <c r="D623" i="11" a="1"/>
  <c r="D623" i="11" s="1"/>
  <c r="E623" i="11" s="1"/>
  <c r="D631" i="11" a="1"/>
  <c r="D631" i="11" s="1"/>
  <c r="A631" i="11" s="1"/>
  <c r="D639" i="11" a="1"/>
  <c r="D639" i="11" s="1"/>
  <c r="A639" i="11" s="1"/>
  <c r="D647" i="11" a="1"/>
  <c r="D647" i="11" s="1"/>
  <c r="G647" i="11" s="1"/>
  <c r="D655" i="11" a="1"/>
  <c r="D655" i="11" s="1"/>
  <c r="E655" i="11" s="1"/>
  <c r="D663" i="11" a="1"/>
  <c r="D663" i="11" s="1"/>
  <c r="A663" i="11" s="1"/>
  <c r="D671" i="11" a="1"/>
  <c r="D671" i="11" s="1"/>
  <c r="A671" i="11" s="1"/>
  <c r="D679" i="11" a="1"/>
  <c r="D679" i="11" s="1"/>
  <c r="G679" i="11" s="1"/>
  <c r="D687" i="11" a="1"/>
  <c r="D687" i="11" s="1"/>
  <c r="F687" i="11" s="1"/>
  <c r="D695" i="11" a="1"/>
  <c r="D695" i="11" s="1"/>
  <c r="F695" i="11" s="1"/>
  <c r="D703" i="11" a="1"/>
  <c r="D703" i="11" s="1"/>
  <c r="A703" i="11" s="1"/>
  <c r="D711" i="11" a="1"/>
  <c r="D711" i="11" s="1"/>
  <c r="D719" i="11" a="1"/>
  <c r="D719" i="11" s="1"/>
  <c r="F719" i="11" s="1"/>
  <c r="D727" i="11" a="1"/>
  <c r="D727" i="11" s="1"/>
  <c r="A727" i="11" s="1"/>
  <c r="D735" i="11" a="1"/>
  <c r="D735" i="11" s="1"/>
  <c r="E735" i="11" s="1"/>
  <c r="D743" i="11" a="1"/>
  <c r="D743" i="11" s="1"/>
  <c r="D751" i="11" a="1"/>
  <c r="D751" i="11" s="1"/>
  <c r="F751" i="11" s="1"/>
  <c r="D759" i="11" a="1"/>
  <c r="D759" i="11" s="1"/>
  <c r="D767" i="11" a="1"/>
  <c r="D767" i="11" s="1"/>
  <c r="G767" i="11" s="1"/>
  <c r="D198" i="11" a="1"/>
  <c r="D198" i="11" s="1"/>
  <c r="F198" i="11" s="1"/>
  <c r="D219" i="11" a="1"/>
  <c r="D219" i="11" s="1"/>
  <c r="G219" i="11" s="1"/>
  <c r="D240" i="11" a="1"/>
  <c r="D240" i="11" s="1"/>
  <c r="F240" i="11" s="1"/>
  <c r="D262" i="11" a="1"/>
  <c r="D262" i="11" s="1"/>
  <c r="A262" i="11" s="1"/>
  <c r="D283" i="11" a="1"/>
  <c r="D283" i="11" s="1"/>
  <c r="D304" i="11" a="1"/>
  <c r="D304" i="11" s="1"/>
  <c r="G304" i="11" s="1"/>
  <c r="D326" i="11" a="1"/>
  <c r="D326" i="11" s="1"/>
  <c r="F326" i="11" s="1"/>
  <c r="D347" i="11" a="1"/>
  <c r="D347" i="11" s="1"/>
  <c r="A347" i="11" s="1"/>
  <c r="D368" i="11" a="1"/>
  <c r="D368" i="11" s="1"/>
  <c r="A368" i="11" s="1"/>
  <c r="D390" i="11" a="1"/>
  <c r="D390" i="11" s="1"/>
  <c r="F390" i="11" s="1"/>
  <c r="D411" i="11" a="1"/>
  <c r="D411" i="11" s="1"/>
  <c r="A411" i="11" s="1"/>
  <c r="D432" i="11" a="1"/>
  <c r="D432" i="11" s="1"/>
  <c r="D454" i="11" a="1"/>
  <c r="D454" i="11" s="1"/>
  <c r="G454" i="11" s="1"/>
  <c r="D475" i="11" a="1"/>
  <c r="D475" i="11" s="1"/>
  <c r="D496" i="11" a="1"/>
  <c r="D496" i="11" s="1"/>
  <c r="E496" i="11" s="1"/>
  <c r="D518" i="11" a="1"/>
  <c r="D518" i="11" s="1"/>
  <c r="A518" i="11" s="1"/>
  <c r="D539" i="11" a="1"/>
  <c r="D539" i="11" s="1"/>
  <c r="E539" i="11" s="1"/>
  <c r="D560" i="11" a="1"/>
  <c r="D560" i="11" s="1"/>
  <c r="D582" i="11" a="1"/>
  <c r="D582" i="11" s="1"/>
  <c r="E582" i="11" s="1"/>
  <c r="D603" i="11" a="1"/>
  <c r="D603" i="11" s="1"/>
  <c r="D624" i="11" a="1"/>
  <c r="D624" i="11" s="1"/>
  <c r="G624" i="11" s="1"/>
  <c r="D646" i="11" a="1"/>
  <c r="D646" i="11" s="1"/>
  <c r="G646" i="11" s="1"/>
  <c r="D667" i="11" a="1"/>
  <c r="D667" i="11" s="1"/>
  <c r="E667" i="11" s="1"/>
  <c r="D688" i="11" a="1"/>
  <c r="D688" i="11" s="1"/>
  <c r="F688" i="11" s="1"/>
  <c r="D710" i="11" a="1"/>
  <c r="D710" i="11" s="1"/>
  <c r="E710" i="11" s="1"/>
  <c r="D731" i="11" a="1"/>
  <c r="D731" i="11" s="1"/>
  <c r="F731" i="11" s="1"/>
  <c r="D752" i="11" a="1"/>
  <c r="D752" i="11" s="1"/>
  <c r="D770" i="11" a="1"/>
  <c r="D770" i="11" s="1"/>
  <c r="D778" i="11" a="1"/>
  <c r="D778" i="11" s="1"/>
  <c r="D786" i="11" a="1"/>
  <c r="D786" i="11" s="1"/>
  <c r="F786" i="11" s="1"/>
  <c r="D794" i="11" a="1"/>
  <c r="D794" i="11" s="1"/>
  <c r="G794" i="11" s="1"/>
  <c r="D802" i="11" a="1"/>
  <c r="D802" i="11" s="1"/>
  <c r="G802" i="11" s="1"/>
  <c r="D810" i="11" a="1"/>
  <c r="D810" i="11" s="1"/>
  <c r="F810" i="11" s="1"/>
  <c r="D818" i="11" a="1"/>
  <c r="D818" i="11" s="1"/>
  <c r="E818" i="11" s="1"/>
  <c r="D826" i="11" a="1"/>
  <c r="D826" i="11" s="1"/>
  <c r="G826" i="11" s="1"/>
  <c r="D834" i="11" a="1"/>
  <c r="D834" i="11" s="1"/>
  <c r="E834" i="11" s="1"/>
  <c r="D842" i="11" a="1"/>
  <c r="D842" i="11" s="1"/>
  <c r="F842" i="11" s="1"/>
  <c r="D850" i="11" a="1"/>
  <c r="D850" i="11" s="1"/>
  <c r="D858" i="11" a="1"/>
  <c r="D858" i="11" s="1"/>
  <c r="G858" i="11" s="1"/>
  <c r="D866" i="11" a="1"/>
  <c r="D866" i="11" s="1"/>
  <c r="E866" i="11" s="1"/>
  <c r="D874" i="11" a="1"/>
  <c r="D874" i="11" s="1"/>
  <c r="F874" i="11" s="1"/>
  <c r="D882" i="11" a="1"/>
  <c r="D882" i="11" s="1"/>
  <c r="A882" i="11" s="1"/>
  <c r="D890" i="11" a="1"/>
  <c r="D890" i="11" s="1"/>
  <c r="G890" i="11" s="1"/>
  <c r="D898" i="11" a="1"/>
  <c r="D898" i="11" s="1"/>
  <c r="E898" i="11" s="1"/>
  <c r="D906" i="11" a="1"/>
  <c r="D906" i="11" s="1"/>
  <c r="E906" i="11" s="1"/>
  <c r="D914" i="11" a="1"/>
  <c r="D914" i="11" s="1"/>
  <c r="F914" i="11" s="1"/>
  <c r="D922" i="11" a="1"/>
  <c r="D922" i="11" s="1"/>
  <c r="E922" i="11" s="1"/>
  <c r="D930" i="11" a="1"/>
  <c r="D930" i="11" s="1"/>
  <c r="E930" i="11" s="1"/>
  <c r="D938" i="11" a="1"/>
  <c r="D938" i="11" s="1"/>
  <c r="F938" i="11" s="1"/>
  <c r="D946" i="11" a="1"/>
  <c r="D946" i="11" s="1"/>
  <c r="E946" i="11" s="1"/>
  <c r="D954" i="11" a="1"/>
  <c r="D954" i="11" s="1"/>
  <c r="G954" i="11" s="1"/>
  <c r="D962" i="11" a="1"/>
  <c r="D962" i="11" s="1"/>
  <c r="D970" i="11" a="1"/>
  <c r="D970" i="11" s="1"/>
  <c r="G970" i="11" s="1"/>
  <c r="D978" i="11" a="1"/>
  <c r="D978" i="11" s="1"/>
  <c r="D986" i="11" a="1"/>
  <c r="D986" i="11" s="1"/>
  <c r="F986" i="11" s="1"/>
  <c r="D994" i="11" a="1"/>
  <c r="D994" i="11" s="1"/>
  <c r="F994" i="11" s="1"/>
  <c r="D179" i="11" a="1"/>
  <c r="D179" i="11" s="1"/>
  <c r="E179" i="11" s="1"/>
  <c r="D200" i="11" a="1"/>
  <c r="D200" i="11" s="1"/>
  <c r="D222" i="11" a="1"/>
  <c r="D222" i="11" s="1"/>
  <c r="F222" i="11" s="1"/>
  <c r="D243" i="11" a="1"/>
  <c r="D243" i="11" s="1"/>
  <c r="F243" i="11" s="1"/>
  <c r="D264" i="11" a="1"/>
  <c r="D264" i="11" s="1"/>
  <c r="D286" i="11" a="1"/>
  <c r="D286" i="11" s="1"/>
  <c r="F286" i="11" s="1"/>
  <c r="D307" i="11" a="1"/>
  <c r="D307" i="11" s="1"/>
  <c r="F307" i="11" s="1"/>
  <c r="D328" i="11" a="1"/>
  <c r="D328" i="11" s="1"/>
  <c r="F328" i="11" s="1"/>
  <c r="D350" i="11" a="1"/>
  <c r="D350" i="11" s="1"/>
  <c r="D371" i="11" a="1"/>
  <c r="D371" i="11" s="1"/>
  <c r="D392" i="11" a="1"/>
  <c r="D392" i="11" s="1"/>
  <c r="F392" i="11" s="1"/>
  <c r="D414" i="11" a="1"/>
  <c r="D414" i="11" s="1"/>
  <c r="E414" i="11" s="1"/>
  <c r="D435" i="11" a="1"/>
  <c r="D435" i="11" s="1"/>
  <c r="A435" i="11" s="1"/>
  <c r="D456" i="11" a="1"/>
  <c r="D456" i="11" s="1"/>
  <c r="G456" i="11" s="1"/>
  <c r="D478" i="11" a="1"/>
  <c r="D478" i="11" s="1"/>
  <c r="D499" i="11" a="1"/>
  <c r="D499" i="11" s="1"/>
  <c r="F499" i="11" s="1"/>
  <c r="D520" i="11" a="1"/>
  <c r="D520" i="11" s="1"/>
  <c r="F520" i="11" s="1"/>
  <c r="D542" i="11" a="1"/>
  <c r="D542" i="11" s="1"/>
  <c r="A542" i="11" s="1"/>
  <c r="D563" i="11" a="1"/>
  <c r="D563" i="11" s="1"/>
  <c r="D584" i="11" a="1"/>
  <c r="D584" i="11" s="1"/>
  <c r="E584" i="11" s="1"/>
  <c r="D606" i="11" a="1"/>
  <c r="D606" i="11" s="1"/>
  <c r="G606" i="11" s="1"/>
  <c r="D627" i="11" a="1"/>
  <c r="D627" i="11" s="1"/>
  <c r="F627" i="11" s="1"/>
  <c r="D648" i="11" a="1"/>
  <c r="D648" i="11" s="1"/>
  <c r="E648" i="11" s="1"/>
  <c r="D670" i="11" a="1"/>
  <c r="D670" i="11" s="1"/>
  <c r="E670" i="11" s="1"/>
  <c r="D691" i="11" a="1"/>
  <c r="D691" i="11" s="1"/>
  <c r="D712" i="11" a="1"/>
  <c r="D712" i="11" s="1"/>
  <c r="F712" i="11" s="1"/>
  <c r="D734" i="11" a="1"/>
  <c r="D734" i="11" s="1"/>
  <c r="A734" i="11" s="1"/>
  <c r="D755" i="11" a="1"/>
  <c r="D755" i="11" s="1"/>
  <c r="D771" i="11" a="1"/>
  <c r="D771" i="11" s="1"/>
  <c r="G771" i="11" s="1"/>
  <c r="D779" i="11" a="1"/>
  <c r="D779" i="11" s="1"/>
  <c r="E779" i="11" s="1"/>
  <c r="D787" i="11" a="1"/>
  <c r="D787" i="11" s="1"/>
  <c r="G787" i="11" s="1"/>
  <c r="D795" i="11" a="1"/>
  <c r="D795" i="11" s="1"/>
  <c r="D803" i="11" a="1"/>
  <c r="D803" i="11" s="1"/>
  <c r="D811" i="11" a="1"/>
  <c r="D811" i="11" s="1"/>
  <c r="A811" i="11" s="1"/>
  <c r="D819" i="11" a="1"/>
  <c r="D819" i="11" s="1"/>
  <c r="E819" i="11" s="1"/>
  <c r="D827" i="11" a="1"/>
  <c r="D827" i="11" s="1"/>
  <c r="D835" i="11" a="1"/>
  <c r="D835" i="11" s="1"/>
  <c r="A835" i="11" s="1"/>
  <c r="D843" i="11" a="1"/>
  <c r="D843" i="11" s="1"/>
  <c r="F843" i="11" s="1"/>
  <c r="D851" i="11" a="1"/>
  <c r="D851" i="11" s="1"/>
  <c r="E851" i="11" s="1"/>
  <c r="D859" i="11" a="1"/>
  <c r="D859" i="11" s="1"/>
  <c r="E859" i="11" s="1"/>
  <c r="D867" i="11" a="1"/>
  <c r="D867" i="11" s="1"/>
  <c r="E867" i="11" s="1"/>
  <c r="D875" i="11" a="1"/>
  <c r="D875" i="11" s="1"/>
  <c r="G875" i="11" s="1"/>
  <c r="D883" i="11" a="1"/>
  <c r="D883" i="11" s="1"/>
  <c r="D891" i="11" a="1"/>
  <c r="D891" i="11" s="1"/>
  <c r="E891" i="11" s="1"/>
  <c r="D899" i="11" a="1"/>
  <c r="D899" i="11" s="1"/>
  <c r="D907" i="11" a="1"/>
  <c r="D907" i="11" s="1"/>
  <c r="D915" i="11" a="1"/>
  <c r="D915" i="11" s="1"/>
  <c r="F915" i="11" s="1"/>
  <c r="D923" i="11" a="1"/>
  <c r="D923" i="11" s="1"/>
  <c r="E923" i="11" s="1"/>
  <c r="D931" i="11" a="1"/>
  <c r="D931" i="11" s="1"/>
  <c r="D939" i="11" a="1"/>
  <c r="D939" i="11" s="1"/>
  <c r="A939" i="11" s="1"/>
  <c r="D947" i="11" a="1"/>
  <c r="D947" i="11" s="1"/>
  <c r="A947" i="11" s="1"/>
  <c r="D955" i="11" a="1"/>
  <c r="D955" i="11" s="1"/>
  <c r="F955" i="11" s="1"/>
  <c r="D963" i="11" a="1"/>
  <c r="D963" i="11" s="1"/>
  <c r="F963" i="11" s="1"/>
  <c r="D971" i="11" a="1"/>
  <c r="D971" i="11" s="1"/>
  <c r="A971" i="11" s="1"/>
  <c r="D979" i="11" a="1"/>
  <c r="D979" i="11" s="1"/>
  <c r="F979" i="11" s="1"/>
  <c r="D987" i="11" a="1"/>
  <c r="D987" i="11" s="1"/>
  <c r="E987" i="11" s="1"/>
  <c r="D995" i="11" a="1"/>
  <c r="D995" i="11" s="1"/>
  <c r="D182" i="11" a="1"/>
  <c r="D182" i="11" s="1"/>
  <c r="F182" i="11" s="1"/>
  <c r="D203" i="11" a="1"/>
  <c r="D203" i="11" s="1"/>
  <c r="E203" i="11" s="1"/>
  <c r="D224" i="11" a="1"/>
  <c r="D224" i="11" s="1"/>
  <c r="F224" i="11" s="1"/>
  <c r="D246" i="11" a="1"/>
  <c r="D246" i="11" s="1"/>
  <c r="A246" i="11" s="1"/>
  <c r="D267" i="11" a="1"/>
  <c r="D267" i="11" s="1"/>
  <c r="A267" i="11" s="1"/>
  <c r="D288" i="11" a="1"/>
  <c r="D288" i="11" s="1"/>
  <c r="A288" i="11" s="1"/>
  <c r="D310" i="11" a="1"/>
  <c r="D310" i="11" s="1"/>
  <c r="A310" i="11" s="1"/>
  <c r="D331" i="11" a="1"/>
  <c r="D331" i="11" s="1"/>
  <c r="F331" i="11" s="1"/>
  <c r="D352" i="11" a="1"/>
  <c r="D352" i="11" s="1"/>
  <c r="E352" i="11" s="1"/>
  <c r="D374" i="11" a="1"/>
  <c r="D374" i="11" s="1"/>
  <c r="G374" i="11" s="1"/>
  <c r="D395" i="11" a="1"/>
  <c r="D395" i="11" s="1"/>
  <c r="E395" i="11" s="1"/>
  <c r="D416" i="11" a="1"/>
  <c r="D416" i="11" s="1"/>
  <c r="F416" i="11" s="1"/>
  <c r="D438" i="11" a="1"/>
  <c r="D438" i="11" s="1"/>
  <c r="G438" i="11" s="1"/>
  <c r="D459" i="11" a="1"/>
  <c r="D459" i="11" s="1"/>
  <c r="A459" i="11" s="1"/>
  <c r="D480" i="11" a="1"/>
  <c r="D480" i="11" s="1"/>
  <c r="E480" i="11" s="1"/>
  <c r="D502" i="11" a="1"/>
  <c r="D502" i="11" s="1"/>
  <c r="A502" i="11" s="1"/>
  <c r="D523" i="11" a="1"/>
  <c r="D523" i="11" s="1"/>
  <c r="D544" i="11" a="1"/>
  <c r="D544" i="11" s="1"/>
  <c r="E544" i="11" s="1"/>
  <c r="D566" i="11" a="1"/>
  <c r="D566" i="11" s="1"/>
  <c r="A566" i="11" s="1"/>
  <c r="D587" i="11" a="1"/>
  <c r="D587" i="11" s="1"/>
  <c r="E587" i="11" s="1"/>
  <c r="D608" i="11" a="1"/>
  <c r="D608" i="11" s="1"/>
  <c r="F608" i="11" s="1"/>
  <c r="D630" i="11" a="1"/>
  <c r="D630" i="11" s="1"/>
  <c r="F630" i="11" s="1"/>
  <c r="D651" i="11" a="1"/>
  <c r="D651" i="11" s="1"/>
  <c r="D672" i="11" a="1"/>
  <c r="D672" i="11" s="1"/>
  <c r="E672" i="11" s="1"/>
  <c r="D694" i="11" a="1"/>
  <c r="D694" i="11" s="1"/>
  <c r="E694" i="11" s="1"/>
  <c r="D715" i="11" a="1"/>
  <c r="D715" i="11" s="1"/>
  <c r="F715" i="11" s="1"/>
  <c r="D736" i="11" a="1"/>
  <c r="D736" i="11" s="1"/>
  <c r="G736" i="11" s="1"/>
  <c r="D758" i="11" a="1"/>
  <c r="D758" i="11" s="1"/>
  <c r="G758" i="11" s="1"/>
  <c r="D772" i="11" a="1"/>
  <c r="D772" i="11" s="1"/>
  <c r="D780" i="11" a="1"/>
  <c r="D780" i="11" s="1"/>
  <c r="E780" i="11" s="1"/>
  <c r="D788" i="11" a="1"/>
  <c r="D788" i="11" s="1"/>
  <c r="E788" i="11" s="1"/>
  <c r="D796" i="11" a="1"/>
  <c r="D796" i="11" s="1"/>
  <c r="D804" i="11" a="1"/>
  <c r="D804" i="11" s="1"/>
  <c r="A804" i="11" s="1"/>
  <c r="D812" i="11" a="1"/>
  <c r="D812" i="11" s="1"/>
  <c r="E812" i="11" s="1"/>
  <c r="D820" i="11" a="1"/>
  <c r="D820" i="11" s="1"/>
  <c r="D828" i="11" a="1"/>
  <c r="D828" i="11" s="1"/>
  <c r="G828" i="11" s="1"/>
  <c r="D836" i="11" a="1"/>
  <c r="D836" i="11" s="1"/>
  <c r="D844" i="11" a="1"/>
  <c r="D844" i="11" s="1"/>
  <c r="A844" i="11" s="1"/>
  <c r="D852" i="11" a="1"/>
  <c r="D852" i="11" s="1"/>
  <c r="E852" i="11" s="1"/>
  <c r="D860" i="11" a="1"/>
  <c r="D860" i="11" s="1"/>
  <c r="G860" i="11" s="1"/>
  <c r="D868" i="11" a="1"/>
  <c r="D868" i="11" s="1"/>
  <c r="D876" i="11" a="1"/>
  <c r="D876" i="11" s="1"/>
  <c r="E876" i="11" s="1"/>
  <c r="D884" i="11" a="1"/>
  <c r="D884" i="11" s="1"/>
  <c r="E884" i="11" s="1"/>
  <c r="D892" i="11" a="1"/>
  <c r="D892" i="11" s="1"/>
  <c r="G892" i="11" s="1"/>
  <c r="D900" i="11" a="1"/>
  <c r="D900" i="11" s="1"/>
  <c r="D908" i="11" a="1"/>
  <c r="D908" i="11" s="1"/>
  <c r="G908" i="11" s="1"/>
  <c r="D916" i="11" a="1"/>
  <c r="D916" i="11" s="1"/>
  <c r="A916" i="11" s="1"/>
  <c r="D924" i="11" a="1"/>
  <c r="D924" i="11" s="1"/>
  <c r="E924" i="11" s="1"/>
  <c r="D932" i="11" a="1"/>
  <c r="D932" i="11" s="1"/>
  <c r="D940" i="11" a="1"/>
  <c r="D940" i="11" s="1"/>
  <c r="E940" i="11" s="1"/>
  <c r="D948" i="11" a="1"/>
  <c r="D948" i="11" s="1"/>
  <c r="F948" i="11" s="1"/>
  <c r="D956" i="11" a="1"/>
  <c r="D956" i="11" s="1"/>
  <c r="G956" i="11" s="1"/>
  <c r="D964" i="11" a="1"/>
  <c r="D964" i="11" s="1"/>
  <c r="G964" i="11" s="1"/>
  <c r="D972" i="11" a="1"/>
  <c r="D972" i="11" s="1"/>
  <c r="F972" i="11" s="1"/>
  <c r="D980" i="11" a="1"/>
  <c r="D980" i="11" s="1"/>
  <c r="G980" i="11" s="1"/>
  <c r="D988" i="11" a="1"/>
  <c r="D988" i="11" s="1"/>
  <c r="A988" i="11" s="1"/>
  <c r="D996" i="11" a="1"/>
  <c r="D996" i="11" s="1"/>
  <c r="F996" i="11" s="1"/>
  <c r="D184" i="11" a="1"/>
  <c r="D184" i="11" s="1"/>
  <c r="D206" i="11" a="1"/>
  <c r="D206" i="11" s="1"/>
  <c r="F206" i="11" s="1"/>
  <c r="D227" i="11" a="1"/>
  <c r="D227" i="11" s="1"/>
  <c r="E227" i="11" s="1"/>
  <c r="D248" i="11" a="1"/>
  <c r="D248" i="11" s="1"/>
  <c r="E248" i="11" s="1"/>
  <c r="D270" i="11" a="1"/>
  <c r="D270" i="11" s="1"/>
  <c r="D291" i="11" a="1"/>
  <c r="D291" i="11" s="1"/>
  <c r="E291" i="11" s="1"/>
  <c r="D312" i="11" a="1"/>
  <c r="D312" i="11" s="1"/>
  <c r="D334" i="11" a="1"/>
  <c r="D334" i="11" s="1"/>
  <c r="G334" i="11" s="1"/>
  <c r="D355" i="11" a="1"/>
  <c r="D355" i="11" s="1"/>
  <c r="D376" i="11" a="1"/>
  <c r="D376" i="11" s="1"/>
  <c r="G376" i="11" s="1"/>
  <c r="D398" i="11" a="1"/>
  <c r="D398" i="11" s="1"/>
  <c r="D419" i="11" a="1"/>
  <c r="D419" i="11" s="1"/>
  <c r="G419" i="11" s="1"/>
  <c r="D440" i="11" a="1"/>
  <c r="D440" i="11" s="1"/>
  <c r="A440" i="11" s="1"/>
  <c r="D462" i="11" a="1"/>
  <c r="D462" i="11" s="1"/>
  <c r="E462" i="11" s="1"/>
  <c r="D483" i="11" a="1"/>
  <c r="D483" i="11" s="1"/>
  <c r="A483" i="11" s="1"/>
  <c r="D504" i="11" a="1"/>
  <c r="D504" i="11" s="1"/>
  <c r="E504" i="11" s="1"/>
  <c r="D526" i="11" a="1"/>
  <c r="D526" i="11" s="1"/>
  <c r="D547" i="11" a="1"/>
  <c r="D547" i="11" s="1"/>
  <c r="D568" i="11" a="1"/>
  <c r="D568" i="11" s="1"/>
  <c r="F568" i="11" s="1"/>
  <c r="D590" i="11" a="1"/>
  <c r="D590" i="11" s="1"/>
  <c r="E590" i="11" s="1"/>
  <c r="D611" i="11" a="1"/>
  <c r="D611" i="11" s="1"/>
  <c r="E611" i="11" s="1"/>
  <c r="D632" i="11" a="1"/>
  <c r="D632" i="11" s="1"/>
  <c r="F632" i="11" s="1"/>
  <c r="D654" i="11" a="1"/>
  <c r="D654" i="11" s="1"/>
  <c r="F654" i="11" s="1"/>
  <c r="D675" i="11" a="1"/>
  <c r="D675" i="11" s="1"/>
  <c r="A675" i="11" s="1"/>
  <c r="D696" i="11" a="1"/>
  <c r="D696" i="11" s="1"/>
  <c r="D718" i="11" a="1"/>
  <c r="D718" i="11" s="1"/>
  <c r="F718" i="11" s="1"/>
  <c r="D739" i="11" a="1"/>
  <c r="D739" i="11" s="1"/>
  <c r="E739" i="11" s="1"/>
  <c r="D760" i="11" a="1"/>
  <c r="D760" i="11" s="1"/>
  <c r="D773" i="11" a="1"/>
  <c r="D773" i="11" s="1"/>
  <c r="D781" i="11" a="1"/>
  <c r="D781" i="11" s="1"/>
  <c r="G781" i="11" s="1"/>
  <c r="D789" i="11" a="1"/>
  <c r="D789" i="11" s="1"/>
  <c r="D797" i="11" a="1"/>
  <c r="D797" i="11" s="1"/>
  <c r="A797" i="11" s="1"/>
  <c r="D805" i="11" a="1"/>
  <c r="D805" i="11" s="1"/>
  <c r="A805" i="11" s="1"/>
  <c r="D813" i="11" a="1"/>
  <c r="D813" i="11" s="1"/>
  <c r="D821" i="11" a="1"/>
  <c r="D821" i="11" s="1"/>
  <c r="E821" i="11" s="1"/>
  <c r="D829" i="11" a="1"/>
  <c r="D829" i="11" s="1"/>
  <c r="A829" i="11" s="1"/>
  <c r="D837" i="11" a="1"/>
  <c r="D837" i="11" s="1"/>
  <c r="G837" i="11" s="1"/>
  <c r="D845" i="11" a="1"/>
  <c r="D845" i="11" s="1"/>
  <c r="D853" i="11" a="1"/>
  <c r="D853" i="11" s="1"/>
  <c r="E853" i="11" s="1"/>
  <c r="D861" i="11" a="1"/>
  <c r="D861" i="11" s="1"/>
  <c r="A861" i="11" s="1"/>
  <c r="D869" i="11" a="1"/>
  <c r="D869" i="11" s="1"/>
  <c r="D877" i="11" a="1"/>
  <c r="D877" i="11" s="1"/>
  <c r="G877" i="11" s="1"/>
  <c r="D885" i="11" a="1"/>
  <c r="D885" i="11" s="1"/>
  <c r="D893" i="11" a="1"/>
  <c r="D893" i="11" s="1"/>
  <c r="F893" i="11" s="1"/>
  <c r="D901" i="11" a="1"/>
  <c r="D901" i="11" s="1"/>
  <c r="F901" i="11" s="1"/>
  <c r="D909" i="11" a="1"/>
  <c r="D909" i="11" s="1"/>
  <c r="F909" i="11" s="1"/>
  <c r="D917" i="11" a="1"/>
  <c r="D917" i="11" s="1"/>
  <c r="D925" i="11" a="1"/>
  <c r="D925" i="11" s="1"/>
  <c r="G925" i="11" s="1"/>
  <c r="D933" i="11" a="1"/>
  <c r="D933" i="11" s="1"/>
  <c r="G933" i="11" s="1"/>
  <c r="D941" i="11" a="1"/>
  <c r="D941" i="11" s="1"/>
  <c r="E941" i="11" s="1"/>
  <c r="D949" i="11" a="1"/>
  <c r="D949" i="11" s="1"/>
  <c r="D957" i="11" a="1"/>
  <c r="D957" i="11" s="1"/>
  <c r="G957" i="11" s="1"/>
  <c r="D965" i="11" a="1"/>
  <c r="D965" i="11" s="1"/>
  <c r="D973" i="11" a="1"/>
  <c r="D973" i="11" s="1"/>
  <c r="D981" i="11" a="1"/>
  <c r="D981" i="11" s="1"/>
  <c r="D989" i="11" a="1"/>
  <c r="D989" i="11" s="1"/>
  <c r="A989" i="11" s="1"/>
  <c r="D997" i="11" a="1"/>
  <c r="D997" i="11" s="1"/>
  <c r="D187" i="11" a="1"/>
  <c r="D187" i="11" s="1"/>
  <c r="G187" i="11" s="1"/>
  <c r="D208" i="11" a="1"/>
  <c r="D208" i="11" s="1"/>
  <c r="E208" i="11" s="1"/>
  <c r="D230" i="11" a="1"/>
  <c r="D230" i="11" s="1"/>
  <c r="G230" i="11" s="1"/>
  <c r="D251" i="11" a="1"/>
  <c r="D251" i="11" s="1"/>
  <c r="F251" i="11" s="1"/>
  <c r="D272" i="11" a="1"/>
  <c r="D272" i="11" s="1"/>
  <c r="D294" i="11" a="1"/>
  <c r="D294" i="11" s="1"/>
  <c r="A294" i="11" s="1"/>
  <c r="D315" i="11" a="1"/>
  <c r="D315" i="11" s="1"/>
  <c r="D336" i="11" a="1"/>
  <c r="D336" i="11" s="1"/>
  <c r="E336" i="11" s="1"/>
  <c r="D358" i="11" a="1"/>
  <c r="D358" i="11" s="1"/>
  <c r="A358" i="11" s="1"/>
  <c r="D379" i="11" a="1"/>
  <c r="D379" i="11" s="1"/>
  <c r="F379" i="11" s="1"/>
  <c r="D400" i="11" a="1"/>
  <c r="D400" i="11" s="1"/>
  <c r="D422" i="11" a="1"/>
  <c r="D422" i="11" s="1"/>
  <c r="E422" i="11" s="1"/>
  <c r="D443" i="11" a="1"/>
  <c r="D443" i="11" s="1"/>
  <c r="D464" i="11" a="1"/>
  <c r="D464" i="11" s="1"/>
  <c r="D486" i="11" a="1"/>
  <c r="D486" i="11" s="1"/>
  <c r="D507" i="11" a="1"/>
  <c r="D507" i="11" s="1"/>
  <c r="A507" i="11" s="1"/>
  <c r="D528" i="11" a="1"/>
  <c r="D528" i="11" s="1"/>
  <c r="F528" i="11" s="1"/>
  <c r="D550" i="11" a="1"/>
  <c r="D550" i="11" s="1"/>
  <c r="A550" i="11" s="1"/>
  <c r="D571" i="11" a="1"/>
  <c r="D571" i="11" s="1"/>
  <c r="F571" i="11" s="1"/>
  <c r="D592" i="11" a="1"/>
  <c r="D592" i="11" s="1"/>
  <c r="F592" i="11" s="1"/>
  <c r="D614" i="11" a="1"/>
  <c r="D614" i="11" s="1"/>
  <c r="D635" i="11" a="1"/>
  <c r="D635" i="11" s="1"/>
  <c r="A635" i="11" s="1"/>
  <c r="D656" i="11" a="1"/>
  <c r="D656" i="11" s="1"/>
  <c r="F656" i="11" s="1"/>
  <c r="D678" i="11" a="1"/>
  <c r="D678" i="11" s="1"/>
  <c r="A678" i="11" s="1"/>
  <c r="D699" i="11" a="1"/>
  <c r="D699" i="11" s="1"/>
  <c r="F699" i="11" s="1"/>
  <c r="D720" i="11" a="1"/>
  <c r="D720" i="11" s="1"/>
  <c r="F720" i="11" s="1"/>
  <c r="D742" i="11" a="1"/>
  <c r="D742" i="11" s="1"/>
  <c r="D763" i="11" a="1"/>
  <c r="D763" i="11" s="1"/>
  <c r="E763" i="11" s="1"/>
  <c r="D774" i="11" a="1"/>
  <c r="D774" i="11" s="1"/>
  <c r="D782" i="11" a="1"/>
  <c r="D782" i="11" s="1"/>
  <c r="D790" i="11" a="1"/>
  <c r="D790" i="11" s="1"/>
  <c r="G790" i="11" s="1"/>
  <c r="D798" i="11" a="1"/>
  <c r="D798" i="11" s="1"/>
  <c r="F798" i="11" s="1"/>
  <c r="D806" i="11" a="1"/>
  <c r="D806" i="11" s="1"/>
  <c r="D814" i="11" a="1"/>
  <c r="D814" i="11" s="1"/>
  <c r="D822" i="11" a="1"/>
  <c r="D822" i="11" s="1"/>
  <c r="D830" i="11" a="1"/>
  <c r="D830" i="11" s="1"/>
  <c r="G830" i="11" s="1"/>
  <c r="D838" i="11" a="1"/>
  <c r="D838" i="11" s="1"/>
  <c r="D846" i="11" a="1"/>
  <c r="D846" i="11" s="1"/>
  <c r="G846" i="11" s="1"/>
  <c r="D854" i="11" a="1"/>
  <c r="D854" i="11" s="1"/>
  <c r="G854" i="11" s="1"/>
  <c r="D862" i="11" a="1"/>
  <c r="D862" i="11" s="1"/>
  <c r="G862" i="11" s="1"/>
  <c r="D870" i="11" a="1"/>
  <c r="D870" i="11" s="1"/>
  <c r="D878" i="11" a="1"/>
  <c r="D878" i="11" s="1"/>
  <c r="F878" i="11" s="1"/>
  <c r="D886" i="11" a="1"/>
  <c r="D886" i="11" s="1"/>
  <c r="F886" i="11" s="1"/>
  <c r="D894" i="11" a="1"/>
  <c r="D894" i="11" s="1"/>
  <c r="G894" i="11" s="1"/>
  <c r="D902" i="11" a="1"/>
  <c r="D902" i="11" s="1"/>
  <c r="D910" i="11" a="1"/>
  <c r="D910" i="11" s="1"/>
  <c r="A910" i="11" s="1"/>
  <c r="D918" i="11" a="1"/>
  <c r="D918" i="11" s="1"/>
  <c r="G918" i="11" s="1"/>
  <c r="D926" i="11" a="1"/>
  <c r="D926" i="11" s="1"/>
  <c r="G926" i="11" s="1"/>
  <c r="D934" i="11" a="1"/>
  <c r="D934" i="11" s="1"/>
  <c r="D942" i="11" a="1"/>
  <c r="D942" i="11" s="1"/>
  <c r="F942" i="11" s="1"/>
  <c r="D950" i="11" a="1"/>
  <c r="D950" i="11" s="1"/>
  <c r="F950" i="11" s="1"/>
  <c r="D958" i="11" a="1"/>
  <c r="D958" i="11" s="1"/>
  <c r="G958" i="11" s="1"/>
  <c r="D966" i="11" a="1"/>
  <c r="D966" i="11" s="1"/>
  <c r="G966" i="11" s="1"/>
  <c r="D974" i="11" a="1"/>
  <c r="D974" i="11" s="1"/>
  <c r="D982" i="11" a="1"/>
  <c r="D982" i="11" s="1"/>
  <c r="F982" i="11" s="1"/>
  <c r="D990" i="11" a="1"/>
  <c r="D990" i="11" s="1"/>
  <c r="G990" i="11" s="1"/>
  <c r="D998" i="11" a="1"/>
  <c r="D998" i="11" s="1"/>
  <c r="D190" i="11" a="1"/>
  <c r="D190" i="11" s="1"/>
  <c r="F190" i="11" s="1"/>
  <c r="D211" i="11" a="1"/>
  <c r="D211" i="11" s="1"/>
  <c r="D232" i="11" a="1"/>
  <c r="D232" i="11" s="1"/>
  <c r="F232" i="11" s="1"/>
  <c r="D254" i="11" a="1"/>
  <c r="D254" i="11" s="1"/>
  <c r="F254" i="11" s="1"/>
  <c r="D275" i="11" a="1"/>
  <c r="D275" i="11" s="1"/>
  <c r="G275" i="11" s="1"/>
  <c r="D296" i="11" a="1"/>
  <c r="D296" i="11" s="1"/>
  <c r="A296" i="11" s="1"/>
  <c r="D318" i="11" a="1"/>
  <c r="D318" i="11" s="1"/>
  <c r="G318" i="11" s="1"/>
  <c r="D339" i="11" a="1"/>
  <c r="D339" i="11" s="1"/>
  <c r="A339" i="11" s="1"/>
  <c r="D360" i="11" a="1"/>
  <c r="D360" i="11" s="1"/>
  <c r="E360" i="11" s="1"/>
  <c r="D382" i="11" a="1"/>
  <c r="D382" i="11" s="1"/>
  <c r="A382" i="11" s="1"/>
  <c r="D403" i="11" a="1"/>
  <c r="D403" i="11" s="1"/>
  <c r="D424" i="11" a="1"/>
  <c r="D424" i="11" s="1"/>
  <c r="A424" i="11" s="1"/>
  <c r="D446" i="11" a="1"/>
  <c r="D446" i="11" s="1"/>
  <c r="E446" i="11" s="1"/>
  <c r="D467" i="11" a="1"/>
  <c r="D467" i="11" s="1"/>
  <c r="G467" i="11" s="1"/>
  <c r="D488" i="11" a="1"/>
  <c r="D488" i="11" s="1"/>
  <c r="D510" i="11" a="1"/>
  <c r="D510" i="11" s="1"/>
  <c r="E510" i="11" s="1"/>
  <c r="D531" i="11" a="1"/>
  <c r="D531" i="11" s="1"/>
  <c r="D552" i="11" a="1"/>
  <c r="D552" i="11" s="1"/>
  <c r="D574" i="11" a="1"/>
  <c r="D574" i="11" s="1"/>
  <c r="D595" i="11" a="1"/>
  <c r="D595" i="11" s="1"/>
  <c r="F595" i="11" s="1"/>
  <c r="D616" i="11" a="1"/>
  <c r="D616" i="11" s="1"/>
  <c r="D638" i="11" a="1"/>
  <c r="D638" i="11" s="1"/>
  <c r="D659" i="11" a="1"/>
  <c r="D659" i="11" s="1"/>
  <c r="F659" i="11" s="1"/>
  <c r="D680" i="11" a="1"/>
  <c r="D680" i="11" s="1"/>
  <c r="F680" i="11" s="1"/>
  <c r="D702" i="11" a="1"/>
  <c r="D702" i="11" s="1"/>
  <c r="D723" i="11" a="1"/>
  <c r="D723" i="11" s="1"/>
  <c r="G723" i="11" s="1"/>
  <c r="D744" i="11" a="1"/>
  <c r="D744" i="11" s="1"/>
  <c r="A744" i="11" s="1"/>
  <c r="D766" i="11" a="1"/>
  <c r="D766" i="11" s="1"/>
  <c r="F766" i="11" s="1"/>
  <c r="D775" i="11" a="1"/>
  <c r="D775" i="11" s="1"/>
  <c r="E775" i="11" s="1"/>
  <c r="D783" i="11" a="1"/>
  <c r="D783" i="11" s="1"/>
  <c r="G783" i="11" s="1"/>
  <c r="D791" i="11" a="1"/>
  <c r="D791" i="11" s="1"/>
  <c r="G791" i="11" s="1"/>
  <c r="D799" i="11" a="1"/>
  <c r="D799" i="11" s="1"/>
  <c r="F799" i="11" s="1"/>
  <c r="D807" i="11" a="1"/>
  <c r="D807" i="11" s="1"/>
  <c r="D815" i="11" a="1"/>
  <c r="D815" i="11" s="1"/>
  <c r="D823" i="11" a="1"/>
  <c r="D823" i="11" s="1"/>
  <c r="D831" i="11" a="1"/>
  <c r="D831" i="11" s="1"/>
  <c r="F831" i="11" s="1"/>
  <c r="D839" i="11" a="1"/>
  <c r="D839" i="11" s="1"/>
  <c r="D847" i="11" a="1"/>
  <c r="D847" i="11" s="1"/>
  <c r="A847" i="11" s="1"/>
  <c r="D855" i="11" a="1"/>
  <c r="D855" i="11" s="1"/>
  <c r="A855" i="11" s="1"/>
  <c r="D863" i="11" a="1"/>
  <c r="D863" i="11" s="1"/>
  <c r="F863" i="11" s="1"/>
  <c r="D871" i="11" a="1"/>
  <c r="D871" i="11" s="1"/>
  <c r="D879" i="11" a="1"/>
  <c r="D879" i="11" s="1"/>
  <c r="F879" i="11" s="1"/>
  <c r="D887" i="11" a="1"/>
  <c r="D887" i="11" s="1"/>
  <c r="F887" i="11" s="1"/>
  <c r="D895" i="11" a="1"/>
  <c r="D895" i="11" s="1"/>
  <c r="F895" i="11" s="1"/>
  <c r="D903" i="11" a="1"/>
  <c r="D903" i="11" s="1"/>
  <c r="G903" i="11" s="1"/>
  <c r="D911" i="11" a="1"/>
  <c r="D911" i="11" s="1"/>
  <c r="F911" i="11" s="1"/>
  <c r="D919" i="11" a="1"/>
  <c r="D919" i="11" s="1"/>
  <c r="A919" i="11" s="1"/>
  <c r="D927" i="11" a="1"/>
  <c r="D927" i="11" s="1"/>
  <c r="F927" i="11" s="1"/>
  <c r="D935" i="11" a="1"/>
  <c r="D935" i="11" s="1"/>
  <c r="F935" i="11" s="1"/>
  <c r="D943" i="11" a="1"/>
  <c r="D943" i="11" s="1"/>
  <c r="A943" i="11" s="1"/>
  <c r="D951" i="11" a="1"/>
  <c r="D951" i="11" s="1"/>
  <c r="F951" i="11" s="1"/>
  <c r="D959" i="11" a="1"/>
  <c r="D959" i="11" s="1"/>
  <c r="F959" i="11" s="1"/>
  <c r="D967" i="11" a="1"/>
  <c r="D967" i="11" s="1"/>
  <c r="E967" i="11" s="1"/>
  <c r="D975" i="11" a="1"/>
  <c r="D975" i="11" s="1"/>
  <c r="D983" i="11" a="1"/>
  <c r="D983" i="11" s="1"/>
  <c r="E983" i="11" s="1"/>
  <c r="D991" i="11" a="1"/>
  <c r="D991" i="11" s="1"/>
  <c r="F991" i="11" s="1"/>
  <c r="D999" i="11" a="1"/>
  <c r="D999" i="11" s="1"/>
  <c r="F999" i="11" s="1"/>
  <c r="D195" i="11" a="1"/>
  <c r="D195" i="11" s="1"/>
  <c r="D216" i="11" a="1"/>
  <c r="D216" i="11" s="1"/>
  <c r="E216" i="11" s="1"/>
  <c r="D238" i="11" a="1"/>
  <c r="D238" i="11" s="1"/>
  <c r="G238" i="11" s="1"/>
  <c r="D259" i="11" a="1"/>
  <c r="D259" i="11" s="1"/>
  <c r="E259" i="11" s="1"/>
  <c r="D280" i="11" a="1"/>
  <c r="D280" i="11" s="1"/>
  <c r="E280" i="11" s="1"/>
  <c r="D302" i="11" a="1"/>
  <c r="D302" i="11" s="1"/>
  <c r="E302" i="11" s="1"/>
  <c r="D323" i="11" a="1"/>
  <c r="D323" i="11" s="1"/>
  <c r="D344" i="11" a="1"/>
  <c r="D344" i="11" s="1"/>
  <c r="F344" i="11" s="1"/>
  <c r="D366" i="11" a="1"/>
  <c r="D366" i="11" s="1"/>
  <c r="A366" i="11" s="1"/>
  <c r="D387" i="11" a="1"/>
  <c r="D387" i="11" s="1"/>
  <c r="A387" i="11" s="1"/>
  <c r="D408" i="11" a="1"/>
  <c r="D408" i="11" s="1"/>
  <c r="D430" i="11" a="1"/>
  <c r="D430" i="11" s="1"/>
  <c r="E430" i="11" s="1"/>
  <c r="D451" i="11" a="1"/>
  <c r="D451" i="11" s="1"/>
  <c r="D472" i="11" a="1"/>
  <c r="D472" i="11" s="1"/>
  <c r="D494" i="11" a="1"/>
  <c r="D494" i="11" s="1"/>
  <c r="E494" i="11" s="1"/>
  <c r="D515" i="11" a="1"/>
  <c r="D515" i="11" s="1"/>
  <c r="F515" i="11" s="1"/>
  <c r="D536" i="11" a="1"/>
  <c r="D536" i="11" s="1"/>
  <c r="D558" i="11" a="1"/>
  <c r="D558" i="11" s="1"/>
  <c r="A558" i="11" s="1"/>
  <c r="D579" i="11" a="1"/>
  <c r="D579" i="11" s="1"/>
  <c r="D600" i="11" a="1"/>
  <c r="D600" i="11" s="1"/>
  <c r="E600" i="11" s="1"/>
  <c r="D622" i="11" a="1"/>
  <c r="D622" i="11" s="1"/>
  <c r="D643" i="11" a="1"/>
  <c r="D643" i="11" s="1"/>
  <c r="E643" i="11" s="1"/>
  <c r="D664" i="11" a="1"/>
  <c r="D664" i="11" s="1"/>
  <c r="G664" i="11" s="1"/>
  <c r="D686" i="11" a="1"/>
  <c r="D686" i="11" s="1"/>
  <c r="F686" i="11" s="1"/>
  <c r="D707" i="11" a="1"/>
  <c r="D707" i="11" s="1"/>
  <c r="D728" i="11" a="1"/>
  <c r="D728" i="11" s="1"/>
  <c r="F728" i="11" s="1"/>
  <c r="D750" i="11" a="1"/>
  <c r="D750" i="11" s="1"/>
  <c r="G750" i="11" s="1"/>
  <c r="D769" i="11" a="1"/>
  <c r="D769" i="11" s="1"/>
  <c r="E769" i="11" s="1"/>
  <c r="D777" i="11" a="1"/>
  <c r="D777" i="11" s="1"/>
  <c r="D785" i="11" a="1"/>
  <c r="D785" i="11" s="1"/>
  <c r="F785" i="11" s="1"/>
  <c r="D793" i="11" a="1"/>
  <c r="D793" i="11" s="1"/>
  <c r="D801" i="11" a="1"/>
  <c r="D801" i="11" s="1"/>
  <c r="E801" i="11" s="1"/>
  <c r="D809" i="11" a="1"/>
  <c r="D809" i="11" s="1"/>
  <c r="D817" i="11" a="1"/>
  <c r="D817" i="11" s="1"/>
  <c r="E817" i="11" s="1"/>
  <c r="D825" i="11" a="1"/>
  <c r="D825" i="11" s="1"/>
  <c r="D833" i="11" a="1"/>
  <c r="D833" i="11" s="1"/>
  <c r="E833" i="11" s="1"/>
  <c r="D841" i="11" a="1"/>
  <c r="D841" i="11" s="1"/>
  <c r="E841" i="11" s="1"/>
  <c r="D849" i="11" a="1"/>
  <c r="D849" i="11" s="1"/>
  <c r="D857" i="11" a="1"/>
  <c r="D857" i="11" s="1"/>
  <c r="D865" i="11" a="1"/>
  <c r="D865" i="11" s="1"/>
  <c r="F865" i="11" s="1"/>
  <c r="D873" i="11" a="1"/>
  <c r="D873" i="11" s="1"/>
  <c r="A873" i="11" s="1"/>
  <c r="D881" i="11" a="1"/>
  <c r="D881" i="11" s="1"/>
  <c r="A881" i="11" s="1"/>
  <c r="D889" i="11" a="1"/>
  <c r="D889" i="11" s="1"/>
  <c r="D897" i="11" a="1"/>
  <c r="D897" i="11" s="1"/>
  <c r="E897" i="11" s="1"/>
  <c r="D905" i="11" a="1"/>
  <c r="D905" i="11" s="1"/>
  <c r="D913" i="11" a="1"/>
  <c r="D913" i="11" s="1"/>
  <c r="F913" i="11" s="1"/>
  <c r="D921" i="11" a="1"/>
  <c r="D921" i="11" s="1"/>
  <c r="E921" i="11" s="1"/>
  <c r="D929" i="11" a="1"/>
  <c r="D929" i="11" s="1"/>
  <c r="E929" i="11" s="1"/>
  <c r="D937" i="11" a="1"/>
  <c r="D937" i="11" s="1"/>
  <c r="A937" i="11" s="1"/>
  <c r="D945" i="11" a="1"/>
  <c r="D945" i="11" s="1"/>
  <c r="E945" i="11" s="1"/>
  <c r="D953" i="11" a="1"/>
  <c r="D953" i="11" s="1"/>
  <c r="F953" i="11" s="1"/>
  <c r="D961" i="11" a="1"/>
  <c r="D961" i="11" s="1"/>
  <c r="E961" i="11" s="1"/>
  <c r="D969" i="11" a="1"/>
  <c r="D969" i="11" s="1"/>
  <c r="D977" i="11" a="1"/>
  <c r="D977" i="11" s="1"/>
  <c r="E977" i="11" s="1"/>
  <c r="D985" i="11" a="1"/>
  <c r="D985" i="11" s="1"/>
  <c r="E985" i="11" s="1"/>
  <c r="D993" i="11" a="1"/>
  <c r="D993" i="11" s="1"/>
  <c r="E993" i="11" s="1"/>
  <c r="D278" i="11" a="1"/>
  <c r="D278" i="11" s="1"/>
  <c r="G278" i="11" s="1"/>
  <c r="D448" i="11" a="1"/>
  <c r="D448" i="11" s="1"/>
  <c r="G448" i="11" s="1"/>
  <c r="D619" i="11" a="1"/>
  <c r="D619" i="11" s="1"/>
  <c r="E619" i="11" s="1"/>
  <c r="D776" i="11" a="1"/>
  <c r="D776" i="11" s="1"/>
  <c r="E776" i="11" s="1"/>
  <c r="D840" i="11" a="1"/>
  <c r="D840" i="11" s="1"/>
  <c r="E840" i="11" s="1"/>
  <c r="D904" i="11" a="1"/>
  <c r="D904" i="11" s="1"/>
  <c r="F904" i="11" s="1"/>
  <c r="D968" i="11" a="1"/>
  <c r="D968" i="11" s="1"/>
  <c r="A968" i="11" s="1"/>
  <c r="D299" i="11" a="1"/>
  <c r="D299" i="11" s="1"/>
  <c r="F299" i="11" s="1"/>
  <c r="D470" i="11" a="1"/>
  <c r="D470" i="11" s="1"/>
  <c r="G470" i="11" s="1"/>
  <c r="D640" i="11" a="1"/>
  <c r="D640" i="11" s="1"/>
  <c r="F640" i="11" s="1"/>
  <c r="D784" i="11" a="1"/>
  <c r="D784" i="11" s="1"/>
  <c r="G784" i="11" s="1"/>
  <c r="D848" i="11" a="1"/>
  <c r="D848" i="11" s="1"/>
  <c r="D912" i="11" a="1"/>
  <c r="D912" i="11" s="1"/>
  <c r="F912" i="11" s="1"/>
  <c r="D976" i="11" a="1"/>
  <c r="D976" i="11" s="1"/>
  <c r="F976" i="11" s="1"/>
  <c r="D320" i="11" a="1"/>
  <c r="D320" i="11" s="1"/>
  <c r="D491" i="11" a="1"/>
  <c r="D491" i="11" s="1"/>
  <c r="F491" i="11" s="1"/>
  <c r="D662" i="11" a="1"/>
  <c r="D662" i="11" s="1"/>
  <c r="E662" i="11" s="1"/>
  <c r="D792" i="11" a="1"/>
  <c r="D792" i="11" s="1"/>
  <c r="E792" i="11" s="1"/>
  <c r="D856" i="11" a="1"/>
  <c r="D856" i="11" s="1"/>
  <c r="E856" i="11" s="1"/>
  <c r="D920" i="11" a="1"/>
  <c r="D920" i="11" s="1"/>
  <c r="F920" i="11" s="1"/>
  <c r="D984" i="11" a="1"/>
  <c r="D984" i="11" s="1"/>
  <c r="D342" i="11" a="1"/>
  <c r="D342" i="11" s="1"/>
  <c r="F342" i="11" s="1"/>
  <c r="D512" i="11" a="1"/>
  <c r="D512" i="11" s="1"/>
  <c r="D683" i="11" a="1"/>
  <c r="D683" i="11" s="1"/>
  <c r="A683" i="11" s="1"/>
  <c r="D800" i="11" a="1"/>
  <c r="D800" i="11" s="1"/>
  <c r="F800" i="11" s="1"/>
  <c r="D864" i="11" a="1"/>
  <c r="D864" i="11" s="1"/>
  <c r="F864" i="11" s="1"/>
  <c r="D928" i="11" a="1"/>
  <c r="D928" i="11" s="1"/>
  <c r="D992" i="11" a="1"/>
  <c r="D992" i="11" s="1"/>
  <c r="G992" i="11" s="1"/>
  <c r="D192" i="11" a="1"/>
  <c r="D192" i="11" s="1"/>
  <c r="D363" i="11" a="1"/>
  <c r="D363" i="11" s="1"/>
  <c r="F363" i="11" s="1"/>
  <c r="D534" i="11" a="1"/>
  <c r="D534" i="11" s="1"/>
  <c r="G534" i="11" s="1"/>
  <c r="D704" i="11" a="1"/>
  <c r="D704" i="11" s="1"/>
  <c r="A704" i="11" s="1"/>
  <c r="D808" i="11" a="1"/>
  <c r="D808" i="11" s="1"/>
  <c r="A808" i="11" s="1"/>
  <c r="D872" i="11" a="1"/>
  <c r="D872" i="11" s="1"/>
  <c r="G872" i="11" s="1"/>
  <c r="D936" i="11" a="1"/>
  <c r="D936" i="11" s="1"/>
  <c r="D1000" i="11" a="1"/>
  <c r="D1000" i="11" s="1"/>
  <c r="D214" i="11" a="1"/>
  <c r="D214" i="11" s="1"/>
  <c r="F214" i="11" s="1"/>
  <c r="D384" i="11" a="1"/>
  <c r="D384" i="11" s="1"/>
  <c r="F384" i="11" s="1"/>
  <c r="D555" i="11" a="1"/>
  <c r="D555" i="11" s="1"/>
  <c r="G555" i="11" s="1"/>
  <c r="D726" i="11" a="1"/>
  <c r="D726" i="11" s="1"/>
  <c r="E726" i="11" s="1"/>
  <c r="D816" i="11" a="1"/>
  <c r="D816" i="11" s="1"/>
  <c r="E816" i="11" s="1"/>
  <c r="D880" i="11" a="1"/>
  <c r="D880" i="11" s="1"/>
  <c r="E880" i="11" s="1"/>
  <c r="D944" i="11" a="1"/>
  <c r="D944" i="11" s="1"/>
  <c r="F944" i="11" s="1"/>
  <c r="D256" i="11" a="1"/>
  <c r="D256" i="11" s="1"/>
  <c r="A256" i="11" s="1"/>
  <c r="D427" i="11" a="1"/>
  <c r="D427" i="11" s="1"/>
  <c r="A427" i="11" s="1"/>
  <c r="D598" i="11" a="1"/>
  <c r="D598" i="11" s="1"/>
  <c r="E598" i="11" s="1"/>
  <c r="D768" i="11" a="1"/>
  <c r="D768" i="11" s="1"/>
  <c r="A768" i="11" s="1"/>
  <c r="D832" i="11" a="1"/>
  <c r="D832" i="11" s="1"/>
  <c r="F832" i="11" s="1"/>
  <c r="D896" i="11" a="1"/>
  <c r="D896" i="11" s="1"/>
  <c r="E896" i="11" s="1"/>
  <c r="D960" i="11" a="1"/>
  <c r="D960" i="11" s="1"/>
  <c r="D235" i="11" a="1"/>
  <c r="D235" i="11" s="1"/>
  <c r="A235" i="11" s="1"/>
  <c r="D406" i="11" a="1"/>
  <c r="D406" i="11" s="1"/>
  <c r="E406" i="11" s="1"/>
  <c r="D576" i="11" a="1"/>
  <c r="D576" i="11" s="1"/>
  <c r="D747" i="11" a="1"/>
  <c r="D747" i="11" s="1"/>
  <c r="F747" i="11" s="1"/>
  <c r="D824" i="11" a="1"/>
  <c r="D824" i="11" s="1"/>
  <c r="F824" i="11" s="1"/>
  <c r="D888" i="11" a="1"/>
  <c r="D888" i="11" s="1"/>
  <c r="G888" i="11" s="1"/>
  <c r="D952" i="11" a="1"/>
  <c r="D952" i="11" s="1"/>
  <c r="E281" i="11" l="1"/>
  <c r="E185" i="11"/>
  <c r="A249" i="11"/>
  <c r="A612" i="11"/>
  <c r="A761" i="11"/>
  <c r="G548" i="11"/>
  <c r="F377" i="11"/>
  <c r="A697" i="11"/>
  <c r="E210" i="11"/>
  <c r="G249" i="11"/>
  <c r="F210" i="11"/>
  <c r="E217" i="11"/>
  <c r="G498" i="11"/>
  <c r="G732" i="11"/>
  <c r="E409" i="11"/>
  <c r="E370" i="11"/>
  <c r="A898" i="11"/>
  <c r="G612" i="11"/>
  <c r="F185" i="11"/>
  <c r="E505" i="11"/>
  <c r="A484" i="11"/>
  <c r="G185" i="11"/>
  <c r="F612" i="11"/>
  <c r="F292" i="11"/>
  <c r="E189" i="11"/>
  <c r="F569" i="11"/>
  <c r="E402" i="11"/>
  <c r="A420" i="11"/>
  <c r="A228" i="11"/>
  <c r="E676" i="11"/>
  <c r="F253" i="11"/>
  <c r="F633" i="11"/>
  <c r="F402" i="11"/>
  <c r="A676" i="11"/>
  <c r="A313" i="11"/>
  <c r="G466" i="11"/>
  <c r="G505" i="11"/>
  <c r="F676" i="11"/>
  <c r="F317" i="11"/>
  <c r="F249" i="11"/>
  <c r="E466" i="11"/>
  <c r="G569" i="11"/>
  <c r="F658" i="11"/>
  <c r="A210" i="11"/>
  <c r="A441" i="11"/>
  <c r="A530" i="11"/>
  <c r="G633" i="11"/>
  <c r="G761" i="11"/>
  <c r="E313" i="11"/>
  <c r="E722" i="11"/>
  <c r="A561" i="11"/>
  <c r="A476" i="11"/>
  <c r="G625" i="11"/>
  <c r="F433" i="11"/>
  <c r="F497" i="11"/>
  <c r="E714" i="11"/>
  <c r="E433" i="11"/>
  <c r="E522" i="11"/>
  <c r="A266" i="11"/>
  <c r="A689" i="11"/>
  <c r="G412" i="11"/>
  <c r="F266" i="11"/>
  <c r="G497" i="11"/>
  <c r="A753" i="11"/>
  <c r="E369" i="11"/>
  <c r="G737" i="11"/>
  <c r="A253" i="11"/>
  <c r="G409" i="11"/>
  <c r="E484" i="11"/>
  <c r="F594" i="11"/>
  <c r="A338" i="11"/>
  <c r="A498" i="11"/>
  <c r="A601" i="11"/>
  <c r="G441" i="11"/>
  <c r="G189" i="11"/>
  <c r="G292" i="11"/>
  <c r="F761" i="11"/>
  <c r="F484" i="11"/>
  <c r="F441" i="11"/>
  <c r="F338" i="11"/>
  <c r="E658" i="11"/>
  <c r="A375" i="11"/>
  <c r="A722" i="11"/>
  <c r="A505" i="11"/>
  <c r="G530" i="11"/>
  <c r="G313" i="11"/>
  <c r="G402" i="11"/>
  <c r="F697" i="11"/>
  <c r="E420" i="11"/>
  <c r="F274" i="11"/>
  <c r="E530" i="11"/>
  <c r="G410" i="11"/>
  <c r="E684" i="11"/>
  <c r="E513" i="11"/>
  <c r="A332" i="11"/>
  <c r="A314" i="11"/>
  <c r="G353" i="11"/>
  <c r="E186" i="11"/>
  <c r="G378" i="11"/>
  <c r="F186" i="11"/>
  <c r="G417" i="11"/>
  <c r="A481" i="11"/>
  <c r="A609" i="11"/>
  <c r="E353" i="11"/>
  <c r="A204" i="11"/>
  <c r="G421" i="11"/>
  <c r="A250" i="11"/>
  <c r="F250" i="11"/>
  <c r="A613" i="11"/>
  <c r="A186" i="11"/>
  <c r="A417" i="11"/>
  <c r="F417" i="11"/>
  <c r="E453" i="11"/>
  <c r="G321" i="11"/>
  <c r="G581" i="11"/>
  <c r="F449" i="11"/>
  <c r="A602" i="11"/>
  <c r="F537" i="11"/>
  <c r="E754" i="11"/>
  <c r="G242" i="11"/>
  <c r="E516" i="11"/>
  <c r="E260" i="11"/>
  <c r="E781" i="11"/>
  <c r="A252" i="11"/>
  <c r="F234" i="11"/>
  <c r="G721" i="11"/>
  <c r="E213" i="11"/>
  <c r="A317" i="11"/>
  <c r="A434" i="11"/>
  <c r="A626" i="11"/>
  <c r="G733" i="11"/>
  <c r="E473" i="11"/>
  <c r="A580" i="11"/>
  <c r="A281" i="11"/>
  <c r="F217" i="11"/>
  <c r="E644" i="11"/>
  <c r="G281" i="11"/>
  <c r="G217" i="11"/>
  <c r="E695" i="11"/>
  <c r="G644" i="11"/>
  <c r="E537" i="11"/>
  <c r="A562" i="11"/>
  <c r="G306" i="11"/>
  <c r="G434" i="11"/>
  <c r="E601" i="11"/>
  <c r="F370" i="11"/>
  <c r="A180" i="11"/>
  <c r="A546" i="11"/>
  <c r="A918" i="11"/>
  <c r="A748" i="11"/>
  <c r="A513" i="11"/>
  <c r="G538" i="11"/>
  <c r="F319" i="11"/>
  <c r="E257" i="11"/>
  <c r="E300" i="11"/>
  <c r="E511" i="11"/>
  <c r="F730" i="11"/>
  <c r="G666" i="11"/>
  <c r="G300" i="11"/>
  <c r="A206" i="11"/>
  <c r="E261" i="11"/>
  <c r="A197" i="11"/>
  <c r="A511" i="11"/>
  <c r="G191" i="11"/>
  <c r="G575" i="11"/>
  <c r="E581" i="11"/>
  <c r="E449" i="11"/>
  <c r="A492" i="11"/>
  <c r="G513" i="11"/>
  <c r="G325" i="11"/>
  <c r="F709" i="11"/>
  <c r="E645" i="11"/>
  <c r="A300" i="11"/>
  <c r="G385" i="11"/>
  <c r="G709" i="11"/>
  <c r="F191" i="11"/>
  <c r="G209" i="11"/>
  <c r="E661" i="11"/>
  <c r="F682" i="11"/>
  <c r="F273" i="11"/>
  <c r="E401" i="11"/>
  <c r="A337" i="11"/>
  <c r="A764" i="11"/>
  <c r="G188" i="11"/>
  <c r="G424" i="11"/>
  <c r="A636" i="11"/>
  <c r="G234" i="11"/>
  <c r="F891" i="11"/>
  <c r="E333" i="11"/>
  <c r="F298" i="11"/>
  <c r="A721" i="11"/>
  <c r="G426" i="11"/>
  <c r="A426" i="11"/>
  <c r="G373" i="11"/>
  <c r="E209" i="11"/>
  <c r="E405" i="11"/>
  <c r="F910" i="11"/>
  <c r="F337" i="11"/>
  <c r="A595" i="11"/>
  <c r="G337" i="11"/>
  <c r="G657" i="11"/>
  <c r="F721" i="11"/>
  <c r="F209" i="11"/>
  <c r="E657" i="11"/>
  <c r="E234" i="11"/>
  <c r="A554" i="11"/>
  <c r="G554" i="11"/>
  <c r="E316" i="11"/>
  <c r="F399" i="11"/>
  <c r="A597" i="11"/>
  <c r="A593" i="11"/>
  <c r="A682" i="11"/>
  <c r="A618" i="11"/>
  <c r="G700" i="11"/>
  <c r="G572" i="11"/>
  <c r="E508" i="11"/>
  <c r="E277" i="11"/>
  <c r="F401" i="11"/>
  <c r="F465" i="11"/>
  <c r="F593" i="11"/>
  <c r="G271" i="11"/>
  <c r="G401" i="11"/>
  <c r="A465" i="11"/>
  <c r="G593" i="11"/>
  <c r="F636" i="11"/>
  <c r="A718" i="11"/>
  <c r="A517" i="11"/>
  <c r="G255" i="11"/>
  <c r="F454" i="11"/>
  <c r="E410" i="11"/>
  <c r="A255" i="11"/>
  <c r="A730" i="11"/>
  <c r="A221" i="11"/>
  <c r="A449" i="11"/>
  <c r="G218" i="11"/>
  <c r="G319" i="11"/>
  <c r="G641" i="11"/>
  <c r="F261" i="11"/>
  <c r="E575" i="11"/>
  <c r="A906" i="11"/>
  <c r="A802" i="11"/>
  <c r="G511" i="11"/>
  <c r="G684" i="11"/>
  <c r="G453" i="11"/>
  <c r="G452" i="11"/>
  <c r="F639" i="11"/>
  <c r="F575" i="11"/>
  <c r="G718" i="11"/>
  <c r="F780" i="11"/>
  <c r="F325" i="11"/>
  <c r="F255" i="11"/>
  <c r="F577" i="11"/>
  <c r="E538" i="11"/>
  <c r="A282" i="11"/>
  <c r="A410" i="11"/>
  <c r="A709" i="11"/>
  <c r="A644" i="11"/>
  <c r="G577" i="11"/>
  <c r="G602" i="11"/>
  <c r="G748" i="11"/>
  <c r="G261" i="11"/>
  <c r="F197" i="11"/>
  <c r="E319" i="11"/>
  <c r="A433" i="11"/>
  <c r="G369" i="11"/>
  <c r="A668" i="11"/>
  <c r="G241" i="11"/>
  <c r="E412" i="11"/>
  <c r="E305" i="11"/>
  <c r="A436" i="11"/>
  <c r="G914" i="11"/>
  <c r="F304" i="11"/>
  <c r="E458" i="11"/>
  <c r="A391" i="11"/>
  <c r="A497" i="11"/>
  <c r="A353" i="11"/>
  <c r="A241" i="11"/>
  <c r="G458" i="11"/>
  <c r="G650" i="11"/>
  <c r="G461" i="11"/>
  <c r="G753" i="11"/>
  <c r="F668" i="11"/>
  <c r="E540" i="11"/>
  <c r="F305" i="11"/>
  <c r="E625" i="11"/>
  <c r="E650" i="11"/>
  <c r="A522" i="11"/>
  <c r="A586" i="11"/>
  <c r="A357" i="11"/>
  <c r="A714" i="11"/>
  <c r="A369" i="11"/>
  <c r="A329" i="11"/>
  <c r="G250" i="11"/>
  <c r="G330" i="11"/>
  <c r="G245" i="11"/>
  <c r="F204" i="11"/>
  <c r="E784" i="11"/>
  <c r="F716" i="11"/>
  <c r="E677" i="11"/>
  <c r="E561" i="11"/>
  <c r="F625" i="11"/>
  <c r="E330" i="11"/>
  <c r="F458" i="11"/>
  <c r="F650" i="11"/>
  <c r="F762" i="11"/>
  <c r="E241" i="11"/>
  <c r="F561" i="11"/>
  <c r="F753" i="11"/>
  <c r="E245" i="11"/>
  <c r="F202" i="11"/>
  <c r="G266" i="11"/>
  <c r="E181" i="11"/>
  <c r="A305" i="11"/>
  <c r="A501" i="11"/>
  <c r="G394" i="11"/>
  <c r="G522" i="11"/>
  <c r="E467" i="11"/>
  <c r="F309" i="11"/>
  <c r="A852" i="11"/>
  <c r="A227" i="11"/>
  <c r="F774" i="11"/>
  <c r="G774" i="11"/>
  <c r="E526" i="11"/>
  <c r="A526" i="11"/>
  <c r="G836" i="11"/>
  <c r="A836" i="11"/>
  <c r="F836" i="11"/>
  <c r="F995" i="11"/>
  <c r="A995" i="11"/>
  <c r="E995" i="11"/>
  <c r="G350" i="11"/>
  <c r="F350" i="11"/>
  <c r="E350" i="11"/>
  <c r="E969" i="11"/>
  <c r="G969" i="11"/>
  <c r="E614" i="11"/>
  <c r="A614" i="11"/>
  <c r="F614" i="11"/>
  <c r="E869" i="11"/>
  <c r="F869" i="11"/>
  <c r="A869" i="11"/>
  <c r="F355" i="11"/>
  <c r="G355" i="11"/>
  <c r="A355" i="11"/>
  <c r="E355" i="11"/>
  <c r="F772" i="11"/>
  <c r="G772" i="11"/>
  <c r="G931" i="11"/>
  <c r="A931" i="11"/>
  <c r="F432" i="11"/>
  <c r="A432" i="11"/>
  <c r="E432" i="11"/>
  <c r="G432" i="11"/>
  <c r="G439" i="11"/>
  <c r="F439" i="11"/>
  <c r="A439" i="11"/>
  <c r="E439" i="11"/>
  <c r="E183" i="11"/>
  <c r="G183" i="11"/>
  <c r="A183" i="11"/>
  <c r="G803" i="11"/>
  <c r="F803" i="11"/>
  <c r="E803" i="11"/>
  <c r="E777" i="11"/>
  <c r="F777" i="11"/>
  <c r="A777" i="11"/>
  <c r="G702" i="11"/>
  <c r="A702" i="11"/>
  <c r="F702" i="11"/>
  <c r="F902" i="11"/>
  <c r="A902" i="11"/>
  <c r="E272" i="11"/>
  <c r="F272" i="11"/>
  <c r="G696" i="11"/>
  <c r="E696" i="11"/>
  <c r="A696" i="11"/>
  <c r="F900" i="11"/>
  <c r="G900" i="11"/>
  <c r="E900" i="11"/>
  <c r="A691" i="11"/>
  <c r="G691" i="11"/>
  <c r="F962" i="11"/>
  <c r="G962" i="11"/>
  <c r="E962" i="11"/>
  <c r="F603" i="11"/>
  <c r="G603" i="11"/>
  <c r="A603" i="11"/>
  <c r="E603" i="11"/>
  <c r="F759" i="11"/>
  <c r="E759" i="11"/>
  <c r="G759" i="11"/>
  <c r="A759" i="11"/>
  <c r="F567" i="11"/>
  <c r="E567" i="11"/>
  <c r="G567" i="11"/>
  <c r="E311" i="11"/>
  <c r="G311" i="11"/>
  <c r="E765" i="11"/>
  <c r="G765" i="11"/>
  <c r="A567" i="11"/>
  <c r="A867" i="11"/>
  <c r="A765" i="11"/>
  <c r="A179" i="11"/>
  <c r="A608" i="11"/>
  <c r="G834" i="11"/>
  <c r="G869" i="11"/>
  <c r="F267" i="11"/>
  <c r="F931" i="11"/>
  <c r="F311" i="11"/>
  <c r="F360" i="11"/>
  <c r="A933" i="11"/>
  <c r="A935" i="11"/>
  <c r="A509" i="11"/>
  <c r="G503" i="11"/>
  <c r="E438" i="11"/>
  <c r="G867" i="11"/>
  <c r="A962" i="11"/>
  <c r="G995" i="11"/>
  <c r="G695" i="11"/>
  <c r="G614" i="11"/>
  <c r="A350" i="11"/>
  <c r="E702" i="11"/>
  <c r="F784" i="11"/>
  <c r="A784" i="11"/>
  <c r="E622" i="11"/>
  <c r="G622" i="11"/>
  <c r="F871" i="11"/>
  <c r="E871" i="11"/>
  <c r="E531" i="11"/>
  <c r="F531" i="11"/>
  <c r="A838" i="11"/>
  <c r="F838" i="11"/>
  <c r="G838" i="11"/>
  <c r="E838" i="11"/>
  <c r="G997" i="11"/>
  <c r="E997" i="11"/>
  <c r="A997" i="11"/>
  <c r="E184" i="11"/>
  <c r="A184" i="11"/>
  <c r="F184" i="11"/>
  <c r="G184" i="11"/>
  <c r="E608" i="11"/>
  <c r="G608" i="11"/>
  <c r="F179" i="11"/>
  <c r="G179" i="11"/>
  <c r="A770" i="11"/>
  <c r="F770" i="11"/>
  <c r="E770" i="11"/>
  <c r="F503" i="11"/>
  <c r="A503" i="11"/>
  <c r="A695" i="11"/>
  <c r="G898" i="11"/>
  <c r="G509" i="11"/>
  <c r="E836" i="11"/>
  <c r="F696" i="11"/>
  <c r="F969" i="11"/>
  <c r="E691" i="11"/>
  <c r="E509" i="11"/>
  <c r="F834" i="11"/>
  <c r="A803" i="11"/>
  <c r="F691" i="11"/>
  <c r="F898" i="11"/>
  <c r="A772" i="11"/>
  <c r="A637" i="11"/>
  <c r="G267" i="11"/>
  <c r="G776" i="11"/>
  <c r="F867" i="11"/>
  <c r="F183" i="11"/>
  <c r="F573" i="11"/>
  <c r="G573" i="11"/>
  <c r="A573" i="11"/>
  <c r="E573" i="11"/>
  <c r="E905" i="11"/>
  <c r="G905" i="11"/>
  <c r="A451" i="11"/>
  <c r="F451" i="11"/>
  <c r="F807" i="11"/>
  <c r="E807" i="11"/>
  <c r="E443" i="11"/>
  <c r="F443" i="11"/>
  <c r="G805" i="11"/>
  <c r="F805" i="11"/>
  <c r="E805" i="11"/>
  <c r="E964" i="11"/>
  <c r="F964" i="11"/>
  <c r="A964" i="11"/>
  <c r="F438" i="11"/>
  <c r="A438" i="11"/>
  <c r="E520" i="11"/>
  <c r="G520" i="11"/>
  <c r="A520" i="11"/>
  <c r="F262" i="11"/>
  <c r="G262" i="11"/>
  <c r="E262" i="11"/>
  <c r="E631" i="11"/>
  <c r="F631" i="11"/>
  <c r="G631" i="11"/>
  <c r="E375" i="11"/>
  <c r="F375" i="11"/>
  <c r="A247" i="11"/>
  <c r="F247" i="11"/>
  <c r="E247" i="11"/>
  <c r="F701" i="11"/>
  <c r="E701" i="11"/>
  <c r="G701" i="11"/>
  <c r="F637" i="11"/>
  <c r="E637" i="11"/>
  <c r="E445" i="11"/>
  <c r="A445" i="11"/>
  <c r="G445" i="11"/>
  <c r="A381" i="11"/>
  <c r="E381" i="11"/>
  <c r="F381" i="11"/>
  <c r="F740" i="11"/>
  <c r="A740" i="11"/>
  <c r="E740" i="11"/>
  <c r="A834" i="11"/>
  <c r="A900" i="11"/>
  <c r="A311" i="11"/>
  <c r="G770" i="11"/>
  <c r="E267" i="11"/>
  <c r="E931" i="11"/>
  <c r="E772" i="11"/>
  <c r="F189" i="11"/>
  <c r="A605" i="11"/>
  <c r="G356" i="11"/>
  <c r="F516" i="11"/>
  <c r="F473" i="11"/>
  <c r="E306" i="11"/>
  <c r="A733" i="11"/>
  <c r="A292" i="11"/>
  <c r="A377" i="11"/>
  <c r="G594" i="11"/>
  <c r="G601" i="11"/>
  <c r="F446" i="11"/>
  <c r="F228" i="11"/>
  <c r="E356" i="11"/>
  <c r="E548" i="11"/>
  <c r="G473" i="11"/>
  <c r="G338" i="11"/>
  <c r="G253" i="11"/>
  <c r="E228" i="11"/>
  <c r="A658" i="11"/>
  <c r="A274" i="11"/>
  <c r="A569" i="11"/>
  <c r="A754" i="11"/>
  <c r="A356" i="11"/>
  <c r="A548" i="11"/>
  <c r="G274" i="11"/>
  <c r="G377" i="11"/>
  <c r="G722" i="11"/>
  <c r="G940" i="11"/>
  <c r="G317" i="11"/>
  <c r="G420" i="11"/>
  <c r="F221" i="11"/>
  <c r="E633" i="11"/>
  <c r="E594" i="11"/>
  <c r="A466" i="11"/>
  <c r="G697" i="11"/>
  <c r="G678" i="11"/>
  <c r="E507" i="11"/>
  <c r="E957" i="11"/>
  <c r="F926" i="11"/>
  <c r="E895" i="11"/>
  <c r="A341" i="11"/>
  <c r="G341" i="11"/>
  <c r="E502" i="11"/>
  <c r="A862" i="11"/>
  <c r="G533" i="11"/>
  <c r="F752" i="11"/>
  <c r="G752" i="11"/>
  <c r="E437" i="11"/>
  <c r="A437" i="11"/>
  <c r="F348" i="11"/>
  <c r="E348" i="11"/>
  <c r="A348" i="11"/>
  <c r="A220" i="11"/>
  <c r="A412" i="11"/>
  <c r="G309" i="11"/>
  <c r="G437" i="11"/>
  <c r="G284" i="11"/>
  <c r="A634" i="11"/>
  <c r="F634" i="11"/>
  <c r="E506" i="11"/>
  <c r="A506" i="11"/>
  <c r="E609" i="11"/>
  <c r="G609" i="11"/>
  <c r="E545" i="11"/>
  <c r="A545" i="11"/>
  <c r="E225" i="11"/>
  <c r="F225" i="11"/>
  <c r="A225" i="11"/>
  <c r="A309" i="11"/>
  <c r="A643" i="11"/>
  <c r="E279" i="11"/>
  <c r="G279" i="11"/>
  <c r="G388" i="11"/>
  <c r="E388" i="11"/>
  <c r="F690" i="11"/>
  <c r="G690" i="11"/>
  <c r="A690" i="11"/>
  <c r="E729" i="11"/>
  <c r="F729" i="11"/>
  <c r="A216" i="11"/>
  <c r="G476" i="11"/>
  <c r="G198" i="11"/>
  <c r="F809" i="11"/>
  <c r="A809" i="11"/>
  <c r="F347" i="11"/>
  <c r="E347" i="11"/>
  <c r="E708" i="11"/>
  <c r="A708" i="11"/>
  <c r="E665" i="11"/>
  <c r="F665" i="11"/>
  <c r="A665" i="11"/>
  <c r="A604" i="11"/>
  <c r="A202" i="11"/>
  <c r="A630" i="11"/>
  <c r="A260" i="11"/>
  <c r="A245" i="11"/>
  <c r="A181" i="11"/>
  <c r="A729" i="11"/>
  <c r="A871" i="11"/>
  <c r="A394" i="11"/>
  <c r="A409" i="11"/>
  <c r="G202" i="11"/>
  <c r="G626" i="11"/>
  <c r="G586" i="11"/>
  <c r="G643" i="11"/>
  <c r="G220" i="11"/>
  <c r="G842" i="11"/>
  <c r="G668" i="11"/>
  <c r="G181" i="11"/>
  <c r="G871" i="11"/>
  <c r="G720" i="11"/>
  <c r="G558" i="11"/>
  <c r="G206" i="11"/>
  <c r="E451" i="11"/>
  <c r="F723" i="11"/>
  <c r="F268" i="11"/>
  <c r="E221" i="11"/>
  <c r="F373" i="11"/>
  <c r="E501" i="11"/>
  <c r="E278" i="11"/>
  <c r="E456" i="11"/>
  <c r="E935" i="11"/>
  <c r="E394" i="11"/>
  <c r="F586" i="11"/>
  <c r="A582" i="11"/>
  <c r="F973" i="11"/>
  <c r="G973" i="11"/>
  <c r="G779" i="11"/>
  <c r="G863" i="11"/>
  <c r="E715" i="11"/>
  <c r="E732" i="11"/>
  <c r="E373" i="11"/>
  <c r="A284" i="11"/>
  <c r="G501" i="11"/>
  <c r="G296" i="11"/>
  <c r="G348" i="11"/>
  <c r="E284" i="11"/>
  <c r="E989" i="11"/>
  <c r="F216" i="11"/>
  <c r="E795" i="11"/>
  <c r="G795" i="11"/>
  <c r="G547" i="11"/>
  <c r="A547" i="11"/>
  <c r="E283" i="11"/>
  <c r="A283" i="11"/>
  <c r="F517" i="11"/>
  <c r="G517" i="11"/>
  <c r="F428" i="11"/>
  <c r="G428" i="11"/>
  <c r="F474" i="11"/>
  <c r="G474" i="11"/>
  <c r="E346" i="11"/>
  <c r="F346" i="11"/>
  <c r="G346" i="11"/>
  <c r="E282" i="11"/>
  <c r="F282" i="11"/>
  <c r="A218" i="11"/>
  <c r="F218" i="11"/>
  <c r="E321" i="11"/>
  <c r="A321" i="11"/>
  <c r="E687" i="11"/>
  <c r="E200" i="11"/>
  <c r="A200" i="11"/>
  <c r="E383" i="11"/>
  <c r="F383" i="11"/>
  <c r="F236" i="11"/>
  <c r="A236" i="11"/>
  <c r="A474" i="11"/>
  <c r="A666" i="11"/>
  <c r="A732" i="11"/>
  <c r="A485" i="11"/>
  <c r="A624" i="11"/>
  <c r="A191" i="11"/>
  <c r="A541" i="11"/>
  <c r="A538" i="11"/>
  <c r="A556" i="11"/>
  <c r="G383" i="11"/>
  <c r="G634" i="11"/>
  <c r="G714" i="11"/>
  <c r="G938" i="11"/>
  <c r="G236" i="11"/>
  <c r="G556" i="11"/>
  <c r="F220" i="11"/>
  <c r="E878" i="11"/>
  <c r="E476" i="11"/>
  <c r="E556" i="11"/>
  <c r="F330" i="11"/>
  <c r="F602" i="11"/>
  <c r="E952" i="11"/>
  <c r="A952" i="11"/>
  <c r="A280" i="11"/>
  <c r="F280" i="11"/>
  <c r="E604" i="11"/>
  <c r="G604" i="11"/>
  <c r="F540" i="11"/>
  <c r="A540" i="11"/>
  <c r="E689" i="11"/>
  <c r="G689" i="11"/>
  <c r="E551" i="11"/>
  <c r="E855" i="11"/>
  <c r="G952" i="11"/>
  <c r="F792" i="11"/>
  <c r="F952" i="11"/>
  <c r="F776" i="11"/>
  <c r="F975" i="11"/>
  <c r="G975" i="11"/>
  <c r="A198" i="11"/>
  <c r="G627" i="11"/>
  <c r="G728" i="11"/>
  <c r="F945" i="11"/>
  <c r="A291" i="11"/>
  <c r="G379" i="11"/>
  <c r="G810" i="11"/>
  <c r="A843" i="11"/>
  <c r="A215" i="11"/>
  <c r="A299" i="11"/>
  <c r="A599" i="11"/>
  <c r="A938" i="11"/>
  <c r="F815" i="11"/>
  <c r="E815" i="11"/>
  <c r="A415" i="11"/>
  <c r="A779" i="11"/>
  <c r="A407" i="11"/>
  <c r="A467" i="11"/>
  <c r="A876" i="11"/>
  <c r="A293" i="11"/>
  <c r="A539" i="11"/>
  <c r="A940" i="11"/>
  <c r="A783" i="11"/>
  <c r="A460" i="11"/>
  <c r="A374" i="11"/>
  <c r="G562" i="11"/>
  <c r="G351" i="11"/>
  <c r="G479" i="11"/>
  <c r="G216" i="11"/>
  <c r="G347" i="11"/>
  <c r="G754" i="11"/>
  <c r="G715" i="11"/>
  <c r="G971" i="11"/>
  <c r="G636" i="11"/>
  <c r="G229" i="11"/>
  <c r="G413" i="11"/>
  <c r="G942" i="11"/>
  <c r="G632" i="11"/>
  <c r="G941" i="11"/>
  <c r="F817" i="11"/>
  <c r="E286" i="11"/>
  <c r="F291" i="11"/>
  <c r="E843" i="11"/>
  <c r="F324" i="11"/>
  <c r="F708" i="11"/>
  <c r="F876" i="11"/>
  <c r="F485" i="11"/>
  <c r="E541" i="11"/>
  <c r="F941" i="11"/>
  <c r="E627" i="11"/>
  <c r="F208" i="11"/>
  <c r="F479" i="11"/>
  <c r="E434" i="11"/>
  <c r="F506" i="11"/>
  <c r="F562" i="11"/>
  <c r="E634" i="11"/>
  <c r="E682" i="11"/>
  <c r="E638" i="11"/>
  <c r="G638" i="11"/>
  <c r="F814" i="11"/>
  <c r="G814" i="11"/>
  <c r="E814" i="11"/>
  <c r="E845" i="11"/>
  <c r="F845" i="11"/>
  <c r="F907" i="11"/>
  <c r="G907" i="11"/>
  <c r="F735" i="11"/>
  <c r="G735" i="11"/>
  <c r="F671" i="11"/>
  <c r="E671" i="11"/>
  <c r="E607" i="11"/>
  <c r="F607" i="11"/>
  <c r="E543" i="11"/>
  <c r="G543" i="11"/>
  <c r="E223" i="11"/>
  <c r="F223" i="11"/>
  <c r="E741" i="11"/>
  <c r="F741" i="11"/>
  <c r="G741" i="11"/>
  <c r="F613" i="11"/>
  <c r="E613" i="11"/>
  <c r="F549" i="11"/>
  <c r="E549" i="11"/>
  <c r="G549" i="11"/>
  <c r="E652" i="11"/>
  <c r="F652" i="11"/>
  <c r="F588" i="11"/>
  <c r="G588" i="11"/>
  <c r="E524" i="11"/>
  <c r="G524" i="11"/>
  <c r="F524" i="11"/>
  <c r="F396" i="11"/>
  <c r="G396" i="11"/>
  <c r="F332" i="11"/>
  <c r="E332" i="11"/>
  <c r="E762" i="11"/>
  <c r="G762" i="11"/>
  <c r="A698" i="11"/>
  <c r="F698" i="11"/>
  <c r="E698" i="11"/>
  <c r="F570" i="11"/>
  <c r="E570" i="11"/>
  <c r="F442" i="11"/>
  <c r="E442" i="11"/>
  <c r="F314" i="11"/>
  <c r="E314" i="11"/>
  <c r="E737" i="11"/>
  <c r="F737" i="11"/>
  <c r="F673" i="11"/>
  <c r="E673" i="11"/>
  <c r="G673" i="11"/>
  <c r="F481" i="11"/>
  <c r="E481" i="11"/>
  <c r="A289" i="11"/>
  <c r="E289" i="11"/>
  <c r="F289" i="11"/>
  <c r="F847" i="11"/>
  <c r="E847" i="11"/>
  <c r="G710" i="11"/>
  <c r="F781" i="11"/>
  <c r="F278" i="11"/>
  <c r="E296" i="11"/>
  <c r="E874" i="11"/>
  <c r="F669" i="11"/>
  <c r="E669" i="11"/>
  <c r="F605" i="11"/>
  <c r="G605" i="11"/>
  <c r="F349" i="11"/>
  <c r="E349" i="11"/>
  <c r="E242" i="11"/>
  <c r="F242" i="11"/>
  <c r="F345" i="11"/>
  <c r="E345" i="11"/>
  <c r="F368" i="11"/>
  <c r="G368" i="11"/>
  <c r="E368" i="11"/>
  <c r="A379" i="11"/>
  <c r="A479" i="11"/>
  <c r="A810" i="11"/>
  <c r="G847" i="11"/>
  <c r="F760" i="11"/>
  <c r="E760" i="11"/>
  <c r="F444" i="11"/>
  <c r="G444" i="11"/>
  <c r="E444" i="11"/>
  <c r="E252" i="11"/>
  <c r="F252" i="11"/>
  <c r="F188" i="11"/>
  <c r="E188" i="11"/>
  <c r="F746" i="11"/>
  <c r="E746" i="11"/>
  <c r="F618" i="11"/>
  <c r="E618" i="11"/>
  <c r="A490" i="11"/>
  <c r="F490" i="11"/>
  <c r="E490" i="11"/>
  <c r="F362" i="11"/>
  <c r="E362" i="11"/>
  <c r="A298" i="11"/>
  <c r="E298" i="11"/>
  <c r="F529" i="11"/>
  <c r="E529" i="11"/>
  <c r="E387" i="11"/>
  <c r="F387" i="11"/>
  <c r="A814" i="11"/>
  <c r="G363" i="11"/>
  <c r="G462" i="11"/>
  <c r="F467" i="11"/>
  <c r="F456" i="11"/>
  <c r="A994" i="11"/>
  <c r="E994" i="11"/>
  <c r="E471" i="11"/>
  <c r="F471" i="11"/>
  <c r="A710" i="11"/>
  <c r="A632" i="11"/>
  <c r="A627" i="11"/>
  <c r="A878" i="11"/>
  <c r="A911" i="11"/>
  <c r="A278" i="11"/>
  <c r="G287" i="11"/>
  <c r="G407" i="11"/>
  <c r="G607" i="11"/>
  <c r="F779" i="11"/>
  <c r="F940" i="11"/>
  <c r="E720" i="11"/>
  <c r="E407" i="11"/>
  <c r="F296" i="11"/>
  <c r="A827" i="11"/>
  <c r="E827" i="11"/>
  <c r="A469" i="11"/>
  <c r="G469" i="11"/>
  <c r="E764" i="11"/>
  <c r="G764" i="11"/>
  <c r="F508" i="11"/>
  <c r="G508" i="11"/>
  <c r="F380" i="11"/>
  <c r="E380" i="11"/>
  <c r="A203" i="11"/>
  <c r="A516" i="11"/>
  <c r="A287" i="11"/>
  <c r="A421" i="11"/>
  <c r="A677" i="11"/>
  <c r="A845" i="11"/>
  <c r="A930" i="11"/>
  <c r="A716" i="11"/>
  <c r="A741" i="11"/>
  <c r="A277" i="11"/>
  <c r="A700" i="11"/>
  <c r="A572" i="11"/>
  <c r="G203" i="11"/>
  <c r="G415" i="11"/>
  <c r="G387" i="11"/>
  <c r="G986" i="11"/>
  <c r="G843" i="11"/>
  <c r="G812" i="11"/>
  <c r="G677" i="11"/>
  <c r="G277" i="11"/>
  <c r="G357" i="11"/>
  <c r="G541" i="11"/>
  <c r="G460" i="11"/>
  <c r="G580" i="11"/>
  <c r="G286" i="11"/>
  <c r="F462" i="11"/>
  <c r="F544" i="11"/>
  <c r="E363" i="11"/>
  <c r="E907" i="11"/>
  <c r="F260" i="11"/>
  <c r="F388" i="11"/>
  <c r="F812" i="11"/>
  <c r="E229" i="11"/>
  <c r="F285" i="11"/>
  <c r="E341" i="11"/>
  <c r="E413" i="11"/>
  <c r="E469" i="11"/>
  <c r="E942" i="11"/>
  <c r="E343" i="11"/>
  <c r="F415" i="11"/>
  <c r="F336" i="11"/>
  <c r="E320" i="11"/>
  <c r="F320" i="11"/>
  <c r="E558" i="11"/>
  <c r="F558" i="11"/>
  <c r="F783" i="11"/>
  <c r="E783" i="11"/>
  <c r="E550" i="11"/>
  <c r="F550" i="11"/>
  <c r="G550" i="11"/>
  <c r="F971" i="11"/>
  <c r="E971" i="11"/>
  <c r="F264" i="11"/>
  <c r="E264" i="11"/>
  <c r="A874" i="11"/>
  <c r="E865" i="11"/>
  <c r="G865" i="11"/>
  <c r="G796" i="11"/>
  <c r="E796" i="11"/>
  <c r="G285" i="11"/>
  <c r="E379" i="11"/>
  <c r="F906" i="11"/>
  <c r="G906" i="11"/>
  <c r="F389" i="11"/>
  <c r="E389" i="11"/>
  <c r="G389" i="11"/>
  <c r="F492" i="11"/>
  <c r="G492" i="11"/>
  <c r="E641" i="11"/>
  <c r="F641" i="11"/>
  <c r="F193" i="11"/>
  <c r="E193" i="11"/>
  <c r="E881" i="11"/>
  <c r="G881" i="11"/>
  <c r="E973" i="11"/>
  <c r="G523" i="11"/>
  <c r="E523" i="11"/>
  <c r="G535" i="11"/>
  <c r="E535" i="11"/>
  <c r="A456" i="11"/>
  <c r="A781" i="11"/>
  <c r="A801" i="11"/>
  <c r="A590" i="11"/>
  <c r="G215" i="11"/>
  <c r="F970" i="11"/>
  <c r="E970" i="11"/>
  <c r="G778" i="11"/>
  <c r="E778" i="11"/>
  <c r="F447" i="11"/>
  <c r="E447" i="11"/>
  <c r="E620" i="11"/>
  <c r="F620" i="11"/>
  <c r="E705" i="11"/>
  <c r="F705" i="11"/>
  <c r="F385" i="11"/>
  <c r="E385" i="11"/>
  <c r="A363" i="11"/>
  <c r="A325" i="11"/>
  <c r="A638" i="11"/>
  <c r="A285" i="11"/>
  <c r="A378" i="11"/>
  <c r="A543" i="11"/>
  <c r="A684" i="11"/>
  <c r="A544" i="11"/>
  <c r="A817" i="11"/>
  <c r="A570" i="11"/>
  <c r="A705" i="11"/>
  <c r="A909" i="11"/>
  <c r="A343" i="11"/>
  <c r="A453" i="11"/>
  <c r="A316" i="11"/>
  <c r="A645" i="11"/>
  <c r="A229" i="11"/>
  <c r="A945" i="11"/>
  <c r="A942" i="11"/>
  <c r="A208" i="11"/>
  <c r="A273" i="11"/>
  <c r="A728" i="11"/>
  <c r="A652" i="11"/>
  <c r="A735" i="11"/>
  <c r="A975" i="11"/>
  <c r="A268" i="11"/>
  <c r="A442" i="11"/>
  <c r="G223" i="11"/>
  <c r="G335" i="11"/>
  <c r="G447" i="11"/>
  <c r="G257" i="11"/>
  <c r="G537" i="11"/>
  <c r="G362" i="11"/>
  <c r="G442" i="11"/>
  <c r="G570" i="11"/>
  <c r="G291" i="11"/>
  <c r="G196" i="11"/>
  <c r="G730" i="11"/>
  <c r="G874" i="11"/>
  <c r="G708" i="11"/>
  <c r="G876" i="11"/>
  <c r="G197" i="11"/>
  <c r="G293" i="11"/>
  <c r="G477" i="11"/>
  <c r="G645" i="11"/>
  <c r="G945" i="11"/>
  <c r="G671" i="11"/>
  <c r="G911" i="11"/>
  <c r="G544" i="11"/>
  <c r="G380" i="11"/>
  <c r="F542" i="11"/>
  <c r="E187" i="11"/>
  <c r="E196" i="11"/>
  <c r="F611" i="11"/>
  <c r="E268" i="11"/>
  <c r="F316" i="11"/>
  <c r="F572" i="11"/>
  <c r="F700" i="11"/>
  <c r="E748" i="11"/>
  <c r="E996" i="11"/>
  <c r="E632" i="11"/>
  <c r="E396" i="11"/>
  <c r="F357" i="11"/>
  <c r="F421" i="11"/>
  <c r="F477" i="11"/>
  <c r="E733" i="11"/>
  <c r="E909" i="11"/>
  <c r="F374" i="11"/>
  <c r="F710" i="11"/>
  <c r="F279" i="11"/>
  <c r="F351" i="11"/>
  <c r="E975" i="11"/>
  <c r="F257" i="11"/>
  <c r="F545" i="11"/>
  <c r="F657" i="11"/>
  <c r="F306" i="11"/>
  <c r="E378" i="11"/>
  <c r="E426" i="11"/>
  <c r="F554" i="11"/>
  <c r="E626" i="11"/>
  <c r="E666" i="11"/>
  <c r="E794" i="11"/>
  <c r="E938" i="11"/>
  <c r="A755" i="11"/>
  <c r="E755" i="11"/>
  <c r="A279" i="11"/>
  <c r="A349" i="11"/>
  <c r="G427" i="11"/>
  <c r="G817" i="11"/>
  <c r="G845" i="11"/>
  <c r="G342" i="11"/>
  <c r="E243" i="11"/>
  <c r="F539" i="11"/>
  <c r="F424" i="11"/>
  <c r="E293" i="11"/>
  <c r="E477" i="11"/>
  <c r="E374" i="11"/>
  <c r="F343" i="11"/>
  <c r="F543" i="11"/>
  <c r="E728" i="11"/>
  <c r="E911" i="11"/>
  <c r="F364" i="11"/>
  <c r="E364" i="11"/>
  <c r="A345" i="11"/>
  <c r="A388" i="11"/>
  <c r="A577" i="11"/>
  <c r="A907" i="11"/>
  <c r="A286" i="11"/>
  <c r="A588" i="11"/>
  <c r="A715" i="11"/>
  <c r="A413" i="11"/>
  <c r="A351" i="11"/>
  <c r="A581" i="11"/>
  <c r="A196" i="11"/>
  <c r="A324" i="11"/>
  <c r="A760" i="11"/>
  <c r="A747" i="11"/>
  <c r="A812" i="11"/>
  <c r="A973" i="11"/>
  <c r="A720" i="11"/>
  <c r="A428" i="11"/>
  <c r="A452" i="11"/>
  <c r="A364" i="11"/>
  <c r="A462" i="11"/>
  <c r="A529" i="11"/>
  <c r="G471" i="11"/>
  <c r="G208" i="11"/>
  <c r="G193" i="11"/>
  <c r="G273" i="11"/>
  <c r="G465" i="11"/>
  <c r="G545" i="11"/>
  <c r="G370" i="11"/>
  <c r="G299" i="11"/>
  <c r="G539" i="11"/>
  <c r="G204" i="11"/>
  <c r="G746" i="11"/>
  <c r="G963" i="11"/>
  <c r="G620" i="11"/>
  <c r="G716" i="11"/>
  <c r="G213" i="11"/>
  <c r="G405" i="11"/>
  <c r="G485" i="11"/>
  <c r="G669" i="11"/>
  <c r="G878" i="11"/>
  <c r="G705" i="11"/>
  <c r="G909" i="11"/>
  <c r="F638" i="11"/>
  <c r="F203" i="11"/>
  <c r="F835" i="11"/>
  <c r="E324" i="11"/>
  <c r="F452" i="11"/>
  <c r="E580" i="11"/>
  <c r="E460" i="11"/>
  <c r="E533" i="11"/>
  <c r="E198" i="11"/>
  <c r="F287" i="11"/>
  <c r="E428" i="11"/>
  <c r="E498" i="11"/>
  <c r="E810" i="11"/>
  <c r="A966" i="11"/>
  <c r="F622" i="11"/>
  <c r="F587" i="11"/>
  <c r="E933" i="11"/>
  <c r="F997" i="11"/>
  <c r="F880" i="11"/>
  <c r="E966" i="11"/>
  <c r="E999" i="11"/>
  <c r="E808" i="11"/>
  <c r="F987" i="11"/>
  <c r="A816" i="11"/>
  <c r="A622" i="11"/>
  <c r="A841" i="11"/>
  <c r="G443" i="11"/>
  <c r="F763" i="11"/>
  <c r="A272" i="11"/>
  <c r="A792" i="11"/>
  <c r="F841" i="11"/>
  <c r="F923" i="11"/>
  <c r="F966" i="11"/>
  <c r="F808" i="11"/>
  <c r="A693" i="11"/>
  <c r="A190" i="11"/>
  <c r="G859" i="11"/>
  <c r="G792" i="11"/>
  <c r="A443" i="11"/>
  <c r="A774" i="11"/>
  <c r="A828" i="11"/>
  <c r="G272" i="11"/>
  <c r="G451" i="11"/>
  <c r="G935" i="11"/>
  <c r="G800" i="11"/>
  <c r="G989" i="11"/>
  <c r="G190" i="11"/>
  <c r="F933" i="11"/>
  <c r="A800" i="11"/>
  <c r="A896" i="11"/>
  <c r="A905" i="11"/>
  <c r="A999" i="11"/>
  <c r="A320" i="11"/>
  <c r="G280" i="11"/>
  <c r="G747" i="11"/>
  <c r="G902" i="11"/>
  <c r="G808" i="11"/>
  <c r="G526" i="11"/>
  <c r="F526" i="11"/>
  <c r="F598" i="11"/>
  <c r="E800" i="11"/>
  <c r="E861" i="11"/>
  <c r="E774" i="11"/>
  <c r="E902" i="11"/>
  <c r="E925" i="11"/>
  <c r="A531" i="11"/>
  <c r="A969" i="11"/>
  <c r="A954" i="11"/>
  <c r="A776" i="11"/>
  <c r="A807" i="11"/>
  <c r="A360" i="11"/>
  <c r="G531" i="11"/>
  <c r="G923" i="11"/>
  <c r="G999" i="11"/>
  <c r="G777" i="11"/>
  <c r="G816" i="11"/>
  <c r="G598" i="11"/>
  <c r="F905" i="11"/>
  <c r="F795" i="11"/>
  <c r="F859" i="11"/>
  <c r="G987" i="11"/>
  <c r="G897" i="11"/>
  <c r="G807" i="11"/>
  <c r="G841" i="11"/>
  <c r="G896" i="11"/>
  <c r="G360" i="11"/>
  <c r="F670" i="11"/>
  <c r="E190" i="11"/>
  <c r="A680" i="11"/>
  <c r="E797" i="11"/>
  <c r="E947" i="11"/>
  <c r="G947" i="11"/>
  <c r="E563" i="11"/>
  <c r="G563" i="11"/>
  <c r="A563" i="11"/>
  <c r="F563" i="11"/>
  <c r="G786" i="11"/>
  <c r="E786" i="11"/>
  <c r="F263" i="11"/>
  <c r="E263" i="11"/>
  <c r="A263" i="11"/>
  <c r="F205" i="11"/>
  <c r="E205" i="11"/>
  <c r="A205" i="11"/>
  <c r="E628" i="11"/>
  <c r="F628" i="11"/>
  <c r="G628" i="11"/>
  <c r="E482" i="11"/>
  <c r="G482" i="11"/>
  <c r="F482" i="11"/>
  <c r="A790" i="11"/>
  <c r="G589" i="11"/>
  <c r="E472" i="11"/>
  <c r="F472" i="11"/>
  <c r="G472" i="11"/>
  <c r="A974" i="11"/>
  <c r="E974" i="11"/>
  <c r="G974" i="11"/>
  <c r="F635" i="11"/>
  <c r="G635" i="11"/>
  <c r="F949" i="11"/>
  <c r="A949" i="11"/>
  <c r="G949" i="11"/>
  <c r="E949" i="11"/>
  <c r="F819" i="11"/>
  <c r="A819" i="11"/>
  <c r="F455" i="11"/>
  <c r="E455" i="11"/>
  <c r="F308" i="11"/>
  <c r="A308" i="11"/>
  <c r="E308" i="11"/>
  <c r="G308" i="11"/>
  <c r="E546" i="11"/>
  <c r="F546" i="11"/>
  <c r="G819" i="11"/>
  <c r="A211" i="11"/>
  <c r="E211" i="11"/>
  <c r="G211" i="11"/>
  <c r="E464" i="11"/>
  <c r="A464" i="11"/>
  <c r="F813" i="11"/>
  <c r="G813" i="11"/>
  <c r="E813" i="11"/>
  <c r="E972" i="11"/>
  <c r="G972" i="11"/>
  <c r="A972" i="11"/>
  <c r="A187" i="11"/>
  <c r="A771" i="11"/>
  <c r="A264" i="11"/>
  <c r="A723" i="11"/>
  <c r="A583" i="11"/>
  <c r="A656" i="11"/>
  <c r="A269" i="11"/>
  <c r="A699" i="11"/>
  <c r="A628" i="11"/>
  <c r="A564" i="11"/>
  <c r="G263" i="11"/>
  <c r="G994" i="11"/>
  <c r="G205" i="11"/>
  <c r="G775" i="11"/>
  <c r="G864" i="11"/>
  <c r="G464" i="11"/>
  <c r="F480" i="11"/>
  <c r="E500" i="11"/>
  <c r="E756" i="11"/>
  <c r="F269" i="11"/>
  <c r="E397" i="11"/>
  <c r="F525" i="11"/>
  <c r="E206" i="11"/>
  <c r="E630" i="11"/>
  <c r="F734" i="11"/>
  <c r="F854" i="11"/>
  <c r="F738" i="11"/>
  <c r="F866" i="11"/>
  <c r="A418" i="11"/>
  <c r="A694" i="11"/>
  <c r="A780" i="11"/>
  <c r="A977" i="11"/>
  <c r="A941" i="11"/>
  <c r="A879" i="11"/>
  <c r="A472" i="11"/>
  <c r="A482" i="11"/>
  <c r="G329" i="11"/>
  <c r="G649" i="11"/>
  <c r="G996" i="11"/>
  <c r="G880" i="11"/>
  <c r="G480" i="11"/>
  <c r="G446" i="11"/>
  <c r="E723" i="11"/>
  <c r="F939" i="11"/>
  <c r="F500" i="11"/>
  <c r="F397" i="11"/>
  <c r="E382" i="11"/>
  <c r="F840" i="11"/>
  <c r="E937" i="11"/>
  <c r="F937" i="11"/>
  <c r="E809" i="11"/>
  <c r="G809" i="11"/>
  <c r="E536" i="11"/>
  <c r="F536" i="11"/>
  <c r="G366" i="11"/>
  <c r="F366" i="11"/>
  <c r="F967" i="11"/>
  <c r="G967" i="11"/>
  <c r="A967" i="11"/>
  <c r="F839" i="11"/>
  <c r="G839" i="11"/>
  <c r="E839" i="11"/>
  <c r="F275" i="11"/>
  <c r="A275" i="11"/>
  <c r="F934" i="11"/>
  <c r="G934" i="11"/>
  <c r="E934" i="11"/>
  <c r="A934" i="11"/>
  <c r="E528" i="11"/>
  <c r="G528" i="11"/>
  <c r="A528" i="11"/>
  <c r="G611" i="11"/>
  <c r="A611" i="11"/>
  <c r="G270" i="11"/>
  <c r="E270" i="11"/>
  <c r="F270" i="11"/>
  <c r="G932" i="11"/>
  <c r="F932" i="11"/>
  <c r="E932" i="11"/>
  <c r="A932" i="11"/>
  <c r="F804" i="11"/>
  <c r="E804" i="11"/>
  <c r="G804" i="11"/>
  <c r="F352" i="11"/>
  <c r="A352" i="11"/>
  <c r="G352" i="11"/>
  <c r="E963" i="11"/>
  <c r="A963" i="11"/>
  <c r="E835" i="11"/>
  <c r="G835" i="11"/>
  <c r="E606" i="11"/>
  <c r="A606" i="11"/>
  <c r="E802" i="11"/>
  <c r="F802" i="11"/>
  <c r="G688" i="11"/>
  <c r="E688" i="11"/>
  <c r="F518" i="11"/>
  <c r="E518" i="11"/>
  <c r="E873" i="11"/>
  <c r="F873" i="11"/>
  <c r="E707" i="11"/>
  <c r="G707" i="11"/>
  <c r="F707" i="11"/>
  <c r="E195" i="11"/>
  <c r="F195" i="11"/>
  <c r="G195" i="11"/>
  <c r="A195" i="11"/>
  <c r="F903" i="11"/>
  <c r="E903" i="11"/>
  <c r="A903" i="11"/>
  <c r="F775" i="11"/>
  <c r="A775" i="11"/>
  <c r="E616" i="11"/>
  <c r="F616" i="11"/>
  <c r="F998" i="11"/>
  <c r="G998" i="11"/>
  <c r="E998" i="11"/>
  <c r="A870" i="11"/>
  <c r="F870" i="11"/>
  <c r="E870" i="11"/>
  <c r="F806" i="11"/>
  <c r="A806" i="11"/>
  <c r="E806" i="11"/>
  <c r="E358" i="11"/>
  <c r="F358" i="11"/>
  <c r="G358" i="11"/>
  <c r="E965" i="11"/>
  <c r="G965" i="11"/>
  <c r="A965" i="11"/>
  <c r="E837" i="11"/>
  <c r="F837" i="11"/>
  <c r="E773" i="11"/>
  <c r="A773" i="11"/>
  <c r="F773" i="11"/>
  <c r="F440" i="11"/>
  <c r="G440" i="11"/>
  <c r="E440" i="11"/>
  <c r="F868" i="11"/>
  <c r="G868" i="11"/>
  <c r="E868" i="11"/>
  <c r="A868" i="11"/>
  <c r="F694" i="11"/>
  <c r="G694" i="11"/>
  <c r="E182" i="11"/>
  <c r="G182" i="11"/>
  <c r="F899" i="11"/>
  <c r="G899" i="11"/>
  <c r="E771" i="11"/>
  <c r="F771" i="11"/>
  <c r="F435" i="11"/>
  <c r="E435" i="11"/>
  <c r="A304" i="11"/>
  <c r="A446" i="11"/>
  <c r="A674" i="11"/>
  <c r="A712" i="11"/>
  <c r="A327" i="11"/>
  <c r="A815" i="11"/>
  <c r="A840" i="11"/>
  <c r="A589" i="11"/>
  <c r="A707" i="11"/>
  <c r="G264" i="11"/>
  <c r="G435" i="11"/>
  <c r="G930" i="11"/>
  <c r="G870" i="11"/>
  <c r="G815" i="11"/>
  <c r="G616" i="11"/>
  <c r="G536" i="11"/>
  <c r="G518" i="11"/>
  <c r="F187" i="11"/>
  <c r="F523" i="11"/>
  <c r="F643" i="11"/>
  <c r="E899" i="11"/>
  <c r="E304" i="11"/>
  <c r="E692" i="11"/>
  <c r="E790" i="11"/>
  <c r="F974" i="11"/>
  <c r="F649" i="11"/>
  <c r="E674" i="11"/>
  <c r="E574" i="11"/>
  <c r="F574" i="11"/>
  <c r="G885" i="11"/>
  <c r="F885" i="11"/>
  <c r="A980" i="11"/>
  <c r="F980" i="11"/>
  <c r="E980" i="11"/>
  <c r="F475" i="11"/>
  <c r="G475" i="11"/>
  <c r="E519" i="11"/>
  <c r="G519" i="11"/>
  <c r="A519" i="11"/>
  <c r="E461" i="11"/>
  <c r="F461" i="11"/>
  <c r="F756" i="11"/>
  <c r="G756" i="11"/>
  <c r="G372" i="11"/>
  <c r="F372" i="11"/>
  <c r="A610" i="11"/>
  <c r="F610" i="11"/>
  <c r="G610" i="11"/>
  <c r="E610" i="11"/>
  <c r="A226" i="11"/>
  <c r="F226" i="11"/>
  <c r="E713" i="11"/>
  <c r="G713" i="11"/>
  <c r="A713" i="11"/>
  <c r="E585" i="11"/>
  <c r="G585" i="11"/>
  <c r="F585" i="11"/>
  <c r="E521" i="11"/>
  <c r="F521" i="11"/>
  <c r="G521" i="11"/>
  <c r="A457" i="11"/>
  <c r="F457" i="11"/>
  <c r="A393" i="11"/>
  <c r="F393" i="11"/>
  <c r="A265" i="11"/>
  <c r="G265" i="11"/>
  <c r="F265" i="11"/>
  <c r="F201" i="11"/>
  <c r="A201" i="11"/>
  <c r="G201" i="11"/>
  <c r="E486" i="11"/>
  <c r="F486" i="11"/>
  <c r="A821" i="11"/>
  <c r="F821" i="11"/>
  <c r="E310" i="11"/>
  <c r="F310" i="11"/>
  <c r="E646" i="11"/>
  <c r="F646" i="11"/>
  <c r="E647" i="11"/>
  <c r="A647" i="11"/>
  <c r="F647" i="11"/>
  <c r="E199" i="11"/>
  <c r="F199" i="11"/>
  <c r="G199" i="11"/>
  <c r="E525" i="11"/>
  <c r="G525" i="11"/>
  <c r="F436" i="11"/>
  <c r="G436" i="11"/>
  <c r="E354" i="11"/>
  <c r="F354" i="11"/>
  <c r="A354" i="11"/>
  <c r="F583" i="11"/>
  <c r="E226" i="11"/>
  <c r="F872" i="11"/>
  <c r="F856" i="11"/>
  <c r="A856" i="11"/>
  <c r="G856" i="11"/>
  <c r="E849" i="11"/>
  <c r="A849" i="11"/>
  <c r="G849" i="11"/>
  <c r="E552" i="11"/>
  <c r="G552" i="11"/>
  <c r="F552" i="11"/>
  <c r="A552" i="11"/>
  <c r="G910" i="11"/>
  <c r="E910" i="11"/>
  <c r="E908" i="11"/>
  <c r="F908" i="11"/>
  <c r="A908" i="11"/>
  <c r="E875" i="11"/>
  <c r="A875" i="11"/>
  <c r="F875" i="11"/>
  <c r="E712" i="11"/>
  <c r="G712" i="11"/>
  <c r="E542" i="11"/>
  <c r="G542" i="11"/>
  <c r="E371" i="11"/>
  <c r="G371" i="11"/>
  <c r="A371" i="11"/>
  <c r="G200" i="11"/>
  <c r="F200" i="11"/>
  <c r="A398" i="11"/>
  <c r="E398" i="11"/>
  <c r="F651" i="11"/>
  <c r="E651" i="11"/>
  <c r="A651" i="11"/>
  <c r="E850" i="11"/>
  <c r="G850" i="11"/>
  <c r="F711" i="11"/>
  <c r="E711" i="11"/>
  <c r="G711" i="11"/>
  <c r="A711" i="11"/>
  <c r="G327" i="11"/>
  <c r="F327" i="11"/>
  <c r="G653" i="11"/>
  <c r="F653" i="11"/>
  <c r="A653" i="11"/>
  <c r="G333" i="11"/>
  <c r="F333" i="11"/>
  <c r="F180" i="11"/>
  <c r="E180" i="11"/>
  <c r="A290" i="11"/>
  <c r="F290" i="11"/>
  <c r="G290" i="11"/>
  <c r="G960" i="11"/>
  <c r="E960" i="11"/>
  <c r="F848" i="11"/>
  <c r="E848" i="11"/>
  <c r="A848" i="11"/>
  <c r="E785" i="11"/>
  <c r="G785" i="11"/>
  <c r="F943" i="11"/>
  <c r="E943" i="11"/>
  <c r="G943" i="11"/>
  <c r="F382" i="11"/>
  <c r="G382" i="11"/>
  <c r="G782" i="11"/>
  <c r="F782" i="11"/>
  <c r="E782" i="11"/>
  <c r="F877" i="11"/>
  <c r="E877" i="11"/>
  <c r="A877" i="11"/>
  <c r="F376" i="11"/>
  <c r="E376" i="11"/>
  <c r="E288" i="11"/>
  <c r="G288" i="11"/>
  <c r="F811" i="11"/>
  <c r="G811" i="11"/>
  <c r="E811" i="11"/>
  <c r="A270" i="11"/>
  <c r="A376" i="11"/>
  <c r="A866" i="11"/>
  <c r="A523" i="11"/>
  <c r="A649" i="11"/>
  <c r="A899" i="11"/>
  <c r="A901" i="11"/>
  <c r="A574" i="11"/>
  <c r="A199" i="11"/>
  <c r="A738" i="11"/>
  <c r="A996" i="11"/>
  <c r="A813" i="11"/>
  <c r="A480" i="11"/>
  <c r="A785" i="11"/>
  <c r="A839" i="11"/>
  <c r="A182" i="11"/>
  <c r="G226" i="11"/>
  <c r="G457" i="11"/>
  <c r="G651" i="11"/>
  <c r="G674" i="11"/>
  <c r="G866" i="11"/>
  <c r="G692" i="11"/>
  <c r="G901" i="11"/>
  <c r="G564" i="11"/>
  <c r="G773" i="11"/>
  <c r="F211" i="11"/>
  <c r="E275" i="11"/>
  <c r="F371" i="11"/>
  <c r="E699" i="11"/>
  <c r="E372" i="11"/>
  <c r="F564" i="11"/>
  <c r="E589" i="11"/>
  <c r="E901" i="11"/>
  <c r="F965" i="11"/>
  <c r="E366" i="11"/>
  <c r="F606" i="11"/>
  <c r="E718" i="11"/>
  <c r="E879" i="11"/>
  <c r="F329" i="11"/>
  <c r="F288" i="11"/>
  <c r="F930" i="11"/>
  <c r="F403" i="11"/>
  <c r="G403" i="11"/>
  <c r="A315" i="11"/>
  <c r="F315" i="11"/>
  <c r="E568" i="11"/>
  <c r="G568" i="11"/>
  <c r="G788" i="11"/>
  <c r="F788" i="11"/>
  <c r="A788" i="11"/>
  <c r="E883" i="11"/>
  <c r="G883" i="11"/>
  <c r="F883" i="11"/>
  <c r="A978" i="11"/>
  <c r="E978" i="11"/>
  <c r="G978" i="11"/>
  <c r="F978" i="11"/>
  <c r="G391" i="11"/>
  <c r="F391" i="11"/>
  <c r="E717" i="11"/>
  <c r="A717" i="11"/>
  <c r="F717" i="11"/>
  <c r="F244" i="11"/>
  <c r="G244" i="11"/>
  <c r="A244" i="11"/>
  <c r="F418" i="11"/>
  <c r="E418" i="11"/>
  <c r="A739" i="11"/>
  <c r="G738" i="11"/>
  <c r="G699" i="11"/>
  <c r="G916" i="11"/>
  <c r="G734" i="11"/>
  <c r="E913" i="11"/>
  <c r="G913" i="11"/>
  <c r="A913" i="11"/>
  <c r="F302" i="11"/>
  <c r="G302" i="11"/>
  <c r="E846" i="11"/>
  <c r="F846" i="11"/>
  <c r="F294" i="11"/>
  <c r="E294" i="11"/>
  <c r="G294" i="11"/>
  <c r="F547" i="11"/>
  <c r="E547" i="11"/>
  <c r="E844" i="11"/>
  <c r="G844" i="11"/>
  <c r="F844" i="11"/>
  <c r="F459" i="11"/>
  <c r="E459" i="11"/>
  <c r="G459" i="11"/>
  <c r="E939" i="11"/>
  <c r="G939" i="11"/>
  <c r="A397" i="11"/>
  <c r="A536" i="11"/>
  <c r="A782" i="11"/>
  <c r="A692" i="11"/>
  <c r="A786" i="11"/>
  <c r="A872" i="11"/>
  <c r="A616" i="11"/>
  <c r="A837" i="11"/>
  <c r="A846" i="11"/>
  <c r="A998" i="11"/>
  <c r="A688" i="11"/>
  <c r="A302" i="11"/>
  <c r="G455" i="11"/>
  <c r="G393" i="11"/>
  <c r="G354" i="11"/>
  <c r="G780" i="11"/>
  <c r="G269" i="11"/>
  <c r="G806" i="11"/>
  <c r="G873" i="11"/>
  <c r="G583" i="11"/>
  <c r="G879" i="11"/>
  <c r="G937" i="11"/>
  <c r="G840" i="11"/>
  <c r="G500" i="11"/>
  <c r="G630" i="11"/>
  <c r="F464" i="11"/>
  <c r="E656" i="11"/>
  <c r="E653" i="11"/>
  <c r="E635" i="11"/>
  <c r="A842" i="11"/>
  <c r="A454" i="11"/>
  <c r="F535" i="11"/>
  <c r="F727" i="11"/>
  <c r="E727" i="11"/>
  <c r="G727" i="11"/>
  <c r="E663" i="11"/>
  <c r="F663" i="11"/>
  <c r="E599" i="11"/>
  <c r="G599" i="11"/>
  <c r="A984" i="11"/>
  <c r="G984" i="11"/>
  <c r="F283" i="11"/>
  <c r="G283" i="11"/>
  <c r="F767" i="11"/>
  <c r="A767" i="11"/>
  <c r="F703" i="11"/>
  <c r="G703" i="11"/>
  <c r="E703" i="11"/>
  <c r="E639" i="11"/>
  <c r="G639" i="11"/>
  <c r="F624" i="11"/>
  <c r="E624" i="11"/>
  <c r="A778" i="11"/>
  <c r="A970" i="11"/>
  <c r="G663" i="11"/>
  <c r="E767" i="11"/>
  <c r="E454" i="11"/>
  <c r="F778" i="11"/>
  <c r="E842" i="11"/>
  <c r="E215" i="11"/>
  <c r="E747" i="11"/>
  <c r="A864" i="11"/>
  <c r="G977" i="11"/>
  <c r="E491" i="11"/>
  <c r="E864" i="11"/>
  <c r="F259" i="11"/>
  <c r="F736" i="11"/>
  <c r="A307" i="11"/>
  <c r="A880" i="11"/>
  <c r="G991" i="11"/>
  <c r="G615" i="11"/>
  <c r="G799" i="11"/>
  <c r="G848" i="11"/>
  <c r="F849" i="11"/>
  <c r="F977" i="11"/>
  <c r="E799" i="11"/>
  <c r="E872" i="11"/>
  <c r="G853" i="11"/>
  <c r="G339" i="11"/>
  <c r="G927" i="11"/>
  <c r="A395" i="11"/>
  <c r="A251" i="11"/>
  <c r="E468" i="11"/>
  <c r="A579" i="11"/>
  <c r="F579" i="11"/>
  <c r="E579" i="11"/>
  <c r="A981" i="11"/>
  <c r="F981" i="11"/>
  <c r="E981" i="11"/>
  <c r="G981" i="11"/>
  <c r="G948" i="11"/>
  <c r="E948" i="11"/>
  <c r="E979" i="11"/>
  <c r="A979" i="11"/>
  <c r="G979" i="11"/>
  <c r="F743" i="11"/>
  <c r="G743" i="11"/>
  <c r="A743" i="11"/>
  <c r="E743" i="11"/>
  <c r="G295" i="11"/>
  <c r="A295" i="11"/>
  <c r="E295" i="11"/>
  <c r="A660" i="11"/>
  <c r="F660" i="11"/>
  <c r="G660" i="11"/>
  <c r="F553" i="11"/>
  <c r="A553" i="11"/>
  <c r="F425" i="11"/>
  <c r="E425" i="11"/>
  <c r="F233" i="11"/>
  <c r="E233" i="11"/>
  <c r="A233" i="11"/>
  <c r="E512" i="11"/>
  <c r="G512" i="11"/>
  <c r="F408" i="11"/>
  <c r="E408" i="11"/>
  <c r="E488" i="11"/>
  <c r="A488" i="11"/>
  <c r="G488" i="11"/>
  <c r="F400" i="11"/>
  <c r="E400" i="11"/>
  <c r="A400" i="11"/>
  <c r="E560" i="11"/>
  <c r="A560" i="11"/>
  <c r="F560" i="11"/>
  <c r="F621" i="11"/>
  <c r="E621" i="11"/>
  <c r="A621" i="11"/>
  <c r="G276" i="11"/>
  <c r="F276" i="11"/>
  <c r="E450" i="11"/>
  <c r="G450" i="11"/>
  <c r="A450" i="11"/>
  <c r="F681" i="11"/>
  <c r="A681" i="11"/>
  <c r="F489" i="11"/>
  <c r="E489" i="11"/>
  <c r="F297" i="11"/>
  <c r="A297" i="11"/>
  <c r="E297" i="11"/>
  <c r="G297" i="11"/>
  <c r="A685" i="11"/>
  <c r="A276" i="11"/>
  <c r="A404" i="11"/>
  <c r="A571" i="11"/>
  <c r="A948" i="11"/>
  <c r="A491" i="11"/>
  <c r="A470" i="11"/>
  <c r="A489" i="11"/>
  <c r="G425" i="11"/>
  <c r="G489" i="11"/>
  <c r="G553" i="11"/>
  <c r="G617" i="11"/>
  <c r="G882" i="11"/>
  <c r="G884" i="11"/>
  <c r="G886" i="11"/>
  <c r="E919" i="11"/>
  <c r="E950" i="11"/>
  <c r="F551" i="11"/>
  <c r="E681" i="11"/>
  <c r="F386" i="11"/>
  <c r="E882" i="11"/>
  <c r="E889" i="11"/>
  <c r="F889" i="11"/>
  <c r="A889" i="11"/>
  <c r="F791" i="11"/>
  <c r="E791" i="11"/>
  <c r="A742" i="11"/>
  <c r="G742" i="11"/>
  <c r="F742" i="11"/>
  <c r="F483" i="11"/>
  <c r="E483" i="11"/>
  <c r="E566" i="11"/>
  <c r="G566" i="11"/>
  <c r="F219" i="11"/>
  <c r="E219" i="11"/>
  <c r="G340" i="11"/>
  <c r="F340" i="11"/>
  <c r="A514" i="11"/>
  <c r="G514" i="11"/>
  <c r="F514" i="11"/>
  <c r="E514" i="11"/>
  <c r="F361" i="11"/>
  <c r="E361" i="11"/>
  <c r="A361" i="11"/>
  <c r="A534" i="11"/>
  <c r="A448" i="11"/>
  <c r="A884" i="11"/>
  <c r="A791" i="11"/>
  <c r="G386" i="11"/>
  <c r="G307" i="11"/>
  <c r="G395" i="11"/>
  <c r="G571" i="11"/>
  <c r="G659" i="11"/>
  <c r="G551" i="11"/>
  <c r="G824" i="11"/>
  <c r="G920" i="11"/>
  <c r="G685" i="11"/>
  <c r="E571" i="11"/>
  <c r="E555" i="11"/>
  <c r="F851" i="11"/>
  <c r="E224" i="11"/>
  <c r="E340" i="11"/>
  <c r="E768" i="11"/>
  <c r="E742" i="11"/>
  <c r="E423" i="11"/>
  <c r="F882" i="11"/>
  <c r="E576" i="11"/>
  <c r="A576" i="11"/>
  <c r="G192" i="11"/>
  <c r="E192" i="11"/>
  <c r="E825" i="11"/>
  <c r="A825" i="11"/>
  <c r="F825" i="11"/>
  <c r="G825" i="11"/>
  <c r="F919" i="11"/>
  <c r="G919" i="11"/>
  <c r="A853" i="11"/>
  <c r="F853" i="11"/>
  <c r="F820" i="11"/>
  <c r="A820" i="11"/>
  <c r="E820" i="11"/>
  <c r="A787" i="11"/>
  <c r="E787" i="11"/>
  <c r="G818" i="11"/>
  <c r="F818" i="11"/>
  <c r="E749" i="11"/>
  <c r="A749" i="11"/>
  <c r="F301" i="11"/>
  <c r="A301" i="11"/>
  <c r="E301" i="11"/>
  <c r="G532" i="11"/>
  <c r="F532" i="11"/>
  <c r="A532" i="11"/>
  <c r="F642" i="11"/>
  <c r="E642" i="11"/>
  <c r="G642" i="11"/>
  <c r="E745" i="11"/>
  <c r="F745" i="11"/>
  <c r="A230" i="11"/>
  <c r="G483" i="11"/>
  <c r="G579" i="11"/>
  <c r="G621" i="11"/>
  <c r="F488" i="11"/>
  <c r="E659" i="11"/>
  <c r="E276" i="11"/>
  <c r="E685" i="11"/>
  <c r="F768" i="11"/>
  <c r="E750" i="11"/>
  <c r="F423" i="11"/>
  <c r="E617" i="11"/>
  <c r="E1000" i="11"/>
  <c r="A1000" i="11"/>
  <c r="E968" i="11"/>
  <c r="F968" i="11"/>
  <c r="E534" i="11"/>
  <c r="F534" i="11"/>
  <c r="F822" i="11"/>
  <c r="A822" i="11"/>
  <c r="E822" i="11"/>
  <c r="E789" i="11"/>
  <c r="G789" i="11"/>
  <c r="A736" i="11"/>
  <c r="E736" i="11"/>
  <c r="F648" i="11"/>
  <c r="G648" i="11"/>
  <c r="F487" i="11"/>
  <c r="E487" i="11"/>
  <c r="A487" i="11"/>
  <c r="E237" i="11"/>
  <c r="A237" i="11"/>
  <c r="G404" i="11"/>
  <c r="F404" i="11"/>
  <c r="A706" i="11"/>
  <c r="F706" i="11"/>
  <c r="E706" i="11"/>
  <c r="G706" i="11"/>
  <c r="A258" i="11"/>
  <c r="G258" i="11"/>
  <c r="E258" i="11"/>
  <c r="A493" i="11"/>
  <c r="A219" i="11"/>
  <c r="G820" i="11"/>
  <c r="G889" i="11"/>
  <c r="G560" i="11"/>
  <c r="F395" i="11"/>
  <c r="E857" i="11"/>
  <c r="A857" i="11"/>
  <c r="G323" i="11"/>
  <c r="E323" i="11"/>
  <c r="F823" i="11"/>
  <c r="A823" i="11"/>
  <c r="F448" i="11"/>
  <c r="E448" i="11"/>
  <c r="F983" i="11"/>
  <c r="G983" i="11"/>
  <c r="A983" i="11"/>
  <c r="G950" i="11"/>
  <c r="A950" i="11"/>
  <c r="G917" i="11"/>
  <c r="F917" i="11"/>
  <c r="A917" i="11"/>
  <c r="A946" i="11"/>
  <c r="F946" i="11"/>
  <c r="G946" i="11"/>
  <c r="E615" i="11"/>
  <c r="A615" i="11"/>
  <c r="F231" i="11"/>
  <c r="E231" i="11"/>
  <c r="A231" i="11"/>
  <c r="A429" i="11"/>
  <c r="F429" i="11"/>
  <c r="G429" i="11"/>
  <c r="F596" i="11"/>
  <c r="G596" i="11"/>
  <c r="A596" i="11"/>
  <c r="F212" i="11"/>
  <c r="E212" i="11"/>
  <c r="A212" i="11"/>
  <c r="A818" i="11"/>
  <c r="A915" i="11"/>
  <c r="A642" i="11"/>
  <c r="A679" i="11"/>
  <c r="A555" i="11"/>
  <c r="G731" i="11"/>
  <c r="G822" i="11"/>
  <c r="F512" i="11"/>
  <c r="E557" i="11"/>
  <c r="F566" i="11"/>
  <c r="A928" i="11"/>
  <c r="F928" i="11"/>
  <c r="G928" i="11"/>
  <c r="A648" i="11"/>
  <c r="A731" i="11"/>
  <c r="G231" i="11"/>
  <c r="G487" i="11"/>
  <c r="G400" i="11"/>
  <c r="E427" i="11"/>
  <c r="E731" i="11"/>
  <c r="F787" i="11"/>
  <c r="E660" i="11"/>
  <c r="E493" i="11"/>
  <c r="E917" i="11"/>
  <c r="F258" i="11"/>
  <c r="E953" i="11"/>
  <c r="A953" i="11"/>
  <c r="G953" i="11"/>
  <c r="F855" i="11"/>
  <c r="G855" i="11"/>
  <c r="E654" i="11"/>
  <c r="G654" i="11"/>
  <c r="A654" i="11"/>
  <c r="E478" i="11"/>
  <c r="F478" i="11"/>
  <c r="A478" i="11"/>
  <c r="G478" i="11"/>
  <c r="E390" i="11"/>
  <c r="A390" i="11"/>
  <c r="G359" i="11"/>
  <c r="F359" i="11"/>
  <c r="E359" i="11"/>
  <c r="A557" i="11"/>
  <c r="G557" i="11"/>
  <c r="F724" i="11"/>
  <c r="E724" i="11"/>
  <c r="G724" i="11"/>
  <c r="G194" i="11"/>
  <c r="A194" i="11"/>
  <c r="E194" i="11"/>
  <c r="E793" i="11"/>
  <c r="F793" i="11"/>
  <c r="A659" i="11"/>
  <c r="A359" i="11"/>
  <c r="A340" i="11"/>
  <c r="A886" i="11"/>
  <c r="G915" i="11"/>
  <c r="G408" i="11"/>
  <c r="E307" i="11"/>
  <c r="E915" i="11"/>
  <c r="F992" i="11"/>
  <c r="F493" i="11"/>
  <c r="F789" i="11"/>
  <c r="E553" i="11"/>
  <c r="F194" i="11"/>
  <c r="E470" i="11"/>
  <c r="F470" i="11"/>
  <c r="F238" i="11"/>
  <c r="E238" i="11"/>
  <c r="F318" i="11"/>
  <c r="A318" i="11"/>
  <c r="F230" i="11"/>
  <c r="E230" i="11"/>
  <c r="F312" i="11"/>
  <c r="G312" i="11"/>
  <c r="A312" i="11"/>
  <c r="E312" i="11"/>
  <c r="A224" i="11"/>
  <c r="G224" i="11"/>
  <c r="E679" i="11"/>
  <c r="F679" i="11"/>
  <c r="F365" i="11"/>
  <c r="E365" i="11"/>
  <c r="G365" i="11"/>
  <c r="G468" i="11"/>
  <c r="F468" i="11"/>
  <c r="F578" i="11"/>
  <c r="E578" i="11"/>
  <c r="G578" i="11"/>
  <c r="A322" i="11"/>
  <c r="G322" i="11"/>
  <c r="E322" i="11"/>
  <c r="A724" i="11"/>
  <c r="A851" i="11"/>
  <c r="G491" i="11"/>
  <c r="G390" i="11"/>
  <c r="E318" i="11"/>
  <c r="F750" i="11"/>
  <c r="F295" i="11"/>
  <c r="F617" i="11"/>
  <c r="G936" i="11"/>
  <c r="F936" i="11"/>
  <c r="E936" i="11"/>
  <c r="A936" i="11"/>
  <c r="A365" i="11"/>
  <c r="A745" i="11"/>
  <c r="A386" i="11"/>
  <c r="A238" i="11"/>
  <c r="A789" i="11"/>
  <c r="A408" i="11"/>
  <c r="A750" i="11"/>
  <c r="A512" i="11"/>
  <c r="G423" i="11"/>
  <c r="G851" i="11"/>
  <c r="G745" i="11"/>
  <c r="G681" i="11"/>
  <c r="E532" i="11"/>
  <c r="F884" i="11"/>
  <c r="F237" i="11"/>
  <c r="E429" i="11"/>
  <c r="F749" i="11"/>
  <c r="E886" i="11"/>
  <c r="F960" i="11"/>
  <c r="F816" i="11"/>
  <c r="E232" i="11"/>
  <c r="A960" i="11"/>
  <c r="F896" i="11"/>
  <c r="F755" i="11"/>
  <c r="E344" i="11"/>
  <c r="F796" i="11"/>
  <c r="E335" i="11"/>
  <c r="E591" i="11"/>
  <c r="E904" i="11"/>
  <c r="A323" i="11"/>
  <c r="A893" i="11"/>
  <c r="A655" i="11"/>
  <c r="A986" i="11"/>
  <c r="A976" i="11"/>
  <c r="A959" i="11"/>
  <c r="G227" i="11"/>
  <c r="A406" i="11"/>
  <c r="A494" i="11"/>
  <c r="A344" i="11"/>
  <c r="A248" i="11"/>
  <c r="A336" i="11"/>
  <c r="A858" i="11"/>
  <c r="A475" i="11"/>
  <c r="A568" i="11"/>
  <c r="A883" i="11"/>
  <c r="A686" i="11"/>
  <c r="A207" i="11"/>
  <c r="A920" i="11"/>
  <c r="A992" i="11"/>
  <c r="A725" i="11"/>
  <c r="A982" i="11"/>
  <c r="A331" i="11"/>
  <c r="A232" i="11"/>
  <c r="A403" i="11"/>
  <c r="A392" i="11"/>
  <c r="G982" i="11"/>
  <c r="G527" i="11"/>
  <c r="G232" i="11"/>
  <c r="G331" i="11"/>
  <c r="G739" i="11"/>
  <c r="G798" i="11"/>
  <c r="G823" i="11"/>
  <c r="G887" i="11"/>
  <c r="G951" i="11"/>
  <c r="G801" i="11"/>
  <c r="G656" i="11"/>
  <c r="G744" i="11"/>
  <c r="G320" i="11"/>
  <c r="G392" i="11"/>
  <c r="G590" i="11"/>
  <c r="G574" i="11"/>
  <c r="G821" i="11"/>
  <c r="G893" i="11"/>
  <c r="G310" i="11"/>
  <c r="F985" i="11"/>
  <c r="E887" i="11"/>
  <c r="F227" i="11"/>
  <c r="E419" i="11"/>
  <c r="F739" i="11"/>
  <c r="F947" i="11"/>
  <c r="E256" i="11"/>
  <c r="E384" i="11"/>
  <c r="F852" i="11"/>
  <c r="F924" i="11"/>
  <c r="E744" i="11"/>
  <c r="E734" i="11"/>
  <c r="E918" i="11"/>
  <c r="E990" i="11"/>
  <c r="F248" i="11"/>
  <c r="E207" i="11"/>
  <c r="E463" i="11"/>
  <c r="E984" i="11"/>
  <c r="E920" i="11"/>
  <c r="F850" i="11"/>
  <c r="F922" i="11"/>
  <c r="A865" i="11"/>
  <c r="G766" i="11"/>
  <c r="F827" i="11"/>
  <c r="E893" i="11"/>
  <c r="F957" i="11"/>
  <c r="E976" i="11"/>
  <c r="A891" i="11"/>
  <c r="A463" i="11"/>
  <c r="A944" i="11"/>
  <c r="A243" i="11"/>
  <c r="G463" i="11"/>
  <c r="G235" i="11"/>
  <c r="G667" i="11"/>
  <c r="G831" i="11"/>
  <c r="G895" i="11"/>
  <c r="G959" i="11"/>
  <c r="G672" i="11"/>
  <c r="G904" i="11"/>
  <c r="G968" i="11"/>
  <c r="G857" i="11"/>
  <c r="G336" i="11"/>
  <c r="G829" i="11"/>
  <c r="G502" i="11"/>
  <c r="G254" i="11"/>
  <c r="F406" i="11"/>
  <c r="F921" i="11"/>
  <c r="F993" i="11"/>
  <c r="E235" i="11"/>
  <c r="F419" i="11"/>
  <c r="E955" i="11"/>
  <c r="F256" i="11"/>
  <c r="E860" i="11"/>
  <c r="F744" i="11"/>
  <c r="F918" i="11"/>
  <c r="F990" i="11"/>
  <c r="F207" i="11"/>
  <c r="F984" i="11"/>
  <c r="E858" i="11"/>
  <c r="E595" i="11"/>
  <c r="A957" i="11"/>
  <c r="G507" i="11"/>
  <c r="G922" i="11"/>
  <c r="G686" i="11"/>
  <c r="F496" i="11"/>
  <c r="A326" i="11"/>
  <c r="A591" i="11"/>
  <c r="A985" i="11"/>
  <c r="A664" i="11"/>
  <c r="A990" i="11"/>
  <c r="A414" i="11"/>
  <c r="G248" i="11"/>
  <c r="A271" i="11"/>
  <c r="A419" i="11"/>
  <c r="A515" i="11"/>
  <c r="A667" i="11"/>
  <c r="A860" i="11"/>
  <c r="A399" i="11"/>
  <c r="A993" i="11"/>
  <c r="A794" i="11"/>
  <c r="A955" i="11"/>
  <c r="A854" i="11"/>
  <c r="A926" i="11"/>
  <c r="A904" i="11"/>
  <c r="A831" i="11"/>
  <c r="G399" i="11"/>
  <c r="G256" i="11"/>
  <c r="G243" i="11"/>
  <c r="G755" i="11"/>
  <c r="G827" i="11"/>
  <c r="G891" i="11"/>
  <c r="G955" i="11"/>
  <c r="G921" i="11"/>
  <c r="G760" i="11"/>
  <c r="G912" i="11"/>
  <c r="G976" i="11"/>
  <c r="G344" i="11"/>
  <c r="G326" i="11"/>
  <c r="G398" i="11"/>
  <c r="F857" i="11"/>
  <c r="F929" i="11"/>
  <c r="E951" i="11"/>
  <c r="F235" i="11"/>
  <c r="E315" i="11"/>
  <c r="F860" i="11"/>
  <c r="E424" i="11"/>
  <c r="E992" i="11"/>
  <c r="E831" i="11"/>
  <c r="E885" i="11"/>
  <c r="E928" i="11"/>
  <c r="F502" i="11"/>
  <c r="E854" i="11"/>
  <c r="E926" i="11"/>
  <c r="F858" i="11"/>
  <c r="G719" i="11"/>
  <c r="F507" i="11"/>
  <c r="E959" i="11"/>
  <c r="E678" i="11"/>
  <c r="E862" i="11"/>
  <c r="F794" i="11"/>
  <c r="F667" i="11"/>
  <c r="A885" i="11"/>
  <c r="A486" i="11"/>
  <c r="A646" i="11"/>
  <c r="A661" i="11"/>
  <c r="A533" i="11"/>
  <c r="A929" i="11"/>
  <c r="A914" i="11"/>
  <c r="A766" i="11"/>
  <c r="A895" i="11"/>
  <c r="A924" i="11"/>
  <c r="A951" i="11"/>
  <c r="A796" i="11"/>
  <c r="A192" i="11"/>
  <c r="A384" i="11"/>
  <c r="A342" i="11"/>
  <c r="G515" i="11"/>
  <c r="G595" i="11"/>
  <c r="G852" i="11"/>
  <c r="G924" i="11"/>
  <c r="G793" i="11"/>
  <c r="G655" i="11"/>
  <c r="G1000" i="11"/>
  <c r="G584" i="11"/>
  <c r="G406" i="11"/>
  <c r="G214" i="11"/>
  <c r="F576" i="11"/>
  <c r="F881" i="11"/>
  <c r="F494" i="11"/>
  <c r="F323" i="11"/>
  <c r="E475" i="11"/>
  <c r="E515" i="11"/>
  <c r="E916" i="11"/>
  <c r="E988" i="11"/>
  <c r="F213" i="11"/>
  <c r="F405" i="11"/>
  <c r="F469" i="11"/>
  <c r="F661" i="11"/>
  <c r="E829" i="11"/>
  <c r="E214" i="11"/>
  <c r="F398" i="11"/>
  <c r="F678" i="11"/>
  <c r="F790" i="11"/>
  <c r="F862" i="11"/>
  <c r="E664" i="11"/>
  <c r="F335" i="11"/>
  <c r="F591" i="11"/>
  <c r="F672" i="11"/>
  <c r="F1000" i="11"/>
  <c r="E914" i="11"/>
  <c r="E986" i="11"/>
  <c r="A672" i="11"/>
  <c r="G988" i="11"/>
  <c r="G929" i="11"/>
  <c r="G496" i="11"/>
  <c r="F414" i="11"/>
  <c r="A222" i="11"/>
  <c r="A254" i="11"/>
  <c r="A922" i="11"/>
  <c r="G315" i="11"/>
  <c r="G944" i="11"/>
  <c r="G494" i="11"/>
  <c r="G486" i="11"/>
  <c r="G725" i="11"/>
  <c r="G414" i="11"/>
  <c r="G222" i="11"/>
  <c r="F584" i="11"/>
  <c r="E823" i="11"/>
  <c r="E299" i="11"/>
  <c r="E331" i="11"/>
  <c r="E403" i="11"/>
  <c r="E392" i="11"/>
  <c r="F916" i="11"/>
  <c r="F988" i="11"/>
  <c r="E912" i="11"/>
  <c r="E597" i="11"/>
  <c r="E725" i="11"/>
  <c r="F829" i="11"/>
  <c r="E326" i="11"/>
  <c r="E342" i="11"/>
  <c r="E686" i="11"/>
  <c r="E766" i="11"/>
  <c r="E798" i="11"/>
  <c r="E982" i="11"/>
  <c r="F664" i="11"/>
  <c r="E271" i="11"/>
  <c r="E527" i="11"/>
  <c r="F655" i="11"/>
  <c r="E944" i="11"/>
  <c r="E254" i="11"/>
  <c r="E719" i="11"/>
  <c r="F801" i="11"/>
  <c r="A598" i="11"/>
  <c r="A912" i="11"/>
  <c r="A850" i="11"/>
  <c r="A798" i="11"/>
  <c r="A496" i="11"/>
  <c r="A527" i="11"/>
  <c r="A921" i="11"/>
  <c r="A793" i="11"/>
  <c r="A584" i="11"/>
  <c r="A719" i="11"/>
  <c r="A887" i="11"/>
  <c r="G597" i="11"/>
  <c r="G993" i="11"/>
  <c r="G985" i="11"/>
  <c r="G384" i="11"/>
  <c r="F590" i="11"/>
  <c r="E222" i="11"/>
  <c r="A430" i="11"/>
  <c r="A830" i="11"/>
  <c r="F925" i="11"/>
  <c r="E704" i="11"/>
  <c r="E888" i="11"/>
  <c r="A303" i="11"/>
  <c r="A687" i="11"/>
  <c r="A832" i="11"/>
  <c r="A752" i="11"/>
  <c r="A824" i="11"/>
  <c r="A890" i="11"/>
  <c r="A239" i="11"/>
  <c r="A587" i="11"/>
  <c r="A510" i="11"/>
  <c r="A662" i="11"/>
  <c r="A499" i="11"/>
  <c r="A416" i="11"/>
  <c r="G683" i="11"/>
  <c r="G565" i="11"/>
  <c r="G662" i="11"/>
  <c r="G726" i="11"/>
  <c r="G559" i="11"/>
  <c r="G623" i="11"/>
  <c r="G687" i="11"/>
  <c r="G751" i="11"/>
  <c r="G961" i="11"/>
  <c r="G704" i="11"/>
  <c r="G768" i="11"/>
  <c r="G832" i="11"/>
  <c r="G504" i="11"/>
  <c r="G510" i="11"/>
  <c r="A214" i="11"/>
  <c r="F422" i="11"/>
  <c r="F623" i="11"/>
  <c r="F600" i="11"/>
  <c r="F427" i="11"/>
  <c r="F555" i="11"/>
  <c r="F675" i="11"/>
  <c r="E828" i="11"/>
  <c r="E892" i="11"/>
  <c r="E956" i="11"/>
  <c r="F192" i="11"/>
  <c r="E863" i="11"/>
  <c r="E328" i="11"/>
  <c r="E824" i="11"/>
  <c r="F726" i="11"/>
  <c r="F758" i="11"/>
  <c r="E751" i="11"/>
  <c r="E752" i="11"/>
  <c r="F704" i="11"/>
  <c r="A799" i="11"/>
  <c r="E675" i="11"/>
  <c r="F861" i="11"/>
  <c r="F989" i="11"/>
  <c r="F888" i="11"/>
  <c r="A751" i="11"/>
  <c r="G769" i="11"/>
  <c r="G640" i="11"/>
  <c r="F662" i="11"/>
  <c r="E339" i="11"/>
  <c r="E499" i="11"/>
  <c r="F892" i="11"/>
  <c r="F956" i="11"/>
  <c r="E830" i="11"/>
  <c r="E958" i="11"/>
  <c r="E826" i="11"/>
  <c r="E890" i="11"/>
  <c r="E954" i="11"/>
  <c r="A623" i="11"/>
  <c r="A619" i="11"/>
  <c r="A958" i="11"/>
  <c r="G251" i="11"/>
  <c r="F797" i="11"/>
  <c r="E758" i="11"/>
  <c r="A833" i="11"/>
  <c r="A592" i="11"/>
  <c r="A726" i="11"/>
  <c r="G619" i="11"/>
  <c r="G797" i="11"/>
  <c r="A504" i="11"/>
  <c r="A826" i="11"/>
  <c r="A892" i="11"/>
  <c r="A328" i="11"/>
  <c r="A565" i="11"/>
  <c r="A961" i="11"/>
  <c r="A795" i="11"/>
  <c r="G499" i="11"/>
  <c r="G763" i="11"/>
  <c r="G328" i="11"/>
  <c r="G246" i="11"/>
  <c r="F582" i="11"/>
  <c r="F339" i="11"/>
  <c r="F619" i="11"/>
  <c r="F683" i="11"/>
  <c r="E927" i="11"/>
  <c r="F830" i="11"/>
  <c r="F894" i="11"/>
  <c r="F958" i="11"/>
  <c r="E239" i="11"/>
  <c r="E303" i="11"/>
  <c r="E367" i="11"/>
  <c r="E431" i="11"/>
  <c r="E495" i="11"/>
  <c r="E559" i="11"/>
  <c r="E680" i="11"/>
  <c r="F826" i="11"/>
  <c r="F890" i="11"/>
  <c r="F954" i="11"/>
  <c r="A422" i="11"/>
  <c r="A640" i="11"/>
  <c r="G670" i="11"/>
  <c r="G576" i="11"/>
  <c r="G861" i="11"/>
  <c r="E683" i="11"/>
  <c r="F828" i="11"/>
  <c r="E894" i="11"/>
  <c r="E592" i="11"/>
  <c r="A559" i="11"/>
  <c r="A629" i="11"/>
  <c r="A763" i="11"/>
  <c r="A956" i="11"/>
  <c r="A758" i="11"/>
  <c r="A927" i="11"/>
  <c r="A991" i="11"/>
  <c r="A888" i="11"/>
  <c r="A334" i="11"/>
  <c r="G240" i="11"/>
  <c r="G600" i="11"/>
  <c r="G582" i="11"/>
  <c r="F510" i="11"/>
  <c r="F769" i="11"/>
  <c r="F833" i="11"/>
  <c r="F897" i="11"/>
  <c r="F961" i="11"/>
  <c r="F430" i="11"/>
  <c r="E251" i="11"/>
  <c r="E411" i="11"/>
  <c r="E246" i="11"/>
  <c r="E334" i="11"/>
  <c r="F239" i="11"/>
  <c r="F303" i="11"/>
  <c r="F367" i="11"/>
  <c r="F431" i="11"/>
  <c r="F495" i="11"/>
  <c r="A894" i="11"/>
  <c r="A259" i="11"/>
  <c r="A859" i="11"/>
  <c r="A670" i="11"/>
  <c r="A431" i="11"/>
  <c r="A769" i="11"/>
  <c r="A925" i="11"/>
  <c r="A863" i="11"/>
  <c r="G367" i="11"/>
  <c r="G495" i="11"/>
  <c r="G629" i="11"/>
  <c r="G693" i="11"/>
  <c r="G757" i="11"/>
  <c r="G422" i="11"/>
  <c r="F411" i="11"/>
  <c r="E416" i="11"/>
  <c r="E991" i="11"/>
  <c r="E565" i="11"/>
  <c r="E629" i="11"/>
  <c r="E693" i="11"/>
  <c r="E757" i="11"/>
  <c r="E240" i="11"/>
  <c r="F246" i="11"/>
  <c r="F334" i="11"/>
  <c r="E832" i="11"/>
  <c r="E640" i="11"/>
  <c r="A897" i="11"/>
  <c r="G259" i="11"/>
  <c r="G411" i="11"/>
  <c r="G675" i="11"/>
  <c r="G833" i="11"/>
  <c r="A240" i="11"/>
  <c r="A923" i="11"/>
  <c r="A987" i="11"/>
  <c r="A757" i="11"/>
  <c r="A600" i="11"/>
  <c r="G587" i="11"/>
  <c r="G680" i="11"/>
  <c r="G416" i="11"/>
  <c r="G430" i="11"/>
  <c r="G592" i="11"/>
  <c r="F504" i="1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<sst xmlns="http://schemas.openxmlformats.org/spreadsheetml/2006/main" count="181" uniqueCount="109">
  <si>
    <t>Ventilation system name</t>
  </si>
  <si>
    <t>Heating system name</t>
  </si>
  <si>
    <t>Cooling system name</t>
  </si>
  <si>
    <t>Heating1</t>
  </si>
  <si>
    <t>Ventilation1</t>
  </si>
  <si>
    <t>thermalMassHeatCapacity</t>
  </si>
  <si>
    <t>outputCapacity</t>
  </si>
  <si>
    <t>bodyMass</t>
  </si>
  <si>
    <t>energySource</t>
  </si>
  <si>
    <t>heatTransferDimension</t>
  </si>
  <si>
    <t>heatTransferMedium</t>
  </si>
  <si>
    <t>numberOfPanels</t>
  </si>
  <si>
    <t>numberOfSections</t>
  </si>
  <si>
    <t>placementType</t>
  </si>
  <si>
    <t>temperatureClassification</t>
  </si>
  <si>
    <t>thermalEfficiency</t>
  </si>
  <si>
    <t>closeOffRating</t>
  </si>
  <si>
    <t>flowCoefficient</t>
  </si>
  <si>
    <t>size</t>
  </si>
  <si>
    <t>testPressure</t>
  </si>
  <si>
    <t>valveMechanism</t>
  </si>
  <si>
    <t>valveOperation</t>
  </si>
  <si>
    <t>valvePattern</t>
  </si>
  <si>
    <t>workingPressure</t>
  </si>
  <si>
    <t>45/30-21</t>
  </si>
  <si>
    <t>airFlowRateMax</t>
  </si>
  <si>
    <t>bladeAction</t>
  </si>
  <si>
    <t>bladeEdge</t>
  </si>
  <si>
    <t>bladeShape</t>
  </si>
  <si>
    <t>bladeThickness</t>
  </si>
  <si>
    <t>faceArea</t>
  </si>
  <si>
    <t>frameDepth</t>
  </si>
  <si>
    <t>frameThickness</t>
  </si>
  <si>
    <t>frameType</t>
  </si>
  <si>
    <t>leakageFullyClosed</t>
  </si>
  <si>
    <t>nominalAirFlowRate</t>
  </si>
  <si>
    <t>numberOfBlades</t>
  </si>
  <si>
    <t>openPressureDrop</t>
  </si>
  <si>
    <t>operation</t>
  </si>
  <si>
    <t>operationTemperatureMax</t>
  </si>
  <si>
    <t>operationTemperatureMin</t>
  </si>
  <si>
    <t>orientation</t>
  </si>
  <si>
    <t>temperatureRating</t>
  </si>
  <si>
    <t>workingPressureMax</t>
  </si>
  <si>
    <t>capacityControlType</t>
  </si>
  <si>
    <t>motorDriveType</t>
  </si>
  <si>
    <t>nominalPowerRate</t>
  </si>
  <si>
    <t>nominalRotationSpeed</t>
  </si>
  <si>
    <t>nominalStaticPressure</t>
  </si>
  <si>
    <t>nominalTotalPressure</t>
  </si>
  <si>
    <t>operationalRiterial</t>
  </si>
  <si>
    <t>hasDefrost</t>
  </si>
  <si>
    <t>heatTransferTypeEnum</t>
  </si>
  <si>
    <t>primaryAirFlowRateMax</t>
  </si>
  <si>
    <t>primaryAirFlowRateMin</t>
  </si>
  <si>
    <t>secondaryAirFlowRateMax</t>
  </si>
  <si>
    <t>secondaryAirFlowRateMin</t>
  </si>
  <si>
    <t>C</t>
  </si>
  <si>
    <t>T</t>
  </si>
  <si>
    <t>operationMode</t>
  </si>
  <si>
    <t>airVolume</t>
  </si>
  <si>
    <t>subSystemOf</t>
  </si>
  <si>
    <t>isContainedIn</t>
  </si>
  <si>
    <t>Ventilation1;Heating1</t>
  </si>
  <si>
    <t>id</t>
  </si>
  <si>
    <t>supply</t>
  </si>
  <si>
    <t>exhaust</t>
  </si>
  <si>
    <t>heating</t>
  </si>
  <si>
    <t>measuresProperty</t>
  </si>
  <si>
    <t>controlsProperty</t>
  </si>
  <si>
    <t>Temperature</t>
  </si>
  <si>
    <t>Supply damper</t>
  </si>
  <si>
    <t>Exhaust damper</t>
  </si>
  <si>
    <t>Space</t>
  </si>
  <si>
    <t>Space heater</t>
  </si>
  <si>
    <t>Valve</t>
  </si>
  <si>
    <t>Heating coil</t>
  </si>
  <si>
    <t>Air to air heat recovery</t>
  </si>
  <si>
    <t>Supply fan</t>
  </si>
  <si>
    <t>Exhaust fan</t>
  </si>
  <si>
    <t>Temperature controller</t>
  </si>
  <si>
    <t>CO2 controller</t>
  </si>
  <si>
    <t>Ø20-601b-2-FTR1</t>
  </si>
  <si>
    <t>Ø20-601b-2-FCR1</t>
  </si>
  <si>
    <t>CO2Concentation</t>
  </si>
  <si>
    <t>Ø20-601b-2-MVV1</t>
  </si>
  <si>
    <t>OpeningPosition</t>
  </si>
  <si>
    <t>Ø20-601b-2-VAV1</t>
  </si>
  <si>
    <t>Ø20-601b-2-SOL1</t>
  </si>
  <si>
    <t>isPropertyOf</t>
  </si>
  <si>
    <t>Ø20-601b-2_temperature</t>
  </si>
  <si>
    <t>type</t>
  </si>
  <si>
    <t>Ø20-601b-2_CO2</t>
  </si>
  <si>
    <t>Ø20-601b-2_radiator_valve_position</t>
  </si>
  <si>
    <t>Ø20-601b-2_damper_position</t>
  </si>
  <si>
    <t>Ø20-601b-2_shading_position</t>
  </si>
  <si>
    <t>Energy</t>
  </si>
  <si>
    <t>Ø20-601b-2_radiator_heat</t>
  </si>
  <si>
    <t>Ø20-601b-2-Heat</t>
  </si>
  <si>
    <t>Motion</t>
  </si>
  <si>
    <t>DirectNormalIrradiation</t>
  </si>
  <si>
    <t>Humidity</t>
  </si>
  <si>
    <t>Light</t>
  </si>
  <si>
    <t>Price</t>
  </si>
  <si>
    <t>Smoke</t>
  </si>
  <si>
    <t>Pressure</t>
  </si>
  <si>
    <t>Power</t>
  </si>
  <si>
    <t>Occupancy</t>
  </si>
  <si>
    <t>property_class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</si>
</sst>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2" borderId="2" xfId="0" applyFont="1" applyFill="1" applyBorder="1"/>
    <xf numFmtId="0" fontId="0" fillId="0" borderId="0" xfId="0" applyBorder="1"/>
    <xf numFmtId="0" fontId="1" fillId="0" borderId="0" xfId="0" applyFont="1" applyFill="1" applyBorder="1"/>
    <xf numFmtId="0" fontId="1" fillId="2" borderId="4" xfId="0" applyFont="1" applyFill="1" applyBorder="1"/>
    <xf numFmtId="0" fontId="1" fillId="2" borderId="3" xfId="0" applyFont="1" applyFill="1" applyBorder="1"/>
    <xf numFmtId="0" fontId="3" fillId="0" borderId="0" xfId="0" applyFont="1"/>
    <xf numFmtId="0" fontId="1" fillId="3" borderId="6" xfId="0" applyFont="1" applyFill="1" applyBorder="1"/>
    <xf numFmtId="0" fontId="1" fillId="3" borderId="5" xfId="0" applyFont="1" applyFill="1" applyBorder="1"/>
    <xf numFmtId="0" fontId="3" fillId="0" borderId="0" xfId="0" quotePrefix="1" applyFont="1"/>
    <xf numFmtId="0" fontId="0" fillId="0" borderId="2" xfId="0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59A0176-8242-4B78-BA83-4694D5066F9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F6D5-8A47-48C4-A8B6-AFC37A61DB0A}">
  <dimension ref="A1:C2"/>
  <sheetViews>
    <sheetView workbookViewId="0">
      <selection activeCell="R22" sqref="R22"/>
    </sheetView>
  </sheetViews>
  <sheetFormatPr defaultRowHeight="15" x14ac:dyDescent="0.25"/>
  <cols>
    <col min="1" max="1" width="23.5703125" bestFit="1" customWidth="1"/>
    <col min="2" max="2" width="20.28515625" bestFit="1" customWidth="1"/>
    <col min="3" max="3" width="20.140625" bestFit="1" customWidth="1"/>
  </cols>
  <sheetData>
    <row r="1" spans="1:3" ht="15.75" thickBot="1" x14ac:dyDescent="0.3">
      <c r="A1" s="2" t="s">
        <v>0</v>
      </c>
      <c r="B1" s="2" t="s">
        <v>1</v>
      </c>
      <c r="C1" s="2" t="s">
        <v>2</v>
      </c>
    </row>
    <row r="2" spans="1:3" x14ac:dyDescent="0.25">
      <c r="A2" t="s">
        <v>4</v>
      </c>
      <c r="B2" t="s">
        <v>3</v>
      </c>
    </row>
  </sheetData>
  <dataValidations count="1">
    <dataValidation type="custom" showInputMessage="1" showErrorMessage="1" sqref="A2:C1048576" xr:uid="{A750DCD6-2C0D-4A1E-B416-01652FC4C907}">
      <formula1>count_name_occurences(A2)&lt;=1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4F809-0565-4493-A542-77B590BDC86C}">
  <dimension ref="A1:C6"/>
  <sheetViews>
    <sheetView workbookViewId="0">
      <selection activeCell="G22" sqref="G22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33.85546875" bestFit="1" customWidth="1"/>
  </cols>
  <sheetData>
    <row r="1" spans="1:3" ht="15.75" thickBot="1" x14ac:dyDescent="0.3">
      <c r="A1" s="7" t="s">
        <v>64</v>
      </c>
      <c r="B1" s="3" t="s">
        <v>62</v>
      </c>
      <c r="C1" s="3" t="s">
        <v>68</v>
      </c>
    </row>
    <row r="2" spans="1:3" x14ac:dyDescent="0.25">
      <c r="A2" s="8" t="s">
        <v>82</v>
      </c>
      <c r="B2" t="s">
        <v>73</v>
      </c>
      <c r="C2" t="s">
        <v>90</v>
      </c>
    </row>
    <row r="3" spans="1:3" x14ac:dyDescent="0.25">
      <c r="A3" s="8" t="s">
        <v>83</v>
      </c>
      <c r="B3" t="s">
        <v>73</v>
      </c>
      <c r="C3" t="s">
        <v>92</v>
      </c>
    </row>
    <row r="4" spans="1:3" x14ac:dyDescent="0.25">
      <c r="A4" s="8" t="s">
        <v>85</v>
      </c>
      <c r="B4" t="s">
        <v>73</v>
      </c>
      <c r="C4" t="s">
        <v>93</v>
      </c>
    </row>
    <row r="5" spans="1:3" x14ac:dyDescent="0.25">
      <c r="A5" s="8" t="s">
        <v>87</v>
      </c>
      <c r="B5" t="s">
        <v>73</v>
      </c>
      <c r="C5" t="s">
        <v>94</v>
      </c>
    </row>
    <row r="6" spans="1:3" x14ac:dyDescent="0.25">
      <c r="A6" s="8" t="s">
        <v>88</v>
      </c>
      <c r="B6" t="s">
        <v>73</v>
      </c>
      <c r="C6" t="s">
        <v>95</v>
      </c>
    </row>
  </sheetData>
  <dataValidations count="1">
    <dataValidation type="list" allowBlank="1" showInputMessage="1" showErrorMessage="1" sqref="C2:C1048576" xr:uid="{A9040C0C-604B-456F-96D4-0A20D2AB5CEB}">
      <formula1>property_instance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706E24D-049C-4041-8421-EBDA59F16AF1}">
          <x14:formula1>
            <xm:f>BuildingSpace!$A$2:$A$1048576</xm:f>
          </x14:formula1>
          <xm:sqref>B2:B1048576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EFB1-EA7C-414E-94A7-98027577BDF8}">
  <dimension ref="A1:C6"/>
  <sheetViews>
    <sheetView workbookViewId="0">
      <selection activeCell="C2" sqref="C2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24.42578125" bestFit="1" customWidth="1"/>
  </cols>
  <sheetData>
    <row r="1" spans="1:3" ht="15.75" thickBot="1" x14ac:dyDescent="0.3">
      <c r="A1" s="7" t="s">
        <v>64</v>
      </c>
      <c r="B1" s="3" t="s">
        <v>62</v>
      </c>
      <c r="C1" s="3" t="s">
        <v>68</v>
      </c>
    </row>
    <row r="2" spans="1:3" x14ac:dyDescent="0.25">
      <c r="A2" s="8" t="s">
        <v>98</v>
      </c>
      <c r="B2" t="s">
        <v>73</v>
      </c>
      <c r="C2" t="s">
        <v>97</v>
      </c>
    </row>
    <row r="3" spans="1:3" x14ac:dyDescent="0.25">
      <c r="A3" s="11"/>
    </row>
    <row r="4" spans="1:3" x14ac:dyDescent="0.25">
      <c r="A4" s="8"/>
    </row>
    <row r="5" spans="1:3" x14ac:dyDescent="0.25">
      <c r="A5" s="8"/>
    </row>
    <row r="6" spans="1:3" x14ac:dyDescent="0.25">
      <c r="A6" s="8"/>
    </row>
  </sheetData>
  <dataValidations count="2">
    <dataValidation type="list" showInputMessage="1" showErrorMessage="1" sqref="B2:B1048576" xr:uid="{2328B123-682F-4B3C-AE64-CDC150D0618A}">
      <formula1>space_names</formula1>
    </dataValidation>
    <dataValidation type="list" allowBlank="1" showInputMessage="1" showErrorMessage="1" sqref="C2:C1048576" xr:uid="{7DBA9B00-BCC4-452A-A0D4-50083D3659C1}">
      <formula1>property_instance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B24A9-A7F1-4854-93D9-EBD1381307DD}">
  <dimension ref="A1:C7"/>
  <sheetViews>
    <sheetView workbookViewId="0">
      <selection activeCell="I9" sqref="I9"/>
    </sheetView>
  </sheetViews>
  <sheetFormatPr defaultRowHeight="15" x14ac:dyDescent="0.25"/>
  <cols>
    <col min="1" max="1" width="33.85546875" bestFit="1" customWidth="1"/>
    <col min="2" max="2" width="24.42578125" customWidth="1"/>
    <col min="3" max="3" width="12.28515625" bestFit="1" customWidth="1"/>
  </cols>
  <sheetData>
    <row r="1" spans="1:3" ht="15.75" thickBot="1" x14ac:dyDescent="0.3">
      <c r="A1" s="9" t="s">
        <v>64</v>
      </c>
      <c r="B1" s="10" t="s">
        <v>91</v>
      </c>
      <c r="C1" s="10" t="s">
        <v>89</v>
      </c>
    </row>
    <row r="2" spans="1:3" x14ac:dyDescent="0.25">
      <c r="A2" s="8" t="s">
        <v>90</v>
      </c>
      <c r="B2" s="8" t="s">
        <v>70</v>
      </c>
      <c r="C2" t="s">
        <v>73</v>
      </c>
    </row>
    <row r="3" spans="1:3" x14ac:dyDescent="0.25">
      <c r="A3" s="8" t="s">
        <v>92</v>
      </c>
      <c r="B3" s="8" t="s">
        <v>84</v>
      </c>
      <c r="C3" t="s">
        <v>73</v>
      </c>
    </row>
    <row r="4" spans="1:3" x14ac:dyDescent="0.25">
      <c r="A4" s="8" t="s">
        <v>93</v>
      </c>
      <c r="B4" s="8" t="s">
        <v>86</v>
      </c>
      <c r="C4" t="s">
        <v>73</v>
      </c>
    </row>
    <row r="5" spans="1:3" x14ac:dyDescent="0.25">
      <c r="A5" s="8" t="s">
        <v>94</v>
      </c>
      <c r="B5" s="8" t="s">
        <v>86</v>
      </c>
      <c r="C5" t="s">
        <v>73</v>
      </c>
    </row>
    <row r="6" spans="1:3" x14ac:dyDescent="0.25">
      <c r="A6" s="8" t="s">
        <v>95</v>
      </c>
      <c r="B6" s="8" t="s">
        <v>86</v>
      </c>
      <c r="C6" t="s">
        <v>73</v>
      </c>
    </row>
    <row r="7" spans="1:3" x14ac:dyDescent="0.25">
      <c r="A7" s="8" t="s">
        <v>97</v>
      </c>
      <c r="B7" s="8" t="s">
        <v>96</v>
      </c>
    </row>
  </sheetData>
  <dataValidations count="2">
    <dataValidation type="list" allowBlank="1" showInputMessage="1" showErrorMessage="1" sqref="B2:B1048576" xr:uid="{AAC34BEA-A665-4921-AD47-68EC72295E2E}">
      <formula1>property_class</formula1>
    </dataValidation>
    <dataValidation type="list" allowBlank="1" showInputMessage="1" showErrorMessage="1" sqref="C2:C1048576" xr:uid="{8EAAEBCE-5EC3-4E09-8BA7-3D1DFAD34E17}">
      <formula1>space_names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02D15-6209-46B5-9072-5070732D9943}">
  <dimension ref="A1:K14"/>
  <sheetViews>
    <sheetView workbookViewId="0">
      <selection activeCell="B1" sqref="B1"/>
    </sheetView>
  </sheetViews>
  <sheetFormatPr defaultRowHeight="15" x14ac:dyDescent="0.25"/>
  <cols>
    <col min="1" max="1" width="22.5703125" bestFit="1" customWidth="1"/>
  </cols>
  <sheetData>
    <row r="1" spans="1:11" ht="15.75" thickBot="1" x14ac:dyDescent="0.3">
      <c r="A1" s="2" t="s">
        <v>108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5">
      <c r="A2" t="s">
        <v>70</v>
      </c>
    </row>
    <row r="3" spans="1:11" x14ac:dyDescent="0.25">
      <c r="A3" t="s">
        <v>104</v>
      </c>
    </row>
    <row r="4" spans="1:11" x14ac:dyDescent="0.25">
      <c r="A4" t="s">
        <v>103</v>
      </c>
    </row>
    <row r="5" spans="1:11" x14ac:dyDescent="0.25">
      <c r="A5" t="s">
        <v>105</v>
      </c>
    </row>
    <row r="6" spans="1:11" x14ac:dyDescent="0.25">
      <c r="A6" t="s">
        <v>106</v>
      </c>
    </row>
    <row r="7" spans="1:11" x14ac:dyDescent="0.25">
      <c r="A7" t="s">
        <v>107</v>
      </c>
    </row>
    <row r="8" spans="1:11" x14ac:dyDescent="0.25">
      <c r="A8" t="s">
        <v>99</v>
      </c>
    </row>
    <row r="9" spans="1:11" x14ac:dyDescent="0.25">
      <c r="A9" t="s">
        <v>102</v>
      </c>
    </row>
    <row r="10" spans="1:11" x14ac:dyDescent="0.25">
      <c r="A10" t="s">
        <v>101</v>
      </c>
    </row>
    <row r="11" spans="1:11" x14ac:dyDescent="0.25">
      <c r="A11" t="s">
        <v>96</v>
      </c>
    </row>
    <row r="12" spans="1:11" x14ac:dyDescent="0.25">
      <c r="A12" t="s">
        <v>100</v>
      </c>
    </row>
    <row r="13" spans="1:11" x14ac:dyDescent="0.25">
      <c r="A13" t="s">
        <v>84</v>
      </c>
    </row>
    <row r="14" spans="1:11" x14ac:dyDescent="0.25">
      <c r="A14" t="s">
        <v>86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E67A-27F6-4BA1-B495-054A8677A66E}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58</v>
      </c>
    </row>
    <row r="2" spans="1:1" x14ac:dyDescent="0.25">
      <c r="A2" t="s">
        <v>57</v>
      </c>
    </row>
    <row r="3" spans="1:1" x14ac:dyDescent="0.25">
      <c r="A3" t="str">
        <f>""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91AB-9A45-440E-B7CA-6D31485712DF}">
  <dimension ref="A1:B2"/>
  <sheetViews>
    <sheetView workbookViewId="0">
      <selection activeCell="I8" sqref="I8"/>
    </sheetView>
  </sheetViews>
  <sheetFormatPr defaultRowHeight="15" x14ac:dyDescent="0.25"/>
  <cols>
    <col min="1" max="1" width="11.5703125" bestFit="1" customWidth="1"/>
    <col min="2" max="2" width="26.28515625" bestFit="1" customWidth="1"/>
    <col min="3" max="3" width="13.140625" bestFit="1" customWidth="1"/>
  </cols>
  <sheetData>
    <row r="1" spans="1:2" ht="15.75" thickBot="1" x14ac:dyDescent="0.3">
      <c r="A1" s="7" t="s">
        <v>64</v>
      </c>
      <c r="B1" s="6" t="s">
        <v>60</v>
      </c>
    </row>
    <row r="2" spans="1:2" x14ac:dyDescent="0.25">
      <c r="A2" t="s">
        <v>73</v>
      </c>
      <c r="B2">
        <v>466.54</v>
      </c>
    </row>
  </sheetData>
  <phoneticPr fontId="2" type="noConversion"/>
  <dataValidations count="2">
    <dataValidation type="custom" showInputMessage="1" showErrorMessage="1" sqref="B10 B54 B18:B19 B51 B14" xr:uid="{ACBC5361-640C-4BD8-BD59-5A9DDF1C4769}">
      <formula1>count_name_occurences(B10)&lt;=1</formula1>
    </dataValidation>
    <dataValidation type="custom" allowBlank="1" showInputMessage="1" showErrorMessage="1" sqref="B9 A10 A2:A8 A12:A1048576" xr:uid="{DED46077-9915-4A1A-B8F1-BF324FF70A27}">
      <formula1>count_name_occurences(A2)&lt;=1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EB8B-49DD-40FE-8CAD-B5A7A33DF8B7}">
  <dimension ref="A1:X1000"/>
  <sheetViews>
    <sheetView zoomScaleNormal="100" workbookViewId="0">
      <selection activeCell="C2" sqref="C2"/>
    </sheetView>
  </sheetViews>
  <sheetFormatPr defaultRowHeight="15" x14ac:dyDescent="0.25"/>
  <cols>
    <col min="1" max="1" width="26.28515625" style="1" bestFit="1" customWidth="1"/>
    <col min="2" max="2" width="23.5703125" bestFit="1" customWidth="1"/>
    <col min="3" max="3" width="13.42578125" bestFit="1" customWidth="1"/>
    <col min="4" max="4" width="15.140625" bestFit="1" customWidth="1"/>
    <col min="5" max="5" width="15.42578125" bestFit="1" customWidth="1"/>
    <col min="6" max="6" width="11.7109375" bestFit="1" customWidth="1"/>
    <col min="7" max="7" width="25.5703125" bestFit="1" customWidth="1"/>
    <col min="8" max="8" width="11.42578125" bestFit="1" customWidth="1"/>
    <col min="9" max="9" width="14.7109375" bestFit="1" customWidth="1"/>
    <col min="10" max="10" width="14.140625" bestFit="1" customWidth="1"/>
    <col min="13" max="13" width="15" bestFit="1" customWidth="1"/>
    <col min="14" max="14" width="10.5703125" bestFit="1" customWidth="1"/>
    <col min="15" max="15" width="18.42578125" bestFit="1" customWidth="1"/>
    <col min="16" max="17" width="19.42578125" bestFit="1" customWidth="1"/>
    <col min="18" max="19" width="17.85546875" bestFit="1" customWidth="1"/>
    <col min="20" max="21" width="25.5703125" bestFit="1" customWidth="1"/>
    <col min="22" max="22" width="11" bestFit="1" customWidth="1"/>
    <col min="23" max="23" width="18.140625" bestFit="1" customWidth="1"/>
    <col min="24" max="24" width="19.85546875" bestFit="1" customWidth="1"/>
  </cols>
  <sheetData>
    <row r="1" spans="1:24" ht="15.75" thickBot="1" x14ac:dyDescent="0.3">
      <c r="A1" s="7" t="s">
        <v>64</v>
      </c>
      <c r="B1" s="3" t="s">
        <v>61</v>
      </c>
      <c r="C1" s="3" t="s">
        <v>62</v>
      </c>
      <c r="D1" s="3" t="s">
        <v>59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16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34</v>
      </c>
      <c r="P1" s="3" t="s">
        <v>35</v>
      </c>
      <c r="Q1" s="2" t="s">
        <v>36</v>
      </c>
      <c r="R1" s="2" t="s">
        <v>37</v>
      </c>
      <c r="S1" s="2" t="s">
        <v>38</v>
      </c>
      <c r="T1" s="2" t="s">
        <v>39</v>
      </c>
      <c r="U1" s="2" t="s">
        <v>40</v>
      </c>
      <c r="V1" s="2" t="s">
        <v>41</v>
      </c>
      <c r="W1" s="2" t="s">
        <v>42</v>
      </c>
      <c r="X1" s="2" t="s">
        <v>43</v>
      </c>
    </row>
    <row r="2" spans="1:24" x14ac:dyDescent="0.25">
      <c r="A2" s="1" t="s">
        <v>71</v>
      </c>
      <c r="B2" t="s">
        <v>4</v>
      </c>
      <c r="C2" t="s">
        <v>73</v>
      </c>
      <c r="D2" t="s">
        <v>65</v>
      </c>
      <c r="P2">
        <f>4800/3600*1.225</f>
        <v>1.6333333333333333</v>
      </c>
    </row>
    <row r="3" spans="1:24" x14ac:dyDescent="0.25">
      <c r="A3" s="1" t="s">
        <v>72</v>
      </c>
      <c r="B3" t="s">
        <v>4</v>
      </c>
      <c r="C3" t="s">
        <v>73</v>
      </c>
      <c r="D3" t="s">
        <v>66</v>
      </c>
      <c r="P3">
        <f t="shared" ref="P3" si="0">4800/3600*1.225</f>
        <v>1.6333333333333333</v>
      </c>
    </row>
    <row r="170" spans="1:1" x14ac:dyDescent="0.25">
      <c r="A170" s="1" t="str">
        <f t="shared" ref="A170:A194" si="1">IF(AND(C170&lt;&gt;"",D170&lt;&gt;""),_xlfn.CONCAT(_xlfn.CONCAT(_xlfn.CONCAT("D_",D170),"_"),C170),"")</f>
        <v/>
      </c>
    </row>
    <row r="171" spans="1:1" x14ac:dyDescent="0.25">
      <c r="A171" s="1" t="str">
        <f t="shared" si="1"/>
        <v/>
      </c>
    </row>
    <row r="172" spans="1:1" x14ac:dyDescent="0.25">
      <c r="A172" s="1" t="str">
        <f t="shared" si="1"/>
        <v/>
      </c>
    </row>
    <row r="173" spans="1:1" x14ac:dyDescent="0.25">
      <c r="A173" s="1" t="str">
        <f t="shared" si="1"/>
        <v/>
      </c>
    </row>
    <row r="174" spans="1:1" x14ac:dyDescent="0.25">
      <c r="A174" s="1" t="str">
        <f t="shared" si="1"/>
        <v/>
      </c>
    </row>
    <row r="175" spans="1:1" x14ac:dyDescent="0.25">
      <c r="A175" s="1" t="str">
        <f t="shared" si="1"/>
        <v/>
      </c>
    </row>
    <row r="176" spans="1:1" x14ac:dyDescent="0.25">
      <c r="A176" s="1" t="str">
        <f t="shared" si="1"/>
        <v/>
      </c>
    </row>
    <row r="177" spans="1:1" x14ac:dyDescent="0.25">
      <c r="A177" s="1" t="str">
        <f t="shared" si="1"/>
        <v/>
      </c>
    </row>
    <row r="178" spans="1:1" x14ac:dyDescent="0.25">
      <c r="A178" s="1" t="str">
        <f t="shared" si="1"/>
        <v/>
      </c>
    </row>
    <row r="179" spans="1:1" x14ac:dyDescent="0.25">
      <c r="A179" s="1" t="str">
        <f t="shared" si="1"/>
        <v/>
      </c>
    </row>
    <row r="180" spans="1:1" x14ac:dyDescent="0.25">
      <c r="A180" s="1" t="str">
        <f t="shared" si="1"/>
        <v/>
      </c>
    </row>
    <row r="181" spans="1:1" x14ac:dyDescent="0.25">
      <c r="A181" s="1" t="str">
        <f t="shared" si="1"/>
        <v/>
      </c>
    </row>
    <row r="182" spans="1:1" x14ac:dyDescent="0.25">
      <c r="A182" s="1" t="str">
        <f t="shared" si="1"/>
        <v/>
      </c>
    </row>
    <row r="183" spans="1:1" x14ac:dyDescent="0.25">
      <c r="A183" s="1" t="str">
        <f t="shared" si="1"/>
        <v/>
      </c>
    </row>
    <row r="184" spans="1:1" x14ac:dyDescent="0.25">
      <c r="A184" s="1" t="str">
        <f t="shared" si="1"/>
        <v/>
      </c>
    </row>
    <row r="185" spans="1:1" x14ac:dyDescent="0.25">
      <c r="A185" s="1" t="str">
        <f t="shared" si="1"/>
        <v/>
      </c>
    </row>
    <row r="186" spans="1:1" x14ac:dyDescent="0.25">
      <c r="A186" s="1" t="str">
        <f t="shared" si="1"/>
        <v/>
      </c>
    </row>
    <row r="187" spans="1:1" x14ac:dyDescent="0.25">
      <c r="A187" s="1" t="str">
        <f t="shared" si="1"/>
        <v/>
      </c>
    </row>
    <row r="188" spans="1:1" x14ac:dyDescent="0.25">
      <c r="A188" s="1" t="str">
        <f t="shared" si="1"/>
        <v/>
      </c>
    </row>
    <row r="189" spans="1:1" x14ac:dyDescent="0.25">
      <c r="A189" s="1" t="str">
        <f t="shared" si="1"/>
        <v/>
      </c>
    </row>
    <row r="190" spans="1:1" x14ac:dyDescent="0.25">
      <c r="A190" s="1" t="str">
        <f t="shared" si="1"/>
        <v/>
      </c>
    </row>
    <row r="191" spans="1:1" x14ac:dyDescent="0.25">
      <c r="A191" s="1" t="str">
        <f t="shared" si="1"/>
        <v/>
      </c>
    </row>
    <row r="192" spans="1:1" x14ac:dyDescent="0.25">
      <c r="A192" s="1" t="str">
        <f t="shared" si="1"/>
        <v/>
      </c>
    </row>
    <row r="193" spans="1:1" x14ac:dyDescent="0.25">
      <c r="A193" s="1" t="str">
        <f t="shared" si="1"/>
        <v/>
      </c>
    </row>
    <row r="194" spans="1:1" x14ac:dyDescent="0.25">
      <c r="A194" s="1" t="str">
        <f t="shared" si="1"/>
        <v/>
      </c>
    </row>
    <row r="195" spans="1:1" x14ac:dyDescent="0.25">
      <c r="A195" s="1" t="str">
        <f t="shared" ref="A195:A258" si="2">IF(AND(C195&lt;&gt;"",D195&lt;&gt;""),_xlfn.CONCAT(_xlfn.CONCAT(_xlfn.CONCAT("D_",D195),"_"),C195),"")</f>
        <v/>
      </c>
    </row>
    <row r="196" spans="1:1" x14ac:dyDescent="0.25">
      <c r="A196" s="1" t="str">
        <f t="shared" si="2"/>
        <v/>
      </c>
    </row>
    <row r="197" spans="1:1" x14ac:dyDescent="0.25">
      <c r="A197" s="1" t="str">
        <f t="shared" si="2"/>
        <v/>
      </c>
    </row>
    <row r="198" spans="1:1" x14ac:dyDescent="0.25">
      <c r="A198" s="1" t="str">
        <f t="shared" si="2"/>
        <v/>
      </c>
    </row>
    <row r="199" spans="1:1" x14ac:dyDescent="0.25">
      <c r="A199" s="1" t="str">
        <f t="shared" si="2"/>
        <v/>
      </c>
    </row>
    <row r="200" spans="1:1" x14ac:dyDescent="0.25">
      <c r="A200" s="1" t="str">
        <f t="shared" si="2"/>
        <v/>
      </c>
    </row>
    <row r="201" spans="1:1" x14ac:dyDescent="0.25">
      <c r="A201" s="1" t="str">
        <f t="shared" si="2"/>
        <v/>
      </c>
    </row>
    <row r="202" spans="1:1" x14ac:dyDescent="0.25">
      <c r="A202" s="1" t="str">
        <f t="shared" si="2"/>
        <v/>
      </c>
    </row>
    <row r="203" spans="1:1" x14ac:dyDescent="0.25">
      <c r="A203" s="1" t="str">
        <f t="shared" si="2"/>
        <v/>
      </c>
    </row>
    <row r="204" spans="1:1" x14ac:dyDescent="0.25">
      <c r="A204" s="1" t="str">
        <f t="shared" si="2"/>
        <v/>
      </c>
    </row>
    <row r="205" spans="1:1" x14ac:dyDescent="0.25">
      <c r="A205" s="1" t="str">
        <f t="shared" si="2"/>
        <v/>
      </c>
    </row>
    <row r="206" spans="1:1" x14ac:dyDescent="0.25">
      <c r="A206" s="1" t="str">
        <f t="shared" si="2"/>
        <v/>
      </c>
    </row>
    <row r="207" spans="1:1" x14ac:dyDescent="0.25">
      <c r="A207" s="1" t="str">
        <f t="shared" si="2"/>
        <v/>
      </c>
    </row>
    <row r="208" spans="1:1" x14ac:dyDescent="0.25">
      <c r="A208" s="1" t="str">
        <f t="shared" si="2"/>
        <v/>
      </c>
    </row>
    <row r="209" spans="1:1" x14ac:dyDescent="0.25">
      <c r="A209" s="1" t="str">
        <f t="shared" si="2"/>
        <v/>
      </c>
    </row>
    <row r="210" spans="1:1" x14ac:dyDescent="0.25">
      <c r="A210" s="1" t="str">
        <f t="shared" si="2"/>
        <v/>
      </c>
    </row>
    <row r="211" spans="1:1" x14ac:dyDescent="0.25">
      <c r="A211" s="1" t="str">
        <f t="shared" si="2"/>
        <v/>
      </c>
    </row>
    <row r="212" spans="1:1" x14ac:dyDescent="0.25">
      <c r="A212" s="1" t="str">
        <f t="shared" si="2"/>
        <v/>
      </c>
    </row>
    <row r="213" spans="1:1" x14ac:dyDescent="0.25">
      <c r="A213" s="1" t="str">
        <f t="shared" si="2"/>
        <v/>
      </c>
    </row>
    <row r="214" spans="1:1" x14ac:dyDescent="0.25">
      <c r="A214" s="1" t="str">
        <f t="shared" si="2"/>
        <v/>
      </c>
    </row>
    <row r="215" spans="1:1" x14ac:dyDescent="0.25">
      <c r="A215" s="1" t="str">
        <f t="shared" si="2"/>
        <v/>
      </c>
    </row>
    <row r="216" spans="1:1" x14ac:dyDescent="0.25">
      <c r="A216" s="1" t="str">
        <f t="shared" si="2"/>
        <v/>
      </c>
    </row>
    <row r="217" spans="1:1" x14ac:dyDescent="0.25">
      <c r="A217" s="1" t="str">
        <f t="shared" si="2"/>
        <v/>
      </c>
    </row>
    <row r="218" spans="1:1" x14ac:dyDescent="0.25">
      <c r="A218" s="1" t="str">
        <f t="shared" si="2"/>
        <v/>
      </c>
    </row>
    <row r="219" spans="1:1" x14ac:dyDescent="0.25">
      <c r="A219" s="1" t="str">
        <f t="shared" si="2"/>
        <v/>
      </c>
    </row>
    <row r="220" spans="1:1" x14ac:dyDescent="0.25">
      <c r="A220" s="1" t="str">
        <f t="shared" si="2"/>
        <v/>
      </c>
    </row>
    <row r="221" spans="1:1" x14ac:dyDescent="0.25">
      <c r="A221" s="1" t="str">
        <f t="shared" si="2"/>
        <v/>
      </c>
    </row>
    <row r="222" spans="1:1" x14ac:dyDescent="0.25">
      <c r="A222" s="1" t="str">
        <f t="shared" si="2"/>
        <v/>
      </c>
    </row>
    <row r="223" spans="1:1" x14ac:dyDescent="0.25">
      <c r="A223" s="1" t="str">
        <f t="shared" si="2"/>
        <v/>
      </c>
    </row>
    <row r="224" spans="1:1" x14ac:dyDescent="0.25">
      <c r="A224" s="1" t="str">
        <f t="shared" si="2"/>
        <v/>
      </c>
    </row>
    <row r="225" spans="1:1" x14ac:dyDescent="0.25">
      <c r="A225" s="1" t="str">
        <f t="shared" si="2"/>
        <v/>
      </c>
    </row>
    <row r="226" spans="1:1" x14ac:dyDescent="0.25">
      <c r="A226" s="1" t="str">
        <f t="shared" si="2"/>
        <v/>
      </c>
    </row>
    <row r="227" spans="1:1" x14ac:dyDescent="0.25">
      <c r="A227" s="1" t="str">
        <f t="shared" si="2"/>
        <v/>
      </c>
    </row>
    <row r="228" spans="1:1" x14ac:dyDescent="0.25">
      <c r="A228" s="1" t="str">
        <f t="shared" si="2"/>
        <v/>
      </c>
    </row>
    <row r="229" spans="1:1" x14ac:dyDescent="0.25">
      <c r="A229" s="1" t="str">
        <f t="shared" si="2"/>
        <v/>
      </c>
    </row>
    <row r="230" spans="1:1" x14ac:dyDescent="0.25">
      <c r="A230" s="1" t="str">
        <f t="shared" si="2"/>
        <v/>
      </c>
    </row>
    <row r="231" spans="1:1" x14ac:dyDescent="0.25">
      <c r="A231" s="1" t="str">
        <f t="shared" si="2"/>
        <v/>
      </c>
    </row>
    <row r="232" spans="1:1" x14ac:dyDescent="0.25">
      <c r="A232" s="1" t="str">
        <f t="shared" si="2"/>
        <v/>
      </c>
    </row>
    <row r="233" spans="1:1" x14ac:dyDescent="0.25">
      <c r="A233" s="1" t="str">
        <f t="shared" si="2"/>
        <v/>
      </c>
    </row>
    <row r="234" spans="1:1" x14ac:dyDescent="0.25">
      <c r="A234" s="1" t="str">
        <f t="shared" si="2"/>
        <v/>
      </c>
    </row>
    <row r="235" spans="1:1" x14ac:dyDescent="0.25">
      <c r="A235" s="1" t="str">
        <f t="shared" si="2"/>
        <v/>
      </c>
    </row>
    <row r="236" spans="1:1" x14ac:dyDescent="0.25">
      <c r="A236" s="1" t="str">
        <f t="shared" si="2"/>
        <v/>
      </c>
    </row>
    <row r="237" spans="1:1" x14ac:dyDescent="0.25">
      <c r="A237" s="1" t="str">
        <f t="shared" si="2"/>
        <v/>
      </c>
    </row>
    <row r="238" spans="1:1" x14ac:dyDescent="0.25">
      <c r="A238" s="1" t="str">
        <f t="shared" si="2"/>
        <v/>
      </c>
    </row>
    <row r="239" spans="1:1" x14ac:dyDescent="0.25">
      <c r="A239" s="1" t="str">
        <f t="shared" si="2"/>
        <v/>
      </c>
    </row>
    <row r="240" spans="1:1" x14ac:dyDescent="0.25">
      <c r="A240" s="1" t="str">
        <f t="shared" si="2"/>
        <v/>
      </c>
    </row>
    <row r="241" spans="1:1" x14ac:dyDescent="0.25">
      <c r="A241" s="1" t="str">
        <f t="shared" si="2"/>
        <v/>
      </c>
    </row>
    <row r="242" spans="1:1" x14ac:dyDescent="0.25">
      <c r="A242" s="1" t="str">
        <f t="shared" si="2"/>
        <v/>
      </c>
    </row>
    <row r="243" spans="1:1" x14ac:dyDescent="0.25">
      <c r="A243" s="1" t="str">
        <f t="shared" si="2"/>
        <v/>
      </c>
    </row>
    <row r="244" spans="1:1" x14ac:dyDescent="0.25">
      <c r="A244" s="1" t="str">
        <f t="shared" si="2"/>
        <v/>
      </c>
    </row>
    <row r="245" spans="1:1" x14ac:dyDescent="0.25">
      <c r="A245" s="1" t="str">
        <f t="shared" si="2"/>
        <v/>
      </c>
    </row>
    <row r="246" spans="1:1" x14ac:dyDescent="0.25">
      <c r="A246" s="1" t="str">
        <f t="shared" si="2"/>
        <v/>
      </c>
    </row>
    <row r="247" spans="1:1" x14ac:dyDescent="0.25">
      <c r="A247" s="1" t="str">
        <f t="shared" si="2"/>
        <v/>
      </c>
    </row>
    <row r="248" spans="1:1" x14ac:dyDescent="0.25">
      <c r="A248" s="1" t="str">
        <f t="shared" si="2"/>
        <v/>
      </c>
    </row>
    <row r="249" spans="1:1" x14ac:dyDescent="0.25">
      <c r="A249" s="1" t="str">
        <f t="shared" si="2"/>
        <v/>
      </c>
    </row>
    <row r="250" spans="1:1" x14ac:dyDescent="0.25">
      <c r="A250" s="1" t="str">
        <f t="shared" si="2"/>
        <v/>
      </c>
    </row>
    <row r="251" spans="1:1" x14ac:dyDescent="0.25">
      <c r="A251" s="1" t="str">
        <f t="shared" si="2"/>
        <v/>
      </c>
    </row>
    <row r="252" spans="1:1" x14ac:dyDescent="0.25">
      <c r="A252" s="1" t="str">
        <f t="shared" si="2"/>
        <v/>
      </c>
    </row>
    <row r="253" spans="1:1" x14ac:dyDescent="0.25">
      <c r="A253" s="1" t="str">
        <f t="shared" si="2"/>
        <v/>
      </c>
    </row>
    <row r="254" spans="1:1" x14ac:dyDescent="0.25">
      <c r="A254" s="1" t="str">
        <f t="shared" si="2"/>
        <v/>
      </c>
    </row>
    <row r="255" spans="1:1" x14ac:dyDescent="0.25">
      <c r="A255" s="1" t="str">
        <f t="shared" si="2"/>
        <v/>
      </c>
    </row>
    <row r="256" spans="1:1" x14ac:dyDescent="0.25">
      <c r="A256" s="1" t="str">
        <f t="shared" si="2"/>
        <v/>
      </c>
    </row>
    <row r="257" spans="1:1" x14ac:dyDescent="0.25">
      <c r="A257" s="1" t="str">
        <f t="shared" si="2"/>
        <v/>
      </c>
    </row>
    <row r="258" spans="1:1" x14ac:dyDescent="0.25">
      <c r="A258" s="1" t="str">
        <f t="shared" si="2"/>
        <v/>
      </c>
    </row>
    <row r="259" spans="1:1" x14ac:dyDescent="0.25">
      <c r="A259" s="1" t="str">
        <f t="shared" ref="A259:A322" si="3">IF(AND(C259&lt;&gt;"",D259&lt;&gt;""),_xlfn.CONCAT(_xlfn.CONCAT(_xlfn.CONCAT("D_",D259),"_"),C259),"")</f>
        <v/>
      </c>
    </row>
    <row r="260" spans="1:1" x14ac:dyDescent="0.25">
      <c r="A260" s="1" t="str">
        <f t="shared" si="3"/>
        <v/>
      </c>
    </row>
    <row r="261" spans="1:1" x14ac:dyDescent="0.25">
      <c r="A261" s="1" t="str">
        <f t="shared" si="3"/>
        <v/>
      </c>
    </row>
    <row r="262" spans="1:1" x14ac:dyDescent="0.25">
      <c r="A262" s="1" t="str">
        <f t="shared" si="3"/>
        <v/>
      </c>
    </row>
    <row r="263" spans="1:1" x14ac:dyDescent="0.25">
      <c r="A263" s="1" t="str">
        <f t="shared" si="3"/>
        <v/>
      </c>
    </row>
    <row r="264" spans="1:1" x14ac:dyDescent="0.25">
      <c r="A264" s="1" t="str">
        <f t="shared" si="3"/>
        <v/>
      </c>
    </row>
    <row r="265" spans="1:1" x14ac:dyDescent="0.25">
      <c r="A265" s="1" t="str">
        <f t="shared" si="3"/>
        <v/>
      </c>
    </row>
    <row r="266" spans="1:1" x14ac:dyDescent="0.25">
      <c r="A266" s="1" t="str">
        <f t="shared" si="3"/>
        <v/>
      </c>
    </row>
    <row r="267" spans="1:1" x14ac:dyDescent="0.25">
      <c r="A267" s="1" t="str">
        <f t="shared" si="3"/>
        <v/>
      </c>
    </row>
    <row r="268" spans="1:1" x14ac:dyDescent="0.25">
      <c r="A268" s="1" t="str">
        <f t="shared" si="3"/>
        <v/>
      </c>
    </row>
    <row r="269" spans="1:1" x14ac:dyDescent="0.25">
      <c r="A269" s="1" t="str">
        <f t="shared" si="3"/>
        <v/>
      </c>
    </row>
    <row r="270" spans="1:1" x14ac:dyDescent="0.25">
      <c r="A270" s="1" t="str">
        <f t="shared" si="3"/>
        <v/>
      </c>
    </row>
    <row r="271" spans="1:1" x14ac:dyDescent="0.25">
      <c r="A271" s="1" t="str">
        <f t="shared" si="3"/>
        <v/>
      </c>
    </row>
    <row r="272" spans="1:1" x14ac:dyDescent="0.25">
      <c r="A272" s="1" t="str">
        <f t="shared" si="3"/>
        <v/>
      </c>
    </row>
    <row r="273" spans="1:1" x14ac:dyDescent="0.25">
      <c r="A273" s="1" t="str">
        <f t="shared" si="3"/>
        <v/>
      </c>
    </row>
    <row r="274" spans="1:1" x14ac:dyDescent="0.25">
      <c r="A274" s="1" t="str">
        <f t="shared" si="3"/>
        <v/>
      </c>
    </row>
    <row r="275" spans="1:1" x14ac:dyDescent="0.25">
      <c r="A275" s="1" t="str">
        <f t="shared" si="3"/>
        <v/>
      </c>
    </row>
    <row r="276" spans="1:1" x14ac:dyDescent="0.25">
      <c r="A276" s="1" t="str">
        <f t="shared" si="3"/>
        <v/>
      </c>
    </row>
    <row r="277" spans="1:1" x14ac:dyDescent="0.25">
      <c r="A277" s="1" t="str">
        <f t="shared" si="3"/>
        <v/>
      </c>
    </row>
    <row r="278" spans="1:1" x14ac:dyDescent="0.25">
      <c r="A278" s="1" t="str">
        <f t="shared" si="3"/>
        <v/>
      </c>
    </row>
    <row r="279" spans="1:1" x14ac:dyDescent="0.25">
      <c r="A279" s="1" t="str">
        <f t="shared" si="3"/>
        <v/>
      </c>
    </row>
    <row r="280" spans="1:1" x14ac:dyDescent="0.25">
      <c r="A280" s="1" t="str">
        <f t="shared" si="3"/>
        <v/>
      </c>
    </row>
    <row r="281" spans="1:1" x14ac:dyDescent="0.25">
      <c r="A281" s="1" t="str">
        <f t="shared" si="3"/>
        <v/>
      </c>
    </row>
    <row r="282" spans="1:1" x14ac:dyDescent="0.25">
      <c r="A282" s="1" t="str">
        <f t="shared" si="3"/>
        <v/>
      </c>
    </row>
    <row r="283" spans="1:1" x14ac:dyDescent="0.25">
      <c r="A283" s="1" t="str">
        <f t="shared" si="3"/>
        <v/>
      </c>
    </row>
    <row r="284" spans="1:1" x14ac:dyDescent="0.25">
      <c r="A284" s="1" t="str">
        <f t="shared" si="3"/>
        <v/>
      </c>
    </row>
    <row r="285" spans="1:1" x14ac:dyDescent="0.25">
      <c r="A285" s="1" t="str">
        <f t="shared" si="3"/>
        <v/>
      </c>
    </row>
    <row r="286" spans="1:1" x14ac:dyDescent="0.25">
      <c r="A286" s="1" t="str">
        <f t="shared" si="3"/>
        <v/>
      </c>
    </row>
    <row r="287" spans="1:1" x14ac:dyDescent="0.25">
      <c r="A287" s="1" t="str">
        <f t="shared" si="3"/>
        <v/>
      </c>
    </row>
    <row r="288" spans="1:1" x14ac:dyDescent="0.25">
      <c r="A288" s="1" t="str">
        <f t="shared" si="3"/>
        <v/>
      </c>
    </row>
    <row r="289" spans="1:1" x14ac:dyDescent="0.25">
      <c r="A289" s="1" t="str">
        <f t="shared" si="3"/>
        <v/>
      </c>
    </row>
    <row r="290" spans="1:1" x14ac:dyDescent="0.25">
      <c r="A290" s="1" t="str">
        <f t="shared" si="3"/>
        <v/>
      </c>
    </row>
    <row r="291" spans="1:1" x14ac:dyDescent="0.25">
      <c r="A291" s="1" t="str">
        <f t="shared" si="3"/>
        <v/>
      </c>
    </row>
    <row r="292" spans="1:1" x14ac:dyDescent="0.25">
      <c r="A292" s="1" t="str">
        <f t="shared" si="3"/>
        <v/>
      </c>
    </row>
    <row r="293" spans="1:1" x14ac:dyDescent="0.25">
      <c r="A293" s="1" t="str">
        <f t="shared" si="3"/>
        <v/>
      </c>
    </row>
    <row r="294" spans="1:1" x14ac:dyDescent="0.25">
      <c r="A294" s="1" t="str">
        <f t="shared" si="3"/>
        <v/>
      </c>
    </row>
    <row r="295" spans="1:1" x14ac:dyDescent="0.25">
      <c r="A295" s="1" t="str">
        <f t="shared" si="3"/>
        <v/>
      </c>
    </row>
    <row r="296" spans="1:1" x14ac:dyDescent="0.25">
      <c r="A296" s="1" t="str">
        <f t="shared" si="3"/>
        <v/>
      </c>
    </row>
    <row r="297" spans="1:1" x14ac:dyDescent="0.25">
      <c r="A297" s="1" t="str">
        <f t="shared" si="3"/>
        <v/>
      </c>
    </row>
    <row r="298" spans="1:1" x14ac:dyDescent="0.25">
      <c r="A298" s="1" t="str">
        <f t="shared" si="3"/>
        <v/>
      </c>
    </row>
    <row r="299" spans="1:1" x14ac:dyDescent="0.25">
      <c r="A299" s="1" t="str">
        <f t="shared" si="3"/>
        <v/>
      </c>
    </row>
    <row r="300" spans="1:1" x14ac:dyDescent="0.25">
      <c r="A300" s="1" t="str">
        <f t="shared" si="3"/>
        <v/>
      </c>
    </row>
    <row r="301" spans="1:1" x14ac:dyDescent="0.25">
      <c r="A301" s="1" t="str">
        <f t="shared" si="3"/>
        <v/>
      </c>
    </row>
    <row r="302" spans="1:1" x14ac:dyDescent="0.25">
      <c r="A302" s="1" t="str">
        <f t="shared" si="3"/>
        <v/>
      </c>
    </row>
    <row r="303" spans="1:1" x14ac:dyDescent="0.25">
      <c r="A303" s="1" t="str">
        <f t="shared" si="3"/>
        <v/>
      </c>
    </row>
    <row r="304" spans="1:1" x14ac:dyDescent="0.25">
      <c r="A304" s="1" t="str">
        <f t="shared" si="3"/>
        <v/>
      </c>
    </row>
    <row r="305" spans="1:1" x14ac:dyDescent="0.25">
      <c r="A305" s="1" t="str">
        <f t="shared" si="3"/>
        <v/>
      </c>
    </row>
    <row r="306" spans="1:1" x14ac:dyDescent="0.25">
      <c r="A306" s="1" t="str">
        <f t="shared" si="3"/>
        <v/>
      </c>
    </row>
    <row r="307" spans="1:1" x14ac:dyDescent="0.25">
      <c r="A307" s="1" t="str">
        <f t="shared" si="3"/>
        <v/>
      </c>
    </row>
    <row r="308" spans="1:1" x14ac:dyDescent="0.25">
      <c r="A308" s="1" t="str">
        <f t="shared" si="3"/>
        <v/>
      </c>
    </row>
    <row r="309" spans="1:1" x14ac:dyDescent="0.25">
      <c r="A309" s="1" t="str">
        <f t="shared" si="3"/>
        <v/>
      </c>
    </row>
    <row r="310" spans="1:1" x14ac:dyDescent="0.25">
      <c r="A310" s="1" t="str">
        <f t="shared" si="3"/>
        <v/>
      </c>
    </row>
    <row r="311" spans="1:1" x14ac:dyDescent="0.25">
      <c r="A311" s="1" t="str">
        <f t="shared" si="3"/>
        <v/>
      </c>
    </row>
    <row r="312" spans="1:1" x14ac:dyDescent="0.25">
      <c r="A312" s="1" t="str">
        <f t="shared" si="3"/>
        <v/>
      </c>
    </row>
    <row r="313" spans="1:1" x14ac:dyDescent="0.25">
      <c r="A313" s="1" t="str">
        <f t="shared" si="3"/>
        <v/>
      </c>
    </row>
    <row r="314" spans="1:1" x14ac:dyDescent="0.25">
      <c r="A314" s="1" t="str">
        <f t="shared" si="3"/>
        <v/>
      </c>
    </row>
    <row r="315" spans="1:1" x14ac:dyDescent="0.25">
      <c r="A315" s="1" t="str">
        <f t="shared" si="3"/>
        <v/>
      </c>
    </row>
    <row r="316" spans="1:1" x14ac:dyDescent="0.25">
      <c r="A316" s="1" t="str">
        <f t="shared" si="3"/>
        <v/>
      </c>
    </row>
    <row r="317" spans="1:1" x14ac:dyDescent="0.25">
      <c r="A317" s="1" t="str">
        <f t="shared" si="3"/>
        <v/>
      </c>
    </row>
    <row r="318" spans="1:1" x14ac:dyDescent="0.25">
      <c r="A318" s="1" t="str">
        <f t="shared" si="3"/>
        <v/>
      </c>
    </row>
    <row r="319" spans="1:1" x14ac:dyDescent="0.25">
      <c r="A319" s="1" t="str">
        <f t="shared" si="3"/>
        <v/>
      </c>
    </row>
    <row r="320" spans="1:1" x14ac:dyDescent="0.25">
      <c r="A320" s="1" t="str">
        <f t="shared" si="3"/>
        <v/>
      </c>
    </row>
    <row r="321" spans="1:1" x14ac:dyDescent="0.25">
      <c r="A321" s="1" t="str">
        <f t="shared" si="3"/>
        <v/>
      </c>
    </row>
    <row r="322" spans="1:1" x14ac:dyDescent="0.25">
      <c r="A322" s="1" t="str">
        <f t="shared" si="3"/>
        <v/>
      </c>
    </row>
    <row r="323" spans="1:1" x14ac:dyDescent="0.25">
      <c r="A323" s="1" t="str">
        <f t="shared" ref="A323:A386" si="4">IF(AND(C323&lt;&gt;"",D323&lt;&gt;""),_xlfn.CONCAT(_xlfn.CONCAT(_xlfn.CONCAT("D_",D323),"_"),C323),"")</f>
        <v/>
      </c>
    </row>
    <row r="324" spans="1:1" x14ac:dyDescent="0.25">
      <c r="A324" s="1" t="str">
        <f t="shared" si="4"/>
        <v/>
      </c>
    </row>
    <row r="325" spans="1:1" x14ac:dyDescent="0.25">
      <c r="A325" s="1" t="str">
        <f t="shared" si="4"/>
        <v/>
      </c>
    </row>
    <row r="326" spans="1:1" x14ac:dyDescent="0.25">
      <c r="A326" s="1" t="str">
        <f t="shared" si="4"/>
        <v/>
      </c>
    </row>
    <row r="327" spans="1:1" x14ac:dyDescent="0.25">
      <c r="A327" s="1" t="str">
        <f t="shared" si="4"/>
        <v/>
      </c>
    </row>
    <row r="328" spans="1:1" x14ac:dyDescent="0.25">
      <c r="A328" s="1" t="str">
        <f t="shared" si="4"/>
        <v/>
      </c>
    </row>
    <row r="329" spans="1:1" x14ac:dyDescent="0.25">
      <c r="A329" s="1" t="str">
        <f t="shared" si="4"/>
        <v/>
      </c>
    </row>
    <row r="330" spans="1:1" x14ac:dyDescent="0.25">
      <c r="A330" s="1" t="str">
        <f t="shared" si="4"/>
        <v/>
      </c>
    </row>
    <row r="331" spans="1:1" x14ac:dyDescent="0.25">
      <c r="A331" s="1" t="str">
        <f t="shared" si="4"/>
        <v/>
      </c>
    </row>
    <row r="332" spans="1:1" x14ac:dyDescent="0.25">
      <c r="A332" s="1" t="str">
        <f t="shared" si="4"/>
        <v/>
      </c>
    </row>
    <row r="333" spans="1:1" x14ac:dyDescent="0.25">
      <c r="A333" s="1" t="str">
        <f t="shared" si="4"/>
        <v/>
      </c>
    </row>
    <row r="334" spans="1:1" x14ac:dyDescent="0.25">
      <c r="A334" s="1" t="str">
        <f t="shared" si="4"/>
        <v/>
      </c>
    </row>
    <row r="335" spans="1:1" x14ac:dyDescent="0.25">
      <c r="A335" s="1" t="str">
        <f t="shared" si="4"/>
        <v/>
      </c>
    </row>
    <row r="336" spans="1:1" x14ac:dyDescent="0.25">
      <c r="A336" s="1" t="str">
        <f t="shared" si="4"/>
        <v/>
      </c>
    </row>
    <row r="337" spans="1:1" x14ac:dyDescent="0.25">
      <c r="A337" s="1" t="str">
        <f t="shared" si="4"/>
        <v/>
      </c>
    </row>
    <row r="338" spans="1:1" x14ac:dyDescent="0.25">
      <c r="A338" s="1" t="str">
        <f t="shared" si="4"/>
        <v/>
      </c>
    </row>
    <row r="339" spans="1:1" x14ac:dyDescent="0.25">
      <c r="A339" s="1" t="str">
        <f t="shared" si="4"/>
        <v/>
      </c>
    </row>
    <row r="340" spans="1:1" x14ac:dyDescent="0.25">
      <c r="A340" s="1" t="str">
        <f t="shared" si="4"/>
        <v/>
      </c>
    </row>
    <row r="341" spans="1:1" x14ac:dyDescent="0.25">
      <c r="A341" s="1" t="str">
        <f t="shared" si="4"/>
        <v/>
      </c>
    </row>
    <row r="342" spans="1:1" x14ac:dyDescent="0.25">
      <c r="A342" s="1" t="str">
        <f t="shared" si="4"/>
        <v/>
      </c>
    </row>
    <row r="343" spans="1:1" x14ac:dyDescent="0.25">
      <c r="A343" s="1" t="str">
        <f t="shared" si="4"/>
        <v/>
      </c>
    </row>
    <row r="344" spans="1:1" x14ac:dyDescent="0.25">
      <c r="A344" s="1" t="str">
        <f t="shared" si="4"/>
        <v/>
      </c>
    </row>
    <row r="345" spans="1:1" x14ac:dyDescent="0.25">
      <c r="A345" s="1" t="str">
        <f t="shared" si="4"/>
        <v/>
      </c>
    </row>
    <row r="346" spans="1:1" x14ac:dyDescent="0.25">
      <c r="A346" s="1" t="str">
        <f t="shared" si="4"/>
        <v/>
      </c>
    </row>
    <row r="347" spans="1:1" x14ac:dyDescent="0.25">
      <c r="A347" s="1" t="str">
        <f t="shared" si="4"/>
        <v/>
      </c>
    </row>
    <row r="348" spans="1:1" x14ac:dyDescent="0.25">
      <c r="A348" s="1" t="str">
        <f t="shared" si="4"/>
        <v/>
      </c>
    </row>
    <row r="349" spans="1:1" x14ac:dyDescent="0.25">
      <c r="A349" s="1" t="str">
        <f t="shared" si="4"/>
        <v/>
      </c>
    </row>
    <row r="350" spans="1:1" x14ac:dyDescent="0.25">
      <c r="A350" s="1" t="str">
        <f t="shared" si="4"/>
        <v/>
      </c>
    </row>
    <row r="351" spans="1:1" x14ac:dyDescent="0.25">
      <c r="A351" s="1" t="str">
        <f t="shared" si="4"/>
        <v/>
      </c>
    </row>
    <row r="352" spans="1:1" x14ac:dyDescent="0.25">
      <c r="A352" s="1" t="str">
        <f t="shared" si="4"/>
        <v/>
      </c>
    </row>
    <row r="353" spans="1:1" x14ac:dyDescent="0.25">
      <c r="A353" s="1" t="str">
        <f t="shared" si="4"/>
        <v/>
      </c>
    </row>
    <row r="354" spans="1:1" x14ac:dyDescent="0.25">
      <c r="A354" s="1" t="str">
        <f t="shared" si="4"/>
        <v/>
      </c>
    </row>
    <row r="355" spans="1:1" x14ac:dyDescent="0.25">
      <c r="A355" s="1" t="str">
        <f t="shared" si="4"/>
        <v/>
      </c>
    </row>
    <row r="356" spans="1:1" x14ac:dyDescent="0.25">
      <c r="A356" s="1" t="str">
        <f t="shared" si="4"/>
        <v/>
      </c>
    </row>
    <row r="357" spans="1:1" x14ac:dyDescent="0.25">
      <c r="A357" s="1" t="str">
        <f t="shared" si="4"/>
        <v/>
      </c>
    </row>
    <row r="358" spans="1:1" x14ac:dyDescent="0.25">
      <c r="A358" s="1" t="str">
        <f t="shared" si="4"/>
        <v/>
      </c>
    </row>
    <row r="359" spans="1:1" x14ac:dyDescent="0.25">
      <c r="A359" s="1" t="str">
        <f t="shared" si="4"/>
        <v/>
      </c>
    </row>
    <row r="360" spans="1:1" x14ac:dyDescent="0.25">
      <c r="A360" s="1" t="str">
        <f t="shared" si="4"/>
        <v/>
      </c>
    </row>
    <row r="361" spans="1:1" x14ac:dyDescent="0.25">
      <c r="A361" s="1" t="str">
        <f t="shared" si="4"/>
        <v/>
      </c>
    </row>
    <row r="362" spans="1:1" x14ac:dyDescent="0.25">
      <c r="A362" s="1" t="str">
        <f t="shared" si="4"/>
        <v/>
      </c>
    </row>
    <row r="363" spans="1:1" x14ac:dyDescent="0.25">
      <c r="A363" s="1" t="str">
        <f t="shared" si="4"/>
        <v/>
      </c>
    </row>
    <row r="364" spans="1:1" x14ac:dyDescent="0.25">
      <c r="A364" s="1" t="str">
        <f t="shared" si="4"/>
        <v/>
      </c>
    </row>
    <row r="365" spans="1:1" x14ac:dyDescent="0.25">
      <c r="A365" s="1" t="str">
        <f t="shared" si="4"/>
        <v/>
      </c>
    </row>
    <row r="366" spans="1:1" x14ac:dyDescent="0.25">
      <c r="A366" s="1" t="str">
        <f t="shared" si="4"/>
        <v/>
      </c>
    </row>
    <row r="367" spans="1:1" x14ac:dyDescent="0.25">
      <c r="A367" s="1" t="str">
        <f t="shared" si="4"/>
        <v/>
      </c>
    </row>
    <row r="368" spans="1:1" x14ac:dyDescent="0.25">
      <c r="A368" s="1" t="str">
        <f t="shared" si="4"/>
        <v/>
      </c>
    </row>
    <row r="369" spans="1:1" x14ac:dyDescent="0.25">
      <c r="A369" s="1" t="str">
        <f t="shared" si="4"/>
        <v/>
      </c>
    </row>
    <row r="370" spans="1:1" x14ac:dyDescent="0.25">
      <c r="A370" s="1" t="str">
        <f t="shared" si="4"/>
        <v/>
      </c>
    </row>
    <row r="371" spans="1:1" x14ac:dyDescent="0.25">
      <c r="A371" s="1" t="str">
        <f t="shared" si="4"/>
        <v/>
      </c>
    </row>
    <row r="372" spans="1:1" x14ac:dyDescent="0.25">
      <c r="A372" s="1" t="str">
        <f t="shared" si="4"/>
        <v/>
      </c>
    </row>
    <row r="373" spans="1:1" x14ac:dyDescent="0.25">
      <c r="A373" s="1" t="str">
        <f t="shared" si="4"/>
        <v/>
      </c>
    </row>
    <row r="374" spans="1:1" x14ac:dyDescent="0.25">
      <c r="A374" s="1" t="str">
        <f t="shared" si="4"/>
        <v/>
      </c>
    </row>
    <row r="375" spans="1:1" x14ac:dyDescent="0.25">
      <c r="A375" s="1" t="str">
        <f t="shared" si="4"/>
        <v/>
      </c>
    </row>
    <row r="376" spans="1:1" x14ac:dyDescent="0.25">
      <c r="A376" s="1" t="str">
        <f t="shared" si="4"/>
        <v/>
      </c>
    </row>
    <row r="377" spans="1:1" x14ac:dyDescent="0.25">
      <c r="A377" s="1" t="str">
        <f t="shared" si="4"/>
        <v/>
      </c>
    </row>
    <row r="378" spans="1:1" x14ac:dyDescent="0.25">
      <c r="A378" s="1" t="str">
        <f t="shared" si="4"/>
        <v/>
      </c>
    </row>
    <row r="379" spans="1:1" x14ac:dyDescent="0.25">
      <c r="A379" s="1" t="str">
        <f t="shared" si="4"/>
        <v/>
      </c>
    </row>
    <row r="380" spans="1:1" x14ac:dyDescent="0.25">
      <c r="A380" s="1" t="str">
        <f t="shared" si="4"/>
        <v/>
      </c>
    </row>
    <row r="381" spans="1:1" x14ac:dyDescent="0.25">
      <c r="A381" s="1" t="str">
        <f t="shared" si="4"/>
        <v/>
      </c>
    </row>
    <row r="382" spans="1:1" x14ac:dyDescent="0.25">
      <c r="A382" s="1" t="str">
        <f t="shared" si="4"/>
        <v/>
      </c>
    </row>
    <row r="383" spans="1:1" x14ac:dyDescent="0.25">
      <c r="A383" s="1" t="str">
        <f t="shared" si="4"/>
        <v/>
      </c>
    </row>
    <row r="384" spans="1:1" x14ac:dyDescent="0.25">
      <c r="A384" s="1" t="str">
        <f t="shared" si="4"/>
        <v/>
      </c>
    </row>
    <row r="385" spans="1:1" x14ac:dyDescent="0.25">
      <c r="A385" s="1" t="str">
        <f t="shared" si="4"/>
        <v/>
      </c>
    </row>
    <row r="386" spans="1:1" x14ac:dyDescent="0.25">
      <c r="A386" s="1" t="str">
        <f t="shared" si="4"/>
        <v/>
      </c>
    </row>
    <row r="387" spans="1:1" x14ac:dyDescent="0.25">
      <c r="A387" s="1" t="str">
        <f t="shared" ref="A387:A450" si="5">IF(AND(C387&lt;&gt;"",D387&lt;&gt;""),_xlfn.CONCAT(_xlfn.CONCAT(_xlfn.CONCAT("D_",D387),"_"),C387),"")</f>
        <v/>
      </c>
    </row>
    <row r="388" spans="1:1" x14ac:dyDescent="0.25">
      <c r="A388" s="1" t="str">
        <f t="shared" si="5"/>
        <v/>
      </c>
    </row>
    <row r="389" spans="1:1" x14ac:dyDescent="0.25">
      <c r="A389" s="1" t="str">
        <f t="shared" si="5"/>
        <v/>
      </c>
    </row>
    <row r="390" spans="1:1" x14ac:dyDescent="0.25">
      <c r="A390" s="1" t="str">
        <f t="shared" si="5"/>
        <v/>
      </c>
    </row>
    <row r="391" spans="1:1" x14ac:dyDescent="0.25">
      <c r="A391" s="1" t="str">
        <f t="shared" si="5"/>
        <v/>
      </c>
    </row>
    <row r="392" spans="1:1" x14ac:dyDescent="0.25">
      <c r="A392" s="1" t="str">
        <f t="shared" si="5"/>
        <v/>
      </c>
    </row>
    <row r="393" spans="1:1" x14ac:dyDescent="0.25">
      <c r="A393" s="1" t="str">
        <f t="shared" si="5"/>
        <v/>
      </c>
    </row>
    <row r="394" spans="1:1" x14ac:dyDescent="0.25">
      <c r="A394" s="1" t="str">
        <f t="shared" si="5"/>
        <v/>
      </c>
    </row>
    <row r="395" spans="1:1" x14ac:dyDescent="0.25">
      <c r="A395" s="1" t="str">
        <f t="shared" si="5"/>
        <v/>
      </c>
    </row>
    <row r="396" spans="1:1" x14ac:dyDescent="0.25">
      <c r="A396" s="1" t="str">
        <f t="shared" si="5"/>
        <v/>
      </c>
    </row>
    <row r="397" spans="1:1" x14ac:dyDescent="0.25">
      <c r="A397" s="1" t="str">
        <f t="shared" si="5"/>
        <v/>
      </c>
    </row>
    <row r="398" spans="1:1" x14ac:dyDescent="0.25">
      <c r="A398" s="1" t="str">
        <f t="shared" si="5"/>
        <v/>
      </c>
    </row>
    <row r="399" spans="1:1" x14ac:dyDescent="0.25">
      <c r="A399" s="1" t="str">
        <f t="shared" si="5"/>
        <v/>
      </c>
    </row>
    <row r="400" spans="1:1" x14ac:dyDescent="0.25">
      <c r="A400" s="1" t="str">
        <f t="shared" si="5"/>
        <v/>
      </c>
    </row>
    <row r="401" spans="1:1" x14ac:dyDescent="0.25">
      <c r="A401" s="1" t="str">
        <f t="shared" si="5"/>
        <v/>
      </c>
    </row>
    <row r="402" spans="1:1" x14ac:dyDescent="0.25">
      <c r="A402" s="1" t="str">
        <f t="shared" si="5"/>
        <v/>
      </c>
    </row>
    <row r="403" spans="1:1" x14ac:dyDescent="0.25">
      <c r="A403" s="1" t="str">
        <f t="shared" si="5"/>
        <v/>
      </c>
    </row>
    <row r="404" spans="1:1" x14ac:dyDescent="0.25">
      <c r="A404" s="1" t="str">
        <f t="shared" si="5"/>
        <v/>
      </c>
    </row>
    <row r="405" spans="1:1" x14ac:dyDescent="0.25">
      <c r="A405" s="1" t="str">
        <f t="shared" si="5"/>
        <v/>
      </c>
    </row>
    <row r="406" spans="1:1" x14ac:dyDescent="0.25">
      <c r="A406" s="1" t="str">
        <f t="shared" si="5"/>
        <v/>
      </c>
    </row>
    <row r="407" spans="1:1" x14ac:dyDescent="0.25">
      <c r="A407" s="1" t="str">
        <f t="shared" si="5"/>
        <v/>
      </c>
    </row>
    <row r="408" spans="1:1" x14ac:dyDescent="0.25">
      <c r="A408" s="1" t="str">
        <f t="shared" si="5"/>
        <v/>
      </c>
    </row>
    <row r="409" spans="1:1" x14ac:dyDescent="0.25">
      <c r="A409" s="1" t="str">
        <f t="shared" si="5"/>
        <v/>
      </c>
    </row>
    <row r="410" spans="1:1" x14ac:dyDescent="0.25">
      <c r="A410" s="1" t="str">
        <f t="shared" si="5"/>
        <v/>
      </c>
    </row>
    <row r="411" spans="1:1" x14ac:dyDescent="0.25">
      <c r="A411" s="1" t="str">
        <f t="shared" si="5"/>
        <v/>
      </c>
    </row>
    <row r="412" spans="1:1" x14ac:dyDescent="0.25">
      <c r="A412" s="1" t="str">
        <f t="shared" si="5"/>
        <v/>
      </c>
    </row>
    <row r="413" spans="1:1" x14ac:dyDescent="0.25">
      <c r="A413" s="1" t="str">
        <f t="shared" si="5"/>
        <v/>
      </c>
    </row>
    <row r="414" spans="1:1" x14ac:dyDescent="0.25">
      <c r="A414" s="1" t="str">
        <f t="shared" si="5"/>
        <v/>
      </c>
    </row>
    <row r="415" spans="1:1" x14ac:dyDescent="0.25">
      <c r="A415" s="1" t="str">
        <f t="shared" si="5"/>
        <v/>
      </c>
    </row>
    <row r="416" spans="1:1" x14ac:dyDescent="0.25">
      <c r="A416" s="1" t="str">
        <f t="shared" si="5"/>
        <v/>
      </c>
    </row>
    <row r="417" spans="1:1" x14ac:dyDescent="0.25">
      <c r="A417" s="1" t="str">
        <f t="shared" si="5"/>
        <v/>
      </c>
    </row>
    <row r="418" spans="1:1" x14ac:dyDescent="0.25">
      <c r="A418" s="1" t="str">
        <f t="shared" si="5"/>
        <v/>
      </c>
    </row>
    <row r="419" spans="1:1" x14ac:dyDescent="0.25">
      <c r="A419" s="1" t="str">
        <f t="shared" si="5"/>
        <v/>
      </c>
    </row>
    <row r="420" spans="1:1" x14ac:dyDescent="0.25">
      <c r="A420" s="1" t="str">
        <f t="shared" si="5"/>
        <v/>
      </c>
    </row>
    <row r="421" spans="1:1" x14ac:dyDescent="0.25">
      <c r="A421" s="1" t="str">
        <f t="shared" si="5"/>
        <v/>
      </c>
    </row>
    <row r="422" spans="1:1" x14ac:dyDescent="0.25">
      <c r="A422" s="1" t="str">
        <f t="shared" si="5"/>
        <v/>
      </c>
    </row>
    <row r="423" spans="1:1" x14ac:dyDescent="0.25">
      <c r="A423" s="1" t="str">
        <f t="shared" si="5"/>
        <v/>
      </c>
    </row>
    <row r="424" spans="1:1" x14ac:dyDescent="0.25">
      <c r="A424" s="1" t="str">
        <f t="shared" si="5"/>
        <v/>
      </c>
    </row>
    <row r="425" spans="1:1" x14ac:dyDescent="0.25">
      <c r="A425" s="1" t="str">
        <f t="shared" si="5"/>
        <v/>
      </c>
    </row>
    <row r="426" spans="1:1" x14ac:dyDescent="0.25">
      <c r="A426" s="1" t="str">
        <f t="shared" si="5"/>
        <v/>
      </c>
    </row>
    <row r="427" spans="1:1" x14ac:dyDescent="0.25">
      <c r="A427" s="1" t="str">
        <f t="shared" si="5"/>
        <v/>
      </c>
    </row>
    <row r="428" spans="1:1" x14ac:dyDescent="0.25">
      <c r="A428" s="1" t="str">
        <f t="shared" si="5"/>
        <v/>
      </c>
    </row>
    <row r="429" spans="1:1" x14ac:dyDescent="0.25">
      <c r="A429" s="1" t="str">
        <f t="shared" si="5"/>
        <v/>
      </c>
    </row>
    <row r="430" spans="1:1" x14ac:dyDescent="0.25">
      <c r="A430" s="1" t="str">
        <f t="shared" si="5"/>
        <v/>
      </c>
    </row>
    <row r="431" spans="1:1" x14ac:dyDescent="0.25">
      <c r="A431" s="1" t="str">
        <f t="shared" si="5"/>
        <v/>
      </c>
    </row>
    <row r="432" spans="1:1" x14ac:dyDescent="0.25">
      <c r="A432" s="1" t="str">
        <f t="shared" si="5"/>
        <v/>
      </c>
    </row>
    <row r="433" spans="1:1" x14ac:dyDescent="0.25">
      <c r="A433" s="1" t="str">
        <f t="shared" si="5"/>
        <v/>
      </c>
    </row>
    <row r="434" spans="1:1" x14ac:dyDescent="0.25">
      <c r="A434" s="1" t="str">
        <f t="shared" si="5"/>
        <v/>
      </c>
    </row>
    <row r="435" spans="1:1" x14ac:dyDescent="0.25">
      <c r="A435" s="1" t="str">
        <f t="shared" si="5"/>
        <v/>
      </c>
    </row>
    <row r="436" spans="1:1" x14ac:dyDescent="0.25">
      <c r="A436" s="1" t="str">
        <f t="shared" si="5"/>
        <v/>
      </c>
    </row>
    <row r="437" spans="1:1" x14ac:dyDescent="0.25">
      <c r="A437" s="1" t="str">
        <f t="shared" si="5"/>
        <v/>
      </c>
    </row>
    <row r="438" spans="1:1" x14ac:dyDescent="0.25">
      <c r="A438" s="1" t="str">
        <f t="shared" si="5"/>
        <v/>
      </c>
    </row>
    <row r="439" spans="1:1" x14ac:dyDescent="0.25">
      <c r="A439" s="1" t="str">
        <f t="shared" si="5"/>
        <v/>
      </c>
    </row>
    <row r="440" spans="1:1" x14ac:dyDescent="0.25">
      <c r="A440" s="1" t="str">
        <f t="shared" si="5"/>
        <v/>
      </c>
    </row>
    <row r="441" spans="1:1" x14ac:dyDescent="0.25">
      <c r="A441" s="1" t="str">
        <f t="shared" si="5"/>
        <v/>
      </c>
    </row>
    <row r="442" spans="1:1" x14ac:dyDescent="0.25">
      <c r="A442" s="1" t="str">
        <f t="shared" si="5"/>
        <v/>
      </c>
    </row>
    <row r="443" spans="1:1" x14ac:dyDescent="0.25">
      <c r="A443" s="1" t="str">
        <f t="shared" si="5"/>
        <v/>
      </c>
    </row>
    <row r="444" spans="1:1" x14ac:dyDescent="0.25">
      <c r="A444" s="1" t="str">
        <f t="shared" si="5"/>
        <v/>
      </c>
    </row>
    <row r="445" spans="1:1" x14ac:dyDescent="0.25">
      <c r="A445" s="1" t="str">
        <f t="shared" si="5"/>
        <v/>
      </c>
    </row>
    <row r="446" spans="1:1" x14ac:dyDescent="0.25">
      <c r="A446" s="1" t="str">
        <f t="shared" si="5"/>
        <v/>
      </c>
    </row>
    <row r="447" spans="1:1" x14ac:dyDescent="0.25">
      <c r="A447" s="1" t="str">
        <f t="shared" si="5"/>
        <v/>
      </c>
    </row>
    <row r="448" spans="1:1" x14ac:dyDescent="0.25">
      <c r="A448" s="1" t="str">
        <f t="shared" si="5"/>
        <v/>
      </c>
    </row>
    <row r="449" spans="1:1" x14ac:dyDescent="0.25">
      <c r="A449" s="1" t="str">
        <f t="shared" si="5"/>
        <v/>
      </c>
    </row>
    <row r="450" spans="1:1" x14ac:dyDescent="0.25">
      <c r="A450" s="1" t="str">
        <f t="shared" si="5"/>
        <v/>
      </c>
    </row>
    <row r="451" spans="1:1" x14ac:dyDescent="0.25">
      <c r="A451" s="1" t="str">
        <f t="shared" ref="A451:A514" si="6">IF(AND(C451&lt;&gt;"",D451&lt;&gt;""),_xlfn.CONCAT(_xlfn.CONCAT(_xlfn.CONCAT("D_",D451),"_"),C451),"")</f>
        <v/>
      </c>
    </row>
    <row r="452" spans="1:1" x14ac:dyDescent="0.25">
      <c r="A452" s="1" t="str">
        <f t="shared" si="6"/>
        <v/>
      </c>
    </row>
    <row r="453" spans="1:1" x14ac:dyDescent="0.25">
      <c r="A453" s="1" t="str">
        <f t="shared" si="6"/>
        <v/>
      </c>
    </row>
    <row r="454" spans="1:1" x14ac:dyDescent="0.25">
      <c r="A454" s="1" t="str">
        <f t="shared" si="6"/>
        <v/>
      </c>
    </row>
    <row r="455" spans="1:1" x14ac:dyDescent="0.25">
      <c r="A455" s="1" t="str">
        <f t="shared" si="6"/>
        <v/>
      </c>
    </row>
    <row r="456" spans="1:1" x14ac:dyDescent="0.25">
      <c r="A456" s="1" t="str">
        <f t="shared" si="6"/>
        <v/>
      </c>
    </row>
    <row r="457" spans="1:1" x14ac:dyDescent="0.25">
      <c r="A457" s="1" t="str">
        <f t="shared" si="6"/>
        <v/>
      </c>
    </row>
    <row r="458" spans="1:1" x14ac:dyDescent="0.25">
      <c r="A458" s="1" t="str">
        <f t="shared" si="6"/>
        <v/>
      </c>
    </row>
    <row r="459" spans="1:1" x14ac:dyDescent="0.25">
      <c r="A459" s="1" t="str">
        <f t="shared" si="6"/>
        <v/>
      </c>
    </row>
    <row r="460" spans="1:1" x14ac:dyDescent="0.25">
      <c r="A460" s="1" t="str">
        <f t="shared" si="6"/>
        <v/>
      </c>
    </row>
    <row r="461" spans="1:1" x14ac:dyDescent="0.25">
      <c r="A461" s="1" t="str">
        <f t="shared" si="6"/>
        <v/>
      </c>
    </row>
    <row r="462" spans="1:1" x14ac:dyDescent="0.25">
      <c r="A462" s="1" t="str">
        <f t="shared" si="6"/>
        <v/>
      </c>
    </row>
    <row r="463" spans="1:1" x14ac:dyDescent="0.25">
      <c r="A463" s="1" t="str">
        <f t="shared" si="6"/>
        <v/>
      </c>
    </row>
    <row r="464" spans="1:1" x14ac:dyDescent="0.25">
      <c r="A464" s="1" t="str">
        <f t="shared" si="6"/>
        <v/>
      </c>
    </row>
    <row r="465" spans="1:1" x14ac:dyDescent="0.25">
      <c r="A465" s="1" t="str">
        <f t="shared" si="6"/>
        <v/>
      </c>
    </row>
    <row r="466" spans="1:1" x14ac:dyDescent="0.25">
      <c r="A466" s="1" t="str">
        <f t="shared" si="6"/>
        <v/>
      </c>
    </row>
    <row r="467" spans="1:1" x14ac:dyDescent="0.25">
      <c r="A467" s="1" t="str">
        <f t="shared" si="6"/>
        <v/>
      </c>
    </row>
    <row r="468" spans="1:1" x14ac:dyDescent="0.25">
      <c r="A468" s="1" t="str">
        <f t="shared" si="6"/>
        <v/>
      </c>
    </row>
    <row r="469" spans="1:1" x14ac:dyDescent="0.25">
      <c r="A469" s="1" t="str">
        <f t="shared" si="6"/>
        <v/>
      </c>
    </row>
    <row r="470" spans="1:1" x14ac:dyDescent="0.25">
      <c r="A470" s="1" t="str">
        <f t="shared" si="6"/>
        <v/>
      </c>
    </row>
    <row r="471" spans="1:1" x14ac:dyDescent="0.25">
      <c r="A471" s="1" t="str">
        <f t="shared" si="6"/>
        <v/>
      </c>
    </row>
    <row r="472" spans="1:1" x14ac:dyDescent="0.25">
      <c r="A472" s="1" t="str">
        <f t="shared" si="6"/>
        <v/>
      </c>
    </row>
    <row r="473" spans="1:1" x14ac:dyDescent="0.25">
      <c r="A473" s="1" t="str">
        <f t="shared" si="6"/>
        <v/>
      </c>
    </row>
    <row r="474" spans="1:1" x14ac:dyDescent="0.25">
      <c r="A474" s="1" t="str">
        <f t="shared" si="6"/>
        <v/>
      </c>
    </row>
    <row r="475" spans="1:1" x14ac:dyDescent="0.25">
      <c r="A475" s="1" t="str">
        <f t="shared" si="6"/>
        <v/>
      </c>
    </row>
    <row r="476" spans="1:1" x14ac:dyDescent="0.25">
      <c r="A476" s="1" t="str">
        <f t="shared" si="6"/>
        <v/>
      </c>
    </row>
    <row r="477" spans="1:1" x14ac:dyDescent="0.25">
      <c r="A477" s="1" t="str">
        <f t="shared" si="6"/>
        <v/>
      </c>
    </row>
    <row r="478" spans="1:1" x14ac:dyDescent="0.25">
      <c r="A478" s="1" t="str">
        <f t="shared" si="6"/>
        <v/>
      </c>
    </row>
    <row r="479" spans="1:1" x14ac:dyDescent="0.25">
      <c r="A479" s="1" t="str">
        <f t="shared" si="6"/>
        <v/>
      </c>
    </row>
    <row r="480" spans="1:1" x14ac:dyDescent="0.25">
      <c r="A480" s="1" t="str">
        <f t="shared" si="6"/>
        <v/>
      </c>
    </row>
    <row r="481" spans="1:1" x14ac:dyDescent="0.25">
      <c r="A481" s="1" t="str">
        <f t="shared" si="6"/>
        <v/>
      </c>
    </row>
    <row r="482" spans="1:1" x14ac:dyDescent="0.25">
      <c r="A482" s="1" t="str">
        <f t="shared" si="6"/>
        <v/>
      </c>
    </row>
    <row r="483" spans="1:1" x14ac:dyDescent="0.25">
      <c r="A483" s="1" t="str">
        <f t="shared" si="6"/>
        <v/>
      </c>
    </row>
    <row r="484" spans="1:1" x14ac:dyDescent="0.25">
      <c r="A484" s="1" t="str">
        <f t="shared" si="6"/>
        <v/>
      </c>
    </row>
    <row r="485" spans="1:1" x14ac:dyDescent="0.25">
      <c r="A485" s="1" t="str">
        <f t="shared" si="6"/>
        <v/>
      </c>
    </row>
    <row r="486" spans="1:1" x14ac:dyDescent="0.25">
      <c r="A486" s="1" t="str">
        <f t="shared" si="6"/>
        <v/>
      </c>
    </row>
    <row r="487" spans="1:1" x14ac:dyDescent="0.25">
      <c r="A487" s="1" t="str">
        <f t="shared" si="6"/>
        <v/>
      </c>
    </row>
    <row r="488" spans="1:1" x14ac:dyDescent="0.25">
      <c r="A488" s="1" t="str">
        <f t="shared" si="6"/>
        <v/>
      </c>
    </row>
    <row r="489" spans="1:1" x14ac:dyDescent="0.25">
      <c r="A489" s="1" t="str">
        <f t="shared" si="6"/>
        <v/>
      </c>
    </row>
    <row r="490" spans="1:1" x14ac:dyDescent="0.25">
      <c r="A490" s="1" t="str">
        <f t="shared" si="6"/>
        <v/>
      </c>
    </row>
    <row r="491" spans="1:1" x14ac:dyDescent="0.25">
      <c r="A491" s="1" t="str">
        <f t="shared" si="6"/>
        <v/>
      </c>
    </row>
    <row r="492" spans="1:1" x14ac:dyDescent="0.25">
      <c r="A492" s="1" t="str">
        <f t="shared" si="6"/>
        <v/>
      </c>
    </row>
    <row r="493" spans="1:1" x14ac:dyDescent="0.25">
      <c r="A493" s="1" t="str">
        <f t="shared" si="6"/>
        <v/>
      </c>
    </row>
    <row r="494" spans="1:1" x14ac:dyDescent="0.25">
      <c r="A494" s="1" t="str">
        <f t="shared" si="6"/>
        <v/>
      </c>
    </row>
    <row r="495" spans="1:1" x14ac:dyDescent="0.25">
      <c r="A495" s="1" t="str">
        <f t="shared" si="6"/>
        <v/>
      </c>
    </row>
    <row r="496" spans="1:1" x14ac:dyDescent="0.25">
      <c r="A496" s="1" t="str">
        <f t="shared" si="6"/>
        <v/>
      </c>
    </row>
    <row r="497" spans="1:1" x14ac:dyDescent="0.25">
      <c r="A497" s="1" t="str">
        <f t="shared" si="6"/>
        <v/>
      </c>
    </row>
    <row r="498" spans="1:1" x14ac:dyDescent="0.25">
      <c r="A498" s="1" t="str">
        <f t="shared" si="6"/>
        <v/>
      </c>
    </row>
    <row r="499" spans="1:1" x14ac:dyDescent="0.25">
      <c r="A499" s="1" t="str">
        <f t="shared" si="6"/>
        <v/>
      </c>
    </row>
    <row r="500" spans="1:1" x14ac:dyDescent="0.25">
      <c r="A500" s="1" t="str">
        <f t="shared" si="6"/>
        <v/>
      </c>
    </row>
    <row r="501" spans="1:1" x14ac:dyDescent="0.25">
      <c r="A501" s="1" t="str">
        <f t="shared" si="6"/>
        <v/>
      </c>
    </row>
    <row r="502" spans="1:1" x14ac:dyDescent="0.25">
      <c r="A502" s="1" t="str">
        <f t="shared" si="6"/>
        <v/>
      </c>
    </row>
    <row r="503" spans="1:1" x14ac:dyDescent="0.25">
      <c r="A503" s="1" t="str">
        <f t="shared" si="6"/>
        <v/>
      </c>
    </row>
    <row r="504" spans="1:1" x14ac:dyDescent="0.25">
      <c r="A504" s="1" t="str">
        <f t="shared" si="6"/>
        <v/>
      </c>
    </row>
    <row r="505" spans="1:1" x14ac:dyDescent="0.25">
      <c r="A505" s="1" t="str">
        <f t="shared" si="6"/>
        <v/>
      </c>
    </row>
    <row r="506" spans="1:1" x14ac:dyDescent="0.25">
      <c r="A506" s="1" t="str">
        <f t="shared" si="6"/>
        <v/>
      </c>
    </row>
    <row r="507" spans="1:1" x14ac:dyDescent="0.25">
      <c r="A507" s="1" t="str">
        <f t="shared" si="6"/>
        <v/>
      </c>
    </row>
    <row r="508" spans="1:1" x14ac:dyDescent="0.25">
      <c r="A508" s="1" t="str">
        <f t="shared" si="6"/>
        <v/>
      </c>
    </row>
    <row r="509" spans="1:1" x14ac:dyDescent="0.25">
      <c r="A509" s="1" t="str">
        <f t="shared" si="6"/>
        <v/>
      </c>
    </row>
    <row r="510" spans="1:1" x14ac:dyDescent="0.25">
      <c r="A510" s="1" t="str">
        <f t="shared" si="6"/>
        <v/>
      </c>
    </row>
    <row r="511" spans="1:1" x14ac:dyDescent="0.25">
      <c r="A511" s="1" t="str">
        <f t="shared" si="6"/>
        <v/>
      </c>
    </row>
    <row r="512" spans="1:1" x14ac:dyDescent="0.25">
      <c r="A512" s="1" t="str">
        <f t="shared" si="6"/>
        <v/>
      </c>
    </row>
    <row r="513" spans="1:1" x14ac:dyDescent="0.25">
      <c r="A513" s="1" t="str">
        <f t="shared" si="6"/>
        <v/>
      </c>
    </row>
    <row r="514" spans="1:1" x14ac:dyDescent="0.25">
      <c r="A514" s="1" t="str">
        <f t="shared" si="6"/>
        <v/>
      </c>
    </row>
    <row r="515" spans="1:1" x14ac:dyDescent="0.25">
      <c r="A515" s="1" t="str">
        <f t="shared" ref="A515:A578" si="7">IF(AND(C515&lt;&gt;"",D515&lt;&gt;""),_xlfn.CONCAT(_xlfn.CONCAT(_xlfn.CONCAT("D_",D515),"_"),C515),"")</f>
        <v/>
      </c>
    </row>
    <row r="516" spans="1:1" x14ac:dyDescent="0.25">
      <c r="A516" s="1" t="str">
        <f t="shared" si="7"/>
        <v/>
      </c>
    </row>
    <row r="517" spans="1:1" x14ac:dyDescent="0.25">
      <c r="A517" s="1" t="str">
        <f t="shared" si="7"/>
        <v/>
      </c>
    </row>
    <row r="518" spans="1:1" x14ac:dyDescent="0.25">
      <c r="A518" s="1" t="str">
        <f t="shared" si="7"/>
        <v/>
      </c>
    </row>
    <row r="519" spans="1:1" x14ac:dyDescent="0.25">
      <c r="A519" s="1" t="str">
        <f t="shared" si="7"/>
        <v/>
      </c>
    </row>
    <row r="520" spans="1:1" x14ac:dyDescent="0.25">
      <c r="A520" s="1" t="str">
        <f t="shared" si="7"/>
        <v/>
      </c>
    </row>
    <row r="521" spans="1:1" x14ac:dyDescent="0.25">
      <c r="A521" s="1" t="str">
        <f t="shared" si="7"/>
        <v/>
      </c>
    </row>
    <row r="522" spans="1:1" x14ac:dyDescent="0.25">
      <c r="A522" s="1" t="str">
        <f t="shared" si="7"/>
        <v/>
      </c>
    </row>
    <row r="523" spans="1:1" x14ac:dyDescent="0.25">
      <c r="A523" s="1" t="str">
        <f t="shared" si="7"/>
        <v/>
      </c>
    </row>
    <row r="524" spans="1:1" x14ac:dyDescent="0.25">
      <c r="A524" s="1" t="str">
        <f t="shared" si="7"/>
        <v/>
      </c>
    </row>
    <row r="525" spans="1:1" x14ac:dyDescent="0.25">
      <c r="A525" s="1" t="str">
        <f t="shared" si="7"/>
        <v/>
      </c>
    </row>
    <row r="526" spans="1:1" x14ac:dyDescent="0.25">
      <c r="A526" s="1" t="str">
        <f t="shared" si="7"/>
        <v/>
      </c>
    </row>
    <row r="527" spans="1:1" x14ac:dyDescent="0.25">
      <c r="A527" s="1" t="str">
        <f t="shared" si="7"/>
        <v/>
      </c>
    </row>
    <row r="528" spans="1:1" x14ac:dyDescent="0.25">
      <c r="A528" s="1" t="str">
        <f t="shared" si="7"/>
        <v/>
      </c>
    </row>
    <row r="529" spans="1:1" x14ac:dyDescent="0.25">
      <c r="A529" s="1" t="str">
        <f t="shared" si="7"/>
        <v/>
      </c>
    </row>
    <row r="530" spans="1:1" x14ac:dyDescent="0.25">
      <c r="A530" s="1" t="str">
        <f t="shared" si="7"/>
        <v/>
      </c>
    </row>
    <row r="531" spans="1:1" x14ac:dyDescent="0.25">
      <c r="A531" s="1" t="str">
        <f t="shared" si="7"/>
        <v/>
      </c>
    </row>
    <row r="532" spans="1:1" x14ac:dyDescent="0.25">
      <c r="A532" s="1" t="str">
        <f t="shared" si="7"/>
        <v/>
      </c>
    </row>
    <row r="533" spans="1:1" x14ac:dyDescent="0.25">
      <c r="A533" s="1" t="str">
        <f t="shared" si="7"/>
        <v/>
      </c>
    </row>
    <row r="534" spans="1:1" x14ac:dyDescent="0.25">
      <c r="A534" s="1" t="str">
        <f t="shared" si="7"/>
        <v/>
      </c>
    </row>
    <row r="535" spans="1:1" x14ac:dyDescent="0.25">
      <c r="A535" s="1" t="str">
        <f t="shared" si="7"/>
        <v/>
      </c>
    </row>
    <row r="536" spans="1:1" x14ac:dyDescent="0.25">
      <c r="A536" s="1" t="str">
        <f t="shared" si="7"/>
        <v/>
      </c>
    </row>
    <row r="537" spans="1:1" x14ac:dyDescent="0.25">
      <c r="A537" s="1" t="str">
        <f t="shared" si="7"/>
        <v/>
      </c>
    </row>
    <row r="538" spans="1:1" x14ac:dyDescent="0.25">
      <c r="A538" s="1" t="str">
        <f t="shared" si="7"/>
        <v/>
      </c>
    </row>
    <row r="539" spans="1:1" x14ac:dyDescent="0.25">
      <c r="A539" s="1" t="str">
        <f t="shared" si="7"/>
        <v/>
      </c>
    </row>
    <row r="540" spans="1:1" x14ac:dyDescent="0.25">
      <c r="A540" s="1" t="str">
        <f t="shared" si="7"/>
        <v/>
      </c>
    </row>
    <row r="541" spans="1:1" x14ac:dyDescent="0.25">
      <c r="A541" s="1" t="str">
        <f t="shared" si="7"/>
        <v/>
      </c>
    </row>
    <row r="542" spans="1:1" x14ac:dyDescent="0.25">
      <c r="A542" s="1" t="str">
        <f t="shared" si="7"/>
        <v/>
      </c>
    </row>
    <row r="543" spans="1:1" x14ac:dyDescent="0.25">
      <c r="A543" s="1" t="str">
        <f t="shared" si="7"/>
        <v/>
      </c>
    </row>
    <row r="544" spans="1:1" x14ac:dyDescent="0.25">
      <c r="A544" s="1" t="str">
        <f t="shared" si="7"/>
        <v/>
      </c>
    </row>
    <row r="545" spans="1:1" x14ac:dyDescent="0.25">
      <c r="A545" s="1" t="str">
        <f t="shared" si="7"/>
        <v/>
      </c>
    </row>
    <row r="546" spans="1:1" x14ac:dyDescent="0.25">
      <c r="A546" s="1" t="str">
        <f t="shared" si="7"/>
        <v/>
      </c>
    </row>
    <row r="547" spans="1:1" x14ac:dyDescent="0.25">
      <c r="A547" s="1" t="str">
        <f t="shared" si="7"/>
        <v/>
      </c>
    </row>
    <row r="548" spans="1:1" x14ac:dyDescent="0.25">
      <c r="A548" s="1" t="str">
        <f t="shared" si="7"/>
        <v/>
      </c>
    </row>
    <row r="549" spans="1:1" x14ac:dyDescent="0.25">
      <c r="A549" s="1" t="str">
        <f t="shared" si="7"/>
        <v/>
      </c>
    </row>
    <row r="550" spans="1:1" x14ac:dyDescent="0.25">
      <c r="A550" s="1" t="str">
        <f t="shared" si="7"/>
        <v/>
      </c>
    </row>
    <row r="551" spans="1:1" x14ac:dyDescent="0.25">
      <c r="A551" s="1" t="str">
        <f t="shared" si="7"/>
        <v/>
      </c>
    </row>
    <row r="552" spans="1:1" x14ac:dyDescent="0.25">
      <c r="A552" s="1" t="str">
        <f t="shared" si="7"/>
        <v/>
      </c>
    </row>
    <row r="553" spans="1:1" x14ac:dyDescent="0.25">
      <c r="A553" s="1" t="str">
        <f t="shared" si="7"/>
        <v/>
      </c>
    </row>
    <row r="554" spans="1:1" x14ac:dyDescent="0.25">
      <c r="A554" s="1" t="str">
        <f t="shared" si="7"/>
        <v/>
      </c>
    </row>
    <row r="555" spans="1:1" x14ac:dyDescent="0.25">
      <c r="A555" s="1" t="str">
        <f t="shared" si="7"/>
        <v/>
      </c>
    </row>
    <row r="556" spans="1:1" x14ac:dyDescent="0.25">
      <c r="A556" s="1" t="str">
        <f t="shared" si="7"/>
        <v/>
      </c>
    </row>
    <row r="557" spans="1:1" x14ac:dyDescent="0.25">
      <c r="A557" s="1" t="str">
        <f t="shared" si="7"/>
        <v/>
      </c>
    </row>
    <row r="558" spans="1:1" x14ac:dyDescent="0.25">
      <c r="A558" s="1" t="str">
        <f t="shared" si="7"/>
        <v/>
      </c>
    </row>
    <row r="559" spans="1:1" x14ac:dyDescent="0.25">
      <c r="A559" s="1" t="str">
        <f t="shared" si="7"/>
        <v/>
      </c>
    </row>
    <row r="560" spans="1:1" x14ac:dyDescent="0.25">
      <c r="A560" s="1" t="str">
        <f t="shared" si="7"/>
        <v/>
      </c>
    </row>
    <row r="561" spans="1:1" x14ac:dyDescent="0.25">
      <c r="A561" s="1" t="str">
        <f t="shared" si="7"/>
        <v/>
      </c>
    </row>
    <row r="562" spans="1:1" x14ac:dyDescent="0.25">
      <c r="A562" s="1" t="str">
        <f t="shared" si="7"/>
        <v/>
      </c>
    </row>
    <row r="563" spans="1:1" x14ac:dyDescent="0.25">
      <c r="A563" s="1" t="str">
        <f t="shared" si="7"/>
        <v/>
      </c>
    </row>
    <row r="564" spans="1:1" x14ac:dyDescent="0.25">
      <c r="A564" s="1" t="str">
        <f t="shared" si="7"/>
        <v/>
      </c>
    </row>
    <row r="565" spans="1:1" x14ac:dyDescent="0.25">
      <c r="A565" s="1" t="str">
        <f t="shared" si="7"/>
        <v/>
      </c>
    </row>
    <row r="566" spans="1:1" x14ac:dyDescent="0.25">
      <c r="A566" s="1" t="str">
        <f t="shared" si="7"/>
        <v/>
      </c>
    </row>
    <row r="567" spans="1:1" x14ac:dyDescent="0.25">
      <c r="A567" s="1" t="str">
        <f t="shared" si="7"/>
        <v/>
      </c>
    </row>
    <row r="568" spans="1:1" x14ac:dyDescent="0.25">
      <c r="A568" s="1" t="str">
        <f t="shared" si="7"/>
        <v/>
      </c>
    </row>
    <row r="569" spans="1:1" x14ac:dyDescent="0.25">
      <c r="A569" s="1" t="str">
        <f t="shared" si="7"/>
        <v/>
      </c>
    </row>
    <row r="570" spans="1:1" x14ac:dyDescent="0.25">
      <c r="A570" s="1" t="str">
        <f t="shared" si="7"/>
        <v/>
      </c>
    </row>
    <row r="571" spans="1:1" x14ac:dyDescent="0.25">
      <c r="A571" s="1" t="str">
        <f t="shared" si="7"/>
        <v/>
      </c>
    </row>
    <row r="572" spans="1:1" x14ac:dyDescent="0.25">
      <c r="A572" s="1" t="str">
        <f t="shared" si="7"/>
        <v/>
      </c>
    </row>
    <row r="573" spans="1:1" x14ac:dyDescent="0.25">
      <c r="A573" s="1" t="str">
        <f t="shared" si="7"/>
        <v/>
      </c>
    </row>
    <row r="574" spans="1:1" x14ac:dyDescent="0.25">
      <c r="A574" s="1" t="str">
        <f t="shared" si="7"/>
        <v/>
      </c>
    </row>
    <row r="575" spans="1:1" x14ac:dyDescent="0.25">
      <c r="A575" s="1" t="str">
        <f t="shared" si="7"/>
        <v/>
      </c>
    </row>
    <row r="576" spans="1:1" x14ac:dyDescent="0.25">
      <c r="A576" s="1" t="str">
        <f t="shared" si="7"/>
        <v/>
      </c>
    </row>
    <row r="577" spans="1:1" x14ac:dyDescent="0.25">
      <c r="A577" s="1" t="str">
        <f t="shared" si="7"/>
        <v/>
      </c>
    </row>
    <row r="578" spans="1:1" x14ac:dyDescent="0.25">
      <c r="A578" s="1" t="str">
        <f t="shared" si="7"/>
        <v/>
      </c>
    </row>
    <row r="579" spans="1:1" x14ac:dyDescent="0.25">
      <c r="A579" s="1" t="str">
        <f t="shared" ref="A579:A642" si="8">IF(AND(C579&lt;&gt;"",D579&lt;&gt;""),_xlfn.CONCAT(_xlfn.CONCAT(_xlfn.CONCAT("D_",D579),"_"),C579),"")</f>
        <v/>
      </c>
    </row>
    <row r="580" spans="1:1" x14ac:dyDescent="0.25">
      <c r="A580" s="1" t="str">
        <f t="shared" si="8"/>
        <v/>
      </c>
    </row>
    <row r="581" spans="1:1" x14ac:dyDescent="0.25">
      <c r="A581" s="1" t="str">
        <f t="shared" si="8"/>
        <v/>
      </c>
    </row>
    <row r="582" spans="1:1" x14ac:dyDescent="0.25">
      <c r="A582" s="1" t="str">
        <f t="shared" si="8"/>
        <v/>
      </c>
    </row>
    <row r="583" spans="1:1" x14ac:dyDescent="0.25">
      <c r="A583" s="1" t="str">
        <f t="shared" si="8"/>
        <v/>
      </c>
    </row>
    <row r="584" spans="1:1" x14ac:dyDescent="0.25">
      <c r="A584" s="1" t="str">
        <f t="shared" si="8"/>
        <v/>
      </c>
    </row>
    <row r="585" spans="1:1" x14ac:dyDescent="0.25">
      <c r="A585" s="1" t="str">
        <f t="shared" si="8"/>
        <v/>
      </c>
    </row>
    <row r="586" spans="1:1" x14ac:dyDescent="0.25">
      <c r="A586" s="1" t="str">
        <f t="shared" si="8"/>
        <v/>
      </c>
    </row>
    <row r="587" spans="1:1" x14ac:dyDescent="0.25">
      <c r="A587" s="1" t="str">
        <f t="shared" si="8"/>
        <v/>
      </c>
    </row>
    <row r="588" spans="1:1" x14ac:dyDescent="0.25">
      <c r="A588" s="1" t="str">
        <f t="shared" si="8"/>
        <v/>
      </c>
    </row>
    <row r="589" spans="1:1" x14ac:dyDescent="0.25">
      <c r="A589" s="1" t="str">
        <f t="shared" si="8"/>
        <v/>
      </c>
    </row>
    <row r="590" spans="1:1" x14ac:dyDescent="0.25">
      <c r="A590" s="1" t="str">
        <f t="shared" si="8"/>
        <v/>
      </c>
    </row>
    <row r="591" spans="1:1" x14ac:dyDescent="0.25">
      <c r="A591" s="1" t="str">
        <f t="shared" si="8"/>
        <v/>
      </c>
    </row>
    <row r="592" spans="1:1" x14ac:dyDescent="0.25">
      <c r="A592" s="1" t="str">
        <f t="shared" si="8"/>
        <v/>
      </c>
    </row>
    <row r="593" spans="1:1" x14ac:dyDescent="0.25">
      <c r="A593" s="1" t="str">
        <f t="shared" si="8"/>
        <v/>
      </c>
    </row>
    <row r="594" spans="1:1" x14ac:dyDescent="0.25">
      <c r="A594" s="1" t="str">
        <f t="shared" si="8"/>
        <v/>
      </c>
    </row>
    <row r="595" spans="1:1" x14ac:dyDescent="0.25">
      <c r="A595" s="1" t="str">
        <f t="shared" si="8"/>
        <v/>
      </c>
    </row>
    <row r="596" spans="1:1" x14ac:dyDescent="0.25">
      <c r="A596" s="1" t="str">
        <f t="shared" si="8"/>
        <v/>
      </c>
    </row>
    <row r="597" spans="1:1" x14ac:dyDescent="0.25">
      <c r="A597" s="1" t="str">
        <f t="shared" si="8"/>
        <v/>
      </c>
    </row>
    <row r="598" spans="1:1" x14ac:dyDescent="0.25">
      <c r="A598" s="1" t="str">
        <f t="shared" si="8"/>
        <v/>
      </c>
    </row>
    <row r="599" spans="1:1" x14ac:dyDescent="0.25">
      <c r="A599" s="1" t="str">
        <f t="shared" si="8"/>
        <v/>
      </c>
    </row>
    <row r="600" spans="1:1" x14ac:dyDescent="0.25">
      <c r="A600" s="1" t="str">
        <f t="shared" si="8"/>
        <v/>
      </c>
    </row>
    <row r="601" spans="1:1" x14ac:dyDescent="0.25">
      <c r="A601" s="1" t="str">
        <f t="shared" si="8"/>
        <v/>
      </c>
    </row>
    <row r="602" spans="1:1" x14ac:dyDescent="0.25">
      <c r="A602" s="1" t="str">
        <f t="shared" si="8"/>
        <v/>
      </c>
    </row>
    <row r="603" spans="1:1" x14ac:dyDescent="0.25">
      <c r="A603" s="1" t="str">
        <f t="shared" si="8"/>
        <v/>
      </c>
    </row>
    <row r="604" spans="1:1" x14ac:dyDescent="0.25">
      <c r="A604" s="1" t="str">
        <f t="shared" si="8"/>
        <v/>
      </c>
    </row>
    <row r="605" spans="1:1" x14ac:dyDescent="0.25">
      <c r="A605" s="1" t="str">
        <f t="shared" si="8"/>
        <v/>
      </c>
    </row>
    <row r="606" spans="1:1" x14ac:dyDescent="0.25">
      <c r="A606" s="1" t="str">
        <f t="shared" si="8"/>
        <v/>
      </c>
    </row>
    <row r="607" spans="1:1" x14ac:dyDescent="0.25">
      <c r="A607" s="1" t="str">
        <f t="shared" si="8"/>
        <v/>
      </c>
    </row>
    <row r="608" spans="1:1" x14ac:dyDescent="0.25">
      <c r="A608" s="1" t="str">
        <f t="shared" si="8"/>
        <v/>
      </c>
    </row>
    <row r="609" spans="1:1" x14ac:dyDescent="0.25">
      <c r="A609" s="1" t="str">
        <f t="shared" si="8"/>
        <v/>
      </c>
    </row>
    <row r="610" spans="1:1" x14ac:dyDescent="0.25">
      <c r="A610" s="1" t="str">
        <f t="shared" si="8"/>
        <v/>
      </c>
    </row>
    <row r="611" spans="1:1" x14ac:dyDescent="0.25">
      <c r="A611" s="1" t="str">
        <f t="shared" si="8"/>
        <v/>
      </c>
    </row>
    <row r="612" spans="1:1" x14ac:dyDescent="0.25">
      <c r="A612" s="1" t="str">
        <f t="shared" si="8"/>
        <v/>
      </c>
    </row>
    <row r="613" spans="1:1" x14ac:dyDescent="0.25">
      <c r="A613" s="1" t="str">
        <f t="shared" si="8"/>
        <v/>
      </c>
    </row>
    <row r="614" spans="1:1" x14ac:dyDescent="0.25">
      <c r="A614" s="1" t="str">
        <f t="shared" si="8"/>
        <v/>
      </c>
    </row>
    <row r="615" spans="1:1" x14ac:dyDescent="0.25">
      <c r="A615" s="1" t="str">
        <f t="shared" si="8"/>
        <v/>
      </c>
    </row>
    <row r="616" spans="1:1" x14ac:dyDescent="0.25">
      <c r="A616" s="1" t="str">
        <f t="shared" si="8"/>
        <v/>
      </c>
    </row>
    <row r="617" spans="1:1" x14ac:dyDescent="0.25">
      <c r="A617" s="1" t="str">
        <f t="shared" si="8"/>
        <v/>
      </c>
    </row>
    <row r="618" spans="1:1" x14ac:dyDescent="0.25">
      <c r="A618" s="1" t="str">
        <f t="shared" si="8"/>
        <v/>
      </c>
    </row>
    <row r="619" spans="1:1" x14ac:dyDescent="0.25">
      <c r="A619" s="1" t="str">
        <f t="shared" si="8"/>
        <v/>
      </c>
    </row>
    <row r="620" spans="1:1" x14ac:dyDescent="0.25">
      <c r="A620" s="1" t="str">
        <f t="shared" si="8"/>
        <v/>
      </c>
    </row>
    <row r="621" spans="1:1" x14ac:dyDescent="0.25">
      <c r="A621" s="1" t="str">
        <f t="shared" si="8"/>
        <v/>
      </c>
    </row>
    <row r="622" spans="1:1" x14ac:dyDescent="0.25">
      <c r="A622" s="1" t="str">
        <f t="shared" si="8"/>
        <v/>
      </c>
    </row>
    <row r="623" spans="1:1" x14ac:dyDescent="0.25">
      <c r="A623" s="1" t="str">
        <f t="shared" si="8"/>
        <v/>
      </c>
    </row>
    <row r="624" spans="1:1" x14ac:dyDescent="0.25">
      <c r="A624" s="1" t="str">
        <f t="shared" si="8"/>
        <v/>
      </c>
    </row>
    <row r="625" spans="1:1" x14ac:dyDescent="0.25">
      <c r="A625" s="1" t="str">
        <f t="shared" si="8"/>
        <v/>
      </c>
    </row>
    <row r="626" spans="1:1" x14ac:dyDescent="0.25">
      <c r="A626" s="1" t="str">
        <f t="shared" si="8"/>
        <v/>
      </c>
    </row>
    <row r="627" spans="1:1" x14ac:dyDescent="0.25">
      <c r="A627" s="1" t="str">
        <f t="shared" si="8"/>
        <v/>
      </c>
    </row>
    <row r="628" spans="1:1" x14ac:dyDescent="0.25">
      <c r="A628" s="1" t="str">
        <f t="shared" si="8"/>
        <v/>
      </c>
    </row>
    <row r="629" spans="1:1" x14ac:dyDescent="0.25">
      <c r="A629" s="1" t="str">
        <f t="shared" si="8"/>
        <v/>
      </c>
    </row>
    <row r="630" spans="1:1" x14ac:dyDescent="0.25">
      <c r="A630" s="1" t="str">
        <f t="shared" si="8"/>
        <v/>
      </c>
    </row>
    <row r="631" spans="1:1" x14ac:dyDescent="0.25">
      <c r="A631" s="1" t="str">
        <f t="shared" si="8"/>
        <v/>
      </c>
    </row>
    <row r="632" spans="1:1" x14ac:dyDescent="0.25">
      <c r="A632" s="1" t="str">
        <f t="shared" si="8"/>
        <v/>
      </c>
    </row>
    <row r="633" spans="1:1" x14ac:dyDescent="0.25">
      <c r="A633" s="1" t="str">
        <f t="shared" si="8"/>
        <v/>
      </c>
    </row>
    <row r="634" spans="1:1" x14ac:dyDescent="0.25">
      <c r="A634" s="1" t="str">
        <f t="shared" si="8"/>
        <v/>
      </c>
    </row>
    <row r="635" spans="1:1" x14ac:dyDescent="0.25">
      <c r="A635" s="1" t="str">
        <f t="shared" si="8"/>
        <v/>
      </c>
    </row>
    <row r="636" spans="1:1" x14ac:dyDescent="0.25">
      <c r="A636" s="1" t="str">
        <f t="shared" si="8"/>
        <v/>
      </c>
    </row>
    <row r="637" spans="1:1" x14ac:dyDescent="0.25">
      <c r="A637" s="1" t="str">
        <f t="shared" si="8"/>
        <v/>
      </c>
    </row>
    <row r="638" spans="1:1" x14ac:dyDescent="0.25">
      <c r="A638" s="1" t="str">
        <f t="shared" si="8"/>
        <v/>
      </c>
    </row>
    <row r="639" spans="1:1" x14ac:dyDescent="0.25">
      <c r="A639" s="1" t="str">
        <f t="shared" si="8"/>
        <v/>
      </c>
    </row>
    <row r="640" spans="1:1" x14ac:dyDescent="0.25">
      <c r="A640" s="1" t="str">
        <f t="shared" si="8"/>
        <v/>
      </c>
    </row>
    <row r="641" spans="1:1" x14ac:dyDescent="0.25">
      <c r="A641" s="1" t="str">
        <f t="shared" si="8"/>
        <v/>
      </c>
    </row>
    <row r="642" spans="1:1" x14ac:dyDescent="0.25">
      <c r="A642" s="1" t="str">
        <f t="shared" si="8"/>
        <v/>
      </c>
    </row>
    <row r="643" spans="1:1" x14ac:dyDescent="0.25">
      <c r="A643" s="1" t="str">
        <f t="shared" ref="A643:A706" si="9">IF(AND(C643&lt;&gt;"",D643&lt;&gt;""),_xlfn.CONCAT(_xlfn.CONCAT(_xlfn.CONCAT("D_",D643),"_"),C643),"")</f>
        <v/>
      </c>
    </row>
    <row r="644" spans="1:1" x14ac:dyDescent="0.25">
      <c r="A644" s="1" t="str">
        <f t="shared" si="9"/>
        <v/>
      </c>
    </row>
    <row r="645" spans="1:1" x14ac:dyDescent="0.25">
      <c r="A645" s="1" t="str">
        <f t="shared" si="9"/>
        <v/>
      </c>
    </row>
    <row r="646" spans="1:1" x14ac:dyDescent="0.25">
      <c r="A646" s="1" t="str">
        <f t="shared" si="9"/>
        <v/>
      </c>
    </row>
    <row r="647" spans="1:1" x14ac:dyDescent="0.25">
      <c r="A647" s="1" t="str">
        <f t="shared" si="9"/>
        <v/>
      </c>
    </row>
    <row r="648" spans="1:1" x14ac:dyDescent="0.25">
      <c r="A648" s="1" t="str">
        <f t="shared" si="9"/>
        <v/>
      </c>
    </row>
    <row r="649" spans="1:1" x14ac:dyDescent="0.25">
      <c r="A649" s="1" t="str">
        <f t="shared" si="9"/>
        <v/>
      </c>
    </row>
    <row r="650" spans="1:1" x14ac:dyDescent="0.25">
      <c r="A650" s="1" t="str">
        <f t="shared" si="9"/>
        <v/>
      </c>
    </row>
    <row r="651" spans="1:1" x14ac:dyDescent="0.25">
      <c r="A651" s="1" t="str">
        <f t="shared" si="9"/>
        <v/>
      </c>
    </row>
    <row r="652" spans="1:1" x14ac:dyDescent="0.25">
      <c r="A652" s="1" t="str">
        <f t="shared" si="9"/>
        <v/>
      </c>
    </row>
    <row r="653" spans="1:1" x14ac:dyDescent="0.25">
      <c r="A653" s="1" t="str">
        <f t="shared" si="9"/>
        <v/>
      </c>
    </row>
    <row r="654" spans="1:1" x14ac:dyDescent="0.25">
      <c r="A654" s="1" t="str">
        <f t="shared" si="9"/>
        <v/>
      </c>
    </row>
    <row r="655" spans="1:1" x14ac:dyDescent="0.25">
      <c r="A655" s="1" t="str">
        <f t="shared" si="9"/>
        <v/>
      </c>
    </row>
    <row r="656" spans="1:1" x14ac:dyDescent="0.25">
      <c r="A656" s="1" t="str">
        <f t="shared" si="9"/>
        <v/>
      </c>
    </row>
    <row r="657" spans="1:1" x14ac:dyDescent="0.25">
      <c r="A657" s="1" t="str">
        <f t="shared" si="9"/>
        <v/>
      </c>
    </row>
    <row r="658" spans="1:1" x14ac:dyDescent="0.25">
      <c r="A658" s="1" t="str">
        <f t="shared" si="9"/>
        <v/>
      </c>
    </row>
    <row r="659" spans="1:1" x14ac:dyDescent="0.25">
      <c r="A659" s="1" t="str">
        <f t="shared" si="9"/>
        <v/>
      </c>
    </row>
    <row r="660" spans="1:1" x14ac:dyDescent="0.25">
      <c r="A660" s="1" t="str">
        <f t="shared" si="9"/>
        <v/>
      </c>
    </row>
    <row r="661" spans="1:1" x14ac:dyDescent="0.25">
      <c r="A661" s="1" t="str">
        <f t="shared" si="9"/>
        <v/>
      </c>
    </row>
    <row r="662" spans="1:1" x14ac:dyDescent="0.25">
      <c r="A662" s="1" t="str">
        <f t="shared" si="9"/>
        <v/>
      </c>
    </row>
    <row r="663" spans="1:1" x14ac:dyDescent="0.25">
      <c r="A663" s="1" t="str">
        <f t="shared" si="9"/>
        <v/>
      </c>
    </row>
    <row r="664" spans="1:1" x14ac:dyDescent="0.25">
      <c r="A664" s="1" t="str">
        <f t="shared" si="9"/>
        <v/>
      </c>
    </row>
    <row r="665" spans="1:1" x14ac:dyDescent="0.25">
      <c r="A665" s="1" t="str">
        <f t="shared" si="9"/>
        <v/>
      </c>
    </row>
    <row r="666" spans="1:1" x14ac:dyDescent="0.25">
      <c r="A666" s="1" t="str">
        <f t="shared" si="9"/>
        <v/>
      </c>
    </row>
    <row r="667" spans="1:1" x14ac:dyDescent="0.25">
      <c r="A667" s="1" t="str">
        <f t="shared" si="9"/>
        <v/>
      </c>
    </row>
    <row r="668" spans="1:1" x14ac:dyDescent="0.25">
      <c r="A668" s="1" t="str">
        <f t="shared" si="9"/>
        <v/>
      </c>
    </row>
    <row r="669" spans="1:1" x14ac:dyDescent="0.25">
      <c r="A669" s="1" t="str">
        <f t="shared" si="9"/>
        <v/>
      </c>
    </row>
    <row r="670" spans="1:1" x14ac:dyDescent="0.25">
      <c r="A670" s="1" t="str">
        <f t="shared" si="9"/>
        <v/>
      </c>
    </row>
    <row r="671" spans="1:1" x14ac:dyDescent="0.25">
      <c r="A671" s="1" t="str">
        <f t="shared" si="9"/>
        <v/>
      </c>
    </row>
    <row r="672" spans="1:1" x14ac:dyDescent="0.25">
      <c r="A672" s="1" t="str">
        <f t="shared" si="9"/>
        <v/>
      </c>
    </row>
    <row r="673" spans="1:1" x14ac:dyDescent="0.25">
      <c r="A673" s="1" t="str">
        <f t="shared" si="9"/>
        <v/>
      </c>
    </row>
    <row r="674" spans="1:1" x14ac:dyDescent="0.25">
      <c r="A674" s="1" t="str">
        <f t="shared" si="9"/>
        <v/>
      </c>
    </row>
    <row r="675" spans="1:1" x14ac:dyDescent="0.25">
      <c r="A675" s="1" t="str">
        <f t="shared" si="9"/>
        <v/>
      </c>
    </row>
    <row r="676" spans="1:1" x14ac:dyDescent="0.25">
      <c r="A676" s="1" t="str">
        <f t="shared" si="9"/>
        <v/>
      </c>
    </row>
    <row r="677" spans="1:1" x14ac:dyDescent="0.25">
      <c r="A677" s="1" t="str">
        <f t="shared" si="9"/>
        <v/>
      </c>
    </row>
    <row r="678" spans="1:1" x14ac:dyDescent="0.25">
      <c r="A678" s="1" t="str">
        <f t="shared" si="9"/>
        <v/>
      </c>
    </row>
    <row r="679" spans="1:1" x14ac:dyDescent="0.25">
      <c r="A679" s="1" t="str">
        <f t="shared" si="9"/>
        <v/>
      </c>
    </row>
    <row r="680" spans="1:1" x14ac:dyDescent="0.25">
      <c r="A680" s="1" t="str">
        <f t="shared" si="9"/>
        <v/>
      </c>
    </row>
    <row r="681" spans="1:1" x14ac:dyDescent="0.25">
      <c r="A681" s="1" t="str">
        <f t="shared" si="9"/>
        <v/>
      </c>
    </row>
    <row r="682" spans="1:1" x14ac:dyDescent="0.25">
      <c r="A682" s="1" t="str">
        <f t="shared" si="9"/>
        <v/>
      </c>
    </row>
    <row r="683" spans="1:1" x14ac:dyDescent="0.25">
      <c r="A683" s="1" t="str">
        <f t="shared" si="9"/>
        <v/>
      </c>
    </row>
    <row r="684" spans="1:1" x14ac:dyDescent="0.25">
      <c r="A684" s="1" t="str">
        <f t="shared" si="9"/>
        <v/>
      </c>
    </row>
    <row r="685" spans="1:1" x14ac:dyDescent="0.25">
      <c r="A685" s="1" t="str">
        <f t="shared" si="9"/>
        <v/>
      </c>
    </row>
    <row r="686" spans="1:1" x14ac:dyDescent="0.25">
      <c r="A686" s="1" t="str">
        <f t="shared" si="9"/>
        <v/>
      </c>
    </row>
    <row r="687" spans="1:1" x14ac:dyDescent="0.25">
      <c r="A687" s="1" t="str">
        <f t="shared" si="9"/>
        <v/>
      </c>
    </row>
    <row r="688" spans="1:1" x14ac:dyDescent="0.25">
      <c r="A688" s="1" t="str">
        <f t="shared" si="9"/>
        <v/>
      </c>
    </row>
    <row r="689" spans="1:1" x14ac:dyDescent="0.25">
      <c r="A689" s="1" t="str">
        <f t="shared" si="9"/>
        <v/>
      </c>
    </row>
    <row r="690" spans="1:1" x14ac:dyDescent="0.25">
      <c r="A690" s="1" t="str">
        <f t="shared" si="9"/>
        <v/>
      </c>
    </row>
    <row r="691" spans="1:1" x14ac:dyDescent="0.25">
      <c r="A691" s="1" t="str">
        <f t="shared" si="9"/>
        <v/>
      </c>
    </row>
    <row r="692" spans="1:1" x14ac:dyDescent="0.25">
      <c r="A692" s="1" t="str">
        <f t="shared" si="9"/>
        <v/>
      </c>
    </row>
    <row r="693" spans="1:1" x14ac:dyDescent="0.25">
      <c r="A693" s="1" t="str">
        <f t="shared" si="9"/>
        <v/>
      </c>
    </row>
    <row r="694" spans="1:1" x14ac:dyDescent="0.25">
      <c r="A694" s="1" t="str">
        <f t="shared" si="9"/>
        <v/>
      </c>
    </row>
    <row r="695" spans="1:1" x14ac:dyDescent="0.25">
      <c r="A695" s="1" t="str">
        <f t="shared" si="9"/>
        <v/>
      </c>
    </row>
    <row r="696" spans="1:1" x14ac:dyDescent="0.25">
      <c r="A696" s="1" t="str">
        <f t="shared" si="9"/>
        <v/>
      </c>
    </row>
    <row r="697" spans="1:1" x14ac:dyDescent="0.25">
      <c r="A697" s="1" t="str">
        <f t="shared" si="9"/>
        <v/>
      </c>
    </row>
    <row r="698" spans="1:1" x14ac:dyDescent="0.25">
      <c r="A698" s="1" t="str">
        <f t="shared" si="9"/>
        <v/>
      </c>
    </row>
    <row r="699" spans="1:1" x14ac:dyDescent="0.25">
      <c r="A699" s="1" t="str">
        <f t="shared" si="9"/>
        <v/>
      </c>
    </row>
    <row r="700" spans="1:1" x14ac:dyDescent="0.25">
      <c r="A700" s="1" t="str">
        <f t="shared" si="9"/>
        <v/>
      </c>
    </row>
    <row r="701" spans="1:1" x14ac:dyDescent="0.25">
      <c r="A701" s="1" t="str">
        <f t="shared" si="9"/>
        <v/>
      </c>
    </row>
    <row r="702" spans="1:1" x14ac:dyDescent="0.25">
      <c r="A702" s="1" t="str">
        <f t="shared" si="9"/>
        <v/>
      </c>
    </row>
    <row r="703" spans="1:1" x14ac:dyDescent="0.25">
      <c r="A703" s="1" t="str">
        <f t="shared" si="9"/>
        <v/>
      </c>
    </row>
    <row r="704" spans="1:1" x14ac:dyDescent="0.25">
      <c r="A704" s="1" t="str">
        <f t="shared" si="9"/>
        <v/>
      </c>
    </row>
    <row r="705" spans="1:1" x14ac:dyDescent="0.25">
      <c r="A705" s="1" t="str">
        <f t="shared" si="9"/>
        <v/>
      </c>
    </row>
    <row r="706" spans="1:1" x14ac:dyDescent="0.25">
      <c r="A706" s="1" t="str">
        <f t="shared" si="9"/>
        <v/>
      </c>
    </row>
    <row r="707" spans="1:1" x14ac:dyDescent="0.25">
      <c r="A707" s="1" t="str">
        <f t="shared" ref="A707:A770" si="10">IF(AND(C707&lt;&gt;"",D707&lt;&gt;""),_xlfn.CONCAT(_xlfn.CONCAT(_xlfn.CONCAT("D_",D707),"_"),C707),"")</f>
        <v/>
      </c>
    </row>
    <row r="708" spans="1:1" x14ac:dyDescent="0.25">
      <c r="A708" s="1" t="str">
        <f t="shared" si="10"/>
        <v/>
      </c>
    </row>
    <row r="709" spans="1:1" x14ac:dyDescent="0.25">
      <c r="A709" s="1" t="str">
        <f t="shared" si="10"/>
        <v/>
      </c>
    </row>
    <row r="710" spans="1:1" x14ac:dyDescent="0.25">
      <c r="A710" s="1" t="str">
        <f t="shared" si="10"/>
        <v/>
      </c>
    </row>
    <row r="711" spans="1:1" x14ac:dyDescent="0.25">
      <c r="A711" s="1" t="str">
        <f t="shared" si="10"/>
        <v/>
      </c>
    </row>
    <row r="712" spans="1:1" x14ac:dyDescent="0.25">
      <c r="A712" s="1" t="str">
        <f t="shared" si="10"/>
        <v/>
      </c>
    </row>
    <row r="713" spans="1:1" x14ac:dyDescent="0.25">
      <c r="A713" s="1" t="str">
        <f t="shared" si="10"/>
        <v/>
      </c>
    </row>
    <row r="714" spans="1:1" x14ac:dyDescent="0.25">
      <c r="A714" s="1" t="str">
        <f t="shared" si="10"/>
        <v/>
      </c>
    </row>
    <row r="715" spans="1:1" x14ac:dyDescent="0.25">
      <c r="A715" s="1" t="str">
        <f t="shared" si="10"/>
        <v/>
      </c>
    </row>
    <row r="716" spans="1:1" x14ac:dyDescent="0.25">
      <c r="A716" s="1" t="str">
        <f t="shared" si="10"/>
        <v/>
      </c>
    </row>
    <row r="717" spans="1:1" x14ac:dyDescent="0.25">
      <c r="A717" s="1" t="str">
        <f t="shared" si="10"/>
        <v/>
      </c>
    </row>
    <row r="718" spans="1:1" x14ac:dyDescent="0.25">
      <c r="A718" s="1" t="str">
        <f t="shared" si="10"/>
        <v/>
      </c>
    </row>
    <row r="719" spans="1:1" x14ac:dyDescent="0.25">
      <c r="A719" s="1" t="str">
        <f t="shared" si="10"/>
        <v/>
      </c>
    </row>
    <row r="720" spans="1:1" x14ac:dyDescent="0.25">
      <c r="A720" s="1" t="str">
        <f t="shared" si="10"/>
        <v/>
      </c>
    </row>
    <row r="721" spans="1:1" x14ac:dyDescent="0.25">
      <c r="A721" s="1" t="str">
        <f t="shared" si="10"/>
        <v/>
      </c>
    </row>
    <row r="722" spans="1:1" x14ac:dyDescent="0.25">
      <c r="A722" s="1" t="str">
        <f t="shared" si="10"/>
        <v/>
      </c>
    </row>
    <row r="723" spans="1:1" x14ac:dyDescent="0.25">
      <c r="A723" s="1" t="str">
        <f t="shared" si="10"/>
        <v/>
      </c>
    </row>
    <row r="724" spans="1:1" x14ac:dyDescent="0.25">
      <c r="A724" s="1" t="str">
        <f t="shared" si="10"/>
        <v/>
      </c>
    </row>
    <row r="725" spans="1:1" x14ac:dyDescent="0.25">
      <c r="A725" s="1" t="str">
        <f t="shared" si="10"/>
        <v/>
      </c>
    </row>
    <row r="726" spans="1:1" x14ac:dyDescent="0.25">
      <c r="A726" s="1" t="str">
        <f t="shared" si="10"/>
        <v/>
      </c>
    </row>
    <row r="727" spans="1:1" x14ac:dyDescent="0.25">
      <c r="A727" s="1" t="str">
        <f t="shared" si="10"/>
        <v/>
      </c>
    </row>
    <row r="728" spans="1:1" x14ac:dyDescent="0.25">
      <c r="A728" s="1" t="str">
        <f t="shared" si="10"/>
        <v/>
      </c>
    </row>
    <row r="729" spans="1:1" x14ac:dyDescent="0.25">
      <c r="A729" s="1" t="str">
        <f t="shared" si="10"/>
        <v/>
      </c>
    </row>
    <row r="730" spans="1:1" x14ac:dyDescent="0.25">
      <c r="A730" s="1" t="str">
        <f t="shared" si="10"/>
        <v/>
      </c>
    </row>
    <row r="731" spans="1:1" x14ac:dyDescent="0.25">
      <c r="A731" s="1" t="str">
        <f t="shared" si="10"/>
        <v/>
      </c>
    </row>
    <row r="732" spans="1:1" x14ac:dyDescent="0.25">
      <c r="A732" s="1" t="str">
        <f t="shared" si="10"/>
        <v/>
      </c>
    </row>
    <row r="733" spans="1:1" x14ac:dyDescent="0.25">
      <c r="A733" s="1" t="str">
        <f t="shared" si="10"/>
        <v/>
      </c>
    </row>
    <row r="734" spans="1:1" x14ac:dyDescent="0.25">
      <c r="A734" s="1" t="str">
        <f t="shared" si="10"/>
        <v/>
      </c>
    </row>
    <row r="735" spans="1:1" x14ac:dyDescent="0.25">
      <c r="A735" s="1" t="str">
        <f t="shared" si="10"/>
        <v/>
      </c>
    </row>
    <row r="736" spans="1:1" x14ac:dyDescent="0.25">
      <c r="A736" s="1" t="str">
        <f t="shared" si="10"/>
        <v/>
      </c>
    </row>
    <row r="737" spans="1:1" x14ac:dyDescent="0.25">
      <c r="A737" s="1" t="str">
        <f t="shared" si="10"/>
        <v/>
      </c>
    </row>
    <row r="738" spans="1:1" x14ac:dyDescent="0.25">
      <c r="A738" s="1" t="str">
        <f t="shared" si="10"/>
        <v/>
      </c>
    </row>
    <row r="739" spans="1:1" x14ac:dyDescent="0.25">
      <c r="A739" s="1" t="str">
        <f t="shared" si="10"/>
        <v/>
      </c>
    </row>
    <row r="740" spans="1:1" x14ac:dyDescent="0.25">
      <c r="A740" s="1" t="str">
        <f t="shared" si="10"/>
        <v/>
      </c>
    </row>
    <row r="741" spans="1:1" x14ac:dyDescent="0.25">
      <c r="A741" s="1" t="str">
        <f t="shared" si="10"/>
        <v/>
      </c>
    </row>
    <row r="742" spans="1:1" x14ac:dyDescent="0.25">
      <c r="A742" s="1" t="str">
        <f t="shared" si="10"/>
        <v/>
      </c>
    </row>
    <row r="743" spans="1:1" x14ac:dyDescent="0.25">
      <c r="A743" s="1" t="str">
        <f t="shared" si="10"/>
        <v/>
      </c>
    </row>
    <row r="744" spans="1:1" x14ac:dyDescent="0.25">
      <c r="A744" s="1" t="str">
        <f t="shared" si="10"/>
        <v/>
      </c>
    </row>
    <row r="745" spans="1:1" x14ac:dyDescent="0.25">
      <c r="A745" s="1" t="str">
        <f t="shared" si="10"/>
        <v/>
      </c>
    </row>
    <row r="746" spans="1:1" x14ac:dyDescent="0.25">
      <c r="A746" s="1" t="str">
        <f t="shared" si="10"/>
        <v/>
      </c>
    </row>
    <row r="747" spans="1:1" x14ac:dyDescent="0.25">
      <c r="A747" s="1" t="str">
        <f t="shared" si="10"/>
        <v/>
      </c>
    </row>
    <row r="748" spans="1:1" x14ac:dyDescent="0.25">
      <c r="A748" s="1" t="str">
        <f t="shared" si="10"/>
        <v/>
      </c>
    </row>
    <row r="749" spans="1:1" x14ac:dyDescent="0.25">
      <c r="A749" s="1" t="str">
        <f t="shared" si="10"/>
        <v/>
      </c>
    </row>
    <row r="750" spans="1:1" x14ac:dyDescent="0.25">
      <c r="A750" s="1" t="str">
        <f t="shared" si="10"/>
        <v/>
      </c>
    </row>
    <row r="751" spans="1:1" x14ac:dyDescent="0.25">
      <c r="A751" s="1" t="str">
        <f t="shared" si="10"/>
        <v/>
      </c>
    </row>
    <row r="752" spans="1:1" x14ac:dyDescent="0.25">
      <c r="A752" s="1" t="str">
        <f t="shared" si="10"/>
        <v/>
      </c>
    </row>
    <row r="753" spans="1:1" x14ac:dyDescent="0.25">
      <c r="A753" s="1" t="str">
        <f t="shared" si="10"/>
        <v/>
      </c>
    </row>
    <row r="754" spans="1:1" x14ac:dyDescent="0.25">
      <c r="A754" s="1" t="str">
        <f t="shared" si="10"/>
        <v/>
      </c>
    </row>
    <row r="755" spans="1:1" x14ac:dyDescent="0.25">
      <c r="A755" s="1" t="str">
        <f t="shared" si="10"/>
        <v/>
      </c>
    </row>
    <row r="756" spans="1:1" x14ac:dyDescent="0.25">
      <c r="A756" s="1" t="str">
        <f t="shared" si="10"/>
        <v/>
      </c>
    </row>
    <row r="757" spans="1:1" x14ac:dyDescent="0.25">
      <c r="A757" s="1" t="str">
        <f t="shared" si="10"/>
        <v/>
      </c>
    </row>
    <row r="758" spans="1:1" x14ac:dyDescent="0.25">
      <c r="A758" s="1" t="str">
        <f t="shared" si="10"/>
        <v/>
      </c>
    </row>
    <row r="759" spans="1:1" x14ac:dyDescent="0.25">
      <c r="A759" s="1" t="str">
        <f t="shared" si="10"/>
        <v/>
      </c>
    </row>
    <row r="760" spans="1:1" x14ac:dyDescent="0.25">
      <c r="A760" s="1" t="str">
        <f t="shared" si="10"/>
        <v/>
      </c>
    </row>
    <row r="761" spans="1:1" x14ac:dyDescent="0.25">
      <c r="A761" s="1" t="str">
        <f t="shared" si="10"/>
        <v/>
      </c>
    </row>
    <row r="762" spans="1:1" x14ac:dyDescent="0.25">
      <c r="A762" s="1" t="str">
        <f t="shared" si="10"/>
        <v/>
      </c>
    </row>
    <row r="763" spans="1:1" x14ac:dyDescent="0.25">
      <c r="A763" s="1" t="str">
        <f t="shared" si="10"/>
        <v/>
      </c>
    </row>
    <row r="764" spans="1:1" x14ac:dyDescent="0.25">
      <c r="A764" s="1" t="str">
        <f t="shared" si="10"/>
        <v/>
      </c>
    </row>
    <row r="765" spans="1:1" x14ac:dyDescent="0.25">
      <c r="A765" s="1" t="str">
        <f t="shared" si="10"/>
        <v/>
      </c>
    </row>
    <row r="766" spans="1:1" x14ac:dyDescent="0.25">
      <c r="A766" s="1" t="str">
        <f t="shared" si="10"/>
        <v/>
      </c>
    </row>
    <row r="767" spans="1:1" x14ac:dyDescent="0.25">
      <c r="A767" s="1" t="str">
        <f t="shared" si="10"/>
        <v/>
      </c>
    </row>
    <row r="768" spans="1:1" x14ac:dyDescent="0.25">
      <c r="A768" s="1" t="str">
        <f t="shared" si="10"/>
        <v/>
      </c>
    </row>
    <row r="769" spans="1:1" x14ac:dyDescent="0.25">
      <c r="A769" s="1" t="str">
        <f t="shared" si="10"/>
        <v/>
      </c>
    </row>
    <row r="770" spans="1:1" x14ac:dyDescent="0.25">
      <c r="A770" s="1" t="str">
        <f t="shared" si="10"/>
        <v/>
      </c>
    </row>
    <row r="771" spans="1:1" x14ac:dyDescent="0.25">
      <c r="A771" s="1" t="str">
        <f t="shared" ref="A771:A834" si="11">IF(AND(C771&lt;&gt;"",D771&lt;&gt;""),_xlfn.CONCAT(_xlfn.CONCAT(_xlfn.CONCAT("D_",D771),"_"),C771),"")</f>
        <v/>
      </c>
    </row>
    <row r="772" spans="1:1" x14ac:dyDescent="0.25">
      <c r="A772" s="1" t="str">
        <f t="shared" si="11"/>
        <v/>
      </c>
    </row>
    <row r="773" spans="1:1" x14ac:dyDescent="0.25">
      <c r="A773" s="1" t="str">
        <f t="shared" si="11"/>
        <v/>
      </c>
    </row>
    <row r="774" spans="1:1" x14ac:dyDescent="0.25">
      <c r="A774" s="1" t="str">
        <f t="shared" si="11"/>
        <v/>
      </c>
    </row>
    <row r="775" spans="1:1" x14ac:dyDescent="0.25">
      <c r="A775" s="1" t="str">
        <f t="shared" si="11"/>
        <v/>
      </c>
    </row>
    <row r="776" spans="1:1" x14ac:dyDescent="0.25">
      <c r="A776" s="1" t="str">
        <f t="shared" si="11"/>
        <v/>
      </c>
    </row>
    <row r="777" spans="1:1" x14ac:dyDescent="0.25">
      <c r="A777" s="1" t="str">
        <f t="shared" si="11"/>
        <v/>
      </c>
    </row>
    <row r="778" spans="1:1" x14ac:dyDescent="0.25">
      <c r="A778" s="1" t="str">
        <f t="shared" si="11"/>
        <v/>
      </c>
    </row>
    <row r="779" spans="1:1" x14ac:dyDescent="0.25">
      <c r="A779" s="1" t="str">
        <f t="shared" si="11"/>
        <v/>
      </c>
    </row>
    <row r="780" spans="1:1" x14ac:dyDescent="0.25">
      <c r="A780" s="1" t="str">
        <f t="shared" si="11"/>
        <v/>
      </c>
    </row>
    <row r="781" spans="1:1" x14ac:dyDescent="0.25">
      <c r="A781" s="1" t="str">
        <f t="shared" si="11"/>
        <v/>
      </c>
    </row>
    <row r="782" spans="1:1" x14ac:dyDescent="0.25">
      <c r="A782" s="1" t="str">
        <f t="shared" si="11"/>
        <v/>
      </c>
    </row>
    <row r="783" spans="1:1" x14ac:dyDescent="0.25">
      <c r="A783" s="1" t="str">
        <f t="shared" si="11"/>
        <v/>
      </c>
    </row>
    <row r="784" spans="1:1" x14ac:dyDescent="0.25">
      <c r="A784" s="1" t="str">
        <f t="shared" si="11"/>
        <v/>
      </c>
    </row>
    <row r="785" spans="1:1" x14ac:dyDescent="0.25">
      <c r="A785" s="1" t="str">
        <f t="shared" si="11"/>
        <v/>
      </c>
    </row>
    <row r="786" spans="1:1" x14ac:dyDescent="0.25">
      <c r="A786" s="1" t="str">
        <f t="shared" si="11"/>
        <v/>
      </c>
    </row>
    <row r="787" spans="1:1" x14ac:dyDescent="0.25">
      <c r="A787" s="1" t="str">
        <f t="shared" si="11"/>
        <v/>
      </c>
    </row>
    <row r="788" spans="1:1" x14ac:dyDescent="0.25">
      <c r="A788" s="1" t="str">
        <f t="shared" si="11"/>
        <v/>
      </c>
    </row>
    <row r="789" spans="1:1" x14ac:dyDescent="0.25">
      <c r="A789" s="1" t="str">
        <f t="shared" si="11"/>
        <v/>
      </c>
    </row>
    <row r="790" spans="1:1" x14ac:dyDescent="0.25">
      <c r="A790" s="1" t="str">
        <f t="shared" si="11"/>
        <v/>
      </c>
    </row>
    <row r="791" spans="1:1" x14ac:dyDescent="0.25">
      <c r="A791" s="1" t="str">
        <f t="shared" si="11"/>
        <v/>
      </c>
    </row>
    <row r="792" spans="1:1" x14ac:dyDescent="0.25">
      <c r="A792" s="1" t="str">
        <f t="shared" si="11"/>
        <v/>
      </c>
    </row>
    <row r="793" spans="1:1" x14ac:dyDescent="0.25">
      <c r="A793" s="1" t="str">
        <f t="shared" si="11"/>
        <v/>
      </c>
    </row>
    <row r="794" spans="1:1" x14ac:dyDescent="0.25">
      <c r="A794" s="1" t="str">
        <f t="shared" si="11"/>
        <v/>
      </c>
    </row>
    <row r="795" spans="1:1" x14ac:dyDescent="0.25">
      <c r="A795" s="1" t="str">
        <f t="shared" si="11"/>
        <v/>
      </c>
    </row>
    <row r="796" spans="1:1" x14ac:dyDescent="0.25">
      <c r="A796" s="1" t="str">
        <f t="shared" si="11"/>
        <v/>
      </c>
    </row>
    <row r="797" spans="1:1" x14ac:dyDescent="0.25">
      <c r="A797" s="1" t="str">
        <f t="shared" si="11"/>
        <v/>
      </c>
    </row>
    <row r="798" spans="1:1" x14ac:dyDescent="0.25">
      <c r="A798" s="1" t="str">
        <f t="shared" si="11"/>
        <v/>
      </c>
    </row>
    <row r="799" spans="1:1" x14ac:dyDescent="0.25">
      <c r="A799" s="1" t="str">
        <f t="shared" si="11"/>
        <v/>
      </c>
    </row>
    <row r="800" spans="1:1" x14ac:dyDescent="0.25">
      <c r="A800" s="1" t="str">
        <f t="shared" si="11"/>
        <v/>
      </c>
    </row>
    <row r="801" spans="1:1" x14ac:dyDescent="0.25">
      <c r="A801" s="1" t="str">
        <f t="shared" si="11"/>
        <v/>
      </c>
    </row>
    <row r="802" spans="1:1" x14ac:dyDescent="0.25">
      <c r="A802" s="1" t="str">
        <f t="shared" si="11"/>
        <v/>
      </c>
    </row>
    <row r="803" spans="1:1" x14ac:dyDescent="0.25">
      <c r="A803" s="1" t="str">
        <f t="shared" si="11"/>
        <v/>
      </c>
    </row>
    <row r="804" spans="1:1" x14ac:dyDescent="0.25">
      <c r="A804" s="1" t="str">
        <f t="shared" si="11"/>
        <v/>
      </c>
    </row>
    <row r="805" spans="1:1" x14ac:dyDescent="0.25">
      <c r="A805" s="1" t="str">
        <f t="shared" si="11"/>
        <v/>
      </c>
    </row>
    <row r="806" spans="1:1" x14ac:dyDescent="0.25">
      <c r="A806" s="1" t="str">
        <f t="shared" si="11"/>
        <v/>
      </c>
    </row>
    <row r="807" spans="1:1" x14ac:dyDescent="0.25">
      <c r="A807" s="1" t="str">
        <f t="shared" si="11"/>
        <v/>
      </c>
    </row>
    <row r="808" spans="1:1" x14ac:dyDescent="0.25">
      <c r="A808" s="1" t="str">
        <f t="shared" si="11"/>
        <v/>
      </c>
    </row>
    <row r="809" spans="1:1" x14ac:dyDescent="0.25">
      <c r="A809" s="1" t="str">
        <f t="shared" si="11"/>
        <v/>
      </c>
    </row>
    <row r="810" spans="1:1" x14ac:dyDescent="0.25">
      <c r="A810" s="1" t="str">
        <f t="shared" si="11"/>
        <v/>
      </c>
    </row>
    <row r="811" spans="1:1" x14ac:dyDescent="0.25">
      <c r="A811" s="1" t="str">
        <f t="shared" si="11"/>
        <v/>
      </c>
    </row>
    <row r="812" spans="1:1" x14ac:dyDescent="0.25">
      <c r="A812" s="1" t="str">
        <f t="shared" si="11"/>
        <v/>
      </c>
    </row>
    <row r="813" spans="1:1" x14ac:dyDescent="0.25">
      <c r="A813" s="1" t="str">
        <f t="shared" si="11"/>
        <v/>
      </c>
    </row>
    <row r="814" spans="1:1" x14ac:dyDescent="0.25">
      <c r="A814" s="1" t="str">
        <f t="shared" si="11"/>
        <v/>
      </c>
    </row>
    <row r="815" spans="1:1" x14ac:dyDescent="0.25">
      <c r="A815" s="1" t="str">
        <f t="shared" si="11"/>
        <v/>
      </c>
    </row>
    <row r="816" spans="1:1" x14ac:dyDescent="0.25">
      <c r="A816" s="1" t="str">
        <f t="shared" si="11"/>
        <v/>
      </c>
    </row>
    <row r="817" spans="1:1" x14ac:dyDescent="0.25">
      <c r="A817" s="1" t="str">
        <f t="shared" si="11"/>
        <v/>
      </c>
    </row>
    <row r="818" spans="1:1" x14ac:dyDescent="0.25">
      <c r="A818" s="1" t="str">
        <f t="shared" si="11"/>
        <v/>
      </c>
    </row>
    <row r="819" spans="1:1" x14ac:dyDescent="0.25">
      <c r="A819" s="1" t="str">
        <f t="shared" si="11"/>
        <v/>
      </c>
    </row>
    <row r="820" spans="1:1" x14ac:dyDescent="0.25">
      <c r="A820" s="1" t="str">
        <f t="shared" si="11"/>
        <v/>
      </c>
    </row>
    <row r="821" spans="1:1" x14ac:dyDescent="0.25">
      <c r="A821" s="1" t="str">
        <f t="shared" si="11"/>
        <v/>
      </c>
    </row>
    <row r="822" spans="1:1" x14ac:dyDescent="0.25">
      <c r="A822" s="1" t="str">
        <f t="shared" si="11"/>
        <v/>
      </c>
    </row>
    <row r="823" spans="1:1" x14ac:dyDescent="0.25">
      <c r="A823" s="1" t="str">
        <f t="shared" si="11"/>
        <v/>
      </c>
    </row>
    <row r="824" spans="1:1" x14ac:dyDescent="0.25">
      <c r="A824" s="1" t="str">
        <f t="shared" si="11"/>
        <v/>
      </c>
    </row>
    <row r="825" spans="1:1" x14ac:dyDescent="0.25">
      <c r="A825" s="1" t="str">
        <f t="shared" si="11"/>
        <v/>
      </c>
    </row>
    <row r="826" spans="1:1" x14ac:dyDescent="0.25">
      <c r="A826" s="1" t="str">
        <f t="shared" si="11"/>
        <v/>
      </c>
    </row>
    <row r="827" spans="1:1" x14ac:dyDescent="0.25">
      <c r="A827" s="1" t="str">
        <f t="shared" si="11"/>
        <v/>
      </c>
    </row>
    <row r="828" spans="1:1" x14ac:dyDescent="0.25">
      <c r="A828" s="1" t="str">
        <f t="shared" si="11"/>
        <v/>
      </c>
    </row>
    <row r="829" spans="1:1" x14ac:dyDescent="0.25">
      <c r="A829" s="1" t="str">
        <f t="shared" si="11"/>
        <v/>
      </c>
    </row>
    <row r="830" spans="1:1" x14ac:dyDescent="0.25">
      <c r="A830" s="1" t="str">
        <f t="shared" si="11"/>
        <v/>
      </c>
    </row>
    <row r="831" spans="1:1" x14ac:dyDescent="0.25">
      <c r="A831" s="1" t="str">
        <f t="shared" si="11"/>
        <v/>
      </c>
    </row>
    <row r="832" spans="1:1" x14ac:dyDescent="0.25">
      <c r="A832" s="1" t="str">
        <f t="shared" si="11"/>
        <v/>
      </c>
    </row>
    <row r="833" spans="1:1" x14ac:dyDescent="0.25">
      <c r="A833" s="1" t="str">
        <f t="shared" si="11"/>
        <v/>
      </c>
    </row>
    <row r="834" spans="1:1" x14ac:dyDescent="0.25">
      <c r="A834" s="1" t="str">
        <f t="shared" si="11"/>
        <v/>
      </c>
    </row>
    <row r="835" spans="1:1" x14ac:dyDescent="0.25">
      <c r="A835" s="1" t="str">
        <f t="shared" ref="A835:A898" si="12">IF(AND(C835&lt;&gt;"",D835&lt;&gt;""),_xlfn.CONCAT(_xlfn.CONCAT(_xlfn.CONCAT("D_",D835),"_"),C835),"")</f>
        <v/>
      </c>
    </row>
    <row r="836" spans="1:1" x14ac:dyDescent="0.25">
      <c r="A836" s="1" t="str">
        <f t="shared" si="12"/>
        <v/>
      </c>
    </row>
    <row r="837" spans="1:1" x14ac:dyDescent="0.25">
      <c r="A837" s="1" t="str">
        <f t="shared" si="12"/>
        <v/>
      </c>
    </row>
    <row r="838" spans="1:1" x14ac:dyDescent="0.25">
      <c r="A838" s="1" t="str">
        <f t="shared" si="12"/>
        <v/>
      </c>
    </row>
    <row r="839" spans="1:1" x14ac:dyDescent="0.25">
      <c r="A839" s="1" t="str">
        <f t="shared" si="12"/>
        <v/>
      </c>
    </row>
    <row r="840" spans="1:1" x14ac:dyDescent="0.25">
      <c r="A840" s="1" t="str">
        <f t="shared" si="12"/>
        <v/>
      </c>
    </row>
    <row r="841" spans="1:1" x14ac:dyDescent="0.25">
      <c r="A841" s="1" t="str">
        <f t="shared" si="12"/>
        <v/>
      </c>
    </row>
    <row r="842" spans="1:1" x14ac:dyDescent="0.25">
      <c r="A842" s="1" t="str">
        <f t="shared" si="12"/>
        <v/>
      </c>
    </row>
    <row r="843" spans="1:1" x14ac:dyDescent="0.25">
      <c r="A843" s="1" t="str">
        <f t="shared" si="12"/>
        <v/>
      </c>
    </row>
    <row r="844" spans="1:1" x14ac:dyDescent="0.25">
      <c r="A844" s="1" t="str">
        <f t="shared" si="12"/>
        <v/>
      </c>
    </row>
    <row r="845" spans="1:1" x14ac:dyDescent="0.25">
      <c r="A845" s="1" t="str">
        <f t="shared" si="12"/>
        <v/>
      </c>
    </row>
    <row r="846" spans="1:1" x14ac:dyDescent="0.25">
      <c r="A846" s="1" t="str">
        <f t="shared" si="12"/>
        <v/>
      </c>
    </row>
    <row r="847" spans="1:1" x14ac:dyDescent="0.25">
      <c r="A847" s="1" t="str">
        <f t="shared" si="12"/>
        <v/>
      </c>
    </row>
    <row r="848" spans="1:1" x14ac:dyDescent="0.25">
      <c r="A848" s="1" t="str">
        <f t="shared" si="12"/>
        <v/>
      </c>
    </row>
    <row r="849" spans="1:1" x14ac:dyDescent="0.25">
      <c r="A849" s="1" t="str">
        <f t="shared" si="12"/>
        <v/>
      </c>
    </row>
    <row r="850" spans="1:1" x14ac:dyDescent="0.25">
      <c r="A850" s="1" t="str">
        <f t="shared" si="12"/>
        <v/>
      </c>
    </row>
    <row r="851" spans="1:1" x14ac:dyDescent="0.25">
      <c r="A851" s="1" t="str">
        <f t="shared" si="12"/>
        <v/>
      </c>
    </row>
    <row r="852" spans="1:1" x14ac:dyDescent="0.25">
      <c r="A852" s="1" t="str">
        <f t="shared" si="12"/>
        <v/>
      </c>
    </row>
    <row r="853" spans="1:1" x14ac:dyDescent="0.25">
      <c r="A853" s="1" t="str">
        <f t="shared" si="12"/>
        <v/>
      </c>
    </row>
    <row r="854" spans="1:1" x14ac:dyDescent="0.25">
      <c r="A854" s="1" t="str">
        <f t="shared" si="12"/>
        <v/>
      </c>
    </row>
    <row r="855" spans="1:1" x14ac:dyDescent="0.25">
      <c r="A855" s="1" t="str">
        <f t="shared" si="12"/>
        <v/>
      </c>
    </row>
    <row r="856" spans="1:1" x14ac:dyDescent="0.25">
      <c r="A856" s="1" t="str">
        <f t="shared" si="12"/>
        <v/>
      </c>
    </row>
    <row r="857" spans="1:1" x14ac:dyDescent="0.25">
      <c r="A857" s="1" t="str">
        <f t="shared" si="12"/>
        <v/>
      </c>
    </row>
    <row r="858" spans="1:1" x14ac:dyDescent="0.25">
      <c r="A858" s="1" t="str">
        <f t="shared" si="12"/>
        <v/>
      </c>
    </row>
    <row r="859" spans="1:1" x14ac:dyDescent="0.25">
      <c r="A859" s="1" t="str">
        <f t="shared" si="12"/>
        <v/>
      </c>
    </row>
    <row r="860" spans="1:1" x14ac:dyDescent="0.25">
      <c r="A860" s="1" t="str">
        <f t="shared" si="12"/>
        <v/>
      </c>
    </row>
    <row r="861" spans="1:1" x14ac:dyDescent="0.25">
      <c r="A861" s="1" t="str">
        <f t="shared" si="12"/>
        <v/>
      </c>
    </row>
    <row r="862" spans="1:1" x14ac:dyDescent="0.25">
      <c r="A862" s="1" t="str">
        <f t="shared" si="12"/>
        <v/>
      </c>
    </row>
    <row r="863" spans="1:1" x14ac:dyDescent="0.25">
      <c r="A863" s="1" t="str">
        <f t="shared" si="12"/>
        <v/>
      </c>
    </row>
    <row r="864" spans="1:1" x14ac:dyDescent="0.25">
      <c r="A864" s="1" t="str">
        <f t="shared" si="12"/>
        <v/>
      </c>
    </row>
    <row r="865" spans="1:1" x14ac:dyDescent="0.25">
      <c r="A865" s="1" t="str">
        <f t="shared" si="12"/>
        <v/>
      </c>
    </row>
    <row r="866" spans="1:1" x14ac:dyDescent="0.25">
      <c r="A866" s="1" t="str">
        <f t="shared" si="12"/>
        <v/>
      </c>
    </row>
    <row r="867" spans="1:1" x14ac:dyDescent="0.25">
      <c r="A867" s="1" t="str">
        <f t="shared" si="12"/>
        <v/>
      </c>
    </row>
    <row r="868" spans="1:1" x14ac:dyDescent="0.25">
      <c r="A868" s="1" t="str">
        <f t="shared" si="12"/>
        <v/>
      </c>
    </row>
    <row r="869" spans="1:1" x14ac:dyDescent="0.25">
      <c r="A869" s="1" t="str">
        <f t="shared" si="12"/>
        <v/>
      </c>
    </row>
    <row r="870" spans="1:1" x14ac:dyDescent="0.25">
      <c r="A870" s="1" t="str">
        <f t="shared" si="12"/>
        <v/>
      </c>
    </row>
    <row r="871" spans="1:1" x14ac:dyDescent="0.25">
      <c r="A871" s="1" t="str">
        <f t="shared" si="12"/>
        <v/>
      </c>
    </row>
    <row r="872" spans="1:1" x14ac:dyDescent="0.25">
      <c r="A872" s="1" t="str">
        <f t="shared" si="12"/>
        <v/>
      </c>
    </row>
    <row r="873" spans="1:1" x14ac:dyDescent="0.25">
      <c r="A873" s="1" t="str">
        <f t="shared" si="12"/>
        <v/>
      </c>
    </row>
    <row r="874" spans="1:1" x14ac:dyDescent="0.25">
      <c r="A874" s="1" t="str">
        <f t="shared" si="12"/>
        <v/>
      </c>
    </row>
    <row r="875" spans="1:1" x14ac:dyDescent="0.25">
      <c r="A875" s="1" t="str">
        <f t="shared" si="12"/>
        <v/>
      </c>
    </row>
    <row r="876" spans="1:1" x14ac:dyDescent="0.25">
      <c r="A876" s="1" t="str">
        <f t="shared" si="12"/>
        <v/>
      </c>
    </row>
    <row r="877" spans="1:1" x14ac:dyDescent="0.25">
      <c r="A877" s="1" t="str">
        <f t="shared" si="12"/>
        <v/>
      </c>
    </row>
    <row r="878" spans="1:1" x14ac:dyDescent="0.25">
      <c r="A878" s="1" t="str">
        <f t="shared" si="12"/>
        <v/>
      </c>
    </row>
    <row r="879" spans="1:1" x14ac:dyDescent="0.25">
      <c r="A879" s="1" t="str">
        <f t="shared" si="12"/>
        <v/>
      </c>
    </row>
    <row r="880" spans="1:1" x14ac:dyDescent="0.25">
      <c r="A880" s="1" t="str">
        <f t="shared" si="12"/>
        <v/>
      </c>
    </row>
    <row r="881" spans="1:1" x14ac:dyDescent="0.25">
      <c r="A881" s="1" t="str">
        <f t="shared" si="12"/>
        <v/>
      </c>
    </row>
    <row r="882" spans="1:1" x14ac:dyDescent="0.25">
      <c r="A882" s="1" t="str">
        <f t="shared" si="12"/>
        <v/>
      </c>
    </row>
    <row r="883" spans="1:1" x14ac:dyDescent="0.25">
      <c r="A883" s="1" t="str">
        <f t="shared" si="12"/>
        <v/>
      </c>
    </row>
    <row r="884" spans="1:1" x14ac:dyDescent="0.25">
      <c r="A884" s="1" t="str">
        <f t="shared" si="12"/>
        <v/>
      </c>
    </row>
    <row r="885" spans="1:1" x14ac:dyDescent="0.25">
      <c r="A885" s="1" t="str">
        <f t="shared" si="12"/>
        <v/>
      </c>
    </row>
    <row r="886" spans="1:1" x14ac:dyDescent="0.25">
      <c r="A886" s="1" t="str">
        <f t="shared" si="12"/>
        <v/>
      </c>
    </row>
    <row r="887" spans="1:1" x14ac:dyDescent="0.25">
      <c r="A887" s="1" t="str">
        <f t="shared" si="12"/>
        <v/>
      </c>
    </row>
    <row r="888" spans="1:1" x14ac:dyDescent="0.25">
      <c r="A888" s="1" t="str">
        <f t="shared" si="12"/>
        <v/>
      </c>
    </row>
    <row r="889" spans="1:1" x14ac:dyDescent="0.25">
      <c r="A889" s="1" t="str">
        <f t="shared" si="12"/>
        <v/>
      </c>
    </row>
    <row r="890" spans="1:1" x14ac:dyDescent="0.25">
      <c r="A890" s="1" t="str">
        <f t="shared" si="12"/>
        <v/>
      </c>
    </row>
    <row r="891" spans="1:1" x14ac:dyDescent="0.25">
      <c r="A891" s="1" t="str">
        <f t="shared" si="12"/>
        <v/>
      </c>
    </row>
    <row r="892" spans="1:1" x14ac:dyDescent="0.25">
      <c r="A892" s="1" t="str">
        <f t="shared" si="12"/>
        <v/>
      </c>
    </row>
    <row r="893" spans="1:1" x14ac:dyDescent="0.25">
      <c r="A893" s="1" t="str">
        <f t="shared" si="12"/>
        <v/>
      </c>
    </row>
    <row r="894" spans="1:1" x14ac:dyDescent="0.25">
      <c r="A894" s="1" t="str">
        <f t="shared" si="12"/>
        <v/>
      </c>
    </row>
    <row r="895" spans="1:1" x14ac:dyDescent="0.25">
      <c r="A895" s="1" t="str">
        <f t="shared" si="12"/>
        <v/>
      </c>
    </row>
    <row r="896" spans="1:1" x14ac:dyDescent="0.25">
      <c r="A896" s="1" t="str">
        <f t="shared" si="12"/>
        <v/>
      </c>
    </row>
    <row r="897" spans="1:1" x14ac:dyDescent="0.25">
      <c r="A897" s="1" t="str">
        <f t="shared" si="12"/>
        <v/>
      </c>
    </row>
    <row r="898" spans="1:1" x14ac:dyDescent="0.25">
      <c r="A898" s="1" t="str">
        <f t="shared" si="12"/>
        <v/>
      </c>
    </row>
    <row r="899" spans="1:1" x14ac:dyDescent="0.25">
      <c r="A899" s="1" t="str">
        <f t="shared" ref="A899:A962" si="13">IF(AND(C899&lt;&gt;"",D899&lt;&gt;""),_xlfn.CONCAT(_xlfn.CONCAT(_xlfn.CONCAT("D_",D899),"_"),C899),"")</f>
        <v/>
      </c>
    </row>
    <row r="900" spans="1:1" x14ac:dyDescent="0.25">
      <c r="A900" s="1" t="str">
        <f t="shared" si="13"/>
        <v/>
      </c>
    </row>
    <row r="901" spans="1:1" x14ac:dyDescent="0.25">
      <c r="A901" s="1" t="str">
        <f t="shared" si="13"/>
        <v/>
      </c>
    </row>
    <row r="902" spans="1:1" x14ac:dyDescent="0.25">
      <c r="A902" s="1" t="str">
        <f t="shared" si="13"/>
        <v/>
      </c>
    </row>
    <row r="903" spans="1:1" x14ac:dyDescent="0.25">
      <c r="A903" s="1" t="str">
        <f t="shared" si="13"/>
        <v/>
      </c>
    </row>
    <row r="904" spans="1:1" x14ac:dyDescent="0.25">
      <c r="A904" s="1" t="str">
        <f t="shared" si="13"/>
        <v/>
      </c>
    </row>
    <row r="905" spans="1:1" x14ac:dyDescent="0.25">
      <c r="A905" s="1" t="str">
        <f t="shared" si="13"/>
        <v/>
      </c>
    </row>
    <row r="906" spans="1:1" x14ac:dyDescent="0.25">
      <c r="A906" s="1" t="str">
        <f t="shared" si="13"/>
        <v/>
      </c>
    </row>
    <row r="907" spans="1:1" x14ac:dyDescent="0.25">
      <c r="A907" s="1" t="str">
        <f t="shared" si="13"/>
        <v/>
      </c>
    </row>
    <row r="908" spans="1:1" x14ac:dyDescent="0.25">
      <c r="A908" s="1" t="str">
        <f t="shared" si="13"/>
        <v/>
      </c>
    </row>
    <row r="909" spans="1:1" x14ac:dyDescent="0.25">
      <c r="A909" s="1" t="str">
        <f t="shared" si="13"/>
        <v/>
      </c>
    </row>
    <row r="910" spans="1:1" x14ac:dyDescent="0.25">
      <c r="A910" s="1" t="str">
        <f t="shared" si="13"/>
        <v/>
      </c>
    </row>
    <row r="911" spans="1:1" x14ac:dyDescent="0.25">
      <c r="A911" s="1" t="str">
        <f t="shared" si="13"/>
        <v/>
      </c>
    </row>
    <row r="912" spans="1:1" x14ac:dyDescent="0.25">
      <c r="A912" s="1" t="str">
        <f t="shared" si="13"/>
        <v/>
      </c>
    </row>
    <row r="913" spans="1:1" x14ac:dyDescent="0.25">
      <c r="A913" s="1" t="str">
        <f t="shared" si="13"/>
        <v/>
      </c>
    </row>
    <row r="914" spans="1:1" x14ac:dyDescent="0.25">
      <c r="A914" s="1" t="str">
        <f t="shared" si="13"/>
        <v/>
      </c>
    </row>
    <row r="915" spans="1:1" x14ac:dyDescent="0.25">
      <c r="A915" s="1" t="str">
        <f t="shared" si="13"/>
        <v/>
      </c>
    </row>
    <row r="916" spans="1:1" x14ac:dyDescent="0.25">
      <c r="A916" s="1" t="str">
        <f t="shared" si="13"/>
        <v/>
      </c>
    </row>
    <row r="917" spans="1:1" x14ac:dyDescent="0.25">
      <c r="A917" s="1" t="str">
        <f t="shared" si="13"/>
        <v/>
      </c>
    </row>
    <row r="918" spans="1:1" x14ac:dyDescent="0.25">
      <c r="A918" s="1" t="str">
        <f t="shared" si="13"/>
        <v/>
      </c>
    </row>
    <row r="919" spans="1:1" x14ac:dyDescent="0.25">
      <c r="A919" s="1" t="str">
        <f t="shared" si="13"/>
        <v/>
      </c>
    </row>
    <row r="920" spans="1:1" x14ac:dyDescent="0.25">
      <c r="A920" s="1" t="str">
        <f t="shared" si="13"/>
        <v/>
      </c>
    </row>
    <row r="921" spans="1:1" x14ac:dyDescent="0.25">
      <c r="A921" s="1" t="str">
        <f t="shared" si="13"/>
        <v/>
      </c>
    </row>
    <row r="922" spans="1:1" x14ac:dyDescent="0.25">
      <c r="A922" s="1" t="str">
        <f t="shared" si="13"/>
        <v/>
      </c>
    </row>
    <row r="923" spans="1:1" x14ac:dyDescent="0.25">
      <c r="A923" s="1" t="str">
        <f t="shared" si="13"/>
        <v/>
      </c>
    </row>
    <row r="924" spans="1:1" x14ac:dyDescent="0.25">
      <c r="A924" s="1" t="str">
        <f t="shared" si="13"/>
        <v/>
      </c>
    </row>
    <row r="925" spans="1:1" x14ac:dyDescent="0.25">
      <c r="A925" s="1" t="str">
        <f t="shared" si="13"/>
        <v/>
      </c>
    </row>
    <row r="926" spans="1:1" x14ac:dyDescent="0.25">
      <c r="A926" s="1" t="str">
        <f t="shared" si="13"/>
        <v/>
      </c>
    </row>
    <row r="927" spans="1:1" x14ac:dyDescent="0.25">
      <c r="A927" s="1" t="str">
        <f t="shared" si="13"/>
        <v/>
      </c>
    </row>
    <row r="928" spans="1:1" x14ac:dyDescent="0.25">
      <c r="A928" s="1" t="str">
        <f t="shared" si="13"/>
        <v/>
      </c>
    </row>
    <row r="929" spans="1:1" x14ac:dyDescent="0.25">
      <c r="A929" s="1" t="str">
        <f t="shared" si="13"/>
        <v/>
      </c>
    </row>
    <row r="930" spans="1:1" x14ac:dyDescent="0.25">
      <c r="A930" s="1" t="str">
        <f t="shared" si="13"/>
        <v/>
      </c>
    </row>
    <row r="931" spans="1:1" x14ac:dyDescent="0.25">
      <c r="A931" s="1" t="str">
        <f t="shared" si="13"/>
        <v/>
      </c>
    </row>
    <row r="932" spans="1:1" x14ac:dyDescent="0.25">
      <c r="A932" s="1" t="str">
        <f t="shared" si="13"/>
        <v/>
      </c>
    </row>
    <row r="933" spans="1:1" x14ac:dyDescent="0.25">
      <c r="A933" s="1" t="str">
        <f t="shared" si="13"/>
        <v/>
      </c>
    </row>
    <row r="934" spans="1:1" x14ac:dyDescent="0.25">
      <c r="A934" s="1" t="str">
        <f t="shared" si="13"/>
        <v/>
      </c>
    </row>
    <row r="935" spans="1:1" x14ac:dyDescent="0.25">
      <c r="A935" s="1" t="str">
        <f t="shared" si="13"/>
        <v/>
      </c>
    </row>
    <row r="936" spans="1:1" x14ac:dyDescent="0.25">
      <c r="A936" s="1" t="str">
        <f t="shared" si="13"/>
        <v/>
      </c>
    </row>
    <row r="937" spans="1:1" x14ac:dyDescent="0.25">
      <c r="A937" s="1" t="str">
        <f t="shared" si="13"/>
        <v/>
      </c>
    </row>
    <row r="938" spans="1:1" x14ac:dyDescent="0.25">
      <c r="A938" s="1" t="str">
        <f t="shared" si="13"/>
        <v/>
      </c>
    </row>
    <row r="939" spans="1:1" x14ac:dyDescent="0.25">
      <c r="A939" s="1" t="str">
        <f t="shared" si="13"/>
        <v/>
      </c>
    </row>
    <row r="940" spans="1:1" x14ac:dyDescent="0.25">
      <c r="A940" s="1" t="str">
        <f t="shared" si="13"/>
        <v/>
      </c>
    </row>
    <row r="941" spans="1:1" x14ac:dyDescent="0.25">
      <c r="A941" s="1" t="str">
        <f t="shared" si="13"/>
        <v/>
      </c>
    </row>
    <row r="942" spans="1:1" x14ac:dyDescent="0.25">
      <c r="A942" s="1" t="str">
        <f t="shared" si="13"/>
        <v/>
      </c>
    </row>
    <row r="943" spans="1:1" x14ac:dyDescent="0.25">
      <c r="A943" s="1" t="str">
        <f t="shared" si="13"/>
        <v/>
      </c>
    </row>
    <row r="944" spans="1:1" x14ac:dyDescent="0.25">
      <c r="A944" s="1" t="str">
        <f t="shared" si="13"/>
        <v/>
      </c>
    </row>
    <row r="945" spans="1:1" x14ac:dyDescent="0.25">
      <c r="A945" s="1" t="str">
        <f t="shared" si="13"/>
        <v/>
      </c>
    </row>
    <row r="946" spans="1:1" x14ac:dyDescent="0.25">
      <c r="A946" s="1" t="str">
        <f t="shared" si="13"/>
        <v/>
      </c>
    </row>
    <row r="947" spans="1:1" x14ac:dyDescent="0.25">
      <c r="A947" s="1" t="str">
        <f t="shared" si="13"/>
        <v/>
      </c>
    </row>
    <row r="948" spans="1:1" x14ac:dyDescent="0.25">
      <c r="A948" s="1" t="str">
        <f t="shared" si="13"/>
        <v/>
      </c>
    </row>
    <row r="949" spans="1:1" x14ac:dyDescent="0.25">
      <c r="A949" s="1" t="str">
        <f t="shared" si="13"/>
        <v/>
      </c>
    </row>
    <row r="950" spans="1:1" x14ac:dyDescent="0.25">
      <c r="A950" s="1" t="str">
        <f t="shared" si="13"/>
        <v/>
      </c>
    </row>
    <row r="951" spans="1:1" x14ac:dyDescent="0.25">
      <c r="A951" s="1" t="str">
        <f t="shared" si="13"/>
        <v/>
      </c>
    </row>
    <row r="952" spans="1:1" x14ac:dyDescent="0.25">
      <c r="A952" s="1" t="str">
        <f t="shared" si="13"/>
        <v/>
      </c>
    </row>
    <row r="953" spans="1:1" x14ac:dyDescent="0.25">
      <c r="A953" s="1" t="str">
        <f t="shared" si="13"/>
        <v/>
      </c>
    </row>
    <row r="954" spans="1:1" x14ac:dyDescent="0.25">
      <c r="A954" s="1" t="str">
        <f t="shared" si="13"/>
        <v/>
      </c>
    </row>
    <row r="955" spans="1:1" x14ac:dyDescent="0.25">
      <c r="A955" s="1" t="str">
        <f t="shared" si="13"/>
        <v/>
      </c>
    </row>
    <row r="956" spans="1:1" x14ac:dyDescent="0.25">
      <c r="A956" s="1" t="str">
        <f t="shared" si="13"/>
        <v/>
      </c>
    </row>
    <row r="957" spans="1:1" x14ac:dyDescent="0.25">
      <c r="A957" s="1" t="str">
        <f t="shared" si="13"/>
        <v/>
      </c>
    </row>
    <row r="958" spans="1:1" x14ac:dyDescent="0.25">
      <c r="A958" s="1" t="str">
        <f t="shared" si="13"/>
        <v/>
      </c>
    </row>
    <row r="959" spans="1:1" x14ac:dyDescent="0.25">
      <c r="A959" s="1" t="str">
        <f t="shared" si="13"/>
        <v/>
      </c>
    </row>
    <row r="960" spans="1:1" x14ac:dyDescent="0.25">
      <c r="A960" s="1" t="str">
        <f t="shared" si="13"/>
        <v/>
      </c>
    </row>
    <row r="961" spans="1:1" x14ac:dyDescent="0.25">
      <c r="A961" s="1" t="str">
        <f t="shared" si="13"/>
        <v/>
      </c>
    </row>
    <row r="962" spans="1:1" x14ac:dyDescent="0.25">
      <c r="A962" s="1" t="str">
        <f t="shared" si="13"/>
        <v/>
      </c>
    </row>
    <row r="963" spans="1:1" x14ac:dyDescent="0.25">
      <c r="A963" s="1" t="str">
        <f t="shared" ref="A963:A1000" si="14">IF(AND(C963&lt;&gt;"",D963&lt;&gt;""),_xlfn.CONCAT(_xlfn.CONCAT(_xlfn.CONCAT("D_",D963),"_"),C963),"")</f>
        <v/>
      </c>
    </row>
    <row r="964" spans="1:1" x14ac:dyDescent="0.25">
      <c r="A964" s="1" t="str">
        <f t="shared" si="14"/>
        <v/>
      </c>
    </row>
    <row r="965" spans="1:1" x14ac:dyDescent="0.25">
      <c r="A965" s="1" t="str">
        <f t="shared" si="14"/>
        <v/>
      </c>
    </row>
    <row r="966" spans="1:1" x14ac:dyDescent="0.25">
      <c r="A966" s="1" t="str">
        <f t="shared" si="14"/>
        <v/>
      </c>
    </row>
    <row r="967" spans="1:1" x14ac:dyDescent="0.25">
      <c r="A967" s="1" t="str">
        <f t="shared" si="14"/>
        <v/>
      </c>
    </row>
    <row r="968" spans="1:1" x14ac:dyDescent="0.25">
      <c r="A968" s="1" t="str">
        <f t="shared" si="14"/>
        <v/>
      </c>
    </row>
    <row r="969" spans="1:1" x14ac:dyDescent="0.25">
      <c r="A969" s="1" t="str">
        <f t="shared" si="14"/>
        <v/>
      </c>
    </row>
    <row r="970" spans="1:1" x14ac:dyDescent="0.25">
      <c r="A970" s="1" t="str">
        <f t="shared" si="14"/>
        <v/>
      </c>
    </row>
    <row r="971" spans="1:1" x14ac:dyDescent="0.25">
      <c r="A971" s="1" t="str">
        <f t="shared" si="14"/>
        <v/>
      </c>
    </row>
    <row r="972" spans="1:1" x14ac:dyDescent="0.25">
      <c r="A972" s="1" t="str">
        <f t="shared" si="14"/>
        <v/>
      </c>
    </row>
    <row r="973" spans="1:1" x14ac:dyDescent="0.25">
      <c r="A973" s="1" t="str">
        <f t="shared" si="14"/>
        <v/>
      </c>
    </row>
    <row r="974" spans="1:1" x14ac:dyDescent="0.25">
      <c r="A974" s="1" t="str">
        <f t="shared" si="14"/>
        <v/>
      </c>
    </row>
    <row r="975" spans="1:1" x14ac:dyDescent="0.25">
      <c r="A975" s="1" t="str">
        <f t="shared" si="14"/>
        <v/>
      </c>
    </row>
    <row r="976" spans="1:1" x14ac:dyDescent="0.25">
      <c r="A976" s="1" t="str">
        <f t="shared" si="14"/>
        <v/>
      </c>
    </row>
    <row r="977" spans="1:1" x14ac:dyDescent="0.25">
      <c r="A977" s="1" t="str">
        <f t="shared" si="14"/>
        <v/>
      </c>
    </row>
    <row r="978" spans="1:1" x14ac:dyDescent="0.25">
      <c r="A978" s="1" t="str">
        <f t="shared" si="14"/>
        <v/>
      </c>
    </row>
    <row r="979" spans="1:1" x14ac:dyDescent="0.25">
      <c r="A979" s="1" t="str">
        <f t="shared" si="14"/>
        <v/>
      </c>
    </row>
    <row r="980" spans="1:1" x14ac:dyDescent="0.25">
      <c r="A980" s="1" t="str">
        <f t="shared" si="14"/>
        <v/>
      </c>
    </row>
    <row r="981" spans="1:1" x14ac:dyDescent="0.25">
      <c r="A981" s="1" t="str">
        <f t="shared" si="14"/>
        <v/>
      </c>
    </row>
    <row r="982" spans="1:1" x14ac:dyDescent="0.25">
      <c r="A982" s="1" t="str">
        <f t="shared" si="14"/>
        <v/>
      </c>
    </row>
    <row r="983" spans="1:1" x14ac:dyDescent="0.25">
      <c r="A983" s="1" t="str">
        <f t="shared" si="14"/>
        <v/>
      </c>
    </row>
    <row r="984" spans="1:1" x14ac:dyDescent="0.25">
      <c r="A984" s="1" t="str">
        <f t="shared" si="14"/>
        <v/>
      </c>
    </row>
    <row r="985" spans="1:1" x14ac:dyDescent="0.25">
      <c r="A985" s="1" t="str">
        <f t="shared" si="14"/>
        <v/>
      </c>
    </row>
    <row r="986" spans="1:1" x14ac:dyDescent="0.25">
      <c r="A986" s="1" t="str">
        <f t="shared" si="14"/>
        <v/>
      </c>
    </row>
    <row r="987" spans="1:1" x14ac:dyDescent="0.25">
      <c r="A987" s="1" t="str">
        <f t="shared" si="14"/>
        <v/>
      </c>
    </row>
    <row r="988" spans="1:1" x14ac:dyDescent="0.25">
      <c r="A988" s="1" t="str">
        <f t="shared" si="14"/>
        <v/>
      </c>
    </row>
    <row r="989" spans="1:1" x14ac:dyDescent="0.25">
      <c r="A989" s="1" t="str">
        <f t="shared" si="14"/>
        <v/>
      </c>
    </row>
    <row r="990" spans="1:1" x14ac:dyDescent="0.25">
      <c r="A990" s="1" t="str">
        <f t="shared" si="14"/>
        <v/>
      </c>
    </row>
    <row r="991" spans="1:1" x14ac:dyDescent="0.25">
      <c r="A991" s="1" t="str">
        <f t="shared" si="14"/>
        <v/>
      </c>
    </row>
    <row r="992" spans="1:1" x14ac:dyDescent="0.25">
      <c r="A992" s="1" t="str">
        <f t="shared" si="14"/>
        <v/>
      </c>
    </row>
    <row r="993" spans="1:1" x14ac:dyDescent="0.25">
      <c r="A993" s="1" t="str">
        <f t="shared" si="14"/>
        <v/>
      </c>
    </row>
    <row r="994" spans="1:1" x14ac:dyDescent="0.25">
      <c r="A994" s="1" t="str">
        <f t="shared" si="14"/>
        <v/>
      </c>
    </row>
    <row r="995" spans="1:1" x14ac:dyDescent="0.25">
      <c r="A995" s="1" t="str">
        <f t="shared" si="14"/>
        <v/>
      </c>
    </row>
    <row r="996" spans="1:1" x14ac:dyDescent="0.25">
      <c r="A996" s="1" t="str">
        <f t="shared" si="14"/>
        <v/>
      </c>
    </row>
    <row r="997" spans="1:1" x14ac:dyDescent="0.25">
      <c r="A997" s="1" t="str">
        <f t="shared" si="14"/>
        <v/>
      </c>
    </row>
    <row r="998" spans="1:1" x14ac:dyDescent="0.25">
      <c r="A998" s="1" t="str">
        <f t="shared" si="14"/>
        <v/>
      </c>
    </row>
    <row r="999" spans="1:1" x14ac:dyDescent="0.25">
      <c r="A999" s="1" t="str">
        <f t="shared" si="14"/>
        <v/>
      </c>
    </row>
    <row r="1000" spans="1:1" x14ac:dyDescent="0.25">
      <c r="A1000" s="1" t="str">
        <f t="shared" si="14"/>
        <v/>
      </c>
    </row>
  </sheetData>
  <phoneticPr fontId="2" type="noConversion"/>
  <dataValidations count="4">
    <dataValidation type="list" showInputMessage="1" showErrorMessage="1" sqref="B13:B1048576 B2:B11" xr:uid="{822F429E-761E-40DF-83F8-557B76A92FBC}">
      <formula1>ventilation_system_names</formula1>
    </dataValidation>
    <dataValidation type="list" allowBlank="1" showInputMessage="1" showErrorMessage="1" sqref="Q11:Q13" xr:uid="{BB45A9A0-8EB5-4032-90F2-CDDD4809E054}">
      <formula1>$N$11:$N$14</formula1>
    </dataValidation>
    <dataValidation type="list" showInputMessage="1" showErrorMessage="1" sqref="D2:D1048576" xr:uid="{7DBB895F-2CCB-452C-9910-D200E5C7135E}">
      <formula1>"supply,exhaust"</formula1>
    </dataValidation>
    <dataValidation type="list" allowBlank="1" showInputMessage="1" showErrorMessage="1" sqref="C2:C1048576" xr:uid="{89B57641-DFAD-4729-8A4B-61C914339752}">
      <formula1>space_names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D35B-B713-4EC3-BA55-A4EE8F2F331C}">
  <dimension ref="A1:N1000"/>
  <sheetViews>
    <sheetView zoomScaleNormal="100" workbookViewId="0">
      <selection activeCell="C3" sqref="C3"/>
    </sheetView>
  </sheetViews>
  <sheetFormatPr defaultRowHeight="15" x14ac:dyDescent="0.25"/>
  <cols>
    <col min="1" max="1" width="18.140625" style="1" bestFit="1" customWidth="1"/>
    <col min="2" max="2" width="20.28515625" bestFit="1" customWidth="1"/>
    <col min="3" max="3" width="20.28515625" customWidth="1"/>
    <col min="4" max="4" width="24.5703125" bestFit="1" customWidth="1"/>
    <col min="5" max="5" width="14.5703125" bestFit="1" customWidth="1"/>
    <col min="6" max="6" width="22.28515625" bestFit="1" customWidth="1"/>
    <col min="7" max="7" width="20" bestFit="1" customWidth="1"/>
    <col min="8" max="8" width="16.140625" bestFit="1" customWidth="1"/>
    <col min="9" max="9" width="17.85546875" bestFit="1" customWidth="1"/>
    <col min="10" max="10" width="14.5703125" bestFit="1" customWidth="1"/>
    <col min="11" max="11" width="14.85546875" bestFit="1" customWidth="1"/>
    <col min="12" max="12" width="24.42578125" bestFit="1" customWidth="1"/>
    <col min="13" max="13" width="16.7109375" bestFit="1" customWidth="1"/>
    <col min="14" max="14" width="24.42578125" bestFit="1" customWidth="1"/>
  </cols>
  <sheetData>
    <row r="1" spans="1:14" ht="15.75" thickBot="1" x14ac:dyDescent="0.3">
      <c r="A1" s="7" t="s">
        <v>64</v>
      </c>
      <c r="B1" s="3" t="s">
        <v>61</v>
      </c>
      <c r="C1" s="3" t="s">
        <v>62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3" t="s">
        <v>6</v>
      </c>
      <c r="K1" s="2" t="s">
        <v>13</v>
      </c>
      <c r="L1" s="3" t="s">
        <v>14</v>
      </c>
      <c r="M1" s="2" t="s">
        <v>15</v>
      </c>
      <c r="N1" s="3" t="s">
        <v>5</v>
      </c>
    </row>
    <row r="2" spans="1:14" x14ac:dyDescent="0.25">
      <c r="A2" s="1" t="s">
        <v>74</v>
      </c>
      <c r="B2" t="s">
        <v>3</v>
      </c>
      <c r="C2" t="s">
        <v>73</v>
      </c>
      <c r="J2">
        <f>3*515+2*572</f>
        <v>2689</v>
      </c>
      <c r="L2" t="s">
        <v>24</v>
      </c>
      <c r="N2">
        <f>125000</f>
        <v>125000</v>
      </c>
    </row>
    <row r="12" spans="1:14" x14ac:dyDescent="0.25">
      <c r="A12" s="1" t="str">
        <f t="shared" ref="A12:A66" si="0">IF(C12&lt;&gt;"",_xlfn.CONCAT("SH_",C12),"")</f>
        <v/>
      </c>
    </row>
    <row r="13" spans="1:14" x14ac:dyDescent="0.25">
      <c r="A13" s="1" t="str">
        <f t="shared" si="0"/>
        <v/>
      </c>
    </row>
    <row r="14" spans="1:14" x14ac:dyDescent="0.25">
      <c r="A14" s="1" t="str">
        <f t="shared" si="0"/>
        <v/>
      </c>
    </row>
    <row r="15" spans="1:14" x14ac:dyDescent="0.25">
      <c r="A15" s="1" t="str">
        <f t="shared" si="0"/>
        <v/>
      </c>
    </row>
    <row r="16" spans="1:14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16" si="1">IF(C67&lt;&gt;"",_xlfn.CONCAT("SH_",C67),"")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ref="A117:A130" si="2">IF(C117&lt;&gt;"",_xlfn.CONCAT("SH_",C117),"")</f>
        <v/>
      </c>
    </row>
    <row r="118" spans="1:1" x14ac:dyDescent="0.25">
      <c r="A118" s="1" t="str">
        <f t="shared" si="2"/>
        <v/>
      </c>
    </row>
    <row r="119" spans="1:1" x14ac:dyDescent="0.25">
      <c r="A119" s="1" t="str">
        <f t="shared" si="2"/>
        <v/>
      </c>
    </row>
    <row r="120" spans="1:1" x14ac:dyDescent="0.25">
      <c r="A120" s="1" t="str">
        <f t="shared" si="2"/>
        <v/>
      </c>
    </row>
    <row r="121" spans="1:1" x14ac:dyDescent="0.25">
      <c r="A121" s="1" t="str">
        <f t="shared" si="2"/>
        <v/>
      </c>
    </row>
    <row r="122" spans="1:1" x14ac:dyDescent="0.25">
      <c r="A122" s="1" t="str">
        <f t="shared" si="2"/>
        <v/>
      </c>
    </row>
    <row r="123" spans="1:1" x14ac:dyDescent="0.25">
      <c r="A123" s="1" t="str">
        <f t="shared" si="2"/>
        <v/>
      </c>
    </row>
    <row r="124" spans="1:1" x14ac:dyDescent="0.25">
      <c r="A124" s="1" t="str">
        <f t="shared" si="2"/>
        <v/>
      </c>
    </row>
    <row r="125" spans="1:1" x14ac:dyDescent="0.25">
      <c r="A125" s="1" t="str">
        <f t="shared" si="2"/>
        <v/>
      </c>
    </row>
    <row r="126" spans="1:1" x14ac:dyDescent="0.25">
      <c r="A126" s="1" t="str">
        <f t="shared" si="2"/>
        <v/>
      </c>
    </row>
    <row r="127" spans="1:1" x14ac:dyDescent="0.25">
      <c r="A127" s="1" t="str">
        <f t="shared" si="2"/>
        <v/>
      </c>
    </row>
    <row r="128" spans="1:1" x14ac:dyDescent="0.25">
      <c r="A128" s="1" t="str">
        <f t="shared" si="2"/>
        <v/>
      </c>
    </row>
    <row r="129" spans="1:1" x14ac:dyDescent="0.25">
      <c r="A129" s="1" t="str">
        <f t="shared" si="2"/>
        <v/>
      </c>
    </row>
    <row r="130" spans="1:1" x14ac:dyDescent="0.25">
      <c r="A130" s="1" t="str">
        <f t="shared" si="2"/>
        <v/>
      </c>
    </row>
    <row r="131" spans="1:1" x14ac:dyDescent="0.25">
      <c r="A131" s="1" t="str">
        <f t="shared" ref="A131:A194" si="3">IF(C131&lt;&gt;"",_xlfn.CONCAT("SH_",C131),"")</f>
        <v/>
      </c>
    </row>
    <row r="132" spans="1:1" x14ac:dyDescent="0.25">
      <c r="A132" s="1" t="str">
        <f t="shared" si="3"/>
        <v/>
      </c>
    </row>
    <row r="133" spans="1:1" x14ac:dyDescent="0.25">
      <c r="A133" s="1" t="str">
        <f t="shared" si="3"/>
        <v/>
      </c>
    </row>
    <row r="134" spans="1:1" x14ac:dyDescent="0.25">
      <c r="A134" s="1" t="str">
        <f t="shared" si="3"/>
        <v/>
      </c>
    </row>
    <row r="135" spans="1:1" x14ac:dyDescent="0.25">
      <c r="A135" s="1" t="str">
        <f t="shared" si="3"/>
        <v/>
      </c>
    </row>
    <row r="136" spans="1:1" x14ac:dyDescent="0.25">
      <c r="A136" s="1" t="str">
        <f t="shared" si="3"/>
        <v/>
      </c>
    </row>
    <row r="137" spans="1:1" x14ac:dyDescent="0.25">
      <c r="A137" s="1" t="str">
        <f t="shared" si="3"/>
        <v/>
      </c>
    </row>
    <row r="138" spans="1:1" x14ac:dyDescent="0.25">
      <c r="A138" s="1" t="str">
        <f t="shared" si="3"/>
        <v/>
      </c>
    </row>
    <row r="139" spans="1:1" x14ac:dyDescent="0.25">
      <c r="A139" s="1" t="str">
        <f t="shared" si="3"/>
        <v/>
      </c>
    </row>
    <row r="140" spans="1:1" x14ac:dyDescent="0.25">
      <c r="A140" s="1" t="str">
        <f t="shared" si="3"/>
        <v/>
      </c>
    </row>
    <row r="141" spans="1:1" x14ac:dyDescent="0.25">
      <c r="A141" s="1" t="str">
        <f t="shared" si="3"/>
        <v/>
      </c>
    </row>
    <row r="142" spans="1:1" x14ac:dyDescent="0.25">
      <c r="A142" s="1" t="str">
        <f t="shared" si="3"/>
        <v/>
      </c>
    </row>
    <row r="143" spans="1:1" x14ac:dyDescent="0.25">
      <c r="A143" s="1" t="str">
        <f t="shared" si="3"/>
        <v/>
      </c>
    </row>
    <row r="144" spans="1:1" x14ac:dyDescent="0.25">
      <c r="A144" s="1" t="str">
        <f t="shared" si="3"/>
        <v/>
      </c>
    </row>
    <row r="145" spans="1:1" x14ac:dyDescent="0.25">
      <c r="A145" s="1" t="str">
        <f t="shared" si="3"/>
        <v/>
      </c>
    </row>
    <row r="146" spans="1:1" x14ac:dyDescent="0.25">
      <c r="A146" s="1" t="str">
        <f t="shared" si="3"/>
        <v/>
      </c>
    </row>
    <row r="147" spans="1:1" x14ac:dyDescent="0.25">
      <c r="A147" s="1" t="str">
        <f t="shared" si="3"/>
        <v/>
      </c>
    </row>
    <row r="148" spans="1:1" x14ac:dyDescent="0.25">
      <c r="A148" s="1" t="str">
        <f t="shared" si="3"/>
        <v/>
      </c>
    </row>
    <row r="149" spans="1:1" x14ac:dyDescent="0.25">
      <c r="A149" s="1" t="str">
        <f t="shared" si="3"/>
        <v/>
      </c>
    </row>
    <row r="150" spans="1:1" x14ac:dyDescent="0.25">
      <c r="A150" s="1" t="str">
        <f t="shared" si="3"/>
        <v/>
      </c>
    </row>
    <row r="151" spans="1:1" x14ac:dyDescent="0.25">
      <c r="A151" s="1" t="str">
        <f t="shared" si="3"/>
        <v/>
      </c>
    </row>
    <row r="152" spans="1:1" x14ac:dyDescent="0.25">
      <c r="A152" s="1" t="str">
        <f t="shared" si="3"/>
        <v/>
      </c>
    </row>
    <row r="153" spans="1:1" x14ac:dyDescent="0.25">
      <c r="A153" s="1" t="str">
        <f t="shared" si="3"/>
        <v/>
      </c>
    </row>
    <row r="154" spans="1:1" x14ac:dyDescent="0.25">
      <c r="A154" s="1" t="str">
        <f t="shared" si="3"/>
        <v/>
      </c>
    </row>
    <row r="155" spans="1:1" x14ac:dyDescent="0.25">
      <c r="A155" s="1" t="str">
        <f t="shared" si="3"/>
        <v/>
      </c>
    </row>
    <row r="156" spans="1:1" x14ac:dyDescent="0.25">
      <c r="A156" s="1" t="str">
        <f t="shared" si="3"/>
        <v/>
      </c>
    </row>
    <row r="157" spans="1:1" x14ac:dyDescent="0.25">
      <c r="A157" s="1" t="str">
        <f t="shared" si="3"/>
        <v/>
      </c>
    </row>
    <row r="158" spans="1:1" x14ac:dyDescent="0.25">
      <c r="A158" s="1" t="str">
        <f t="shared" si="3"/>
        <v/>
      </c>
    </row>
    <row r="159" spans="1:1" x14ac:dyDescent="0.25">
      <c r="A159" s="1" t="str">
        <f t="shared" si="3"/>
        <v/>
      </c>
    </row>
    <row r="160" spans="1:1" x14ac:dyDescent="0.25">
      <c r="A160" s="1" t="str">
        <f t="shared" si="3"/>
        <v/>
      </c>
    </row>
    <row r="161" spans="1:1" x14ac:dyDescent="0.25">
      <c r="A161" s="1" t="str">
        <f t="shared" si="3"/>
        <v/>
      </c>
    </row>
    <row r="162" spans="1:1" x14ac:dyDescent="0.25">
      <c r="A162" s="1" t="str">
        <f t="shared" si="3"/>
        <v/>
      </c>
    </row>
    <row r="163" spans="1:1" x14ac:dyDescent="0.25">
      <c r="A163" s="1" t="str">
        <f t="shared" si="3"/>
        <v/>
      </c>
    </row>
    <row r="164" spans="1:1" x14ac:dyDescent="0.25">
      <c r="A164" s="1" t="str">
        <f t="shared" si="3"/>
        <v/>
      </c>
    </row>
    <row r="165" spans="1:1" x14ac:dyDescent="0.25">
      <c r="A165" s="1" t="str">
        <f t="shared" si="3"/>
        <v/>
      </c>
    </row>
    <row r="166" spans="1:1" x14ac:dyDescent="0.25">
      <c r="A166" s="1" t="str">
        <f t="shared" si="3"/>
        <v/>
      </c>
    </row>
    <row r="167" spans="1:1" x14ac:dyDescent="0.25">
      <c r="A167" s="1" t="str">
        <f t="shared" si="3"/>
        <v/>
      </c>
    </row>
    <row r="168" spans="1:1" x14ac:dyDescent="0.25">
      <c r="A168" s="1" t="str">
        <f t="shared" si="3"/>
        <v/>
      </c>
    </row>
    <row r="169" spans="1:1" x14ac:dyDescent="0.25">
      <c r="A169" s="1" t="str">
        <f t="shared" si="3"/>
        <v/>
      </c>
    </row>
    <row r="170" spans="1:1" x14ac:dyDescent="0.25">
      <c r="A170" s="1" t="str">
        <f t="shared" si="3"/>
        <v/>
      </c>
    </row>
    <row r="171" spans="1:1" x14ac:dyDescent="0.25">
      <c r="A171" s="1" t="str">
        <f t="shared" si="3"/>
        <v/>
      </c>
    </row>
    <row r="172" spans="1:1" x14ac:dyDescent="0.25">
      <c r="A172" s="1" t="str">
        <f t="shared" si="3"/>
        <v/>
      </c>
    </row>
    <row r="173" spans="1:1" x14ac:dyDescent="0.25">
      <c r="A173" s="1" t="str">
        <f t="shared" si="3"/>
        <v/>
      </c>
    </row>
    <row r="174" spans="1:1" x14ac:dyDescent="0.25">
      <c r="A174" s="1" t="str">
        <f t="shared" si="3"/>
        <v/>
      </c>
    </row>
    <row r="175" spans="1:1" x14ac:dyDescent="0.25">
      <c r="A175" s="1" t="str">
        <f t="shared" si="3"/>
        <v/>
      </c>
    </row>
    <row r="176" spans="1:1" x14ac:dyDescent="0.25">
      <c r="A176" s="1" t="str">
        <f t="shared" si="3"/>
        <v/>
      </c>
    </row>
    <row r="177" spans="1:1" x14ac:dyDescent="0.25">
      <c r="A177" s="1" t="str">
        <f t="shared" si="3"/>
        <v/>
      </c>
    </row>
    <row r="178" spans="1:1" x14ac:dyDescent="0.25">
      <c r="A178" s="1" t="str">
        <f t="shared" si="3"/>
        <v/>
      </c>
    </row>
    <row r="179" spans="1:1" x14ac:dyDescent="0.25">
      <c r="A179" s="1" t="str">
        <f t="shared" si="3"/>
        <v/>
      </c>
    </row>
    <row r="180" spans="1:1" x14ac:dyDescent="0.25">
      <c r="A180" s="1" t="str">
        <f t="shared" si="3"/>
        <v/>
      </c>
    </row>
    <row r="181" spans="1:1" x14ac:dyDescent="0.25">
      <c r="A181" s="1" t="str">
        <f t="shared" si="3"/>
        <v/>
      </c>
    </row>
    <row r="182" spans="1:1" x14ac:dyDescent="0.25">
      <c r="A182" s="1" t="str">
        <f t="shared" si="3"/>
        <v/>
      </c>
    </row>
    <row r="183" spans="1:1" x14ac:dyDescent="0.25">
      <c r="A183" s="1" t="str">
        <f t="shared" si="3"/>
        <v/>
      </c>
    </row>
    <row r="184" spans="1:1" x14ac:dyDescent="0.25">
      <c r="A184" s="1" t="str">
        <f t="shared" si="3"/>
        <v/>
      </c>
    </row>
    <row r="185" spans="1:1" x14ac:dyDescent="0.25">
      <c r="A185" s="1" t="str">
        <f t="shared" si="3"/>
        <v/>
      </c>
    </row>
    <row r="186" spans="1:1" x14ac:dyDescent="0.25">
      <c r="A186" s="1" t="str">
        <f t="shared" si="3"/>
        <v/>
      </c>
    </row>
    <row r="187" spans="1:1" x14ac:dyDescent="0.25">
      <c r="A187" s="1" t="str">
        <f t="shared" si="3"/>
        <v/>
      </c>
    </row>
    <row r="188" spans="1:1" x14ac:dyDescent="0.25">
      <c r="A188" s="1" t="str">
        <f t="shared" si="3"/>
        <v/>
      </c>
    </row>
    <row r="189" spans="1:1" x14ac:dyDescent="0.25">
      <c r="A189" s="1" t="str">
        <f t="shared" si="3"/>
        <v/>
      </c>
    </row>
    <row r="190" spans="1:1" x14ac:dyDescent="0.25">
      <c r="A190" s="1" t="str">
        <f t="shared" si="3"/>
        <v/>
      </c>
    </row>
    <row r="191" spans="1:1" x14ac:dyDescent="0.25">
      <c r="A191" s="1" t="str">
        <f t="shared" si="3"/>
        <v/>
      </c>
    </row>
    <row r="192" spans="1:1" x14ac:dyDescent="0.25">
      <c r="A192" s="1" t="str">
        <f t="shared" si="3"/>
        <v/>
      </c>
    </row>
    <row r="193" spans="1:1" x14ac:dyDescent="0.25">
      <c r="A193" s="1" t="str">
        <f t="shared" si="3"/>
        <v/>
      </c>
    </row>
    <row r="194" spans="1:1" x14ac:dyDescent="0.25">
      <c r="A194" s="1" t="str">
        <f t="shared" si="3"/>
        <v/>
      </c>
    </row>
    <row r="195" spans="1:1" x14ac:dyDescent="0.25">
      <c r="A195" s="1" t="str">
        <f t="shared" ref="A195:A258" si="4">IF(C195&lt;&gt;"",_xlfn.CONCAT("SH_",C195),"")</f>
        <v/>
      </c>
    </row>
    <row r="196" spans="1:1" x14ac:dyDescent="0.25">
      <c r="A196" s="1" t="str">
        <f t="shared" si="4"/>
        <v/>
      </c>
    </row>
    <row r="197" spans="1:1" x14ac:dyDescent="0.25">
      <c r="A197" s="1" t="str">
        <f t="shared" si="4"/>
        <v/>
      </c>
    </row>
    <row r="198" spans="1:1" x14ac:dyDescent="0.25">
      <c r="A198" s="1" t="str">
        <f t="shared" si="4"/>
        <v/>
      </c>
    </row>
    <row r="199" spans="1:1" x14ac:dyDescent="0.25">
      <c r="A199" s="1" t="str">
        <f t="shared" si="4"/>
        <v/>
      </c>
    </row>
    <row r="200" spans="1:1" x14ac:dyDescent="0.25">
      <c r="A200" s="1" t="str">
        <f t="shared" si="4"/>
        <v/>
      </c>
    </row>
    <row r="201" spans="1:1" x14ac:dyDescent="0.25">
      <c r="A201" s="1" t="str">
        <f t="shared" si="4"/>
        <v/>
      </c>
    </row>
    <row r="202" spans="1:1" x14ac:dyDescent="0.25">
      <c r="A202" s="1" t="str">
        <f t="shared" si="4"/>
        <v/>
      </c>
    </row>
    <row r="203" spans="1:1" x14ac:dyDescent="0.25">
      <c r="A203" s="1" t="str">
        <f t="shared" si="4"/>
        <v/>
      </c>
    </row>
    <row r="204" spans="1:1" x14ac:dyDescent="0.25">
      <c r="A204" s="1" t="str">
        <f t="shared" si="4"/>
        <v/>
      </c>
    </row>
    <row r="205" spans="1:1" x14ac:dyDescent="0.25">
      <c r="A205" s="1" t="str">
        <f t="shared" si="4"/>
        <v/>
      </c>
    </row>
    <row r="206" spans="1:1" x14ac:dyDescent="0.25">
      <c r="A206" s="1" t="str">
        <f t="shared" si="4"/>
        <v/>
      </c>
    </row>
    <row r="207" spans="1:1" x14ac:dyDescent="0.25">
      <c r="A207" s="1" t="str">
        <f t="shared" si="4"/>
        <v/>
      </c>
    </row>
    <row r="208" spans="1:1" x14ac:dyDescent="0.25">
      <c r="A208" s="1" t="str">
        <f t="shared" si="4"/>
        <v/>
      </c>
    </row>
    <row r="209" spans="1:1" x14ac:dyDescent="0.25">
      <c r="A209" s="1" t="str">
        <f t="shared" si="4"/>
        <v/>
      </c>
    </row>
    <row r="210" spans="1:1" x14ac:dyDescent="0.25">
      <c r="A210" s="1" t="str">
        <f t="shared" si="4"/>
        <v/>
      </c>
    </row>
    <row r="211" spans="1:1" x14ac:dyDescent="0.25">
      <c r="A211" s="1" t="str">
        <f t="shared" si="4"/>
        <v/>
      </c>
    </row>
    <row r="212" spans="1:1" x14ac:dyDescent="0.25">
      <c r="A212" s="1" t="str">
        <f t="shared" si="4"/>
        <v/>
      </c>
    </row>
    <row r="213" spans="1:1" x14ac:dyDescent="0.25">
      <c r="A213" s="1" t="str">
        <f t="shared" si="4"/>
        <v/>
      </c>
    </row>
    <row r="214" spans="1:1" x14ac:dyDescent="0.25">
      <c r="A214" s="1" t="str">
        <f t="shared" si="4"/>
        <v/>
      </c>
    </row>
    <row r="215" spans="1:1" x14ac:dyDescent="0.25">
      <c r="A215" s="1" t="str">
        <f t="shared" si="4"/>
        <v/>
      </c>
    </row>
    <row r="216" spans="1:1" x14ac:dyDescent="0.25">
      <c r="A216" s="1" t="str">
        <f t="shared" si="4"/>
        <v/>
      </c>
    </row>
    <row r="217" spans="1:1" x14ac:dyDescent="0.25">
      <c r="A217" s="1" t="str">
        <f t="shared" si="4"/>
        <v/>
      </c>
    </row>
    <row r="218" spans="1:1" x14ac:dyDescent="0.25">
      <c r="A218" s="1" t="str">
        <f t="shared" si="4"/>
        <v/>
      </c>
    </row>
    <row r="219" spans="1:1" x14ac:dyDescent="0.25">
      <c r="A219" s="1" t="str">
        <f t="shared" si="4"/>
        <v/>
      </c>
    </row>
    <row r="220" spans="1:1" x14ac:dyDescent="0.25">
      <c r="A220" s="1" t="str">
        <f t="shared" si="4"/>
        <v/>
      </c>
    </row>
    <row r="221" spans="1:1" x14ac:dyDescent="0.25">
      <c r="A221" s="1" t="str">
        <f t="shared" si="4"/>
        <v/>
      </c>
    </row>
    <row r="222" spans="1:1" x14ac:dyDescent="0.25">
      <c r="A222" s="1" t="str">
        <f t="shared" si="4"/>
        <v/>
      </c>
    </row>
    <row r="223" spans="1:1" x14ac:dyDescent="0.25">
      <c r="A223" s="1" t="str">
        <f t="shared" si="4"/>
        <v/>
      </c>
    </row>
    <row r="224" spans="1:1" x14ac:dyDescent="0.25">
      <c r="A224" s="1" t="str">
        <f t="shared" si="4"/>
        <v/>
      </c>
    </row>
    <row r="225" spans="1:1" x14ac:dyDescent="0.25">
      <c r="A225" s="1" t="str">
        <f t="shared" si="4"/>
        <v/>
      </c>
    </row>
    <row r="226" spans="1:1" x14ac:dyDescent="0.25">
      <c r="A226" s="1" t="str">
        <f t="shared" si="4"/>
        <v/>
      </c>
    </row>
    <row r="227" spans="1:1" x14ac:dyDescent="0.25">
      <c r="A227" s="1" t="str">
        <f t="shared" si="4"/>
        <v/>
      </c>
    </row>
    <row r="228" spans="1:1" x14ac:dyDescent="0.25">
      <c r="A228" s="1" t="str">
        <f t="shared" si="4"/>
        <v/>
      </c>
    </row>
    <row r="229" spans="1:1" x14ac:dyDescent="0.25">
      <c r="A229" s="1" t="str">
        <f t="shared" si="4"/>
        <v/>
      </c>
    </row>
    <row r="230" spans="1:1" x14ac:dyDescent="0.25">
      <c r="A230" s="1" t="str">
        <f t="shared" si="4"/>
        <v/>
      </c>
    </row>
    <row r="231" spans="1:1" x14ac:dyDescent="0.25">
      <c r="A231" s="1" t="str">
        <f t="shared" si="4"/>
        <v/>
      </c>
    </row>
    <row r="232" spans="1:1" x14ac:dyDescent="0.25">
      <c r="A232" s="1" t="str">
        <f t="shared" si="4"/>
        <v/>
      </c>
    </row>
    <row r="233" spans="1:1" x14ac:dyDescent="0.25">
      <c r="A233" s="1" t="str">
        <f t="shared" si="4"/>
        <v/>
      </c>
    </row>
    <row r="234" spans="1:1" x14ac:dyDescent="0.25">
      <c r="A234" s="1" t="str">
        <f t="shared" si="4"/>
        <v/>
      </c>
    </row>
    <row r="235" spans="1:1" x14ac:dyDescent="0.25">
      <c r="A235" s="1" t="str">
        <f t="shared" si="4"/>
        <v/>
      </c>
    </row>
    <row r="236" spans="1:1" x14ac:dyDescent="0.25">
      <c r="A236" s="1" t="str">
        <f t="shared" si="4"/>
        <v/>
      </c>
    </row>
    <row r="237" spans="1:1" x14ac:dyDescent="0.25">
      <c r="A237" s="1" t="str">
        <f t="shared" si="4"/>
        <v/>
      </c>
    </row>
    <row r="238" spans="1:1" x14ac:dyDescent="0.25">
      <c r="A238" s="1" t="str">
        <f t="shared" si="4"/>
        <v/>
      </c>
    </row>
    <row r="239" spans="1:1" x14ac:dyDescent="0.25">
      <c r="A239" s="1" t="str">
        <f t="shared" si="4"/>
        <v/>
      </c>
    </row>
    <row r="240" spans="1:1" x14ac:dyDescent="0.25">
      <c r="A240" s="1" t="str">
        <f t="shared" si="4"/>
        <v/>
      </c>
    </row>
    <row r="241" spans="1:1" x14ac:dyDescent="0.25">
      <c r="A241" s="1" t="str">
        <f t="shared" si="4"/>
        <v/>
      </c>
    </row>
    <row r="242" spans="1:1" x14ac:dyDescent="0.25">
      <c r="A242" s="1" t="str">
        <f t="shared" si="4"/>
        <v/>
      </c>
    </row>
    <row r="243" spans="1:1" x14ac:dyDescent="0.25">
      <c r="A243" s="1" t="str">
        <f t="shared" si="4"/>
        <v/>
      </c>
    </row>
    <row r="244" spans="1:1" x14ac:dyDescent="0.25">
      <c r="A244" s="1" t="str">
        <f t="shared" si="4"/>
        <v/>
      </c>
    </row>
    <row r="245" spans="1:1" x14ac:dyDescent="0.25">
      <c r="A245" s="1" t="str">
        <f t="shared" si="4"/>
        <v/>
      </c>
    </row>
    <row r="246" spans="1:1" x14ac:dyDescent="0.25">
      <c r="A246" s="1" t="str">
        <f t="shared" si="4"/>
        <v/>
      </c>
    </row>
    <row r="247" spans="1:1" x14ac:dyDescent="0.25">
      <c r="A247" s="1" t="str">
        <f t="shared" si="4"/>
        <v/>
      </c>
    </row>
    <row r="248" spans="1:1" x14ac:dyDescent="0.25">
      <c r="A248" s="1" t="str">
        <f t="shared" si="4"/>
        <v/>
      </c>
    </row>
    <row r="249" spans="1:1" x14ac:dyDescent="0.25">
      <c r="A249" s="1" t="str">
        <f t="shared" si="4"/>
        <v/>
      </c>
    </row>
    <row r="250" spans="1:1" x14ac:dyDescent="0.25">
      <c r="A250" s="1" t="str">
        <f t="shared" si="4"/>
        <v/>
      </c>
    </row>
    <row r="251" spans="1:1" x14ac:dyDescent="0.25">
      <c r="A251" s="1" t="str">
        <f t="shared" si="4"/>
        <v/>
      </c>
    </row>
    <row r="252" spans="1:1" x14ac:dyDescent="0.25">
      <c r="A252" s="1" t="str">
        <f t="shared" si="4"/>
        <v/>
      </c>
    </row>
    <row r="253" spans="1:1" x14ac:dyDescent="0.25">
      <c r="A253" s="1" t="str">
        <f t="shared" si="4"/>
        <v/>
      </c>
    </row>
    <row r="254" spans="1:1" x14ac:dyDescent="0.25">
      <c r="A254" s="1" t="str">
        <f t="shared" si="4"/>
        <v/>
      </c>
    </row>
    <row r="255" spans="1:1" x14ac:dyDescent="0.25">
      <c r="A255" s="1" t="str">
        <f t="shared" si="4"/>
        <v/>
      </c>
    </row>
    <row r="256" spans="1:1" x14ac:dyDescent="0.25">
      <c r="A256" s="1" t="str">
        <f t="shared" si="4"/>
        <v/>
      </c>
    </row>
    <row r="257" spans="1:1" x14ac:dyDescent="0.25">
      <c r="A257" s="1" t="str">
        <f t="shared" si="4"/>
        <v/>
      </c>
    </row>
    <row r="258" spans="1:1" x14ac:dyDescent="0.25">
      <c r="A258" s="1" t="str">
        <f t="shared" si="4"/>
        <v/>
      </c>
    </row>
    <row r="259" spans="1:1" x14ac:dyDescent="0.25">
      <c r="A259" s="1" t="str">
        <f t="shared" ref="A259:A322" si="5">IF(C259&lt;&gt;"",_xlfn.CONCAT("SH_",C259),"")</f>
        <v/>
      </c>
    </row>
    <row r="260" spans="1:1" x14ac:dyDescent="0.25">
      <c r="A260" s="1" t="str">
        <f t="shared" si="5"/>
        <v/>
      </c>
    </row>
    <row r="261" spans="1:1" x14ac:dyDescent="0.25">
      <c r="A261" s="1" t="str">
        <f t="shared" si="5"/>
        <v/>
      </c>
    </row>
    <row r="262" spans="1:1" x14ac:dyDescent="0.25">
      <c r="A262" s="1" t="str">
        <f t="shared" si="5"/>
        <v/>
      </c>
    </row>
    <row r="263" spans="1:1" x14ac:dyDescent="0.25">
      <c r="A263" s="1" t="str">
        <f t="shared" si="5"/>
        <v/>
      </c>
    </row>
    <row r="264" spans="1:1" x14ac:dyDescent="0.25">
      <c r="A264" s="1" t="str">
        <f t="shared" si="5"/>
        <v/>
      </c>
    </row>
    <row r="265" spans="1:1" x14ac:dyDescent="0.25">
      <c r="A265" s="1" t="str">
        <f t="shared" si="5"/>
        <v/>
      </c>
    </row>
    <row r="266" spans="1:1" x14ac:dyDescent="0.25">
      <c r="A266" s="1" t="str">
        <f t="shared" si="5"/>
        <v/>
      </c>
    </row>
    <row r="267" spans="1:1" x14ac:dyDescent="0.25">
      <c r="A267" s="1" t="str">
        <f t="shared" si="5"/>
        <v/>
      </c>
    </row>
    <row r="268" spans="1:1" x14ac:dyDescent="0.25">
      <c r="A268" s="1" t="str">
        <f t="shared" si="5"/>
        <v/>
      </c>
    </row>
    <row r="269" spans="1:1" x14ac:dyDescent="0.25">
      <c r="A269" s="1" t="str">
        <f t="shared" si="5"/>
        <v/>
      </c>
    </row>
    <row r="270" spans="1:1" x14ac:dyDescent="0.25">
      <c r="A270" s="1" t="str">
        <f t="shared" si="5"/>
        <v/>
      </c>
    </row>
    <row r="271" spans="1:1" x14ac:dyDescent="0.25">
      <c r="A271" s="1" t="str">
        <f t="shared" si="5"/>
        <v/>
      </c>
    </row>
    <row r="272" spans="1:1" x14ac:dyDescent="0.25">
      <c r="A272" s="1" t="str">
        <f t="shared" si="5"/>
        <v/>
      </c>
    </row>
    <row r="273" spans="1:1" x14ac:dyDescent="0.25">
      <c r="A273" s="1" t="str">
        <f t="shared" si="5"/>
        <v/>
      </c>
    </row>
    <row r="274" spans="1:1" x14ac:dyDescent="0.25">
      <c r="A274" s="1" t="str">
        <f t="shared" si="5"/>
        <v/>
      </c>
    </row>
    <row r="275" spans="1:1" x14ac:dyDescent="0.25">
      <c r="A275" s="1" t="str">
        <f t="shared" si="5"/>
        <v/>
      </c>
    </row>
    <row r="276" spans="1:1" x14ac:dyDescent="0.25">
      <c r="A276" s="1" t="str">
        <f t="shared" si="5"/>
        <v/>
      </c>
    </row>
    <row r="277" spans="1:1" x14ac:dyDescent="0.25">
      <c r="A277" s="1" t="str">
        <f t="shared" si="5"/>
        <v/>
      </c>
    </row>
    <row r="278" spans="1:1" x14ac:dyDescent="0.25">
      <c r="A278" s="1" t="str">
        <f t="shared" si="5"/>
        <v/>
      </c>
    </row>
    <row r="279" spans="1:1" x14ac:dyDescent="0.25">
      <c r="A279" s="1" t="str">
        <f t="shared" si="5"/>
        <v/>
      </c>
    </row>
    <row r="280" spans="1:1" x14ac:dyDescent="0.25">
      <c r="A280" s="1" t="str">
        <f t="shared" si="5"/>
        <v/>
      </c>
    </row>
    <row r="281" spans="1:1" x14ac:dyDescent="0.25">
      <c r="A281" s="1" t="str">
        <f t="shared" si="5"/>
        <v/>
      </c>
    </row>
    <row r="282" spans="1:1" x14ac:dyDescent="0.25">
      <c r="A282" s="1" t="str">
        <f t="shared" si="5"/>
        <v/>
      </c>
    </row>
    <row r="283" spans="1:1" x14ac:dyDescent="0.25">
      <c r="A283" s="1" t="str">
        <f t="shared" si="5"/>
        <v/>
      </c>
    </row>
    <row r="284" spans="1:1" x14ac:dyDescent="0.25">
      <c r="A284" s="1" t="str">
        <f t="shared" si="5"/>
        <v/>
      </c>
    </row>
    <row r="285" spans="1:1" x14ac:dyDescent="0.25">
      <c r="A285" s="1" t="str">
        <f t="shared" si="5"/>
        <v/>
      </c>
    </row>
    <row r="286" spans="1:1" x14ac:dyDescent="0.25">
      <c r="A286" s="1" t="str">
        <f t="shared" si="5"/>
        <v/>
      </c>
    </row>
    <row r="287" spans="1:1" x14ac:dyDescent="0.25">
      <c r="A287" s="1" t="str">
        <f t="shared" si="5"/>
        <v/>
      </c>
    </row>
    <row r="288" spans="1:1" x14ac:dyDescent="0.25">
      <c r="A288" s="1" t="str">
        <f t="shared" si="5"/>
        <v/>
      </c>
    </row>
    <row r="289" spans="1:1" x14ac:dyDescent="0.25">
      <c r="A289" s="1" t="str">
        <f t="shared" si="5"/>
        <v/>
      </c>
    </row>
    <row r="290" spans="1:1" x14ac:dyDescent="0.25">
      <c r="A290" s="1" t="str">
        <f t="shared" si="5"/>
        <v/>
      </c>
    </row>
    <row r="291" spans="1:1" x14ac:dyDescent="0.25">
      <c r="A291" s="1" t="str">
        <f t="shared" si="5"/>
        <v/>
      </c>
    </row>
    <row r="292" spans="1:1" x14ac:dyDescent="0.25">
      <c r="A292" s="1" t="str">
        <f t="shared" si="5"/>
        <v/>
      </c>
    </row>
    <row r="293" spans="1:1" x14ac:dyDescent="0.25">
      <c r="A293" s="1" t="str">
        <f t="shared" si="5"/>
        <v/>
      </c>
    </row>
    <row r="294" spans="1:1" x14ac:dyDescent="0.25">
      <c r="A294" s="1" t="str">
        <f t="shared" si="5"/>
        <v/>
      </c>
    </row>
    <row r="295" spans="1:1" x14ac:dyDescent="0.25">
      <c r="A295" s="1" t="str">
        <f t="shared" si="5"/>
        <v/>
      </c>
    </row>
    <row r="296" spans="1:1" x14ac:dyDescent="0.25">
      <c r="A296" s="1" t="str">
        <f t="shared" si="5"/>
        <v/>
      </c>
    </row>
    <row r="297" spans="1:1" x14ac:dyDescent="0.25">
      <c r="A297" s="1" t="str">
        <f t="shared" si="5"/>
        <v/>
      </c>
    </row>
    <row r="298" spans="1:1" x14ac:dyDescent="0.25">
      <c r="A298" s="1" t="str">
        <f t="shared" si="5"/>
        <v/>
      </c>
    </row>
    <row r="299" spans="1:1" x14ac:dyDescent="0.25">
      <c r="A299" s="1" t="str">
        <f t="shared" si="5"/>
        <v/>
      </c>
    </row>
    <row r="300" spans="1:1" x14ac:dyDescent="0.25">
      <c r="A300" s="1" t="str">
        <f t="shared" si="5"/>
        <v/>
      </c>
    </row>
    <row r="301" spans="1:1" x14ac:dyDescent="0.25">
      <c r="A301" s="1" t="str">
        <f t="shared" si="5"/>
        <v/>
      </c>
    </row>
    <row r="302" spans="1:1" x14ac:dyDescent="0.25">
      <c r="A302" s="1" t="str">
        <f t="shared" si="5"/>
        <v/>
      </c>
    </row>
    <row r="303" spans="1:1" x14ac:dyDescent="0.25">
      <c r="A303" s="1" t="str">
        <f t="shared" si="5"/>
        <v/>
      </c>
    </row>
    <row r="304" spans="1:1" x14ac:dyDescent="0.25">
      <c r="A304" s="1" t="str">
        <f t="shared" si="5"/>
        <v/>
      </c>
    </row>
    <row r="305" spans="1:1" x14ac:dyDescent="0.25">
      <c r="A305" s="1" t="str">
        <f t="shared" si="5"/>
        <v/>
      </c>
    </row>
    <row r="306" spans="1:1" x14ac:dyDescent="0.25">
      <c r="A306" s="1" t="str">
        <f t="shared" si="5"/>
        <v/>
      </c>
    </row>
    <row r="307" spans="1:1" x14ac:dyDescent="0.25">
      <c r="A307" s="1" t="str">
        <f t="shared" si="5"/>
        <v/>
      </c>
    </row>
    <row r="308" spans="1:1" x14ac:dyDescent="0.25">
      <c r="A308" s="1" t="str">
        <f t="shared" si="5"/>
        <v/>
      </c>
    </row>
    <row r="309" spans="1:1" x14ac:dyDescent="0.25">
      <c r="A309" s="1" t="str">
        <f t="shared" si="5"/>
        <v/>
      </c>
    </row>
    <row r="310" spans="1:1" x14ac:dyDescent="0.25">
      <c r="A310" s="1" t="str">
        <f t="shared" si="5"/>
        <v/>
      </c>
    </row>
    <row r="311" spans="1:1" x14ac:dyDescent="0.25">
      <c r="A311" s="1" t="str">
        <f t="shared" si="5"/>
        <v/>
      </c>
    </row>
    <row r="312" spans="1:1" x14ac:dyDescent="0.25">
      <c r="A312" s="1" t="str">
        <f t="shared" si="5"/>
        <v/>
      </c>
    </row>
    <row r="313" spans="1:1" x14ac:dyDescent="0.25">
      <c r="A313" s="1" t="str">
        <f t="shared" si="5"/>
        <v/>
      </c>
    </row>
    <row r="314" spans="1:1" x14ac:dyDescent="0.25">
      <c r="A314" s="1" t="str">
        <f t="shared" si="5"/>
        <v/>
      </c>
    </row>
    <row r="315" spans="1:1" x14ac:dyDescent="0.25">
      <c r="A315" s="1" t="str">
        <f t="shared" si="5"/>
        <v/>
      </c>
    </row>
    <row r="316" spans="1:1" x14ac:dyDescent="0.25">
      <c r="A316" s="1" t="str">
        <f t="shared" si="5"/>
        <v/>
      </c>
    </row>
    <row r="317" spans="1:1" x14ac:dyDescent="0.25">
      <c r="A317" s="1" t="str">
        <f t="shared" si="5"/>
        <v/>
      </c>
    </row>
    <row r="318" spans="1:1" x14ac:dyDescent="0.25">
      <c r="A318" s="1" t="str">
        <f t="shared" si="5"/>
        <v/>
      </c>
    </row>
    <row r="319" spans="1:1" x14ac:dyDescent="0.25">
      <c r="A319" s="1" t="str">
        <f t="shared" si="5"/>
        <v/>
      </c>
    </row>
    <row r="320" spans="1:1" x14ac:dyDescent="0.25">
      <c r="A320" s="1" t="str">
        <f t="shared" si="5"/>
        <v/>
      </c>
    </row>
    <row r="321" spans="1:1" x14ac:dyDescent="0.25">
      <c r="A321" s="1" t="str">
        <f t="shared" si="5"/>
        <v/>
      </c>
    </row>
    <row r="322" spans="1:1" x14ac:dyDescent="0.25">
      <c r="A322" s="1" t="str">
        <f t="shared" si="5"/>
        <v/>
      </c>
    </row>
    <row r="323" spans="1:1" x14ac:dyDescent="0.25">
      <c r="A323" s="1" t="str">
        <f t="shared" ref="A323:A386" si="6">IF(C323&lt;&gt;"",_xlfn.CONCAT("SH_",C323),"")</f>
        <v/>
      </c>
    </row>
    <row r="324" spans="1:1" x14ac:dyDescent="0.25">
      <c r="A324" s="1" t="str">
        <f t="shared" si="6"/>
        <v/>
      </c>
    </row>
    <row r="325" spans="1:1" x14ac:dyDescent="0.25">
      <c r="A325" s="1" t="str">
        <f t="shared" si="6"/>
        <v/>
      </c>
    </row>
    <row r="326" spans="1:1" x14ac:dyDescent="0.25">
      <c r="A326" s="1" t="str">
        <f t="shared" si="6"/>
        <v/>
      </c>
    </row>
    <row r="327" spans="1:1" x14ac:dyDescent="0.25">
      <c r="A327" s="1" t="str">
        <f t="shared" si="6"/>
        <v/>
      </c>
    </row>
    <row r="328" spans="1:1" x14ac:dyDescent="0.25">
      <c r="A328" s="1" t="str">
        <f t="shared" si="6"/>
        <v/>
      </c>
    </row>
    <row r="329" spans="1:1" x14ac:dyDescent="0.25">
      <c r="A329" s="1" t="str">
        <f t="shared" si="6"/>
        <v/>
      </c>
    </row>
    <row r="330" spans="1:1" x14ac:dyDescent="0.25">
      <c r="A330" s="1" t="str">
        <f t="shared" si="6"/>
        <v/>
      </c>
    </row>
    <row r="331" spans="1:1" x14ac:dyDescent="0.25">
      <c r="A331" s="1" t="str">
        <f t="shared" si="6"/>
        <v/>
      </c>
    </row>
    <row r="332" spans="1:1" x14ac:dyDescent="0.25">
      <c r="A332" s="1" t="str">
        <f t="shared" si="6"/>
        <v/>
      </c>
    </row>
    <row r="333" spans="1:1" x14ac:dyDescent="0.25">
      <c r="A333" s="1" t="str">
        <f t="shared" si="6"/>
        <v/>
      </c>
    </row>
    <row r="334" spans="1:1" x14ac:dyDescent="0.25">
      <c r="A334" s="1" t="str">
        <f t="shared" si="6"/>
        <v/>
      </c>
    </row>
    <row r="335" spans="1:1" x14ac:dyDescent="0.25">
      <c r="A335" s="1" t="str">
        <f t="shared" si="6"/>
        <v/>
      </c>
    </row>
    <row r="336" spans="1:1" x14ac:dyDescent="0.25">
      <c r="A336" s="1" t="str">
        <f t="shared" si="6"/>
        <v/>
      </c>
    </row>
    <row r="337" spans="1:1" x14ac:dyDescent="0.25">
      <c r="A337" s="1" t="str">
        <f t="shared" si="6"/>
        <v/>
      </c>
    </row>
    <row r="338" spans="1:1" x14ac:dyDescent="0.25">
      <c r="A338" s="1" t="str">
        <f t="shared" si="6"/>
        <v/>
      </c>
    </row>
    <row r="339" spans="1:1" x14ac:dyDescent="0.25">
      <c r="A339" s="1" t="str">
        <f t="shared" si="6"/>
        <v/>
      </c>
    </row>
    <row r="340" spans="1:1" x14ac:dyDescent="0.25">
      <c r="A340" s="1" t="str">
        <f t="shared" si="6"/>
        <v/>
      </c>
    </row>
    <row r="341" spans="1:1" x14ac:dyDescent="0.25">
      <c r="A341" s="1" t="str">
        <f t="shared" si="6"/>
        <v/>
      </c>
    </row>
    <row r="342" spans="1:1" x14ac:dyDescent="0.25">
      <c r="A342" s="1" t="str">
        <f t="shared" si="6"/>
        <v/>
      </c>
    </row>
    <row r="343" spans="1:1" x14ac:dyDescent="0.25">
      <c r="A343" s="1" t="str">
        <f t="shared" si="6"/>
        <v/>
      </c>
    </row>
    <row r="344" spans="1:1" x14ac:dyDescent="0.25">
      <c r="A344" s="1" t="str">
        <f t="shared" si="6"/>
        <v/>
      </c>
    </row>
    <row r="345" spans="1:1" x14ac:dyDescent="0.25">
      <c r="A345" s="1" t="str">
        <f t="shared" si="6"/>
        <v/>
      </c>
    </row>
    <row r="346" spans="1:1" x14ac:dyDescent="0.25">
      <c r="A346" s="1" t="str">
        <f t="shared" si="6"/>
        <v/>
      </c>
    </row>
    <row r="347" spans="1:1" x14ac:dyDescent="0.25">
      <c r="A347" s="1" t="str">
        <f t="shared" si="6"/>
        <v/>
      </c>
    </row>
    <row r="348" spans="1:1" x14ac:dyDescent="0.25">
      <c r="A348" s="1" t="str">
        <f t="shared" si="6"/>
        <v/>
      </c>
    </row>
    <row r="349" spans="1:1" x14ac:dyDescent="0.25">
      <c r="A349" s="1" t="str">
        <f t="shared" si="6"/>
        <v/>
      </c>
    </row>
    <row r="350" spans="1:1" x14ac:dyDescent="0.25">
      <c r="A350" s="1" t="str">
        <f t="shared" si="6"/>
        <v/>
      </c>
    </row>
    <row r="351" spans="1:1" x14ac:dyDescent="0.25">
      <c r="A351" s="1" t="str">
        <f t="shared" si="6"/>
        <v/>
      </c>
    </row>
    <row r="352" spans="1:1" x14ac:dyDescent="0.25">
      <c r="A352" s="1" t="str">
        <f t="shared" si="6"/>
        <v/>
      </c>
    </row>
    <row r="353" spans="1:1" x14ac:dyDescent="0.25">
      <c r="A353" s="1" t="str">
        <f t="shared" si="6"/>
        <v/>
      </c>
    </row>
    <row r="354" spans="1:1" x14ac:dyDescent="0.25">
      <c r="A354" s="1" t="str">
        <f t="shared" si="6"/>
        <v/>
      </c>
    </row>
    <row r="355" spans="1:1" x14ac:dyDescent="0.25">
      <c r="A355" s="1" t="str">
        <f t="shared" si="6"/>
        <v/>
      </c>
    </row>
    <row r="356" spans="1:1" x14ac:dyDescent="0.25">
      <c r="A356" s="1" t="str">
        <f t="shared" si="6"/>
        <v/>
      </c>
    </row>
    <row r="357" spans="1:1" x14ac:dyDescent="0.25">
      <c r="A357" s="1" t="str">
        <f t="shared" si="6"/>
        <v/>
      </c>
    </row>
    <row r="358" spans="1:1" x14ac:dyDescent="0.25">
      <c r="A358" s="1" t="str">
        <f t="shared" si="6"/>
        <v/>
      </c>
    </row>
    <row r="359" spans="1:1" x14ac:dyDescent="0.25">
      <c r="A359" s="1" t="str">
        <f t="shared" si="6"/>
        <v/>
      </c>
    </row>
    <row r="360" spans="1:1" x14ac:dyDescent="0.25">
      <c r="A360" s="1" t="str">
        <f t="shared" si="6"/>
        <v/>
      </c>
    </row>
    <row r="361" spans="1:1" x14ac:dyDescent="0.25">
      <c r="A361" s="1" t="str">
        <f t="shared" si="6"/>
        <v/>
      </c>
    </row>
    <row r="362" spans="1:1" x14ac:dyDescent="0.25">
      <c r="A362" s="1" t="str">
        <f t="shared" si="6"/>
        <v/>
      </c>
    </row>
    <row r="363" spans="1:1" x14ac:dyDescent="0.25">
      <c r="A363" s="1" t="str">
        <f t="shared" si="6"/>
        <v/>
      </c>
    </row>
    <row r="364" spans="1:1" x14ac:dyDescent="0.25">
      <c r="A364" s="1" t="str">
        <f t="shared" si="6"/>
        <v/>
      </c>
    </row>
    <row r="365" spans="1:1" x14ac:dyDescent="0.25">
      <c r="A365" s="1" t="str">
        <f t="shared" si="6"/>
        <v/>
      </c>
    </row>
    <row r="366" spans="1:1" x14ac:dyDescent="0.25">
      <c r="A366" s="1" t="str">
        <f t="shared" si="6"/>
        <v/>
      </c>
    </row>
    <row r="367" spans="1:1" x14ac:dyDescent="0.25">
      <c r="A367" s="1" t="str">
        <f t="shared" si="6"/>
        <v/>
      </c>
    </row>
    <row r="368" spans="1:1" x14ac:dyDescent="0.25">
      <c r="A368" s="1" t="str">
        <f t="shared" si="6"/>
        <v/>
      </c>
    </row>
    <row r="369" spans="1:1" x14ac:dyDescent="0.25">
      <c r="A369" s="1" t="str">
        <f t="shared" si="6"/>
        <v/>
      </c>
    </row>
    <row r="370" spans="1:1" x14ac:dyDescent="0.25">
      <c r="A370" s="1" t="str">
        <f t="shared" si="6"/>
        <v/>
      </c>
    </row>
    <row r="371" spans="1:1" x14ac:dyDescent="0.25">
      <c r="A371" s="1" t="str">
        <f t="shared" si="6"/>
        <v/>
      </c>
    </row>
    <row r="372" spans="1:1" x14ac:dyDescent="0.25">
      <c r="A372" s="1" t="str">
        <f t="shared" si="6"/>
        <v/>
      </c>
    </row>
    <row r="373" spans="1:1" x14ac:dyDescent="0.25">
      <c r="A373" s="1" t="str">
        <f t="shared" si="6"/>
        <v/>
      </c>
    </row>
    <row r="374" spans="1:1" x14ac:dyDescent="0.25">
      <c r="A374" s="1" t="str">
        <f t="shared" si="6"/>
        <v/>
      </c>
    </row>
    <row r="375" spans="1:1" x14ac:dyDescent="0.25">
      <c r="A375" s="1" t="str">
        <f t="shared" si="6"/>
        <v/>
      </c>
    </row>
    <row r="376" spans="1:1" x14ac:dyDescent="0.25">
      <c r="A376" s="1" t="str">
        <f t="shared" si="6"/>
        <v/>
      </c>
    </row>
    <row r="377" spans="1:1" x14ac:dyDescent="0.25">
      <c r="A377" s="1" t="str">
        <f t="shared" si="6"/>
        <v/>
      </c>
    </row>
    <row r="378" spans="1:1" x14ac:dyDescent="0.25">
      <c r="A378" s="1" t="str">
        <f t="shared" si="6"/>
        <v/>
      </c>
    </row>
    <row r="379" spans="1:1" x14ac:dyDescent="0.25">
      <c r="A379" s="1" t="str">
        <f t="shared" si="6"/>
        <v/>
      </c>
    </row>
    <row r="380" spans="1:1" x14ac:dyDescent="0.25">
      <c r="A380" s="1" t="str">
        <f t="shared" si="6"/>
        <v/>
      </c>
    </row>
    <row r="381" spans="1:1" x14ac:dyDescent="0.25">
      <c r="A381" s="1" t="str">
        <f t="shared" si="6"/>
        <v/>
      </c>
    </row>
    <row r="382" spans="1:1" x14ac:dyDescent="0.25">
      <c r="A382" s="1" t="str">
        <f t="shared" si="6"/>
        <v/>
      </c>
    </row>
    <row r="383" spans="1:1" x14ac:dyDescent="0.25">
      <c r="A383" s="1" t="str">
        <f t="shared" si="6"/>
        <v/>
      </c>
    </row>
    <row r="384" spans="1:1" x14ac:dyDescent="0.25">
      <c r="A384" s="1" t="str">
        <f t="shared" si="6"/>
        <v/>
      </c>
    </row>
    <row r="385" spans="1:1" x14ac:dyDescent="0.25">
      <c r="A385" s="1" t="str">
        <f t="shared" si="6"/>
        <v/>
      </c>
    </row>
    <row r="386" spans="1:1" x14ac:dyDescent="0.25">
      <c r="A386" s="1" t="str">
        <f t="shared" si="6"/>
        <v/>
      </c>
    </row>
    <row r="387" spans="1:1" x14ac:dyDescent="0.25">
      <c r="A387" s="1" t="str">
        <f t="shared" ref="A387:A450" si="7">IF(C387&lt;&gt;"",_xlfn.CONCAT("SH_",C387),"")</f>
        <v/>
      </c>
    </row>
    <row r="388" spans="1:1" x14ac:dyDescent="0.25">
      <c r="A388" s="1" t="str">
        <f t="shared" si="7"/>
        <v/>
      </c>
    </row>
    <row r="389" spans="1:1" x14ac:dyDescent="0.25">
      <c r="A389" s="1" t="str">
        <f t="shared" si="7"/>
        <v/>
      </c>
    </row>
    <row r="390" spans="1:1" x14ac:dyDescent="0.25">
      <c r="A390" s="1" t="str">
        <f t="shared" si="7"/>
        <v/>
      </c>
    </row>
    <row r="391" spans="1:1" x14ac:dyDescent="0.25">
      <c r="A391" s="1" t="str">
        <f t="shared" si="7"/>
        <v/>
      </c>
    </row>
    <row r="392" spans="1:1" x14ac:dyDescent="0.25">
      <c r="A392" s="1" t="str">
        <f t="shared" si="7"/>
        <v/>
      </c>
    </row>
    <row r="393" spans="1:1" x14ac:dyDescent="0.25">
      <c r="A393" s="1" t="str">
        <f t="shared" si="7"/>
        <v/>
      </c>
    </row>
    <row r="394" spans="1:1" x14ac:dyDescent="0.25">
      <c r="A394" s="1" t="str">
        <f t="shared" si="7"/>
        <v/>
      </c>
    </row>
    <row r="395" spans="1:1" x14ac:dyDescent="0.25">
      <c r="A395" s="1" t="str">
        <f t="shared" si="7"/>
        <v/>
      </c>
    </row>
    <row r="396" spans="1:1" x14ac:dyDescent="0.25">
      <c r="A396" s="1" t="str">
        <f t="shared" si="7"/>
        <v/>
      </c>
    </row>
    <row r="397" spans="1:1" x14ac:dyDescent="0.25">
      <c r="A397" s="1" t="str">
        <f t="shared" si="7"/>
        <v/>
      </c>
    </row>
    <row r="398" spans="1:1" x14ac:dyDescent="0.25">
      <c r="A398" s="1" t="str">
        <f t="shared" si="7"/>
        <v/>
      </c>
    </row>
    <row r="399" spans="1:1" x14ac:dyDescent="0.25">
      <c r="A399" s="1" t="str">
        <f t="shared" si="7"/>
        <v/>
      </c>
    </row>
    <row r="400" spans="1:1" x14ac:dyDescent="0.25">
      <c r="A400" s="1" t="str">
        <f t="shared" si="7"/>
        <v/>
      </c>
    </row>
    <row r="401" spans="1:1" x14ac:dyDescent="0.25">
      <c r="A401" s="1" t="str">
        <f t="shared" si="7"/>
        <v/>
      </c>
    </row>
    <row r="402" spans="1:1" x14ac:dyDescent="0.25">
      <c r="A402" s="1" t="str">
        <f t="shared" si="7"/>
        <v/>
      </c>
    </row>
    <row r="403" spans="1:1" x14ac:dyDescent="0.25">
      <c r="A403" s="1" t="str">
        <f t="shared" si="7"/>
        <v/>
      </c>
    </row>
    <row r="404" spans="1:1" x14ac:dyDescent="0.25">
      <c r="A404" s="1" t="str">
        <f t="shared" si="7"/>
        <v/>
      </c>
    </row>
    <row r="405" spans="1:1" x14ac:dyDescent="0.25">
      <c r="A405" s="1" t="str">
        <f t="shared" si="7"/>
        <v/>
      </c>
    </row>
    <row r="406" spans="1:1" x14ac:dyDescent="0.25">
      <c r="A406" s="1" t="str">
        <f t="shared" si="7"/>
        <v/>
      </c>
    </row>
    <row r="407" spans="1:1" x14ac:dyDescent="0.25">
      <c r="A407" s="1" t="str">
        <f t="shared" si="7"/>
        <v/>
      </c>
    </row>
    <row r="408" spans="1:1" x14ac:dyDescent="0.25">
      <c r="A408" s="1" t="str">
        <f t="shared" si="7"/>
        <v/>
      </c>
    </row>
    <row r="409" spans="1:1" x14ac:dyDescent="0.25">
      <c r="A409" s="1" t="str">
        <f t="shared" si="7"/>
        <v/>
      </c>
    </row>
    <row r="410" spans="1:1" x14ac:dyDescent="0.25">
      <c r="A410" s="1" t="str">
        <f t="shared" si="7"/>
        <v/>
      </c>
    </row>
    <row r="411" spans="1:1" x14ac:dyDescent="0.25">
      <c r="A411" s="1" t="str">
        <f t="shared" si="7"/>
        <v/>
      </c>
    </row>
    <row r="412" spans="1:1" x14ac:dyDescent="0.25">
      <c r="A412" s="1" t="str">
        <f t="shared" si="7"/>
        <v/>
      </c>
    </row>
    <row r="413" spans="1:1" x14ac:dyDescent="0.25">
      <c r="A413" s="1" t="str">
        <f t="shared" si="7"/>
        <v/>
      </c>
    </row>
    <row r="414" spans="1:1" x14ac:dyDescent="0.25">
      <c r="A414" s="1" t="str">
        <f t="shared" si="7"/>
        <v/>
      </c>
    </row>
    <row r="415" spans="1:1" x14ac:dyDescent="0.25">
      <c r="A415" s="1" t="str">
        <f t="shared" si="7"/>
        <v/>
      </c>
    </row>
    <row r="416" spans="1:1" x14ac:dyDescent="0.25">
      <c r="A416" s="1" t="str">
        <f t="shared" si="7"/>
        <v/>
      </c>
    </row>
    <row r="417" spans="1:1" x14ac:dyDescent="0.25">
      <c r="A417" s="1" t="str">
        <f t="shared" si="7"/>
        <v/>
      </c>
    </row>
    <row r="418" spans="1:1" x14ac:dyDescent="0.25">
      <c r="A418" s="1" t="str">
        <f t="shared" si="7"/>
        <v/>
      </c>
    </row>
    <row r="419" spans="1:1" x14ac:dyDescent="0.25">
      <c r="A419" s="1" t="str">
        <f t="shared" si="7"/>
        <v/>
      </c>
    </row>
    <row r="420" spans="1:1" x14ac:dyDescent="0.25">
      <c r="A420" s="1" t="str">
        <f t="shared" si="7"/>
        <v/>
      </c>
    </row>
    <row r="421" spans="1:1" x14ac:dyDescent="0.25">
      <c r="A421" s="1" t="str">
        <f t="shared" si="7"/>
        <v/>
      </c>
    </row>
    <row r="422" spans="1:1" x14ac:dyDescent="0.25">
      <c r="A422" s="1" t="str">
        <f t="shared" si="7"/>
        <v/>
      </c>
    </row>
    <row r="423" spans="1:1" x14ac:dyDescent="0.25">
      <c r="A423" s="1" t="str">
        <f t="shared" si="7"/>
        <v/>
      </c>
    </row>
    <row r="424" spans="1:1" x14ac:dyDescent="0.25">
      <c r="A424" s="1" t="str">
        <f t="shared" si="7"/>
        <v/>
      </c>
    </row>
    <row r="425" spans="1:1" x14ac:dyDescent="0.25">
      <c r="A425" s="1" t="str">
        <f t="shared" si="7"/>
        <v/>
      </c>
    </row>
    <row r="426" spans="1:1" x14ac:dyDescent="0.25">
      <c r="A426" s="1" t="str">
        <f t="shared" si="7"/>
        <v/>
      </c>
    </row>
    <row r="427" spans="1:1" x14ac:dyDescent="0.25">
      <c r="A427" s="1" t="str">
        <f t="shared" si="7"/>
        <v/>
      </c>
    </row>
    <row r="428" spans="1:1" x14ac:dyDescent="0.25">
      <c r="A428" s="1" t="str">
        <f t="shared" si="7"/>
        <v/>
      </c>
    </row>
    <row r="429" spans="1:1" x14ac:dyDescent="0.25">
      <c r="A429" s="1" t="str">
        <f t="shared" si="7"/>
        <v/>
      </c>
    </row>
    <row r="430" spans="1:1" x14ac:dyDescent="0.25">
      <c r="A430" s="1" t="str">
        <f t="shared" si="7"/>
        <v/>
      </c>
    </row>
    <row r="431" spans="1:1" x14ac:dyDescent="0.25">
      <c r="A431" s="1" t="str">
        <f t="shared" si="7"/>
        <v/>
      </c>
    </row>
    <row r="432" spans="1:1" x14ac:dyDescent="0.25">
      <c r="A432" s="1" t="str">
        <f t="shared" si="7"/>
        <v/>
      </c>
    </row>
    <row r="433" spans="1:1" x14ac:dyDescent="0.25">
      <c r="A433" s="1" t="str">
        <f t="shared" si="7"/>
        <v/>
      </c>
    </row>
    <row r="434" spans="1:1" x14ac:dyDescent="0.25">
      <c r="A434" s="1" t="str">
        <f t="shared" si="7"/>
        <v/>
      </c>
    </row>
    <row r="435" spans="1:1" x14ac:dyDescent="0.25">
      <c r="A435" s="1" t="str">
        <f t="shared" si="7"/>
        <v/>
      </c>
    </row>
    <row r="436" spans="1:1" x14ac:dyDescent="0.25">
      <c r="A436" s="1" t="str">
        <f t="shared" si="7"/>
        <v/>
      </c>
    </row>
    <row r="437" spans="1:1" x14ac:dyDescent="0.25">
      <c r="A437" s="1" t="str">
        <f t="shared" si="7"/>
        <v/>
      </c>
    </row>
    <row r="438" spans="1:1" x14ac:dyDescent="0.25">
      <c r="A438" s="1" t="str">
        <f t="shared" si="7"/>
        <v/>
      </c>
    </row>
    <row r="439" spans="1:1" x14ac:dyDescent="0.25">
      <c r="A439" s="1" t="str">
        <f t="shared" si="7"/>
        <v/>
      </c>
    </row>
    <row r="440" spans="1:1" x14ac:dyDescent="0.25">
      <c r="A440" s="1" t="str">
        <f t="shared" si="7"/>
        <v/>
      </c>
    </row>
    <row r="441" spans="1:1" x14ac:dyDescent="0.25">
      <c r="A441" s="1" t="str">
        <f t="shared" si="7"/>
        <v/>
      </c>
    </row>
    <row r="442" spans="1:1" x14ac:dyDescent="0.25">
      <c r="A442" s="1" t="str">
        <f t="shared" si="7"/>
        <v/>
      </c>
    </row>
    <row r="443" spans="1:1" x14ac:dyDescent="0.25">
      <c r="A443" s="1" t="str">
        <f t="shared" si="7"/>
        <v/>
      </c>
    </row>
    <row r="444" spans="1:1" x14ac:dyDescent="0.25">
      <c r="A444" s="1" t="str">
        <f t="shared" si="7"/>
        <v/>
      </c>
    </row>
    <row r="445" spans="1:1" x14ac:dyDescent="0.25">
      <c r="A445" s="1" t="str">
        <f t="shared" si="7"/>
        <v/>
      </c>
    </row>
    <row r="446" spans="1:1" x14ac:dyDescent="0.25">
      <c r="A446" s="1" t="str">
        <f t="shared" si="7"/>
        <v/>
      </c>
    </row>
    <row r="447" spans="1:1" x14ac:dyDescent="0.25">
      <c r="A447" s="1" t="str">
        <f t="shared" si="7"/>
        <v/>
      </c>
    </row>
    <row r="448" spans="1:1" x14ac:dyDescent="0.25">
      <c r="A448" s="1" t="str">
        <f t="shared" si="7"/>
        <v/>
      </c>
    </row>
    <row r="449" spans="1:1" x14ac:dyDescent="0.25">
      <c r="A449" s="1" t="str">
        <f t="shared" si="7"/>
        <v/>
      </c>
    </row>
    <row r="450" spans="1:1" x14ac:dyDescent="0.25">
      <c r="A450" s="1" t="str">
        <f t="shared" si="7"/>
        <v/>
      </c>
    </row>
    <row r="451" spans="1:1" x14ac:dyDescent="0.25">
      <c r="A451" s="1" t="str">
        <f t="shared" ref="A451:A514" si="8">IF(C451&lt;&gt;"",_xlfn.CONCAT("SH_",C451),"")</f>
        <v/>
      </c>
    </row>
    <row r="452" spans="1:1" x14ac:dyDescent="0.25">
      <c r="A452" s="1" t="str">
        <f t="shared" si="8"/>
        <v/>
      </c>
    </row>
    <row r="453" spans="1:1" x14ac:dyDescent="0.25">
      <c r="A453" s="1" t="str">
        <f t="shared" si="8"/>
        <v/>
      </c>
    </row>
    <row r="454" spans="1:1" x14ac:dyDescent="0.25">
      <c r="A454" s="1" t="str">
        <f t="shared" si="8"/>
        <v/>
      </c>
    </row>
    <row r="455" spans="1:1" x14ac:dyDescent="0.25">
      <c r="A455" s="1" t="str">
        <f t="shared" si="8"/>
        <v/>
      </c>
    </row>
    <row r="456" spans="1:1" x14ac:dyDescent="0.25">
      <c r="A456" s="1" t="str">
        <f t="shared" si="8"/>
        <v/>
      </c>
    </row>
    <row r="457" spans="1:1" x14ac:dyDescent="0.25">
      <c r="A457" s="1" t="str">
        <f t="shared" si="8"/>
        <v/>
      </c>
    </row>
    <row r="458" spans="1:1" x14ac:dyDescent="0.25">
      <c r="A458" s="1" t="str">
        <f t="shared" si="8"/>
        <v/>
      </c>
    </row>
    <row r="459" spans="1:1" x14ac:dyDescent="0.25">
      <c r="A459" s="1" t="str">
        <f t="shared" si="8"/>
        <v/>
      </c>
    </row>
    <row r="460" spans="1:1" x14ac:dyDescent="0.25">
      <c r="A460" s="1" t="str">
        <f t="shared" si="8"/>
        <v/>
      </c>
    </row>
    <row r="461" spans="1:1" x14ac:dyDescent="0.25">
      <c r="A461" s="1" t="str">
        <f t="shared" si="8"/>
        <v/>
      </c>
    </row>
    <row r="462" spans="1:1" x14ac:dyDescent="0.25">
      <c r="A462" s="1" t="str">
        <f t="shared" si="8"/>
        <v/>
      </c>
    </row>
    <row r="463" spans="1:1" x14ac:dyDescent="0.25">
      <c r="A463" s="1" t="str">
        <f t="shared" si="8"/>
        <v/>
      </c>
    </row>
    <row r="464" spans="1:1" x14ac:dyDescent="0.25">
      <c r="A464" s="1" t="str">
        <f t="shared" si="8"/>
        <v/>
      </c>
    </row>
    <row r="465" spans="1:1" x14ac:dyDescent="0.25">
      <c r="A465" s="1" t="str">
        <f t="shared" si="8"/>
        <v/>
      </c>
    </row>
    <row r="466" spans="1:1" x14ac:dyDescent="0.25">
      <c r="A466" s="1" t="str">
        <f t="shared" si="8"/>
        <v/>
      </c>
    </row>
    <row r="467" spans="1:1" x14ac:dyDescent="0.25">
      <c r="A467" s="1" t="str">
        <f t="shared" si="8"/>
        <v/>
      </c>
    </row>
    <row r="468" spans="1:1" x14ac:dyDescent="0.25">
      <c r="A468" s="1" t="str">
        <f t="shared" si="8"/>
        <v/>
      </c>
    </row>
    <row r="469" spans="1:1" x14ac:dyDescent="0.25">
      <c r="A469" s="1" t="str">
        <f t="shared" si="8"/>
        <v/>
      </c>
    </row>
    <row r="470" spans="1:1" x14ac:dyDescent="0.25">
      <c r="A470" s="1" t="str">
        <f t="shared" si="8"/>
        <v/>
      </c>
    </row>
    <row r="471" spans="1:1" x14ac:dyDescent="0.25">
      <c r="A471" s="1" t="str">
        <f t="shared" si="8"/>
        <v/>
      </c>
    </row>
    <row r="472" spans="1:1" x14ac:dyDescent="0.25">
      <c r="A472" s="1" t="str">
        <f t="shared" si="8"/>
        <v/>
      </c>
    </row>
    <row r="473" spans="1:1" x14ac:dyDescent="0.25">
      <c r="A473" s="1" t="str">
        <f t="shared" si="8"/>
        <v/>
      </c>
    </row>
    <row r="474" spans="1:1" x14ac:dyDescent="0.25">
      <c r="A474" s="1" t="str">
        <f t="shared" si="8"/>
        <v/>
      </c>
    </row>
    <row r="475" spans="1:1" x14ac:dyDescent="0.25">
      <c r="A475" s="1" t="str">
        <f t="shared" si="8"/>
        <v/>
      </c>
    </row>
    <row r="476" spans="1:1" x14ac:dyDescent="0.25">
      <c r="A476" s="1" t="str">
        <f t="shared" si="8"/>
        <v/>
      </c>
    </row>
    <row r="477" spans="1:1" x14ac:dyDescent="0.25">
      <c r="A477" s="1" t="str">
        <f t="shared" si="8"/>
        <v/>
      </c>
    </row>
    <row r="478" spans="1:1" x14ac:dyDescent="0.25">
      <c r="A478" s="1" t="str">
        <f t="shared" si="8"/>
        <v/>
      </c>
    </row>
    <row r="479" spans="1:1" x14ac:dyDescent="0.25">
      <c r="A479" s="1" t="str">
        <f t="shared" si="8"/>
        <v/>
      </c>
    </row>
    <row r="480" spans="1:1" x14ac:dyDescent="0.25">
      <c r="A480" s="1" t="str">
        <f t="shared" si="8"/>
        <v/>
      </c>
    </row>
    <row r="481" spans="1:1" x14ac:dyDescent="0.25">
      <c r="A481" s="1" t="str">
        <f t="shared" si="8"/>
        <v/>
      </c>
    </row>
    <row r="482" spans="1:1" x14ac:dyDescent="0.25">
      <c r="A482" s="1" t="str">
        <f t="shared" si="8"/>
        <v/>
      </c>
    </row>
    <row r="483" spans="1:1" x14ac:dyDescent="0.25">
      <c r="A483" s="1" t="str">
        <f t="shared" si="8"/>
        <v/>
      </c>
    </row>
    <row r="484" spans="1:1" x14ac:dyDescent="0.25">
      <c r="A484" s="1" t="str">
        <f t="shared" si="8"/>
        <v/>
      </c>
    </row>
    <row r="485" spans="1:1" x14ac:dyDescent="0.25">
      <c r="A485" s="1" t="str">
        <f t="shared" si="8"/>
        <v/>
      </c>
    </row>
    <row r="486" spans="1:1" x14ac:dyDescent="0.25">
      <c r="A486" s="1" t="str">
        <f t="shared" si="8"/>
        <v/>
      </c>
    </row>
    <row r="487" spans="1:1" x14ac:dyDescent="0.25">
      <c r="A487" s="1" t="str">
        <f t="shared" si="8"/>
        <v/>
      </c>
    </row>
    <row r="488" spans="1:1" x14ac:dyDescent="0.25">
      <c r="A488" s="1" t="str">
        <f t="shared" si="8"/>
        <v/>
      </c>
    </row>
    <row r="489" spans="1:1" x14ac:dyDescent="0.25">
      <c r="A489" s="1" t="str">
        <f t="shared" si="8"/>
        <v/>
      </c>
    </row>
    <row r="490" spans="1:1" x14ac:dyDescent="0.25">
      <c r="A490" s="1" t="str">
        <f t="shared" si="8"/>
        <v/>
      </c>
    </row>
    <row r="491" spans="1:1" x14ac:dyDescent="0.25">
      <c r="A491" s="1" t="str">
        <f t="shared" si="8"/>
        <v/>
      </c>
    </row>
    <row r="492" spans="1:1" x14ac:dyDescent="0.25">
      <c r="A492" s="1" t="str">
        <f t="shared" si="8"/>
        <v/>
      </c>
    </row>
    <row r="493" spans="1:1" x14ac:dyDescent="0.25">
      <c r="A493" s="1" t="str">
        <f t="shared" si="8"/>
        <v/>
      </c>
    </row>
    <row r="494" spans="1:1" x14ac:dyDescent="0.25">
      <c r="A494" s="1" t="str">
        <f t="shared" si="8"/>
        <v/>
      </c>
    </row>
    <row r="495" spans="1:1" x14ac:dyDescent="0.25">
      <c r="A495" s="1" t="str">
        <f t="shared" si="8"/>
        <v/>
      </c>
    </row>
    <row r="496" spans="1:1" x14ac:dyDescent="0.25">
      <c r="A496" s="1" t="str">
        <f t="shared" si="8"/>
        <v/>
      </c>
    </row>
    <row r="497" spans="1:1" x14ac:dyDescent="0.25">
      <c r="A497" s="1" t="str">
        <f t="shared" si="8"/>
        <v/>
      </c>
    </row>
    <row r="498" spans="1:1" x14ac:dyDescent="0.25">
      <c r="A498" s="1" t="str">
        <f t="shared" si="8"/>
        <v/>
      </c>
    </row>
    <row r="499" spans="1:1" x14ac:dyDescent="0.25">
      <c r="A499" s="1" t="str">
        <f t="shared" si="8"/>
        <v/>
      </c>
    </row>
    <row r="500" spans="1:1" x14ac:dyDescent="0.25">
      <c r="A500" s="1" t="str">
        <f t="shared" si="8"/>
        <v/>
      </c>
    </row>
    <row r="501" spans="1:1" x14ac:dyDescent="0.25">
      <c r="A501" s="1" t="str">
        <f t="shared" si="8"/>
        <v/>
      </c>
    </row>
    <row r="502" spans="1:1" x14ac:dyDescent="0.25">
      <c r="A502" s="1" t="str">
        <f t="shared" si="8"/>
        <v/>
      </c>
    </row>
    <row r="503" spans="1:1" x14ac:dyDescent="0.25">
      <c r="A503" s="1" t="str">
        <f t="shared" si="8"/>
        <v/>
      </c>
    </row>
    <row r="504" spans="1:1" x14ac:dyDescent="0.25">
      <c r="A504" s="1" t="str">
        <f t="shared" si="8"/>
        <v/>
      </c>
    </row>
    <row r="505" spans="1:1" x14ac:dyDescent="0.25">
      <c r="A505" s="1" t="str">
        <f t="shared" si="8"/>
        <v/>
      </c>
    </row>
    <row r="506" spans="1:1" x14ac:dyDescent="0.25">
      <c r="A506" s="1" t="str">
        <f t="shared" si="8"/>
        <v/>
      </c>
    </row>
    <row r="507" spans="1:1" x14ac:dyDescent="0.25">
      <c r="A507" s="1" t="str">
        <f t="shared" si="8"/>
        <v/>
      </c>
    </row>
    <row r="508" spans="1:1" x14ac:dyDescent="0.25">
      <c r="A508" s="1" t="str">
        <f t="shared" si="8"/>
        <v/>
      </c>
    </row>
    <row r="509" spans="1:1" x14ac:dyDescent="0.25">
      <c r="A509" s="1" t="str">
        <f t="shared" si="8"/>
        <v/>
      </c>
    </row>
    <row r="510" spans="1:1" x14ac:dyDescent="0.25">
      <c r="A510" s="1" t="str">
        <f t="shared" si="8"/>
        <v/>
      </c>
    </row>
    <row r="511" spans="1:1" x14ac:dyDescent="0.25">
      <c r="A511" s="1" t="str">
        <f t="shared" si="8"/>
        <v/>
      </c>
    </row>
    <row r="512" spans="1:1" x14ac:dyDescent="0.25">
      <c r="A512" s="1" t="str">
        <f t="shared" si="8"/>
        <v/>
      </c>
    </row>
    <row r="513" spans="1:1" x14ac:dyDescent="0.25">
      <c r="A513" s="1" t="str">
        <f t="shared" si="8"/>
        <v/>
      </c>
    </row>
    <row r="514" spans="1:1" x14ac:dyDescent="0.25">
      <c r="A514" s="1" t="str">
        <f t="shared" si="8"/>
        <v/>
      </c>
    </row>
    <row r="515" spans="1:1" x14ac:dyDescent="0.25">
      <c r="A515" s="1" t="str">
        <f t="shared" ref="A515:A578" si="9">IF(C515&lt;&gt;"",_xlfn.CONCAT("SH_",C515),"")</f>
        <v/>
      </c>
    </row>
    <row r="516" spans="1:1" x14ac:dyDescent="0.25">
      <c r="A516" s="1" t="str">
        <f t="shared" si="9"/>
        <v/>
      </c>
    </row>
    <row r="517" spans="1:1" x14ac:dyDescent="0.25">
      <c r="A517" s="1" t="str">
        <f t="shared" si="9"/>
        <v/>
      </c>
    </row>
    <row r="518" spans="1:1" x14ac:dyDescent="0.25">
      <c r="A518" s="1" t="str">
        <f t="shared" si="9"/>
        <v/>
      </c>
    </row>
    <row r="519" spans="1:1" x14ac:dyDescent="0.25">
      <c r="A519" s="1" t="str">
        <f t="shared" si="9"/>
        <v/>
      </c>
    </row>
    <row r="520" spans="1:1" x14ac:dyDescent="0.25">
      <c r="A520" s="1" t="str">
        <f t="shared" si="9"/>
        <v/>
      </c>
    </row>
    <row r="521" spans="1:1" x14ac:dyDescent="0.25">
      <c r="A521" s="1" t="str">
        <f t="shared" si="9"/>
        <v/>
      </c>
    </row>
    <row r="522" spans="1:1" x14ac:dyDescent="0.25">
      <c r="A522" s="1" t="str">
        <f t="shared" si="9"/>
        <v/>
      </c>
    </row>
    <row r="523" spans="1:1" x14ac:dyDescent="0.25">
      <c r="A523" s="1" t="str">
        <f t="shared" si="9"/>
        <v/>
      </c>
    </row>
    <row r="524" spans="1:1" x14ac:dyDescent="0.25">
      <c r="A524" s="1" t="str">
        <f t="shared" si="9"/>
        <v/>
      </c>
    </row>
    <row r="525" spans="1:1" x14ac:dyDescent="0.25">
      <c r="A525" s="1" t="str">
        <f t="shared" si="9"/>
        <v/>
      </c>
    </row>
    <row r="526" spans="1:1" x14ac:dyDescent="0.25">
      <c r="A526" s="1" t="str">
        <f t="shared" si="9"/>
        <v/>
      </c>
    </row>
    <row r="527" spans="1:1" x14ac:dyDescent="0.25">
      <c r="A527" s="1" t="str">
        <f t="shared" si="9"/>
        <v/>
      </c>
    </row>
    <row r="528" spans="1:1" x14ac:dyDescent="0.25">
      <c r="A528" s="1" t="str">
        <f t="shared" si="9"/>
        <v/>
      </c>
    </row>
    <row r="529" spans="1:1" x14ac:dyDescent="0.25">
      <c r="A529" s="1" t="str">
        <f t="shared" si="9"/>
        <v/>
      </c>
    </row>
    <row r="530" spans="1:1" x14ac:dyDescent="0.25">
      <c r="A530" s="1" t="str">
        <f t="shared" si="9"/>
        <v/>
      </c>
    </row>
    <row r="531" spans="1:1" x14ac:dyDescent="0.25">
      <c r="A531" s="1" t="str">
        <f t="shared" si="9"/>
        <v/>
      </c>
    </row>
    <row r="532" spans="1:1" x14ac:dyDescent="0.25">
      <c r="A532" s="1" t="str">
        <f t="shared" si="9"/>
        <v/>
      </c>
    </row>
    <row r="533" spans="1:1" x14ac:dyDescent="0.25">
      <c r="A533" s="1" t="str">
        <f t="shared" si="9"/>
        <v/>
      </c>
    </row>
    <row r="534" spans="1:1" x14ac:dyDescent="0.25">
      <c r="A534" s="1" t="str">
        <f t="shared" si="9"/>
        <v/>
      </c>
    </row>
    <row r="535" spans="1:1" x14ac:dyDescent="0.25">
      <c r="A535" s="1" t="str">
        <f t="shared" si="9"/>
        <v/>
      </c>
    </row>
    <row r="536" spans="1:1" x14ac:dyDescent="0.25">
      <c r="A536" s="1" t="str">
        <f t="shared" si="9"/>
        <v/>
      </c>
    </row>
    <row r="537" spans="1:1" x14ac:dyDescent="0.25">
      <c r="A537" s="1" t="str">
        <f t="shared" si="9"/>
        <v/>
      </c>
    </row>
    <row r="538" spans="1:1" x14ac:dyDescent="0.25">
      <c r="A538" s="1" t="str">
        <f t="shared" si="9"/>
        <v/>
      </c>
    </row>
    <row r="539" spans="1:1" x14ac:dyDescent="0.25">
      <c r="A539" s="1" t="str">
        <f t="shared" si="9"/>
        <v/>
      </c>
    </row>
    <row r="540" spans="1:1" x14ac:dyDescent="0.25">
      <c r="A540" s="1" t="str">
        <f t="shared" si="9"/>
        <v/>
      </c>
    </row>
    <row r="541" spans="1:1" x14ac:dyDescent="0.25">
      <c r="A541" s="1" t="str">
        <f t="shared" si="9"/>
        <v/>
      </c>
    </row>
    <row r="542" spans="1:1" x14ac:dyDescent="0.25">
      <c r="A542" s="1" t="str">
        <f t="shared" si="9"/>
        <v/>
      </c>
    </row>
    <row r="543" spans="1:1" x14ac:dyDescent="0.25">
      <c r="A543" s="1" t="str">
        <f t="shared" si="9"/>
        <v/>
      </c>
    </row>
    <row r="544" spans="1:1" x14ac:dyDescent="0.25">
      <c r="A544" s="1" t="str">
        <f t="shared" si="9"/>
        <v/>
      </c>
    </row>
    <row r="545" spans="1:1" x14ac:dyDescent="0.25">
      <c r="A545" s="1" t="str">
        <f t="shared" si="9"/>
        <v/>
      </c>
    </row>
    <row r="546" spans="1:1" x14ac:dyDescent="0.25">
      <c r="A546" s="1" t="str">
        <f t="shared" si="9"/>
        <v/>
      </c>
    </row>
    <row r="547" spans="1:1" x14ac:dyDescent="0.25">
      <c r="A547" s="1" t="str">
        <f t="shared" si="9"/>
        <v/>
      </c>
    </row>
    <row r="548" spans="1:1" x14ac:dyDescent="0.25">
      <c r="A548" s="1" t="str">
        <f t="shared" si="9"/>
        <v/>
      </c>
    </row>
    <row r="549" spans="1:1" x14ac:dyDescent="0.25">
      <c r="A549" s="1" t="str">
        <f t="shared" si="9"/>
        <v/>
      </c>
    </row>
    <row r="550" spans="1:1" x14ac:dyDescent="0.25">
      <c r="A550" s="1" t="str">
        <f t="shared" si="9"/>
        <v/>
      </c>
    </row>
    <row r="551" spans="1:1" x14ac:dyDescent="0.25">
      <c r="A551" s="1" t="str">
        <f t="shared" si="9"/>
        <v/>
      </c>
    </row>
    <row r="552" spans="1:1" x14ac:dyDescent="0.25">
      <c r="A552" s="1" t="str">
        <f t="shared" si="9"/>
        <v/>
      </c>
    </row>
    <row r="553" spans="1:1" x14ac:dyDescent="0.25">
      <c r="A553" s="1" t="str">
        <f t="shared" si="9"/>
        <v/>
      </c>
    </row>
    <row r="554" spans="1:1" x14ac:dyDescent="0.25">
      <c r="A554" s="1" t="str">
        <f t="shared" si="9"/>
        <v/>
      </c>
    </row>
    <row r="555" spans="1:1" x14ac:dyDescent="0.25">
      <c r="A555" s="1" t="str">
        <f t="shared" si="9"/>
        <v/>
      </c>
    </row>
    <row r="556" spans="1:1" x14ac:dyDescent="0.25">
      <c r="A556" s="1" t="str">
        <f t="shared" si="9"/>
        <v/>
      </c>
    </row>
    <row r="557" spans="1:1" x14ac:dyDescent="0.25">
      <c r="A557" s="1" t="str">
        <f t="shared" si="9"/>
        <v/>
      </c>
    </row>
    <row r="558" spans="1:1" x14ac:dyDescent="0.25">
      <c r="A558" s="1" t="str">
        <f t="shared" si="9"/>
        <v/>
      </c>
    </row>
    <row r="559" spans="1:1" x14ac:dyDescent="0.25">
      <c r="A559" s="1" t="str">
        <f t="shared" si="9"/>
        <v/>
      </c>
    </row>
    <row r="560" spans="1:1" x14ac:dyDescent="0.25">
      <c r="A560" s="1" t="str">
        <f t="shared" si="9"/>
        <v/>
      </c>
    </row>
    <row r="561" spans="1:1" x14ac:dyDescent="0.25">
      <c r="A561" s="1" t="str">
        <f t="shared" si="9"/>
        <v/>
      </c>
    </row>
    <row r="562" spans="1:1" x14ac:dyDescent="0.25">
      <c r="A562" s="1" t="str">
        <f t="shared" si="9"/>
        <v/>
      </c>
    </row>
    <row r="563" spans="1:1" x14ac:dyDescent="0.25">
      <c r="A563" s="1" t="str">
        <f t="shared" si="9"/>
        <v/>
      </c>
    </row>
    <row r="564" spans="1:1" x14ac:dyDescent="0.25">
      <c r="A564" s="1" t="str">
        <f t="shared" si="9"/>
        <v/>
      </c>
    </row>
    <row r="565" spans="1:1" x14ac:dyDescent="0.25">
      <c r="A565" s="1" t="str">
        <f t="shared" si="9"/>
        <v/>
      </c>
    </row>
    <row r="566" spans="1:1" x14ac:dyDescent="0.25">
      <c r="A566" s="1" t="str">
        <f t="shared" si="9"/>
        <v/>
      </c>
    </row>
    <row r="567" spans="1:1" x14ac:dyDescent="0.25">
      <c r="A567" s="1" t="str">
        <f t="shared" si="9"/>
        <v/>
      </c>
    </row>
    <row r="568" spans="1:1" x14ac:dyDescent="0.25">
      <c r="A568" s="1" t="str">
        <f t="shared" si="9"/>
        <v/>
      </c>
    </row>
    <row r="569" spans="1:1" x14ac:dyDescent="0.25">
      <c r="A569" s="1" t="str">
        <f t="shared" si="9"/>
        <v/>
      </c>
    </row>
    <row r="570" spans="1:1" x14ac:dyDescent="0.25">
      <c r="A570" s="1" t="str">
        <f t="shared" si="9"/>
        <v/>
      </c>
    </row>
    <row r="571" spans="1:1" x14ac:dyDescent="0.25">
      <c r="A571" s="1" t="str">
        <f t="shared" si="9"/>
        <v/>
      </c>
    </row>
    <row r="572" spans="1:1" x14ac:dyDescent="0.25">
      <c r="A572" s="1" t="str">
        <f t="shared" si="9"/>
        <v/>
      </c>
    </row>
    <row r="573" spans="1:1" x14ac:dyDescent="0.25">
      <c r="A573" s="1" t="str">
        <f t="shared" si="9"/>
        <v/>
      </c>
    </row>
    <row r="574" spans="1:1" x14ac:dyDescent="0.25">
      <c r="A574" s="1" t="str">
        <f t="shared" si="9"/>
        <v/>
      </c>
    </row>
    <row r="575" spans="1:1" x14ac:dyDescent="0.25">
      <c r="A575" s="1" t="str">
        <f t="shared" si="9"/>
        <v/>
      </c>
    </row>
    <row r="576" spans="1:1" x14ac:dyDescent="0.25">
      <c r="A576" s="1" t="str">
        <f t="shared" si="9"/>
        <v/>
      </c>
    </row>
    <row r="577" spans="1:1" x14ac:dyDescent="0.25">
      <c r="A577" s="1" t="str">
        <f t="shared" si="9"/>
        <v/>
      </c>
    </row>
    <row r="578" spans="1:1" x14ac:dyDescent="0.25">
      <c r="A578" s="1" t="str">
        <f t="shared" si="9"/>
        <v/>
      </c>
    </row>
    <row r="579" spans="1:1" x14ac:dyDescent="0.25">
      <c r="A579" s="1" t="str">
        <f t="shared" ref="A579:A642" si="10">IF(C579&lt;&gt;"",_xlfn.CONCAT("SH_",C579),"")</f>
        <v/>
      </c>
    </row>
    <row r="580" spans="1:1" x14ac:dyDescent="0.25">
      <c r="A580" s="1" t="str">
        <f t="shared" si="10"/>
        <v/>
      </c>
    </row>
    <row r="581" spans="1:1" x14ac:dyDescent="0.25">
      <c r="A581" s="1" t="str">
        <f t="shared" si="10"/>
        <v/>
      </c>
    </row>
    <row r="582" spans="1:1" x14ac:dyDescent="0.25">
      <c r="A582" s="1" t="str">
        <f t="shared" si="10"/>
        <v/>
      </c>
    </row>
    <row r="583" spans="1:1" x14ac:dyDescent="0.25">
      <c r="A583" s="1" t="str">
        <f t="shared" si="10"/>
        <v/>
      </c>
    </row>
    <row r="584" spans="1:1" x14ac:dyDescent="0.25">
      <c r="A584" s="1" t="str">
        <f t="shared" si="10"/>
        <v/>
      </c>
    </row>
    <row r="585" spans="1:1" x14ac:dyDescent="0.25">
      <c r="A585" s="1" t="str">
        <f t="shared" si="10"/>
        <v/>
      </c>
    </row>
    <row r="586" spans="1:1" x14ac:dyDescent="0.25">
      <c r="A586" s="1" t="str">
        <f t="shared" si="10"/>
        <v/>
      </c>
    </row>
    <row r="587" spans="1:1" x14ac:dyDescent="0.25">
      <c r="A587" s="1" t="str">
        <f t="shared" si="10"/>
        <v/>
      </c>
    </row>
    <row r="588" spans="1:1" x14ac:dyDescent="0.25">
      <c r="A588" s="1" t="str">
        <f t="shared" si="10"/>
        <v/>
      </c>
    </row>
    <row r="589" spans="1:1" x14ac:dyDescent="0.25">
      <c r="A589" s="1" t="str">
        <f t="shared" si="10"/>
        <v/>
      </c>
    </row>
    <row r="590" spans="1:1" x14ac:dyDescent="0.25">
      <c r="A590" s="1" t="str">
        <f t="shared" si="10"/>
        <v/>
      </c>
    </row>
    <row r="591" spans="1:1" x14ac:dyDescent="0.25">
      <c r="A591" s="1" t="str">
        <f t="shared" si="10"/>
        <v/>
      </c>
    </row>
    <row r="592" spans="1:1" x14ac:dyDescent="0.25">
      <c r="A592" s="1" t="str">
        <f t="shared" si="10"/>
        <v/>
      </c>
    </row>
    <row r="593" spans="1:1" x14ac:dyDescent="0.25">
      <c r="A593" s="1" t="str">
        <f t="shared" si="10"/>
        <v/>
      </c>
    </row>
    <row r="594" spans="1:1" x14ac:dyDescent="0.25">
      <c r="A594" s="1" t="str">
        <f t="shared" si="10"/>
        <v/>
      </c>
    </row>
    <row r="595" spans="1:1" x14ac:dyDescent="0.25">
      <c r="A595" s="1" t="str">
        <f t="shared" si="10"/>
        <v/>
      </c>
    </row>
    <row r="596" spans="1:1" x14ac:dyDescent="0.25">
      <c r="A596" s="1" t="str">
        <f t="shared" si="10"/>
        <v/>
      </c>
    </row>
    <row r="597" spans="1:1" x14ac:dyDescent="0.25">
      <c r="A597" s="1" t="str">
        <f t="shared" si="10"/>
        <v/>
      </c>
    </row>
    <row r="598" spans="1:1" x14ac:dyDescent="0.25">
      <c r="A598" s="1" t="str">
        <f t="shared" si="10"/>
        <v/>
      </c>
    </row>
    <row r="599" spans="1:1" x14ac:dyDescent="0.25">
      <c r="A599" s="1" t="str">
        <f t="shared" si="10"/>
        <v/>
      </c>
    </row>
    <row r="600" spans="1:1" x14ac:dyDescent="0.25">
      <c r="A600" s="1" t="str">
        <f t="shared" si="10"/>
        <v/>
      </c>
    </row>
    <row r="601" spans="1:1" x14ac:dyDescent="0.25">
      <c r="A601" s="1" t="str">
        <f t="shared" si="10"/>
        <v/>
      </c>
    </row>
    <row r="602" spans="1:1" x14ac:dyDescent="0.25">
      <c r="A602" s="1" t="str">
        <f t="shared" si="10"/>
        <v/>
      </c>
    </row>
    <row r="603" spans="1:1" x14ac:dyDescent="0.25">
      <c r="A603" s="1" t="str">
        <f t="shared" si="10"/>
        <v/>
      </c>
    </row>
    <row r="604" spans="1:1" x14ac:dyDescent="0.25">
      <c r="A604" s="1" t="str">
        <f t="shared" si="10"/>
        <v/>
      </c>
    </row>
    <row r="605" spans="1:1" x14ac:dyDescent="0.25">
      <c r="A605" s="1" t="str">
        <f t="shared" si="10"/>
        <v/>
      </c>
    </row>
    <row r="606" spans="1:1" x14ac:dyDescent="0.25">
      <c r="A606" s="1" t="str">
        <f t="shared" si="10"/>
        <v/>
      </c>
    </row>
    <row r="607" spans="1:1" x14ac:dyDescent="0.25">
      <c r="A607" s="1" t="str">
        <f t="shared" si="10"/>
        <v/>
      </c>
    </row>
    <row r="608" spans="1:1" x14ac:dyDescent="0.25">
      <c r="A608" s="1" t="str">
        <f t="shared" si="10"/>
        <v/>
      </c>
    </row>
    <row r="609" spans="1:1" x14ac:dyDescent="0.25">
      <c r="A609" s="1" t="str">
        <f t="shared" si="10"/>
        <v/>
      </c>
    </row>
    <row r="610" spans="1:1" x14ac:dyDescent="0.25">
      <c r="A610" s="1" t="str">
        <f t="shared" si="10"/>
        <v/>
      </c>
    </row>
    <row r="611" spans="1:1" x14ac:dyDescent="0.25">
      <c r="A611" s="1" t="str">
        <f t="shared" si="10"/>
        <v/>
      </c>
    </row>
    <row r="612" spans="1:1" x14ac:dyDescent="0.25">
      <c r="A612" s="1" t="str">
        <f t="shared" si="10"/>
        <v/>
      </c>
    </row>
    <row r="613" spans="1:1" x14ac:dyDescent="0.25">
      <c r="A613" s="1" t="str">
        <f t="shared" si="10"/>
        <v/>
      </c>
    </row>
    <row r="614" spans="1:1" x14ac:dyDescent="0.25">
      <c r="A614" s="1" t="str">
        <f t="shared" si="10"/>
        <v/>
      </c>
    </row>
    <row r="615" spans="1:1" x14ac:dyDescent="0.25">
      <c r="A615" s="1" t="str">
        <f t="shared" si="10"/>
        <v/>
      </c>
    </row>
    <row r="616" spans="1:1" x14ac:dyDescent="0.25">
      <c r="A616" s="1" t="str">
        <f t="shared" si="10"/>
        <v/>
      </c>
    </row>
    <row r="617" spans="1:1" x14ac:dyDescent="0.25">
      <c r="A617" s="1" t="str">
        <f t="shared" si="10"/>
        <v/>
      </c>
    </row>
    <row r="618" spans="1:1" x14ac:dyDescent="0.25">
      <c r="A618" s="1" t="str">
        <f t="shared" si="10"/>
        <v/>
      </c>
    </row>
    <row r="619" spans="1:1" x14ac:dyDescent="0.25">
      <c r="A619" s="1" t="str">
        <f t="shared" si="10"/>
        <v/>
      </c>
    </row>
    <row r="620" spans="1:1" x14ac:dyDescent="0.25">
      <c r="A620" s="1" t="str">
        <f t="shared" si="10"/>
        <v/>
      </c>
    </row>
    <row r="621" spans="1:1" x14ac:dyDescent="0.25">
      <c r="A621" s="1" t="str">
        <f t="shared" si="10"/>
        <v/>
      </c>
    </row>
    <row r="622" spans="1:1" x14ac:dyDescent="0.25">
      <c r="A622" s="1" t="str">
        <f t="shared" si="10"/>
        <v/>
      </c>
    </row>
    <row r="623" spans="1:1" x14ac:dyDescent="0.25">
      <c r="A623" s="1" t="str">
        <f t="shared" si="10"/>
        <v/>
      </c>
    </row>
    <row r="624" spans="1:1" x14ac:dyDescent="0.25">
      <c r="A624" s="1" t="str">
        <f t="shared" si="10"/>
        <v/>
      </c>
    </row>
    <row r="625" spans="1:1" x14ac:dyDescent="0.25">
      <c r="A625" s="1" t="str">
        <f t="shared" si="10"/>
        <v/>
      </c>
    </row>
    <row r="626" spans="1:1" x14ac:dyDescent="0.25">
      <c r="A626" s="1" t="str">
        <f t="shared" si="10"/>
        <v/>
      </c>
    </row>
    <row r="627" spans="1:1" x14ac:dyDescent="0.25">
      <c r="A627" s="1" t="str">
        <f t="shared" si="10"/>
        <v/>
      </c>
    </row>
    <row r="628" spans="1:1" x14ac:dyDescent="0.25">
      <c r="A628" s="1" t="str">
        <f t="shared" si="10"/>
        <v/>
      </c>
    </row>
    <row r="629" spans="1:1" x14ac:dyDescent="0.25">
      <c r="A629" s="1" t="str">
        <f t="shared" si="10"/>
        <v/>
      </c>
    </row>
    <row r="630" spans="1:1" x14ac:dyDescent="0.25">
      <c r="A630" s="1" t="str">
        <f t="shared" si="10"/>
        <v/>
      </c>
    </row>
    <row r="631" spans="1:1" x14ac:dyDescent="0.25">
      <c r="A631" s="1" t="str">
        <f t="shared" si="10"/>
        <v/>
      </c>
    </row>
    <row r="632" spans="1:1" x14ac:dyDescent="0.25">
      <c r="A632" s="1" t="str">
        <f t="shared" si="10"/>
        <v/>
      </c>
    </row>
    <row r="633" spans="1:1" x14ac:dyDescent="0.25">
      <c r="A633" s="1" t="str">
        <f t="shared" si="10"/>
        <v/>
      </c>
    </row>
    <row r="634" spans="1:1" x14ac:dyDescent="0.25">
      <c r="A634" s="1" t="str">
        <f t="shared" si="10"/>
        <v/>
      </c>
    </row>
    <row r="635" spans="1:1" x14ac:dyDescent="0.25">
      <c r="A635" s="1" t="str">
        <f t="shared" si="10"/>
        <v/>
      </c>
    </row>
    <row r="636" spans="1:1" x14ac:dyDescent="0.25">
      <c r="A636" s="1" t="str">
        <f t="shared" si="10"/>
        <v/>
      </c>
    </row>
    <row r="637" spans="1:1" x14ac:dyDescent="0.25">
      <c r="A637" s="1" t="str">
        <f t="shared" si="10"/>
        <v/>
      </c>
    </row>
    <row r="638" spans="1:1" x14ac:dyDescent="0.25">
      <c r="A638" s="1" t="str">
        <f t="shared" si="10"/>
        <v/>
      </c>
    </row>
    <row r="639" spans="1:1" x14ac:dyDescent="0.25">
      <c r="A639" s="1" t="str">
        <f t="shared" si="10"/>
        <v/>
      </c>
    </row>
    <row r="640" spans="1:1" x14ac:dyDescent="0.25">
      <c r="A640" s="1" t="str">
        <f t="shared" si="10"/>
        <v/>
      </c>
    </row>
    <row r="641" spans="1:1" x14ac:dyDescent="0.25">
      <c r="A641" s="1" t="str">
        <f t="shared" si="10"/>
        <v/>
      </c>
    </row>
    <row r="642" spans="1:1" x14ac:dyDescent="0.25">
      <c r="A642" s="1" t="str">
        <f t="shared" si="10"/>
        <v/>
      </c>
    </row>
    <row r="643" spans="1:1" x14ac:dyDescent="0.25">
      <c r="A643" s="1" t="str">
        <f t="shared" ref="A643:A706" si="11">IF(C643&lt;&gt;"",_xlfn.CONCAT("SH_",C643),"")</f>
        <v/>
      </c>
    </row>
    <row r="644" spans="1:1" x14ac:dyDescent="0.25">
      <c r="A644" s="1" t="str">
        <f t="shared" si="11"/>
        <v/>
      </c>
    </row>
    <row r="645" spans="1:1" x14ac:dyDescent="0.25">
      <c r="A645" s="1" t="str">
        <f t="shared" si="11"/>
        <v/>
      </c>
    </row>
    <row r="646" spans="1:1" x14ac:dyDescent="0.25">
      <c r="A646" s="1" t="str">
        <f t="shared" si="11"/>
        <v/>
      </c>
    </row>
    <row r="647" spans="1:1" x14ac:dyDescent="0.25">
      <c r="A647" s="1" t="str">
        <f t="shared" si="11"/>
        <v/>
      </c>
    </row>
    <row r="648" spans="1:1" x14ac:dyDescent="0.25">
      <c r="A648" s="1" t="str">
        <f t="shared" si="11"/>
        <v/>
      </c>
    </row>
    <row r="649" spans="1:1" x14ac:dyDescent="0.25">
      <c r="A649" s="1" t="str">
        <f t="shared" si="11"/>
        <v/>
      </c>
    </row>
    <row r="650" spans="1:1" x14ac:dyDescent="0.25">
      <c r="A650" s="1" t="str">
        <f t="shared" si="11"/>
        <v/>
      </c>
    </row>
    <row r="651" spans="1:1" x14ac:dyDescent="0.25">
      <c r="A651" s="1" t="str">
        <f t="shared" si="11"/>
        <v/>
      </c>
    </row>
    <row r="652" spans="1:1" x14ac:dyDescent="0.25">
      <c r="A652" s="1" t="str">
        <f t="shared" si="11"/>
        <v/>
      </c>
    </row>
    <row r="653" spans="1:1" x14ac:dyDescent="0.25">
      <c r="A653" s="1" t="str">
        <f t="shared" si="11"/>
        <v/>
      </c>
    </row>
    <row r="654" spans="1:1" x14ac:dyDescent="0.25">
      <c r="A654" s="1" t="str">
        <f t="shared" si="11"/>
        <v/>
      </c>
    </row>
    <row r="655" spans="1:1" x14ac:dyDescent="0.25">
      <c r="A655" s="1" t="str">
        <f t="shared" si="11"/>
        <v/>
      </c>
    </row>
    <row r="656" spans="1:1" x14ac:dyDescent="0.25">
      <c r="A656" s="1" t="str">
        <f t="shared" si="11"/>
        <v/>
      </c>
    </row>
    <row r="657" spans="1:1" x14ac:dyDescent="0.25">
      <c r="A657" s="1" t="str">
        <f t="shared" si="11"/>
        <v/>
      </c>
    </row>
    <row r="658" spans="1:1" x14ac:dyDescent="0.25">
      <c r="A658" s="1" t="str">
        <f t="shared" si="11"/>
        <v/>
      </c>
    </row>
    <row r="659" spans="1:1" x14ac:dyDescent="0.25">
      <c r="A659" s="1" t="str">
        <f t="shared" si="11"/>
        <v/>
      </c>
    </row>
    <row r="660" spans="1:1" x14ac:dyDescent="0.25">
      <c r="A660" s="1" t="str">
        <f t="shared" si="11"/>
        <v/>
      </c>
    </row>
    <row r="661" spans="1:1" x14ac:dyDescent="0.25">
      <c r="A661" s="1" t="str">
        <f t="shared" si="11"/>
        <v/>
      </c>
    </row>
    <row r="662" spans="1:1" x14ac:dyDescent="0.25">
      <c r="A662" s="1" t="str">
        <f t="shared" si="11"/>
        <v/>
      </c>
    </row>
    <row r="663" spans="1:1" x14ac:dyDescent="0.25">
      <c r="A663" s="1" t="str">
        <f t="shared" si="11"/>
        <v/>
      </c>
    </row>
    <row r="664" spans="1:1" x14ac:dyDescent="0.25">
      <c r="A664" s="1" t="str">
        <f t="shared" si="11"/>
        <v/>
      </c>
    </row>
    <row r="665" spans="1:1" x14ac:dyDescent="0.25">
      <c r="A665" s="1" t="str">
        <f t="shared" si="11"/>
        <v/>
      </c>
    </row>
    <row r="666" spans="1:1" x14ac:dyDescent="0.25">
      <c r="A666" s="1" t="str">
        <f t="shared" si="11"/>
        <v/>
      </c>
    </row>
    <row r="667" spans="1:1" x14ac:dyDescent="0.25">
      <c r="A667" s="1" t="str">
        <f t="shared" si="11"/>
        <v/>
      </c>
    </row>
    <row r="668" spans="1:1" x14ac:dyDescent="0.25">
      <c r="A668" s="1" t="str">
        <f t="shared" si="11"/>
        <v/>
      </c>
    </row>
    <row r="669" spans="1:1" x14ac:dyDescent="0.25">
      <c r="A669" s="1" t="str">
        <f t="shared" si="11"/>
        <v/>
      </c>
    </row>
    <row r="670" spans="1:1" x14ac:dyDescent="0.25">
      <c r="A670" s="1" t="str">
        <f t="shared" si="11"/>
        <v/>
      </c>
    </row>
    <row r="671" spans="1:1" x14ac:dyDescent="0.25">
      <c r="A671" s="1" t="str">
        <f t="shared" si="11"/>
        <v/>
      </c>
    </row>
    <row r="672" spans="1:1" x14ac:dyDescent="0.25">
      <c r="A672" s="1" t="str">
        <f t="shared" si="11"/>
        <v/>
      </c>
    </row>
    <row r="673" spans="1:1" x14ac:dyDescent="0.25">
      <c r="A673" s="1" t="str">
        <f t="shared" si="11"/>
        <v/>
      </c>
    </row>
    <row r="674" spans="1:1" x14ac:dyDescent="0.25">
      <c r="A674" s="1" t="str">
        <f t="shared" si="11"/>
        <v/>
      </c>
    </row>
    <row r="675" spans="1:1" x14ac:dyDescent="0.25">
      <c r="A675" s="1" t="str">
        <f t="shared" si="11"/>
        <v/>
      </c>
    </row>
    <row r="676" spans="1:1" x14ac:dyDescent="0.25">
      <c r="A676" s="1" t="str">
        <f t="shared" si="11"/>
        <v/>
      </c>
    </row>
    <row r="677" spans="1:1" x14ac:dyDescent="0.25">
      <c r="A677" s="1" t="str">
        <f t="shared" si="11"/>
        <v/>
      </c>
    </row>
    <row r="678" spans="1:1" x14ac:dyDescent="0.25">
      <c r="A678" s="1" t="str">
        <f t="shared" si="11"/>
        <v/>
      </c>
    </row>
    <row r="679" spans="1:1" x14ac:dyDescent="0.25">
      <c r="A679" s="1" t="str">
        <f t="shared" si="11"/>
        <v/>
      </c>
    </row>
    <row r="680" spans="1:1" x14ac:dyDescent="0.25">
      <c r="A680" s="1" t="str">
        <f t="shared" si="11"/>
        <v/>
      </c>
    </row>
    <row r="681" spans="1:1" x14ac:dyDescent="0.25">
      <c r="A681" s="1" t="str">
        <f t="shared" si="11"/>
        <v/>
      </c>
    </row>
    <row r="682" spans="1:1" x14ac:dyDescent="0.25">
      <c r="A682" s="1" t="str">
        <f t="shared" si="11"/>
        <v/>
      </c>
    </row>
    <row r="683" spans="1:1" x14ac:dyDescent="0.25">
      <c r="A683" s="1" t="str">
        <f t="shared" si="11"/>
        <v/>
      </c>
    </row>
    <row r="684" spans="1:1" x14ac:dyDescent="0.25">
      <c r="A684" s="1" t="str">
        <f t="shared" si="11"/>
        <v/>
      </c>
    </row>
    <row r="685" spans="1:1" x14ac:dyDescent="0.25">
      <c r="A685" s="1" t="str">
        <f t="shared" si="11"/>
        <v/>
      </c>
    </row>
    <row r="686" spans="1:1" x14ac:dyDescent="0.25">
      <c r="A686" s="1" t="str">
        <f t="shared" si="11"/>
        <v/>
      </c>
    </row>
    <row r="687" spans="1:1" x14ac:dyDescent="0.25">
      <c r="A687" s="1" t="str">
        <f t="shared" si="11"/>
        <v/>
      </c>
    </row>
    <row r="688" spans="1:1" x14ac:dyDescent="0.25">
      <c r="A688" s="1" t="str">
        <f t="shared" si="11"/>
        <v/>
      </c>
    </row>
    <row r="689" spans="1:1" x14ac:dyDescent="0.25">
      <c r="A689" s="1" t="str">
        <f t="shared" si="11"/>
        <v/>
      </c>
    </row>
    <row r="690" spans="1:1" x14ac:dyDescent="0.25">
      <c r="A690" s="1" t="str">
        <f t="shared" si="11"/>
        <v/>
      </c>
    </row>
    <row r="691" spans="1:1" x14ac:dyDescent="0.25">
      <c r="A691" s="1" t="str">
        <f t="shared" si="11"/>
        <v/>
      </c>
    </row>
    <row r="692" spans="1:1" x14ac:dyDescent="0.25">
      <c r="A692" s="1" t="str">
        <f t="shared" si="11"/>
        <v/>
      </c>
    </row>
    <row r="693" spans="1:1" x14ac:dyDescent="0.25">
      <c r="A693" s="1" t="str">
        <f t="shared" si="11"/>
        <v/>
      </c>
    </row>
    <row r="694" spans="1:1" x14ac:dyDescent="0.25">
      <c r="A694" s="1" t="str">
        <f t="shared" si="11"/>
        <v/>
      </c>
    </row>
    <row r="695" spans="1:1" x14ac:dyDescent="0.25">
      <c r="A695" s="1" t="str">
        <f t="shared" si="11"/>
        <v/>
      </c>
    </row>
    <row r="696" spans="1:1" x14ac:dyDescent="0.25">
      <c r="A696" s="1" t="str">
        <f t="shared" si="11"/>
        <v/>
      </c>
    </row>
    <row r="697" spans="1:1" x14ac:dyDescent="0.25">
      <c r="A697" s="1" t="str">
        <f t="shared" si="11"/>
        <v/>
      </c>
    </row>
    <row r="698" spans="1:1" x14ac:dyDescent="0.25">
      <c r="A698" s="1" t="str">
        <f t="shared" si="11"/>
        <v/>
      </c>
    </row>
    <row r="699" spans="1:1" x14ac:dyDescent="0.25">
      <c r="A699" s="1" t="str">
        <f t="shared" si="11"/>
        <v/>
      </c>
    </row>
    <row r="700" spans="1:1" x14ac:dyDescent="0.25">
      <c r="A700" s="1" t="str">
        <f t="shared" si="11"/>
        <v/>
      </c>
    </row>
    <row r="701" spans="1:1" x14ac:dyDescent="0.25">
      <c r="A701" s="1" t="str">
        <f t="shared" si="11"/>
        <v/>
      </c>
    </row>
    <row r="702" spans="1:1" x14ac:dyDescent="0.25">
      <c r="A702" s="1" t="str">
        <f t="shared" si="11"/>
        <v/>
      </c>
    </row>
    <row r="703" spans="1:1" x14ac:dyDescent="0.25">
      <c r="A703" s="1" t="str">
        <f t="shared" si="11"/>
        <v/>
      </c>
    </row>
    <row r="704" spans="1:1" x14ac:dyDescent="0.25">
      <c r="A704" s="1" t="str">
        <f t="shared" si="11"/>
        <v/>
      </c>
    </row>
    <row r="705" spans="1:1" x14ac:dyDescent="0.25">
      <c r="A705" s="1" t="str">
        <f t="shared" si="11"/>
        <v/>
      </c>
    </row>
    <row r="706" spans="1:1" x14ac:dyDescent="0.25">
      <c r="A706" s="1" t="str">
        <f t="shared" si="11"/>
        <v/>
      </c>
    </row>
    <row r="707" spans="1:1" x14ac:dyDescent="0.25">
      <c r="A707" s="1" t="str">
        <f t="shared" ref="A707:A770" si="12">IF(C707&lt;&gt;"",_xlfn.CONCAT("SH_",C707),"")</f>
        <v/>
      </c>
    </row>
    <row r="708" spans="1:1" x14ac:dyDescent="0.25">
      <c r="A708" s="1" t="str">
        <f t="shared" si="12"/>
        <v/>
      </c>
    </row>
    <row r="709" spans="1:1" x14ac:dyDescent="0.25">
      <c r="A709" s="1" t="str">
        <f t="shared" si="12"/>
        <v/>
      </c>
    </row>
    <row r="710" spans="1:1" x14ac:dyDescent="0.25">
      <c r="A710" s="1" t="str">
        <f t="shared" si="12"/>
        <v/>
      </c>
    </row>
    <row r="711" spans="1:1" x14ac:dyDescent="0.25">
      <c r="A711" s="1" t="str">
        <f t="shared" si="12"/>
        <v/>
      </c>
    </row>
    <row r="712" spans="1:1" x14ac:dyDescent="0.25">
      <c r="A712" s="1" t="str">
        <f t="shared" si="12"/>
        <v/>
      </c>
    </row>
    <row r="713" spans="1:1" x14ac:dyDescent="0.25">
      <c r="A713" s="1" t="str">
        <f t="shared" si="12"/>
        <v/>
      </c>
    </row>
    <row r="714" spans="1:1" x14ac:dyDescent="0.25">
      <c r="A714" s="1" t="str">
        <f t="shared" si="12"/>
        <v/>
      </c>
    </row>
    <row r="715" spans="1:1" x14ac:dyDescent="0.25">
      <c r="A715" s="1" t="str">
        <f t="shared" si="12"/>
        <v/>
      </c>
    </row>
    <row r="716" spans="1:1" x14ac:dyDescent="0.25">
      <c r="A716" s="1" t="str">
        <f t="shared" si="12"/>
        <v/>
      </c>
    </row>
    <row r="717" spans="1:1" x14ac:dyDescent="0.25">
      <c r="A717" s="1" t="str">
        <f t="shared" si="12"/>
        <v/>
      </c>
    </row>
    <row r="718" spans="1:1" x14ac:dyDescent="0.25">
      <c r="A718" s="1" t="str">
        <f t="shared" si="12"/>
        <v/>
      </c>
    </row>
    <row r="719" spans="1:1" x14ac:dyDescent="0.25">
      <c r="A719" s="1" t="str">
        <f t="shared" si="12"/>
        <v/>
      </c>
    </row>
    <row r="720" spans="1:1" x14ac:dyDescent="0.25">
      <c r="A720" s="1" t="str">
        <f t="shared" si="12"/>
        <v/>
      </c>
    </row>
    <row r="721" spans="1:1" x14ac:dyDescent="0.25">
      <c r="A721" s="1" t="str">
        <f t="shared" si="12"/>
        <v/>
      </c>
    </row>
    <row r="722" spans="1:1" x14ac:dyDescent="0.25">
      <c r="A722" s="1" t="str">
        <f t="shared" si="12"/>
        <v/>
      </c>
    </row>
    <row r="723" spans="1:1" x14ac:dyDescent="0.25">
      <c r="A723" s="1" t="str">
        <f t="shared" si="12"/>
        <v/>
      </c>
    </row>
    <row r="724" spans="1:1" x14ac:dyDescent="0.25">
      <c r="A724" s="1" t="str">
        <f t="shared" si="12"/>
        <v/>
      </c>
    </row>
    <row r="725" spans="1:1" x14ac:dyDescent="0.25">
      <c r="A725" s="1" t="str">
        <f t="shared" si="12"/>
        <v/>
      </c>
    </row>
    <row r="726" spans="1:1" x14ac:dyDescent="0.25">
      <c r="A726" s="1" t="str">
        <f t="shared" si="12"/>
        <v/>
      </c>
    </row>
    <row r="727" spans="1:1" x14ac:dyDescent="0.25">
      <c r="A727" s="1" t="str">
        <f t="shared" si="12"/>
        <v/>
      </c>
    </row>
    <row r="728" spans="1:1" x14ac:dyDescent="0.25">
      <c r="A728" s="1" t="str">
        <f t="shared" si="12"/>
        <v/>
      </c>
    </row>
    <row r="729" spans="1:1" x14ac:dyDescent="0.25">
      <c r="A729" s="1" t="str">
        <f t="shared" si="12"/>
        <v/>
      </c>
    </row>
    <row r="730" spans="1:1" x14ac:dyDescent="0.25">
      <c r="A730" s="1" t="str">
        <f t="shared" si="12"/>
        <v/>
      </c>
    </row>
    <row r="731" spans="1:1" x14ac:dyDescent="0.25">
      <c r="A731" s="1" t="str">
        <f t="shared" si="12"/>
        <v/>
      </c>
    </row>
    <row r="732" spans="1:1" x14ac:dyDescent="0.25">
      <c r="A732" s="1" t="str">
        <f t="shared" si="12"/>
        <v/>
      </c>
    </row>
    <row r="733" spans="1:1" x14ac:dyDescent="0.25">
      <c r="A733" s="1" t="str">
        <f t="shared" si="12"/>
        <v/>
      </c>
    </row>
    <row r="734" spans="1:1" x14ac:dyDescent="0.25">
      <c r="A734" s="1" t="str">
        <f t="shared" si="12"/>
        <v/>
      </c>
    </row>
    <row r="735" spans="1:1" x14ac:dyDescent="0.25">
      <c r="A735" s="1" t="str">
        <f t="shared" si="12"/>
        <v/>
      </c>
    </row>
    <row r="736" spans="1:1" x14ac:dyDescent="0.25">
      <c r="A736" s="1" t="str">
        <f t="shared" si="12"/>
        <v/>
      </c>
    </row>
    <row r="737" spans="1:1" x14ac:dyDescent="0.25">
      <c r="A737" s="1" t="str">
        <f t="shared" si="12"/>
        <v/>
      </c>
    </row>
    <row r="738" spans="1:1" x14ac:dyDescent="0.25">
      <c r="A738" s="1" t="str">
        <f t="shared" si="12"/>
        <v/>
      </c>
    </row>
    <row r="739" spans="1:1" x14ac:dyDescent="0.25">
      <c r="A739" s="1" t="str">
        <f t="shared" si="12"/>
        <v/>
      </c>
    </row>
    <row r="740" spans="1:1" x14ac:dyDescent="0.25">
      <c r="A740" s="1" t="str">
        <f t="shared" si="12"/>
        <v/>
      </c>
    </row>
    <row r="741" spans="1:1" x14ac:dyDescent="0.25">
      <c r="A741" s="1" t="str">
        <f t="shared" si="12"/>
        <v/>
      </c>
    </row>
    <row r="742" spans="1:1" x14ac:dyDescent="0.25">
      <c r="A742" s="1" t="str">
        <f t="shared" si="12"/>
        <v/>
      </c>
    </row>
    <row r="743" spans="1:1" x14ac:dyDescent="0.25">
      <c r="A743" s="1" t="str">
        <f t="shared" si="12"/>
        <v/>
      </c>
    </row>
    <row r="744" spans="1:1" x14ac:dyDescent="0.25">
      <c r="A744" s="1" t="str">
        <f t="shared" si="12"/>
        <v/>
      </c>
    </row>
    <row r="745" spans="1:1" x14ac:dyDescent="0.25">
      <c r="A745" s="1" t="str">
        <f t="shared" si="12"/>
        <v/>
      </c>
    </row>
    <row r="746" spans="1:1" x14ac:dyDescent="0.25">
      <c r="A746" s="1" t="str">
        <f t="shared" si="12"/>
        <v/>
      </c>
    </row>
    <row r="747" spans="1:1" x14ac:dyDescent="0.25">
      <c r="A747" s="1" t="str">
        <f t="shared" si="12"/>
        <v/>
      </c>
    </row>
    <row r="748" spans="1:1" x14ac:dyDescent="0.25">
      <c r="A748" s="1" t="str">
        <f t="shared" si="12"/>
        <v/>
      </c>
    </row>
    <row r="749" spans="1:1" x14ac:dyDescent="0.25">
      <c r="A749" s="1" t="str">
        <f t="shared" si="12"/>
        <v/>
      </c>
    </row>
    <row r="750" spans="1:1" x14ac:dyDescent="0.25">
      <c r="A750" s="1" t="str">
        <f t="shared" si="12"/>
        <v/>
      </c>
    </row>
    <row r="751" spans="1:1" x14ac:dyDescent="0.25">
      <c r="A751" s="1" t="str">
        <f t="shared" si="12"/>
        <v/>
      </c>
    </row>
    <row r="752" spans="1:1" x14ac:dyDescent="0.25">
      <c r="A752" s="1" t="str">
        <f t="shared" si="12"/>
        <v/>
      </c>
    </row>
    <row r="753" spans="1:1" x14ac:dyDescent="0.25">
      <c r="A753" s="1" t="str">
        <f t="shared" si="12"/>
        <v/>
      </c>
    </row>
    <row r="754" spans="1:1" x14ac:dyDescent="0.25">
      <c r="A754" s="1" t="str">
        <f t="shared" si="12"/>
        <v/>
      </c>
    </row>
    <row r="755" spans="1:1" x14ac:dyDescent="0.25">
      <c r="A755" s="1" t="str">
        <f t="shared" si="12"/>
        <v/>
      </c>
    </row>
    <row r="756" spans="1:1" x14ac:dyDescent="0.25">
      <c r="A756" s="1" t="str">
        <f t="shared" si="12"/>
        <v/>
      </c>
    </row>
    <row r="757" spans="1:1" x14ac:dyDescent="0.25">
      <c r="A757" s="1" t="str">
        <f t="shared" si="12"/>
        <v/>
      </c>
    </row>
    <row r="758" spans="1:1" x14ac:dyDescent="0.25">
      <c r="A758" s="1" t="str">
        <f t="shared" si="12"/>
        <v/>
      </c>
    </row>
    <row r="759" spans="1:1" x14ac:dyDescent="0.25">
      <c r="A759" s="1" t="str">
        <f t="shared" si="12"/>
        <v/>
      </c>
    </row>
    <row r="760" spans="1:1" x14ac:dyDescent="0.25">
      <c r="A760" s="1" t="str">
        <f t="shared" si="12"/>
        <v/>
      </c>
    </row>
    <row r="761" spans="1:1" x14ac:dyDescent="0.25">
      <c r="A761" s="1" t="str">
        <f t="shared" si="12"/>
        <v/>
      </c>
    </row>
    <row r="762" spans="1:1" x14ac:dyDescent="0.25">
      <c r="A762" s="1" t="str">
        <f t="shared" si="12"/>
        <v/>
      </c>
    </row>
    <row r="763" spans="1:1" x14ac:dyDescent="0.25">
      <c r="A763" s="1" t="str">
        <f t="shared" si="12"/>
        <v/>
      </c>
    </row>
    <row r="764" spans="1:1" x14ac:dyDescent="0.25">
      <c r="A764" s="1" t="str">
        <f t="shared" si="12"/>
        <v/>
      </c>
    </row>
    <row r="765" spans="1:1" x14ac:dyDescent="0.25">
      <c r="A765" s="1" t="str">
        <f t="shared" si="12"/>
        <v/>
      </c>
    </row>
    <row r="766" spans="1:1" x14ac:dyDescent="0.25">
      <c r="A766" s="1" t="str">
        <f t="shared" si="12"/>
        <v/>
      </c>
    </row>
    <row r="767" spans="1:1" x14ac:dyDescent="0.25">
      <c r="A767" s="1" t="str">
        <f t="shared" si="12"/>
        <v/>
      </c>
    </row>
    <row r="768" spans="1:1" x14ac:dyDescent="0.25">
      <c r="A768" s="1" t="str">
        <f t="shared" si="12"/>
        <v/>
      </c>
    </row>
    <row r="769" spans="1:1" x14ac:dyDescent="0.25">
      <c r="A769" s="1" t="str">
        <f t="shared" si="12"/>
        <v/>
      </c>
    </row>
    <row r="770" spans="1:1" x14ac:dyDescent="0.25">
      <c r="A770" s="1" t="str">
        <f t="shared" si="12"/>
        <v/>
      </c>
    </row>
    <row r="771" spans="1:1" x14ac:dyDescent="0.25">
      <c r="A771" s="1" t="str">
        <f t="shared" ref="A771:A834" si="13">IF(C771&lt;&gt;"",_xlfn.CONCAT("SH_",C771),"")</f>
        <v/>
      </c>
    </row>
    <row r="772" spans="1:1" x14ac:dyDescent="0.25">
      <c r="A772" s="1" t="str">
        <f t="shared" si="13"/>
        <v/>
      </c>
    </row>
    <row r="773" spans="1:1" x14ac:dyDescent="0.25">
      <c r="A773" s="1" t="str">
        <f t="shared" si="13"/>
        <v/>
      </c>
    </row>
    <row r="774" spans="1:1" x14ac:dyDescent="0.25">
      <c r="A774" s="1" t="str">
        <f t="shared" si="13"/>
        <v/>
      </c>
    </row>
    <row r="775" spans="1:1" x14ac:dyDescent="0.25">
      <c r="A775" s="1" t="str">
        <f t="shared" si="13"/>
        <v/>
      </c>
    </row>
    <row r="776" spans="1:1" x14ac:dyDescent="0.25">
      <c r="A776" s="1" t="str">
        <f t="shared" si="13"/>
        <v/>
      </c>
    </row>
    <row r="777" spans="1:1" x14ac:dyDescent="0.25">
      <c r="A777" s="1" t="str">
        <f t="shared" si="13"/>
        <v/>
      </c>
    </row>
    <row r="778" spans="1:1" x14ac:dyDescent="0.25">
      <c r="A778" s="1" t="str">
        <f t="shared" si="13"/>
        <v/>
      </c>
    </row>
    <row r="779" spans="1:1" x14ac:dyDescent="0.25">
      <c r="A779" s="1" t="str">
        <f t="shared" si="13"/>
        <v/>
      </c>
    </row>
    <row r="780" spans="1:1" x14ac:dyDescent="0.25">
      <c r="A780" s="1" t="str">
        <f t="shared" si="13"/>
        <v/>
      </c>
    </row>
    <row r="781" spans="1:1" x14ac:dyDescent="0.25">
      <c r="A781" s="1" t="str">
        <f t="shared" si="13"/>
        <v/>
      </c>
    </row>
    <row r="782" spans="1:1" x14ac:dyDescent="0.25">
      <c r="A782" s="1" t="str">
        <f t="shared" si="13"/>
        <v/>
      </c>
    </row>
    <row r="783" spans="1:1" x14ac:dyDescent="0.25">
      <c r="A783" s="1" t="str">
        <f t="shared" si="13"/>
        <v/>
      </c>
    </row>
    <row r="784" spans="1:1" x14ac:dyDescent="0.25">
      <c r="A784" s="1" t="str">
        <f t="shared" si="13"/>
        <v/>
      </c>
    </row>
    <row r="785" spans="1:1" x14ac:dyDescent="0.25">
      <c r="A785" s="1" t="str">
        <f t="shared" si="13"/>
        <v/>
      </c>
    </row>
    <row r="786" spans="1:1" x14ac:dyDescent="0.25">
      <c r="A786" s="1" t="str">
        <f t="shared" si="13"/>
        <v/>
      </c>
    </row>
    <row r="787" spans="1:1" x14ac:dyDescent="0.25">
      <c r="A787" s="1" t="str">
        <f t="shared" si="13"/>
        <v/>
      </c>
    </row>
    <row r="788" spans="1:1" x14ac:dyDescent="0.25">
      <c r="A788" s="1" t="str">
        <f t="shared" si="13"/>
        <v/>
      </c>
    </row>
    <row r="789" spans="1:1" x14ac:dyDescent="0.25">
      <c r="A789" s="1" t="str">
        <f t="shared" si="13"/>
        <v/>
      </c>
    </row>
    <row r="790" spans="1:1" x14ac:dyDescent="0.25">
      <c r="A790" s="1" t="str">
        <f t="shared" si="13"/>
        <v/>
      </c>
    </row>
    <row r="791" spans="1:1" x14ac:dyDescent="0.25">
      <c r="A791" s="1" t="str">
        <f t="shared" si="13"/>
        <v/>
      </c>
    </row>
    <row r="792" spans="1:1" x14ac:dyDescent="0.25">
      <c r="A792" s="1" t="str">
        <f t="shared" si="13"/>
        <v/>
      </c>
    </row>
    <row r="793" spans="1:1" x14ac:dyDescent="0.25">
      <c r="A793" s="1" t="str">
        <f t="shared" si="13"/>
        <v/>
      </c>
    </row>
    <row r="794" spans="1:1" x14ac:dyDescent="0.25">
      <c r="A794" s="1" t="str">
        <f t="shared" si="13"/>
        <v/>
      </c>
    </row>
    <row r="795" spans="1:1" x14ac:dyDescent="0.25">
      <c r="A795" s="1" t="str">
        <f t="shared" si="13"/>
        <v/>
      </c>
    </row>
    <row r="796" spans="1:1" x14ac:dyDescent="0.25">
      <c r="A796" s="1" t="str">
        <f t="shared" si="13"/>
        <v/>
      </c>
    </row>
    <row r="797" spans="1:1" x14ac:dyDescent="0.25">
      <c r="A797" s="1" t="str">
        <f t="shared" si="13"/>
        <v/>
      </c>
    </row>
    <row r="798" spans="1:1" x14ac:dyDescent="0.25">
      <c r="A798" s="1" t="str">
        <f t="shared" si="13"/>
        <v/>
      </c>
    </row>
    <row r="799" spans="1:1" x14ac:dyDescent="0.25">
      <c r="A799" s="1" t="str">
        <f t="shared" si="13"/>
        <v/>
      </c>
    </row>
    <row r="800" spans="1:1" x14ac:dyDescent="0.25">
      <c r="A800" s="1" t="str">
        <f t="shared" si="13"/>
        <v/>
      </c>
    </row>
    <row r="801" spans="1:1" x14ac:dyDescent="0.25">
      <c r="A801" s="1" t="str">
        <f t="shared" si="13"/>
        <v/>
      </c>
    </row>
    <row r="802" spans="1:1" x14ac:dyDescent="0.25">
      <c r="A802" s="1" t="str">
        <f t="shared" si="13"/>
        <v/>
      </c>
    </row>
    <row r="803" spans="1:1" x14ac:dyDescent="0.25">
      <c r="A803" s="1" t="str">
        <f t="shared" si="13"/>
        <v/>
      </c>
    </row>
    <row r="804" spans="1:1" x14ac:dyDescent="0.25">
      <c r="A804" s="1" t="str">
        <f t="shared" si="13"/>
        <v/>
      </c>
    </row>
    <row r="805" spans="1:1" x14ac:dyDescent="0.25">
      <c r="A805" s="1" t="str">
        <f t="shared" si="13"/>
        <v/>
      </c>
    </row>
    <row r="806" spans="1:1" x14ac:dyDescent="0.25">
      <c r="A806" s="1" t="str">
        <f t="shared" si="13"/>
        <v/>
      </c>
    </row>
    <row r="807" spans="1:1" x14ac:dyDescent="0.25">
      <c r="A807" s="1" t="str">
        <f t="shared" si="13"/>
        <v/>
      </c>
    </row>
    <row r="808" spans="1:1" x14ac:dyDescent="0.25">
      <c r="A808" s="1" t="str">
        <f t="shared" si="13"/>
        <v/>
      </c>
    </row>
    <row r="809" spans="1:1" x14ac:dyDescent="0.25">
      <c r="A809" s="1" t="str">
        <f t="shared" si="13"/>
        <v/>
      </c>
    </row>
    <row r="810" spans="1:1" x14ac:dyDescent="0.25">
      <c r="A810" s="1" t="str">
        <f t="shared" si="13"/>
        <v/>
      </c>
    </row>
    <row r="811" spans="1:1" x14ac:dyDescent="0.25">
      <c r="A811" s="1" t="str">
        <f t="shared" si="13"/>
        <v/>
      </c>
    </row>
    <row r="812" spans="1:1" x14ac:dyDescent="0.25">
      <c r="A812" s="1" t="str">
        <f t="shared" si="13"/>
        <v/>
      </c>
    </row>
    <row r="813" spans="1:1" x14ac:dyDescent="0.25">
      <c r="A813" s="1" t="str">
        <f t="shared" si="13"/>
        <v/>
      </c>
    </row>
    <row r="814" spans="1:1" x14ac:dyDescent="0.25">
      <c r="A814" s="1" t="str">
        <f t="shared" si="13"/>
        <v/>
      </c>
    </row>
    <row r="815" spans="1:1" x14ac:dyDescent="0.25">
      <c r="A815" s="1" t="str">
        <f t="shared" si="13"/>
        <v/>
      </c>
    </row>
    <row r="816" spans="1:1" x14ac:dyDescent="0.25">
      <c r="A816" s="1" t="str">
        <f t="shared" si="13"/>
        <v/>
      </c>
    </row>
    <row r="817" spans="1:1" x14ac:dyDescent="0.25">
      <c r="A817" s="1" t="str">
        <f t="shared" si="13"/>
        <v/>
      </c>
    </row>
    <row r="818" spans="1:1" x14ac:dyDescent="0.25">
      <c r="A818" s="1" t="str">
        <f t="shared" si="13"/>
        <v/>
      </c>
    </row>
    <row r="819" spans="1:1" x14ac:dyDescent="0.25">
      <c r="A819" s="1" t="str">
        <f t="shared" si="13"/>
        <v/>
      </c>
    </row>
    <row r="820" spans="1:1" x14ac:dyDescent="0.25">
      <c r="A820" s="1" t="str">
        <f t="shared" si="13"/>
        <v/>
      </c>
    </row>
    <row r="821" spans="1:1" x14ac:dyDescent="0.25">
      <c r="A821" s="1" t="str">
        <f t="shared" si="13"/>
        <v/>
      </c>
    </row>
    <row r="822" spans="1:1" x14ac:dyDescent="0.25">
      <c r="A822" s="1" t="str">
        <f t="shared" si="13"/>
        <v/>
      </c>
    </row>
    <row r="823" spans="1:1" x14ac:dyDescent="0.25">
      <c r="A823" s="1" t="str">
        <f t="shared" si="13"/>
        <v/>
      </c>
    </row>
    <row r="824" spans="1:1" x14ac:dyDescent="0.25">
      <c r="A824" s="1" t="str">
        <f t="shared" si="13"/>
        <v/>
      </c>
    </row>
    <row r="825" spans="1:1" x14ac:dyDescent="0.25">
      <c r="A825" s="1" t="str">
        <f t="shared" si="13"/>
        <v/>
      </c>
    </row>
    <row r="826" spans="1:1" x14ac:dyDescent="0.25">
      <c r="A826" s="1" t="str">
        <f t="shared" si="13"/>
        <v/>
      </c>
    </row>
    <row r="827" spans="1:1" x14ac:dyDescent="0.25">
      <c r="A827" s="1" t="str">
        <f t="shared" si="13"/>
        <v/>
      </c>
    </row>
    <row r="828" spans="1:1" x14ac:dyDescent="0.25">
      <c r="A828" s="1" t="str">
        <f t="shared" si="13"/>
        <v/>
      </c>
    </row>
    <row r="829" spans="1:1" x14ac:dyDescent="0.25">
      <c r="A829" s="1" t="str">
        <f t="shared" si="13"/>
        <v/>
      </c>
    </row>
    <row r="830" spans="1:1" x14ac:dyDescent="0.25">
      <c r="A830" s="1" t="str">
        <f t="shared" si="13"/>
        <v/>
      </c>
    </row>
    <row r="831" spans="1:1" x14ac:dyDescent="0.25">
      <c r="A831" s="1" t="str">
        <f t="shared" si="13"/>
        <v/>
      </c>
    </row>
    <row r="832" spans="1:1" x14ac:dyDescent="0.25">
      <c r="A832" s="1" t="str">
        <f t="shared" si="13"/>
        <v/>
      </c>
    </row>
    <row r="833" spans="1:1" x14ac:dyDescent="0.25">
      <c r="A833" s="1" t="str">
        <f t="shared" si="13"/>
        <v/>
      </c>
    </row>
    <row r="834" spans="1:1" x14ac:dyDescent="0.25">
      <c r="A834" s="1" t="str">
        <f t="shared" si="13"/>
        <v/>
      </c>
    </row>
    <row r="835" spans="1:1" x14ac:dyDescent="0.25">
      <c r="A835" s="1" t="str">
        <f t="shared" ref="A835:A898" si="14">IF(C835&lt;&gt;"",_xlfn.CONCAT("SH_",C835),"")</f>
        <v/>
      </c>
    </row>
    <row r="836" spans="1:1" x14ac:dyDescent="0.25">
      <c r="A836" s="1" t="str">
        <f t="shared" si="14"/>
        <v/>
      </c>
    </row>
    <row r="837" spans="1:1" x14ac:dyDescent="0.25">
      <c r="A837" s="1" t="str">
        <f t="shared" si="14"/>
        <v/>
      </c>
    </row>
    <row r="838" spans="1:1" x14ac:dyDescent="0.25">
      <c r="A838" s="1" t="str">
        <f t="shared" si="14"/>
        <v/>
      </c>
    </row>
    <row r="839" spans="1:1" x14ac:dyDescent="0.25">
      <c r="A839" s="1" t="str">
        <f t="shared" si="14"/>
        <v/>
      </c>
    </row>
    <row r="840" spans="1:1" x14ac:dyDescent="0.25">
      <c r="A840" s="1" t="str">
        <f t="shared" si="14"/>
        <v/>
      </c>
    </row>
    <row r="841" spans="1:1" x14ac:dyDescent="0.25">
      <c r="A841" s="1" t="str">
        <f t="shared" si="14"/>
        <v/>
      </c>
    </row>
    <row r="842" spans="1:1" x14ac:dyDescent="0.25">
      <c r="A842" s="1" t="str">
        <f t="shared" si="14"/>
        <v/>
      </c>
    </row>
    <row r="843" spans="1:1" x14ac:dyDescent="0.25">
      <c r="A843" s="1" t="str">
        <f t="shared" si="14"/>
        <v/>
      </c>
    </row>
    <row r="844" spans="1:1" x14ac:dyDescent="0.25">
      <c r="A844" s="1" t="str">
        <f t="shared" si="14"/>
        <v/>
      </c>
    </row>
    <row r="845" spans="1:1" x14ac:dyDescent="0.25">
      <c r="A845" s="1" t="str">
        <f t="shared" si="14"/>
        <v/>
      </c>
    </row>
    <row r="846" spans="1:1" x14ac:dyDescent="0.25">
      <c r="A846" s="1" t="str">
        <f t="shared" si="14"/>
        <v/>
      </c>
    </row>
    <row r="847" spans="1:1" x14ac:dyDescent="0.25">
      <c r="A847" s="1" t="str">
        <f t="shared" si="14"/>
        <v/>
      </c>
    </row>
    <row r="848" spans="1:1" x14ac:dyDescent="0.25">
      <c r="A848" s="1" t="str">
        <f t="shared" si="14"/>
        <v/>
      </c>
    </row>
    <row r="849" spans="1:1" x14ac:dyDescent="0.25">
      <c r="A849" s="1" t="str">
        <f t="shared" si="14"/>
        <v/>
      </c>
    </row>
    <row r="850" spans="1:1" x14ac:dyDescent="0.25">
      <c r="A850" s="1" t="str">
        <f t="shared" si="14"/>
        <v/>
      </c>
    </row>
    <row r="851" spans="1:1" x14ac:dyDescent="0.25">
      <c r="A851" s="1" t="str">
        <f t="shared" si="14"/>
        <v/>
      </c>
    </row>
    <row r="852" spans="1:1" x14ac:dyDescent="0.25">
      <c r="A852" s="1" t="str">
        <f t="shared" si="14"/>
        <v/>
      </c>
    </row>
    <row r="853" spans="1:1" x14ac:dyDescent="0.25">
      <c r="A853" s="1" t="str">
        <f t="shared" si="14"/>
        <v/>
      </c>
    </row>
    <row r="854" spans="1:1" x14ac:dyDescent="0.25">
      <c r="A854" s="1" t="str">
        <f t="shared" si="14"/>
        <v/>
      </c>
    </row>
    <row r="855" spans="1:1" x14ac:dyDescent="0.25">
      <c r="A855" s="1" t="str">
        <f t="shared" si="14"/>
        <v/>
      </c>
    </row>
    <row r="856" spans="1:1" x14ac:dyDescent="0.25">
      <c r="A856" s="1" t="str">
        <f t="shared" si="14"/>
        <v/>
      </c>
    </row>
    <row r="857" spans="1:1" x14ac:dyDescent="0.25">
      <c r="A857" s="1" t="str">
        <f t="shared" si="14"/>
        <v/>
      </c>
    </row>
    <row r="858" spans="1:1" x14ac:dyDescent="0.25">
      <c r="A858" s="1" t="str">
        <f t="shared" si="14"/>
        <v/>
      </c>
    </row>
    <row r="859" spans="1:1" x14ac:dyDescent="0.25">
      <c r="A859" s="1" t="str">
        <f t="shared" si="14"/>
        <v/>
      </c>
    </row>
    <row r="860" spans="1:1" x14ac:dyDescent="0.25">
      <c r="A860" s="1" t="str">
        <f t="shared" si="14"/>
        <v/>
      </c>
    </row>
    <row r="861" spans="1:1" x14ac:dyDescent="0.25">
      <c r="A861" s="1" t="str">
        <f t="shared" si="14"/>
        <v/>
      </c>
    </row>
    <row r="862" spans="1:1" x14ac:dyDescent="0.25">
      <c r="A862" s="1" t="str">
        <f t="shared" si="14"/>
        <v/>
      </c>
    </row>
    <row r="863" spans="1:1" x14ac:dyDescent="0.25">
      <c r="A863" s="1" t="str">
        <f t="shared" si="14"/>
        <v/>
      </c>
    </row>
    <row r="864" spans="1:1" x14ac:dyDescent="0.25">
      <c r="A864" s="1" t="str">
        <f t="shared" si="14"/>
        <v/>
      </c>
    </row>
    <row r="865" spans="1:1" x14ac:dyDescent="0.25">
      <c r="A865" s="1" t="str">
        <f t="shared" si="14"/>
        <v/>
      </c>
    </row>
    <row r="866" spans="1:1" x14ac:dyDescent="0.25">
      <c r="A866" s="1" t="str">
        <f t="shared" si="14"/>
        <v/>
      </c>
    </row>
    <row r="867" spans="1:1" x14ac:dyDescent="0.25">
      <c r="A867" s="1" t="str">
        <f t="shared" si="14"/>
        <v/>
      </c>
    </row>
    <row r="868" spans="1:1" x14ac:dyDescent="0.25">
      <c r="A868" s="1" t="str">
        <f t="shared" si="14"/>
        <v/>
      </c>
    </row>
    <row r="869" spans="1:1" x14ac:dyDescent="0.25">
      <c r="A869" s="1" t="str">
        <f t="shared" si="14"/>
        <v/>
      </c>
    </row>
    <row r="870" spans="1:1" x14ac:dyDescent="0.25">
      <c r="A870" s="1" t="str">
        <f t="shared" si="14"/>
        <v/>
      </c>
    </row>
    <row r="871" spans="1:1" x14ac:dyDescent="0.25">
      <c r="A871" s="1" t="str">
        <f t="shared" si="14"/>
        <v/>
      </c>
    </row>
    <row r="872" spans="1:1" x14ac:dyDescent="0.25">
      <c r="A872" s="1" t="str">
        <f t="shared" si="14"/>
        <v/>
      </c>
    </row>
    <row r="873" spans="1:1" x14ac:dyDescent="0.25">
      <c r="A873" s="1" t="str">
        <f t="shared" si="14"/>
        <v/>
      </c>
    </row>
    <row r="874" spans="1:1" x14ac:dyDescent="0.25">
      <c r="A874" s="1" t="str">
        <f t="shared" si="14"/>
        <v/>
      </c>
    </row>
    <row r="875" spans="1:1" x14ac:dyDescent="0.25">
      <c r="A875" s="1" t="str">
        <f t="shared" si="14"/>
        <v/>
      </c>
    </row>
    <row r="876" spans="1:1" x14ac:dyDescent="0.25">
      <c r="A876" s="1" t="str">
        <f t="shared" si="14"/>
        <v/>
      </c>
    </row>
    <row r="877" spans="1:1" x14ac:dyDescent="0.25">
      <c r="A877" s="1" t="str">
        <f t="shared" si="14"/>
        <v/>
      </c>
    </row>
    <row r="878" spans="1:1" x14ac:dyDescent="0.25">
      <c r="A878" s="1" t="str">
        <f t="shared" si="14"/>
        <v/>
      </c>
    </row>
    <row r="879" spans="1:1" x14ac:dyDescent="0.25">
      <c r="A879" s="1" t="str">
        <f t="shared" si="14"/>
        <v/>
      </c>
    </row>
    <row r="880" spans="1:1" x14ac:dyDescent="0.25">
      <c r="A880" s="1" t="str">
        <f t="shared" si="14"/>
        <v/>
      </c>
    </row>
    <row r="881" spans="1:1" x14ac:dyDescent="0.25">
      <c r="A881" s="1" t="str">
        <f t="shared" si="14"/>
        <v/>
      </c>
    </row>
    <row r="882" spans="1:1" x14ac:dyDescent="0.25">
      <c r="A882" s="1" t="str">
        <f t="shared" si="14"/>
        <v/>
      </c>
    </row>
    <row r="883" spans="1:1" x14ac:dyDescent="0.25">
      <c r="A883" s="1" t="str">
        <f t="shared" si="14"/>
        <v/>
      </c>
    </row>
    <row r="884" spans="1:1" x14ac:dyDescent="0.25">
      <c r="A884" s="1" t="str">
        <f t="shared" si="14"/>
        <v/>
      </c>
    </row>
    <row r="885" spans="1:1" x14ac:dyDescent="0.25">
      <c r="A885" s="1" t="str">
        <f t="shared" si="14"/>
        <v/>
      </c>
    </row>
    <row r="886" spans="1:1" x14ac:dyDescent="0.25">
      <c r="A886" s="1" t="str">
        <f t="shared" si="14"/>
        <v/>
      </c>
    </row>
    <row r="887" spans="1:1" x14ac:dyDescent="0.25">
      <c r="A887" s="1" t="str">
        <f t="shared" si="14"/>
        <v/>
      </c>
    </row>
    <row r="888" spans="1:1" x14ac:dyDescent="0.25">
      <c r="A888" s="1" t="str">
        <f t="shared" si="14"/>
        <v/>
      </c>
    </row>
    <row r="889" spans="1:1" x14ac:dyDescent="0.25">
      <c r="A889" s="1" t="str">
        <f t="shared" si="14"/>
        <v/>
      </c>
    </row>
    <row r="890" spans="1:1" x14ac:dyDescent="0.25">
      <c r="A890" s="1" t="str">
        <f t="shared" si="14"/>
        <v/>
      </c>
    </row>
    <row r="891" spans="1:1" x14ac:dyDescent="0.25">
      <c r="A891" s="1" t="str">
        <f t="shared" si="14"/>
        <v/>
      </c>
    </row>
    <row r="892" spans="1:1" x14ac:dyDescent="0.25">
      <c r="A892" s="1" t="str">
        <f t="shared" si="14"/>
        <v/>
      </c>
    </row>
    <row r="893" spans="1:1" x14ac:dyDescent="0.25">
      <c r="A893" s="1" t="str">
        <f t="shared" si="14"/>
        <v/>
      </c>
    </row>
    <row r="894" spans="1:1" x14ac:dyDescent="0.25">
      <c r="A894" s="1" t="str">
        <f t="shared" si="14"/>
        <v/>
      </c>
    </row>
    <row r="895" spans="1:1" x14ac:dyDescent="0.25">
      <c r="A895" s="1" t="str">
        <f t="shared" si="14"/>
        <v/>
      </c>
    </row>
    <row r="896" spans="1:1" x14ac:dyDescent="0.25">
      <c r="A896" s="1" t="str">
        <f t="shared" si="14"/>
        <v/>
      </c>
    </row>
    <row r="897" spans="1:1" x14ac:dyDescent="0.25">
      <c r="A897" s="1" t="str">
        <f t="shared" si="14"/>
        <v/>
      </c>
    </row>
    <row r="898" spans="1:1" x14ac:dyDescent="0.25">
      <c r="A898" s="1" t="str">
        <f t="shared" si="14"/>
        <v/>
      </c>
    </row>
    <row r="899" spans="1:1" x14ac:dyDescent="0.25">
      <c r="A899" s="1" t="str">
        <f t="shared" ref="A899:A962" si="15">IF(C899&lt;&gt;"",_xlfn.CONCAT("SH_",C899),"")</f>
        <v/>
      </c>
    </row>
    <row r="900" spans="1:1" x14ac:dyDescent="0.25">
      <c r="A900" s="1" t="str">
        <f t="shared" si="15"/>
        <v/>
      </c>
    </row>
    <row r="901" spans="1:1" x14ac:dyDescent="0.25">
      <c r="A901" s="1" t="str">
        <f t="shared" si="15"/>
        <v/>
      </c>
    </row>
    <row r="902" spans="1:1" x14ac:dyDescent="0.25">
      <c r="A902" s="1" t="str">
        <f t="shared" si="15"/>
        <v/>
      </c>
    </row>
    <row r="903" spans="1:1" x14ac:dyDescent="0.25">
      <c r="A903" s="1" t="str">
        <f t="shared" si="15"/>
        <v/>
      </c>
    </row>
    <row r="904" spans="1:1" x14ac:dyDescent="0.25">
      <c r="A904" s="1" t="str">
        <f t="shared" si="15"/>
        <v/>
      </c>
    </row>
    <row r="905" spans="1:1" x14ac:dyDescent="0.25">
      <c r="A905" s="1" t="str">
        <f t="shared" si="15"/>
        <v/>
      </c>
    </row>
    <row r="906" spans="1:1" x14ac:dyDescent="0.25">
      <c r="A906" s="1" t="str">
        <f t="shared" si="15"/>
        <v/>
      </c>
    </row>
    <row r="907" spans="1:1" x14ac:dyDescent="0.25">
      <c r="A907" s="1" t="str">
        <f t="shared" si="15"/>
        <v/>
      </c>
    </row>
    <row r="908" spans="1:1" x14ac:dyDescent="0.25">
      <c r="A908" s="1" t="str">
        <f t="shared" si="15"/>
        <v/>
      </c>
    </row>
    <row r="909" spans="1:1" x14ac:dyDescent="0.25">
      <c r="A909" s="1" t="str">
        <f t="shared" si="15"/>
        <v/>
      </c>
    </row>
    <row r="910" spans="1:1" x14ac:dyDescent="0.25">
      <c r="A910" s="1" t="str">
        <f t="shared" si="15"/>
        <v/>
      </c>
    </row>
    <row r="911" spans="1:1" x14ac:dyDescent="0.25">
      <c r="A911" s="1" t="str">
        <f t="shared" si="15"/>
        <v/>
      </c>
    </row>
    <row r="912" spans="1:1" x14ac:dyDescent="0.25">
      <c r="A912" s="1" t="str">
        <f t="shared" si="15"/>
        <v/>
      </c>
    </row>
    <row r="913" spans="1:1" x14ac:dyDescent="0.25">
      <c r="A913" s="1" t="str">
        <f t="shared" si="15"/>
        <v/>
      </c>
    </row>
    <row r="914" spans="1:1" x14ac:dyDescent="0.25">
      <c r="A914" s="1" t="str">
        <f t="shared" si="15"/>
        <v/>
      </c>
    </row>
    <row r="915" spans="1:1" x14ac:dyDescent="0.25">
      <c r="A915" s="1" t="str">
        <f t="shared" si="15"/>
        <v/>
      </c>
    </row>
    <row r="916" spans="1:1" x14ac:dyDescent="0.25">
      <c r="A916" s="1" t="str">
        <f t="shared" si="15"/>
        <v/>
      </c>
    </row>
    <row r="917" spans="1:1" x14ac:dyDescent="0.25">
      <c r="A917" s="1" t="str">
        <f t="shared" si="15"/>
        <v/>
      </c>
    </row>
    <row r="918" spans="1:1" x14ac:dyDescent="0.25">
      <c r="A918" s="1" t="str">
        <f t="shared" si="15"/>
        <v/>
      </c>
    </row>
    <row r="919" spans="1:1" x14ac:dyDescent="0.25">
      <c r="A919" s="1" t="str">
        <f t="shared" si="15"/>
        <v/>
      </c>
    </row>
    <row r="920" spans="1:1" x14ac:dyDescent="0.25">
      <c r="A920" s="1" t="str">
        <f t="shared" si="15"/>
        <v/>
      </c>
    </row>
    <row r="921" spans="1:1" x14ac:dyDescent="0.25">
      <c r="A921" s="1" t="str">
        <f t="shared" si="15"/>
        <v/>
      </c>
    </row>
    <row r="922" spans="1:1" x14ac:dyDescent="0.25">
      <c r="A922" s="1" t="str">
        <f t="shared" si="15"/>
        <v/>
      </c>
    </row>
    <row r="923" spans="1:1" x14ac:dyDescent="0.25">
      <c r="A923" s="1" t="str">
        <f t="shared" si="15"/>
        <v/>
      </c>
    </row>
    <row r="924" spans="1:1" x14ac:dyDescent="0.25">
      <c r="A924" s="1" t="str">
        <f t="shared" si="15"/>
        <v/>
      </c>
    </row>
    <row r="925" spans="1:1" x14ac:dyDescent="0.25">
      <c r="A925" s="1" t="str">
        <f t="shared" si="15"/>
        <v/>
      </c>
    </row>
    <row r="926" spans="1:1" x14ac:dyDescent="0.25">
      <c r="A926" s="1" t="str">
        <f t="shared" si="15"/>
        <v/>
      </c>
    </row>
    <row r="927" spans="1:1" x14ac:dyDescent="0.25">
      <c r="A927" s="1" t="str">
        <f t="shared" si="15"/>
        <v/>
      </c>
    </row>
    <row r="928" spans="1:1" x14ac:dyDescent="0.25">
      <c r="A928" s="1" t="str">
        <f t="shared" si="15"/>
        <v/>
      </c>
    </row>
    <row r="929" spans="1:1" x14ac:dyDescent="0.25">
      <c r="A929" s="1" t="str">
        <f t="shared" si="15"/>
        <v/>
      </c>
    </row>
    <row r="930" spans="1:1" x14ac:dyDescent="0.25">
      <c r="A930" s="1" t="str">
        <f t="shared" si="15"/>
        <v/>
      </c>
    </row>
    <row r="931" spans="1:1" x14ac:dyDescent="0.25">
      <c r="A931" s="1" t="str">
        <f t="shared" si="15"/>
        <v/>
      </c>
    </row>
    <row r="932" spans="1:1" x14ac:dyDescent="0.25">
      <c r="A932" s="1" t="str">
        <f t="shared" si="15"/>
        <v/>
      </c>
    </row>
    <row r="933" spans="1:1" x14ac:dyDescent="0.25">
      <c r="A933" s="1" t="str">
        <f t="shared" si="15"/>
        <v/>
      </c>
    </row>
    <row r="934" spans="1:1" x14ac:dyDescent="0.25">
      <c r="A934" s="1" t="str">
        <f t="shared" si="15"/>
        <v/>
      </c>
    </row>
    <row r="935" spans="1:1" x14ac:dyDescent="0.25">
      <c r="A935" s="1" t="str">
        <f t="shared" si="15"/>
        <v/>
      </c>
    </row>
    <row r="936" spans="1:1" x14ac:dyDescent="0.25">
      <c r="A936" s="1" t="str">
        <f t="shared" si="15"/>
        <v/>
      </c>
    </row>
    <row r="937" spans="1:1" x14ac:dyDescent="0.25">
      <c r="A937" s="1" t="str">
        <f t="shared" si="15"/>
        <v/>
      </c>
    </row>
    <row r="938" spans="1:1" x14ac:dyDescent="0.25">
      <c r="A938" s="1" t="str">
        <f t="shared" si="15"/>
        <v/>
      </c>
    </row>
    <row r="939" spans="1:1" x14ac:dyDescent="0.25">
      <c r="A939" s="1" t="str">
        <f t="shared" si="15"/>
        <v/>
      </c>
    </row>
    <row r="940" spans="1:1" x14ac:dyDescent="0.25">
      <c r="A940" s="1" t="str">
        <f t="shared" si="15"/>
        <v/>
      </c>
    </row>
    <row r="941" spans="1:1" x14ac:dyDescent="0.25">
      <c r="A941" s="1" t="str">
        <f t="shared" si="15"/>
        <v/>
      </c>
    </row>
    <row r="942" spans="1:1" x14ac:dyDescent="0.25">
      <c r="A942" s="1" t="str">
        <f t="shared" si="15"/>
        <v/>
      </c>
    </row>
    <row r="943" spans="1:1" x14ac:dyDescent="0.25">
      <c r="A943" s="1" t="str">
        <f t="shared" si="15"/>
        <v/>
      </c>
    </row>
    <row r="944" spans="1:1" x14ac:dyDescent="0.25">
      <c r="A944" s="1" t="str">
        <f t="shared" si="15"/>
        <v/>
      </c>
    </row>
    <row r="945" spans="1:1" x14ac:dyDescent="0.25">
      <c r="A945" s="1" t="str">
        <f t="shared" si="15"/>
        <v/>
      </c>
    </row>
    <row r="946" spans="1:1" x14ac:dyDescent="0.25">
      <c r="A946" s="1" t="str">
        <f t="shared" si="15"/>
        <v/>
      </c>
    </row>
    <row r="947" spans="1:1" x14ac:dyDescent="0.25">
      <c r="A947" s="1" t="str">
        <f t="shared" si="15"/>
        <v/>
      </c>
    </row>
    <row r="948" spans="1:1" x14ac:dyDescent="0.25">
      <c r="A948" s="1" t="str">
        <f t="shared" si="15"/>
        <v/>
      </c>
    </row>
    <row r="949" spans="1:1" x14ac:dyDescent="0.25">
      <c r="A949" s="1" t="str">
        <f t="shared" si="15"/>
        <v/>
      </c>
    </row>
    <row r="950" spans="1:1" x14ac:dyDescent="0.25">
      <c r="A950" s="1" t="str">
        <f t="shared" si="15"/>
        <v/>
      </c>
    </row>
    <row r="951" spans="1:1" x14ac:dyDescent="0.25">
      <c r="A951" s="1" t="str">
        <f t="shared" si="15"/>
        <v/>
      </c>
    </row>
    <row r="952" spans="1:1" x14ac:dyDescent="0.25">
      <c r="A952" s="1" t="str">
        <f t="shared" si="15"/>
        <v/>
      </c>
    </row>
    <row r="953" spans="1:1" x14ac:dyDescent="0.25">
      <c r="A953" s="1" t="str">
        <f t="shared" si="15"/>
        <v/>
      </c>
    </row>
    <row r="954" spans="1:1" x14ac:dyDescent="0.25">
      <c r="A954" s="1" t="str">
        <f t="shared" si="15"/>
        <v/>
      </c>
    </row>
    <row r="955" spans="1:1" x14ac:dyDescent="0.25">
      <c r="A955" s="1" t="str">
        <f t="shared" si="15"/>
        <v/>
      </c>
    </row>
    <row r="956" spans="1:1" x14ac:dyDescent="0.25">
      <c r="A956" s="1" t="str">
        <f t="shared" si="15"/>
        <v/>
      </c>
    </row>
    <row r="957" spans="1:1" x14ac:dyDescent="0.25">
      <c r="A957" s="1" t="str">
        <f t="shared" si="15"/>
        <v/>
      </c>
    </row>
    <row r="958" spans="1:1" x14ac:dyDescent="0.25">
      <c r="A958" s="1" t="str">
        <f t="shared" si="15"/>
        <v/>
      </c>
    </row>
    <row r="959" spans="1:1" x14ac:dyDescent="0.25">
      <c r="A959" s="1" t="str">
        <f t="shared" si="15"/>
        <v/>
      </c>
    </row>
    <row r="960" spans="1:1" x14ac:dyDescent="0.25">
      <c r="A960" s="1" t="str">
        <f t="shared" si="15"/>
        <v/>
      </c>
    </row>
    <row r="961" spans="1:1" x14ac:dyDescent="0.25">
      <c r="A961" s="1" t="str">
        <f t="shared" si="15"/>
        <v/>
      </c>
    </row>
    <row r="962" spans="1:1" x14ac:dyDescent="0.25">
      <c r="A962" s="1" t="str">
        <f t="shared" si="15"/>
        <v/>
      </c>
    </row>
    <row r="963" spans="1:1" x14ac:dyDescent="0.25">
      <c r="A963" s="1" t="str">
        <f t="shared" ref="A963:A1000" si="16">IF(C963&lt;&gt;"",_xlfn.CONCAT("SH_",C963),"")</f>
        <v/>
      </c>
    </row>
    <row r="964" spans="1:1" x14ac:dyDescent="0.25">
      <c r="A964" s="1" t="str">
        <f t="shared" si="16"/>
        <v/>
      </c>
    </row>
    <row r="965" spans="1:1" x14ac:dyDescent="0.25">
      <c r="A965" s="1" t="str">
        <f t="shared" si="16"/>
        <v/>
      </c>
    </row>
    <row r="966" spans="1:1" x14ac:dyDescent="0.25">
      <c r="A966" s="1" t="str">
        <f t="shared" si="16"/>
        <v/>
      </c>
    </row>
    <row r="967" spans="1:1" x14ac:dyDescent="0.25">
      <c r="A967" s="1" t="str">
        <f t="shared" si="16"/>
        <v/>
      </c>
    </row>
    <row r="968" spans="1:1" x14ac:dyDescent="0.25">
      <c r="A968" s="1" t="str">
        <f t="shared" si="16"/>
        <v/>
      </c>
    </row>
    <row r="969" spans="1:1" x14ac:dyDescent="0.25">
      <c r="A969" s="1" t="str">
        <f t="shared" si="16"/>
        <v/>
      </c>
    </row>
    <row r="970" spans="1:1" x14ac:dyDescent="0.25">
      <c r="A970" s="1" t="str">
        <f t="shared" si="16"/>
        <v/>
      </c>
    </row>
    <row r="971" spans="1:1" x14ac:dyDescent="0.25">
      <c r="A971" s="1" t="str">
        <f t="shared" si="16"/>
        <v/>
      </c>
    </row>
    <row r="972" spans="1:1" x14ac:dyDescent="0.25">
      <c r="A972" s="1" t="str">
        <f t="shared" si="16"/>
        <v/>
      </c>
    </row>
    <row r="973" spans="1:1" x14ac:dyDescent="0.25">
      <c r="A973" s="1" t="str">
        <f t="shared" si="16"/>
        <v/>
      </c>
    </row>
    <row r="974" spans="1:1" x14ac:dyDescent="0.25">
      <c r="A974" s="1" t="str">
        <f t="shared" si="16"/>
        <v/>
      </c>
    </row>
    <row r="975" spans="1:1" x14ac:dyDescent="0.25">
      <c r="A975" s="1" t="str">
        <f t="shared" si="16"/>
        <v/>
      </c>
    </row>
    <row r="976" spans="1:1" x14ac:dyDescent="0.25">
      <c r="A976" s="1" t="str">
        <f t="shared" si="16"/>
        <v/>
      </c>
    </row>
    <row r="977" spans="1:1" x14ac:dyDescent="0.25">
      <c r="A977" s="1" t="str">
        <f t="shared" si="16"/>
        <v/>
      </c>
    </row>
    <row r="978" spans="1:1" x14ac:dyDescent="0.25">
      <c r="A978" s="1" t="str">
        <f t="shared" si="16"/>
        <v/>
      </c>
    </row>
    <row r="979" spans="1:1" x14ac:dyDescent="0.25">
      <c r="A979" s="1" t="str">
        <f t="shared" si="16"/>
        <v/>
      </c>
    </row>
    <row r="980" spans="1:1" x14ac:dyDescent="0.25">
      <c r="A980" s="1" t="str">
        <f t="shared" si="16"/>
        <v/>
      </c>
    </row>
    <row r="981" spans="1:1" x14ac:dyDescent="0.25">
      <c r="A981" s="1" t="str">
        <f t="shared" si="16"/>
        <v/>
      </c>
    </row>
    <row r="982" spans="1:1" x14ac:dyDescent="0.25">
      <c r="A982" s="1" t="str">
        <f t="shared" si="16"/>
        <v/>
      </c>
    </row>
    <row r="983" spans="1:1" x14ac:dyDescent="0.25">
      <c r="A983" s="1" t="str">
        <f t="shared" si="16"/>
        <v/>
      </c>
    </row>
    <row r="984" spans="1:1" x14ac:dyDescent="0.25">
      <c r="A984" s="1" t="str">
        <f t="shared" si="16"/>
        <v/>
      </c>
    </row>
    <row r="985" spans="1:1" x14ac:dyDescent="0.25">
      <c r="A985" s="1" t="str">
        <f t="shared" si="16"/>
        <v/>
      </c>
    </row>
    <row r="986" spans="1:1" x14ac:dyDescent="0.25">
      <c r="A986" s="1" t="str">
        <f t="shared" si="16"/>
        <v/>
      </c>
    </row>
    <row r="987" spans="1:1" x14ac:dyDescent="0.25">
      <c r="A987" s="1" t="str">
        <f t="shared" si="16"/>
        <v/>
      </c>
    </row>
    <row r="988" spans="1:1" x14ac:dyDescent="0.25">
      <c r="A988" s="1" t="str">
        <f t="shared" si="16"/>
        <v/>
      </c>
    </row>
    <row r="989" spans="1:1" x14ac:dyDescent="0.25">
      <c r="A989" s="1" t="str">
        <f t="shared" si="16"/>
        <v/>
      </c>
    </row>
    <row r="990" spans="1:1" x14ac:dyDescent="0.25">
      <c r="A990" s="1" t="str">
        <f t="shared" si="16"/>
        <v/>
      </c>
    </row>
    <row r="991" spans="1:1" x14ac:dyDescent="0.25">
      <c r="A991" s="1" t="str">
        <f t="shared" si="16"/>
        <v/>
      </c>
    </row>
    <row r="992" spans="1:1" x14ac:dyDescent="0.25">
      <c r="A992" s="1" t="str">
        <f t="shared" si="16"/>
        <v/>
      </c>
    </row>
    <row r="993" spans="1:1" x14ac:dyDescent="0.25">
      <c r="A993" s="1" t="str">
        <f t="shared" si="16"/>
        <v/>
      </c>
    </row>
    <row r="994" spans="1:1" x14ac:dyDescent="0.25">
      <c r="A994" s="1" t="str">
        <f t="shared" si="16"/>
        <v/>
      </c>
    </row>
    <row r="995" spans="1:1" x14ac:dyDescent="0.25">
      <c r="A995" s="1" t="str">
        <f t="shared" si="16"/>
        <v/>
      </c>
    </row>
    <row r="996" spans="1:1" x14ac:dyDescent="0.25">
      <c r="A996" s="1" t="str">
        <f t="shared" si="16"/>
        <v/>
      </c>
    </row>
    <row r="997" spans="1:1" x14ac:dyDescent="0.25">
      <c r="A997" s="1" t="str">
        <f t="shared" si="16"/>
        <v/>
      </c>
    </row>
    <row r="998" spans="1:1" x14ac:dyDescent="0.25">
      <c r="A998" s="1" t="str">
        <f t="shared" si="16"/>
        <v/>
      </c>
    </row>
    <row r="999" spans="1:1" x14ac:dyDescent="0.25">
      <c r="A999" s="1" t="str">
        <f t="shared" si="16"/>
        <v/>
      </c>
    </row>
    <row r="1000" spans="1:1" x14ac:dyDescent="0.25">
      <c r="A1000" s="1" t="str">
        <f t="shared" si="16"/>
        <v/>
      </c>
    </row>
  </sheetData>
  <phoneticPr fontId="2" type="noConversion"/>
  <dataValidations count="1">
    <dataValidation type="list" showInputMessage="1" showErrorMessage="1" sqref="B48:B1048576 B2:B46" xr:uid="{CDBF1DD2-FE2B-4960-AE5E-D5DDA44A6748}">
      <formula1>heating_system_names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12A3-2F1C-41E0-AB34-E38166B9C92A}">
  <dimension ref="A1:K1000"/>
  <sheetViews>
    <sheetView workbookViewId="0">
      <selection activeCell="I17" sqref="I17"/>
    </sheetView>
  </sheetViews>
  <sheetFormatPr defaultRowHeight="15" x14ac:dyDescent="0.25"/>
  <cols>
    <col min="1" max="1" width="13.28515625" style="1" bestFit="1" customWidth="1"/>
    <col min="2" max="2" width="13.28515625" style="4" customWidth="1"/>
    <col min="3" max="3" width="14.28515625" bestFit="1" customWidth="1"/>
    <col min="4" max="4" width="14.140625" bestFit="1" customWidth="1"/>
    <col min="5" max="5" width="15" bestFit="1" customWidth="1"/>
    <col min="7" max="7" width="12.140625" bestFit="1" customWidth="1"/>
    <col min="8" max="8" width="16" bestFit="1" customWidth="1"/>
    <col min="9" max="9" width="14.85546875" bestFit="1" customWidth="1"/>
    <col min="10" max="10" width="12.28515625" bestFit="1" customWidth="1"/>
    <col min="11" max="11" width="16" bestFit="1" customWidth="1"/>
  </cols>
  <sheetData>
    <row r="1" spans="1:11" ht="15.75" thickBot="1" x14ac:dyDescent="0.3">
      <c r="A1" s="7" t="s">
        <v>64</v>
      </c>
      <c r="B1" s="3" t="s">
        <v>61</v>
      </c>
      <c r="C1" s="3" t="s">
        <v>62</v>
      </c>
      <c r="D1" s="2" t="s">
        <v>16</v>
      </c>
      <c r="E1" s="3" t="s">
        <v>17</v>
      </c>
      <c r="F1" s="2" t="s">
        <v>18</v>
      </c>
      <c r="G1" s="3" t="s">
        <v>19</v>
      </c>
      <c r="H1" s="2" t="s">
        <v>20</v>
      </c>
      <c r="I1" s="2" t="s">
        <v>21</v>
      </c>
      <c r="J1" s="2" t="s">
        <v>22</v>
      </c>
      <c r="K1" s="2" t="s">
        <v>23</v>
      </c>
    </row>
    <row r="2" spans="1:11" x14ac:dyDescent="0.25">
      <c r="A2" s="1" t="s">
        <v>75</v>
      </c>
      <c r="B2" s="4" t="s">
        <v>3</v>
      </c>
      <c r="C2" t="s">
        <v>73</v>
      </c>
      <c r="E2">
        <f>5*0.468</f>
        <v>2.3400000000000003</v>
      </c>
      <c r="G2">
        <v>0.1</v>
      </c>
    </row>
    <row r="3" spans="1:11" x14ac:dyDescent="0.25">
      <c r="A3" s="1" t="str">
        <f t="shared" ref="A3:A11" si="0">IF(C3&lt;&gt;"",SUBSTITUTE(C3,"SH","V"),"")</f>
        <v/>
      </c>
      <c r="C3" t="str">
        <f>IF(SpaceHeater!A3&lt;&gt;"",SpaceHeater!A3,"")</f>
        <v/>
      </c>
    </row>
    <row r="4" spans="1:11" x14ac:dyDescent="0.25">
      <c r="A4" s="1" t="str">
        <f t="shared" si="0"/>
        <v/>
      </c>
      <c r="C4" t="str">
        <f>IF(SpaceHeater!A4&lt;&gt;"",SpaceHeater!A4,"")</f>
        <v/>
      </c>
    </row>
    <row r="5" spans="1:11" x14ac:dyDescent="0.25">
      <c r="A5" s="1" t="str">
        <f t="shared" si="0"/>
        <v/>
      </c>
      <c r="C5" t="str">
        <f>IF(SpaceHeater!A5&lt;&gt;"",SpaceHeater!A5,"")</f>
        <v/>
      </c>
    </row>
    <row r="6" spans="1:11" x14ac:dyDescent="0.25">
      <c r="A6" s="1" t="str">
        <f t="shared" si="0"/>
        <v/>
      </c>
      <c r="C6" t="str">
        <f>IF(SpaceHeater!A6&lt;&gt;"",SpaceHeater!A6,"")</f>
        <v/>
      </c>
    </row>
    <row r="7" spans="1:11" x14ac:dyDescent="0.25">
      <c r="A7" s="1" t="str">
        <f t="shared" si="0"/>
        <v/>
      </c>
      <c r="C7" t="str">
        <f>IF(SpaceHeater!A7&lt;&gt;"",SpaceHeater!A7,"")</f>
        <v/>
      </c>
    </row>
    <row r="8" spans="1:11" x14ac:dyDescent="0.25">
      <c r="A8" s="1" t="str">
        <f t="shared" si="0"/>
        <v/>
      </c>
      <c r="C8" t="str">
        <f>IF(SpaceHeater!A8&lt;&gt;"",SpaceHeater!A8,"")</f>
        <v/>
      </c>
    </row>
    <row r="9" spans="1:11" x14ac:dyDescent="0.25">
      <c r="A9" s="1" t="str">
        <f t="shared" si="0"/>
        <v/>
      </c>
      <c r="C9" t="str">
        <f>IF(SpaceHeater!A9&lt;&gt;"",SpaceHeater!A9,"")</f>
        <v/>
      </c>
    </row>
    <row r="10" spans="1:11" x14ac:dyDescent="0.25">
      <c r="A10" s="1" t="str">
        <f t="shared" si="0"/>
        <v/>
      </c>
      <c r="C10" t="str">
        <f>IF(SpaceHeater!A10&lt;&gt;"",SpaceHeater!A10,"")</f>
        <v/>
      </c>
    </row>
    <row r="11" spans="1:11" x14ac:dyDescent="0.25">
      <c r="A11" s="1" t="str">
        <f t="shared" si="0"/>
        <v/>
      </c>
      <c r="C11" t="str">
        <f>IF(SpaceHeater!A11&lt;&gt;"",SpaceHeater!A11,"")</f>
        <v/>
      </c>
    </row>
    <row r="78" spans="1:3" x14ac:dyDescent="0.25">
      <c r="A78" s="1" t="str">
        <f t="shared" ref="A78:A130" si="1">IF(C78&lt;&gt;"",SUBSTITUTE(C78,"SH","V"),"")</f>
        <v/>
      </c>
      <c r="C78" t="str">
        <f>IF(SpaceHeater!A78&lt;&gt;"",SpaceHeater!A78,"")</f>
        <v/>
      </c>
    </row>
    <row r="79" spans="1:3" x14ac:dyDescent="0.25">
      <c r="A79" s="1" t="str">
        <f t="shared" si="1"/>
        <v/>
      </c>
      <c r="C79" t="str">
        <f>IF(SpaceHeater!A79&lt;&gt;"",SpaceHeater!A79,"")</f>
        <v/>
      </c>
    </row>
    <row r="80" spans="1:3" x14ac:dyDescent="0.25">
      <c r="A80" s="1" t="str">
        <f t="shared" si="1"/>
        <v/>
      </c>
      <c r="C80" t="str">
        <f>IF(SpaceHeater!A80&lt;&gt;"",SpaceHeater!A80,"")</f>
        <v/>
      </c>
    </row>
    <row r="81" spans="1:3" x14ac:dyDescent="0.25">
      <c r="A81" s="1" t="str">
        <f t="shared" si="1"/>
        <v/>
      </c>
      <c r="C81" t="str">
        <f>IF(SpaceHeater!A81&lt;&gt;"",SpaceHeater!A81,"")</f>
        <v/>
      </c>
    </row>
    <row r="82" spans="1:3" x14ac:dyDescent="0.25">
      <c r="A82" s="1" t="str">
        <f t="shared" si="1"/>
        <v/>
      </c>
      <c r="C82" t="str">
        <f>IF(SpaceHeater!A82&lt;&gt;"",SpaceHeater!A82,"")</f>
        <v/>
      </c>
    </row>
    <row r="83" spans="1:3" x14ac:dyDescent="0.25">
      <c r="A83" s="1" t="str">
        <f t="shared" si="1"/>
        <v/>
      </c>
      <c r="C83" t="str">
        <f>IF(SpaceHeater!A83&lt;&gt;"",SpaceHeater!A83,"")</f>
        <v/>
      </c>
    </row>
    <row r="84" spans="1:3" x14ac:dyDescent="0.25">
      <c r="A84" s="1" t="str">
        <f t="shared" si="1"/>
        <v/>
      </c>
      <c r="C84" t="str">
        <f>IF(SpaceHeater!A84&lt;&gt;"",SpaceHeater!A84,"")</f>
        <v/>
      </c>
    </row>
    <row r="85" spans="1:3" x14ac:dyDescent="0.25">
      <c r="A85" s="1" t="str">
        <f t="shared" si="1"/>
        <v/>
      </c>
      <c r="C85" t="str">
        <f>IF(SpaceHeater!A85&lt;&gt;"",SpaceHeater!A85,"")</f>
        <v/>
      </c>
    </row>
    <row r="86" spans="1:3" x14ac:dyDescent="0.25">
      <c r="A86" s="1" t="str">
        <f t="shared" si="1"/>
        <v/>
      </c>
      <c r="C86" t="str">
        <f>IF(SpaceHeater!A86&lt;&gt;"",SpaceHeater!A86,"")</f>
        <v/>
      </c>
    </row>
    <row r="87" spans="1:3" x14ac:dyDescent="0.25">
      <c r="A87" s="1" t="str">
        <f t="shared" si="1"/>
        <v/>
      </c>
      <c r="C87" t="str">
        <f>IF(SpaceHeater!A87&lt;&gt;"",SpaceHeater!A87,"")</f>
        <v/>
      </c>
    </row>
    <row r="88" spans="1:3" x14ac:dyDescent="0.25">
      <c r="A88" s="1" t="str">
        <f t="shared" si="1"/>
        <v/>
      </c>
      <c r="C88" t="str">
        <f>IF(SpaceHeater!A88&lt;&gt;"",SpaceHeater!A88,"")</f>
        <v/>
      </c>
    </row>
    <row r="89" spans="1:3" x14ac:dyDescent="0.25">
      <c r="A89" s="1" t="str">
        <f t="shared" si="1"/>
        <v/>
      </c>
      <c r="C89" t="str">
        <f>IF(SpaceHeater!A89&lt;&gt;"",SpaceHeater!A89,"")</f>
        <v/>
      </c>
    </row>
    <row r="90" spans="1:3" x14ac:dyDescent="0.25">
      <c r="A90" s="1" t="str">
        <f t="shared" si="1"/>
        <v/>
      </c>
      <c r="C90" t="str">
        <f>IF(SpaceHeater!A90&lt;&gt;"",SpaceHeater!A90,"")</f>
        <v/>
      </c>
    </row>
    <row r="91" spans="1:3" x14ac:dyDescent="0.25">
      <c r="A91" s="1" t="str">
        <f t="shared" si="1"/>
        <v/>
      </c>
      <c r="C91" t="str">
        <f>IF(SpaceHeater!A91&lt;&gt;"",SpaceHeater!A91,"")</f>
        <v/>
      </c>
    </row>
    <row r="92" spans="1:3" x14ac:dyDescent="0.25">
      <c r="A92" s="1" t="str">
        <f t="shared" si="1"/>
        <v/>
      </c>
      <c r="C92" t="str">
        <f>IF(SpaceHeater!A92&lt;&gt;"",SpaceHeater!A92,"")</f>
        <v/>
      </c>
    </row>
    <row r="93" spans="1:3" x14ac:dyDescent="0.25">
      <c r="A93" s="1" t="str">
        <f t="shared" si="1"/>
        <v/>
      </c>
      <c r="C93" t="str">
        <f>IF(SpaceHeater!A93&lt;&gt;"",SpaceHeater!A93,"")</f>
        <v/>
      </c>
    </row>
    <row r="94" spans="1:3" x14ac:dyDescent="0.25">
      <c r="A94" s="1" t="str">
        <f t="shared" si="1"/>
        <v/>
      </c>
      <c r="C94" t="str">
        <f>IF(SpaceHeater!A94&lt;&gt;"",SpaceHeater!A94,"")</f>
        <v/>
      </c>
    </row>
    <row r="95" spans="1:3" x14ac:dyDescent="0.25">
      <c r="A95" s="1" t="str">
        <f t="shared" si="1"/>
        <v/>
      </c>
      <c r="C95" t="str">
        <f>IF(SpaceHeater!A95&lt;&gt;"",SpaceHeater!A95,"")</f>
        <v/>
      </c>
    </row>
    <row r="96" spans="1:3" x14ac:dyDescent="0.25">
      <c r="A96" s="1" t="str">
        <f t="shared" si="1"/>
        <v/>
      </c>
      <c r="C96" t="str">
        <f>IF(SpaceHeater!A96&lt;&gt;"",SpaceHeater!A96,"")</f>
        <v/>
      </c>
    </row>
    <row r="97" spans="1:3" x14ac:dyDescent="0.25">
      <c r="A97" s="1" t="str">
        <f t="shared" si="1"/>
        <v/>
      </c>
      <c r="C97" t="str">
        <f>IF(SpaceHeater!A97&lt;&gt;"",SpaceHeater!A97,"")</f>
        <v/>
      </c>
    </row>
    <row r="98" spans="1:3" x14ac:dyDescent="0.25">
      <c r="A98" s="1" t="str">
        <f t="shared" si="1"/>
        <v/>
      </c>
      <c r="C98" t="str">
        <f>IF(SpaceHeater!A98&lt;&gt;"",SpaceHeater!A98,"")</f>
        <v/>
      </c>
    </row>
    <row r="99" spans="1:3" x14ac:dyDescent="0.25">
      <c r="A99" s="1" t="str">
        <f t="shared" si="1"/>
        <v/>
      </c>
      <c r="C99" t="str">
        <f>IF(SpaceHeater!A99&lt;&gt;"",SpaceHeater!A99,"")</f>
        <v/>
      </c>
    </row>
    <row r="100" spans="1:3" x14ac:dyDescent="0.25">
      <c r="A100" s="1" t="str">
        <f t="shared" si="1"/>
        <v/>
      </c>
      <c r="C100" t="str">
        <f>IF(SpaceHeater!A100&lt;&gt;"",SpaceHeater!A100,"")</f>
        <v/>
      </c>
    </row>
    <row r="101" spans="1:3" x14ac:dyDescent="0.25">
      <c r="A101" s="1" t="str">
        <f t="shared" si="1"/>
        <v/>
      </c>
      <c r="C101" t="str">
        <f>IF(SpaceHeater!A101&lt;&gt;"",SpaceHeater!A101,"")</f>
        <v/>
      </c>
    </row>
    <row r="102" spans="1:3" x14ac:dyDescent="0.25">
      <c r="A102" s="1" t="str">
        <f t="shared" si="1"/>
        <v/>
      </c>
      <c r="C102" t="str">
        <f>IF(SpaceHeater!A102&lt;&gt;"",SpaceHeater!A102,"")</f>
        <v/>
      </c>
    </row>
    <row r="103" spans="1:3" x14ac:dyDescent="0.25">
      <c r="A103" s="1" t="str">
        <f t="shared" si="1"/>
        <v/>
      </c>
      <c r="C103" t="str">
        <f>IF(SpaceHeater!A103&lt;&gt;"",SpaceHeater!A103,"")</f>
        <v/>
      </c>
    </row>
    <row r="104" spans="1:3" x14ac:dyDescent="0.25">
      <c r="A104" s="1" t="str">
        <f t="shared" si="1"/>
        <v/>
      </c>
      <c r="C104" t="str">
        <f>IF(SpaceHeater!A104&lt;&gt;"",SpaceHeater!A104,"")</f>
        <v/>
      </c>
    </row>
    <row r="105" spans="1:3" x14ac:dyDescent="0.25">
      <c r="A105" s="1" t="str">
        <f t="shared" si="1"/>
        <v/>
      </c>
      <c r="C105" t="str">
        <f>IF(SpaceHeater!A105&lt;&gt;"",SpaceHeater!A105,"")</f>
        <v/>
      </c>
    </row>
    <row r="106" spans="1:3" x14ac:dyDescent="0.25">
      <c r="A106" s="1" t="str">
        <f t="shared" si="1"/>
        <v/>
      </c>
      <c r="C106" t="str">
        <f>IF(SpaceHeater!A106&lt;&gt;"",SpaceHeater!A106,"")</f>
        <v/>
      </c>
    </row>
    <row r="107" spans="1:3" x14ac:dyDescent="0.25">
      <c r="A107" s="1" t="str">
        <f t="shared" si="1"/>
        <v/>
      </c>
      <c r="C107" t="str">
        <f>IF(SpaceHeater!A107&lt;&gt;"",SpaceHeater!A107,"")</f>
        <v/>
      </c>
    </row>
    <row r="108" spans="1:3" x14ac:dyDescent="0.25">
      <c r="A108" s="1" t="str">
        <f t="shared" si="1"/>
        <v/>
      </c>
      <c r="C108" t="str">
        <f>IF(SpaceHeater!A108&lt;&gt;"",SpaceHeater!A108,"")</f>
        <v/>
      </c>
    </row>
    <row r="109" spans="1:3" x14ac:dyDescent="0.25">
      <c r="A109" s="1" t="str">
        <f t="shared" si="1"/>
        <v/>
      </c>
      <c r="C109" t="str">
        <f>IF(SpaceHeater!A109&lt;&gt;"",SpaceHeater!A109,"")</f>
        <v/>
      </c>
    </row>
    <row r="110" spans="1:3" x14ac:dyDescent="0.25">
      <c r="A110" s="1" t="str">
        <f t="shared" si="1"/>
        <v/>
      </c>
      <c r="C110" t="str">
        <f>IF(SpaceHeater!A110&lt;&gt;"",SpaceHeater!A110,"")</f>
        <v/>
      </c>
    </row>
    <row r="111" spans="1:3" x14ac:dyDescent="0.25">
      <c r="A111" s="1" t="str">
        <f t="shared" si="1"/>
        <v/>
      </c>
      <c r="C111" t="str">
        <f>IF(SpaceHeater!A111&lt;&gt;"",SpaceHeater!A111,"")</f>
        <v/>
      </c>
    </row>
    <row r="112" spans="1:3" x14ac:dyDescent="0.25">
      <c r="A112" s="1" t="str">
        <f t="shared" si="1"/>
        <v/>
      </c>
      <c r="C112" t="str">
        <f>IF(SpaceHeater!A112&lt;&gt;"",SpaceHeater!A112,"")</f>
        <v/>
      </c>
    </row>
    <row r="113" spans="1:3" x14ac:dyDescent="0.25">
      <c r="A113" s="1" t="str">
        <f t="shared" si="1"/>
        <v/>
      </c>
      <c r="C113" t="str">
        <f>IF(SpaceHeater!A113&lt;&gt;"",SpaceHeater!A113,"")</f>
        <v/>
      </c>
    </row>
    <row r="114" spans="1:3" x14ac:dyDescent="0.25">
      <c r="A114" s="1" t="str">
        <f t="shared" si="1"/>
        <v/>
      </c>
      <c r="C114" t="str">
        <f>IF(SpaceHeater!A114&lt;&gt;"",SpaceHeater!A114,"")</f>
        <v/>
      </c>
    </row>
    <row r="115" spans="1:3" x14ac:dyDescent="0.25">
      <c r="A115" s="1" t="str">
        <f t="shared" si="1"/>
        <v/>
      </c>
      <c r="C115" t="str">
        <f>IF(SpaceHeater!A115&lt;&gt;"",SpaceHeater!A115,"")</f>
        <v/>
      </c>
    </row>
    <row r="116" spans="1:3" x14ac:dyDescent="0.25">
      <c r="A116" s="1" t="str">
        <f t="shared" si="1"/>
        <v/>
      </c>
      <c r="C116" t="str">
        <f>IF(SpaceHeater!A116&lt;&gt;"",SpaceHeater!A116,"")</f>
        <v/>
      </c>
    </row>
    <row r="117" spans="1:3" x14ac:dyDescent="0.25">
      <c r="A117" s="1" t="str">
        <f t="shared" si="1"/>
        <v/>
      </c>
      <c r="C117" t="str">
        <f>IF(SpaceHeater!A117&lt;&gt;"",SpaceHeater!A117,"")</f>
        <v/>
      </c>
    </row>
    <row r="118" spans="1:3" x14ac:dyDescent="0.25">
      <c r="A118" s="1" t="str">
        <f t="shared" si="1"/>
        <v/>
      </c>
      <c r="C118" t="str">
        <f>IF(SpaceHeater!A118&lt;&gt;"",SpaceHeater!A118,"")</f>
        <v/>
      </c>
    </row>
    <row r="119" spans="1:3" x14ac:dyDescent="0.25">
      <c r="A119" s="1" t="str">
        <f t="shared" si="1"/>
        <v/>
      </c>
      <c r="C119" t="str">
        <f>IF(SpaceHeater!A119&lt;&gt;"",SpaceHeater!A119,"")</f>
        <v/>
      </c>
    </row>
    <row r="120" spans="1:3" x14ac:dyDescent="0.25">
      <c r="A120" s="1" t="str">
        <f t="shared" si="1"/>
        <v/>
      </c>
      <c r="C120" t="str">
        <f>IF(SpaceHeater!A120&lt;&gt;"",SpaceHeater!A120,"")</f>
        <v/>
      </c>
    </row>
    <row r="121" spans="1:3" x14ac:dyDescent="0.25">
      <c r="A121" s="1" t="str">
        <f t="shared" si="1"/>
        <v/>
      </c>
      <c r="C121" t="str">
        <f>IF(SpaceHeater!A121&lt;&gt;"",SpaceHeater!A121,"")</f>
        <v/>
      </c>
    </row>
    <row r="122" spans="1:3" x14ac:dyDescent="0.25">
      <c r="A122" s="1" t="str">
        <f t="shared" si="1"/>
        <v/>
      </c>
      <c r="C122" t="str">
        <f>IF(SpaceHeater!A122&lt;&gt;"",SpaceHeater!A122,"")</f>
        <v/>
      </c>
    </row>
    <row r="123" spans="1:3" x14ac:dyDescent="0.25">
      <c r="A123" s="1" t="str">
        <f t="shared" si="1"/>
        <v/>
      </c>
      <c r="C123" t="str">
        <f>IF(SpaceHeater!A123&lt;&gt;"",SpaceHeater!A123,"")</f>
        <v/>
      </c>
    </row>
    <row r="124" spans="1:3" x14ac:dyDescent="0.25">
      <c r="A124" s="1" t="str">
        <f t="shared" si="1"/>
        <v/>
      </c>
      <c r="C124" t="str">
        <f>IF(SpaceHeater!A124&lt;&gt;"",SpaceHeater!A124,"")</f>
        <v/>
      </c>
    </row>
    <row r="125" spans="1:3" x14ac:dyDescent="0.25">
      <c r="A125" s="1" t="str">
        <f t="shared" si="1"/>
        <v/>
      </c>
      <c r="C125" t="str">
        <f>IF(SpaceHeater!A125&lt;&gt;"",SpaceHeater!A125,"")</f>
        <v/>
      </c>
    </row>
    <row r="126" spans="1:3" x14ac:dyDescent="0.25">
      <c r="A126" s="1" t="str">
        <f t="shared" si="1"/>
        <v/>
      </c>
      <c r="C126" t="str">
        <f>IF(SpaceHeater!A126&lt;&gt;"",SpaceHeater!A126,"")</f>
        <v/>
      </c>
    </row>
    <row r="127" spans="1:3" x14ac:dyDescent="0.25">
      <c r="A127" s="1" t="str">
        <f t="shared" si="1"/>
        <v/>
      </c>
      <c r="C127" t="str">
        <f>IF(SpaceHeater!A127&lt;&gt;"",SpaceHeater!A127,"")</f>
        <v/>
      </c>
    </row>
    <row r="128" spans="1:3" x14ac:dyDescent="0.25">
      <c r="A128" s="1" t="str">
        <f t="shared" si="1"/>
        <v/>
      </c>
      <c r="C128" t="str">
        <f>IF(SpaceHeater!A128&lt;&gt;"",SpaceHeater!A128,"")</f>
        <v/>
      </c>
    </row>
    <row r="129" spans="1:3" x14ac:dyDescent="0.25">
      <c r="A129" s="1" t="str">
        <f t="shared" si="1"/>
        <v/>
      </c>
      <c r="C129" t="str">
        <f>IF(SpaceHeater!A129&lt;&gt;"",SpaceHeater!A129,"")</f>
        <v/>
      </c>
    </row>
    <row r="130" spans="1:3" x14ac:dyDescent="0.25">
      <c r="A130" s="1" t="str">
        <f t="shared" si="1"/>
        <v/>
      </c>
      <c r="C130" t="str">
        <f>IF(SpaceHeater!A130&lt;&gt;"",SpaceHeater!A130,"")</f>
        <v/>
      </c>
    </row>
    <row r="131" spans="1:3" x14ac:dyDescent="0.25">
      <c r="A131" s="1" t="str">
        <f t="shared" ref="A131:A194" si="2">IF(C131&lt;&gt;"",SUBSTITUTE(C131,"SH","V"),"")</f>
        <v/>
      </c>
      <c r="C131" t="str">
        <f>IF(SpaceHeater!A131&lt;&gt;"",SpaceHeater!A131,"")</f>
        <v/>
      </c>
    </row>
    <row r="132" spans="1:3" x14ac:dyDescent="0.25">
      <c r="A132" s="1" t="str">
        <f t="shared" si="2"/>
        <v/>
      </c>
      <c r="C132" t="str">
        <f>IF(SpaceHeater!A132&lt;&gt;"",SpaceHeater!A132,"")</f>
        <v/>
      </c>
    </row>
    <row r="133" spans="1:3" x14ac:dyDescent="0.25">
      <c r="A133" s="1" t="str">
        <f t="shared" si="2"/>
        <v/>
      </c>
      <c r="C133" t="str">
        <f>IF(SpaceHeater!A133&lt;&gt;"",SpaceHeater!A133,"")</f>
        <v/>
      </c>
    </row>
    <row r="134" spans="1:3" x14ac:dyDescent="0.25">
      <c r="A134" s="1" t="str">
        <f t="shared" si="2"/>
        <v/>
      </c>
      <c r="C134" t="str">
        <f>IF(SpaceHeater!A134&lt;&gt;"",SpaceHeater!A134,"")</f>
        <v/>
      </c>
    </row>
    <row r="135" spans="1:3" x14ac:dyDescent="0.25">
      <c r="A135" s="1" t="str">
        <f t="shared" si="2"/>
        <v/>
      </c>
      <c r="C135" t="str">
        <f>IF(SpaceHeater!A135&lt;&gt;"",SpaceHeater!A135,"")</f>
        <v/>
      </c>
    </row>
    <row r="136" spans="1:3" x14ac:dyDescent="0.25">
      <c r="A136" s="1" t="str">
        <f t="shared" si="2"/>
        <v/>
      </c>
      <c r="C136" t="str">
        <f>IF(SpaceHeater!A136&lt;&gt;"",SpaceHeater!A136,"")</f>
        <v/>
      </c>
    </row>
    <row r="137" spans="1:3" x14ac:dyDescent="0.25">
      <c r="A137" s="1" t="str">
        <f t="shared" si="2"/>
        <v/>
      </c>
      <c r="C137" t="str">
        <f>IF(SpaceHeater!A137&lt;&gt;"",SpaceHeater!A137,"")</f>
        <v/>
      </c>
    </row>
    <row r="138" spans="1:3" x14ac:dyDescent="0.25">
      <c r="A138" s="1" t="str">
        <f t="shared" si="2"/>
        <v/>
      </c>
      <c r="C138" t="str">
        <f>IF(SpaceHeater!A138&lt;&gt;"",SpaceHeater!A138,"")</f>
        <v/>
      </c>
    </row>
    <row r="139" spans="1:3" x14ac:dyDescent="0.25">
      <c r="A139" s="1" t="str">
        <f t="shared" si="2"/>
        <v/>
      </c>
      <c r="C139" t="str">
        <f>IF(SpaceHeater!A139&lt;&gt;"",SpaceHeater!A139,"")</f>
        <v/>
      </c>
    </row>
    <row r="140" spans="1:3" x14ac:dyDescent="0.25">
      <c r="A140" s="1" t="str">
        <f t="shared" si="2"/>
        <v/>
      </c>
      <c r="C140" t="str">
        <f>IF(SpaceHeater!A140&lt;&gt;"",SpaceHeater!A140,"")</f>
        <v/>
      </c>
    </row>
    <row r="141" spans="1:3" x14ac:dyDescent="0.25">
      <c r="A141" s="1" t="str">
        <f t="shared" si="2"/>
        <v/>
      </c>
      <c r="C141" t="str">
        <f>IF(SpaceHeater!A141&lt;&gt;"",SpaceHeater!A141,"")</f>
        <v/>
      </c>
    </row>
    <row r="142" spans="1:3" x14ac:dyDescent="0.25">
      <c r="A142" s="1" t="str">
        <f t="shared" si="2"/>
        <v/>
      </c>
      <c r="C142" t="str">
        <f>IF(SpaceHeater!A142&lt;&gt;"",SpaceHeater!A142,"")</f>
        <v/>
      </c>
    </row>
    <row r="143" spans="1:3" x14ac:dyDescent="0.25">
      <c r="A143" s="1" t="str">
        <f t="shared" si="2"/>
        <v/>
      </c>
      <c r="C143" t="str">
        <f>IF(SpaceHeater!A143&lt;&gt;"",SpaceHeater!A143,"")</f>
        <v/>
      </c>
    </row>
    <row r="144" spans="1:3" x14ac:dyDescent="0.25">
      <c r="A144" s="1" t="str">
        <f t="shared" si="2"/>
        <v/>
      </c>
      <c r="C144" t="str">
        <f>IF(SpaceHeater!A144&lt;&gt;"",SpaceHeater!A144,"")</f>
        <v/>
      </c>
    </row>
    <row r="145" spans="1:3" x14ac:dyDescent="0.25">
      <c r="A145" s="1" t="str">
        <f t="shared" si="2"/>
        <v/>
      </c>
      <c r="C145" t="str">
        <f>IF(SpaceHeater!A145&lt;&gt;"",SpaceHeater!A145,"")</f>
        <v/>
      </c>
    </row>
    <row r="146" spans="1:3" x14ac:dyDescent="0.25">
      <c r="A146" s="1" t="str">
        <f t="shared" si="2"/>
        <v/>
      </c>
      <c r="C146" t="str">
        <f>IF(SpaceHeater!A146&lt;&gt;"",SpaceHeater!A146,"")</f>
        <v/>
      </c>
    </row>
    <row r="147" spans="1:3" x14ac:dyDescent="0.25">
      <c r="A147" s="1" t="str">
        <f t="shared" si="2"/>
        <v/>
      </c>
      <c r="C147" t="str">
        <f>IF(SpaceHeater!A147&lt;&gt;"",SpaceHeater!A147,"")</f>
        <v/>
      </c>
    </row>
    <row r="148" spans="1:3" x14ac:dyDescent="0.25">
      <c r="A148" s="1" t="str">
        <f t="shared" si="2"/>
        <v/>
      </c>
      <c r="C148" t="str">
        <f>IF(SpaceHeater!A148&lt;&gt;"",SpaceHeater!A148,"")</f>
        <v/>
      </c>
    </row>
    <row r="149" spans="1:3" x14ac:dyDescent="0.25">
      <c r="A149" s="1" t="str">
        <f t="shared" si="2"/>
        <v/>
      </c>
      <c r="C149" t="str">
        <f>IF(SpaceHeater!A149&lt;&gt;"",SpaceHeater!A149,"")</f>
        <v/>
      </c>
    </row>
    <row r="150" spans="1:3" x14ac:dyDescent="0.25">
      <c r="A150" s="1" t="str">
        <f t="shared" si="2"/>
        <v/>
      </c>
      <c r="C150" t="str">
        <f>IF(SpaceHeater!A150&lt;&gt;"",SpaceHeater!A150,"")</f>
        <v/>
      </c>
    </row>
    <row r="151" spans="1:3" x14ac:dyDescent="0.25">
      <c r="A151" s="1" t="str">
        <f t="shared" si="2"/>
        <v/>
      </c>
      <c r="C151" t="str">
        <f>IF(SpaceHeater!A151&lt;&gt;"",SpaceHeater!A151,"")</f>
        <v/>
      </c>
    </row>
    <row r="152" spans="1:3" x14ac:dyDescent="0.25">
      <c r="A152" s="1" t="str">
        <f t="shared" si="2"/>
        <v/>
      </c>
      <c r="C152" t="str">
        <f>IF(SpaceHeater!A152&lt;&gt;"",SpaceHeater!A152,"")</f>
        <v/>
      </c>
    </row>
    <row r="153" spans="1:3" x14ac:dyDescent="0.25">
      <c r="A153" s="1" t="str">
        <f t="shared" si="2"/>
        <v/>
      </c>
      <c r="C153" t="str">
        <f>IF(SpaceHeater!A153&lt;&gt;"",SpaceHeater!A153,"")</f>
        <v/>
      </c>
    </row>
    <row r="154" spans="1:3" x14ac:dyDescent="0.25">
      <c r="A154" s="1" t="str">
        <f t="shared" si="2"/>
        <v/>
      </c>
      <c r="C154" t="str">
        <f>IF(SpaceHeater!A154&lt;&gt;"",SpaceHeater!A154,"")</f>
        <v/>
      </c>
    </row>
    <row r="155" spans="1:3" x14ac:dyDescent="0.25">
      <c r="A155" s="1" t="str">
        <f t="shared" si="2"/>
        <v/>
      </c>
      <c r="C155" t="str">
        <f>IF(SpaceHeater!A155&lt;&gt;"",SpaceHeater!A155,"")</f>
        <v/>
      </c>
    </row>
    <row r="156" spans="1:3" x14ac:dyDescent="0.25">
      <c r="A156" s="1" t="str">
        <f t="shared" si="2"/>
        <v/>
      </c>
      <c r="C156" t="str">
        <f>IF(SpaceHeater!A156&lt;&gt;"",SpaceHeater!A156,"")</f>
        <v/>
      </c>
    </row>
    <row r="157" spans="1:3" x14ac:dyDescent="0.25">
      <c r="A157" s="1" t="str">
        <f t="shared" si="2"/>
        <v/>
      </c>
      <c r="C157" t="str">
        <f>IF(SpaceHeater!A157&lt;&gt;"",SpaceHeater!A157,"")</f>
        <v/>
      </c>
    </row>
    <row r="158" spans="1:3" x14ac:dyDescent="0.25">
      <c r="A158" s="1" t="str">
        <f t="shared" si="2"/>
        <v/>
      </c>
      <c r="C158" t="str">
        <f>IF(SpaceHeater!A158&lt;&gt;"",SpaceHeater!A158,"")</f>
        <v/>
      </c>
    </row>
    <row r="159" spans="1:3" x14ac:dyDescent="0.25">
      <c r="A159" s="1" t="str">
        <f t="shared" si="2"/>
        <v/>
      </c>
      <c r="C159" t="str">
        <f>IF(SpaceHeater!A159&lt;&gt;"",SpaceHeater!A159,"")</f>
        <v/>
      </c>
    </row>
    <row r="160" spans="1:3" x14ac:dyDescent="0.25">
      <c r="A160" s="1" t="str">
        <f t="shared" si="2"/>
        <v/>
      </c>
      <c r="C160" t="str">
        <f>IF(SpaceHeater!A160&lt;&gt;"",SpaceHeater!A160,"")</f>
        <v/>
      </c>
    </row>
    <row r="161" spans="1:3" x14ac:dyDescent="0.25">
      <c r="A161" s="1" t="str">
        <f t="shared" si="2"/>
        <v/>
      </c>
      <c r="C161" t="str">
        <f>IF(SpaceHeater!A161&lt;&gt;"",SpaceHeater!A161,"")</f>
        <v/>
      </c>
    </row>
    <row r="162" spans="1:3" x14ac:dyDescent="0.25">
      <c r="A162" s="1" t="str">
        <f t="shared" si="2"/>
        <v/>
      </c>
      <c r="C162" t="str">
        <f>IF(SpaceHeater!A162&lt;&gt;"",SpaceHeater!A162,"")</f>
        <v/>
      </c>
    </row>
    <row r="163" spans="1:3" x14ac:dyDescent="0.25">
      <c r="A163" s="1" t="str">
        <f t="shared" si="2"/>
        <v/>
      </c>
      <c r="C163" t="str">
        <f>IF(SpaceHeater!A163&lt;&gt;"",SpaceHeater!A163,"")</f>
        <v/>
      </c>
    </row>
    <row r="164" spans="1:3" x14ac:dyDescent="0.25">
      <c r="A164" s="1" t="str">
        <f t="shared" si="2"/>
        <v/>
      </c>
      <c r="C164" t="str">
        <f>IF(SpaceHeater!A164&lt;&gt;"",SpaceHeater!A164,"")</f>
        <v/>
      </c>
    </row>
    <row r="165" spans="1:3" x14ac:dyDescent="0.25">
      <c r="A165" s="1" t="str">
        <f t="shared" si="2"/>
        <v/>
      </c>
      <c r="C165" t="str">
        <f>IF(SpaceHeater!A165&lt;&gt;"",SpaceHeater!A165,"")</f>
        <v/>
      </c>
    </row>
    <row r="166" spans="1:3" x14ac:dyDescent="0.25">
      <c r="A166" s="1" t="str">
        <f t="shared" si="2"/>
        <v/>
      </c>
      <c r="C166" t="str">
        <f>IF(SpaceHeater!A166&lt;&gt;"",SpaceHeater!A166,"")</f>
        <v/>
      </c>
    </row>
    <row r="167" spans="1:3" x14ac:dyDescent="0.25">
      <c r="A167" s="1" t="str">
        <f t="shared" si="2"/>
        <v/>
      </c>
      <c r="C167" t="str">
        <f>IF(SpaceHeater!A167&lt;&gt;"",SpaceHeater!A167,"")</f>
        <v/>
      </c>
    </row>
    <row r="168" spans="1:3" x14ac:dyDescent="0.25">
      <c r="A168" s="1" t="str">
        <f t="shared" si="2"/>
        <v/>
      </c>
      <c r="C168" t="str">
        <f>IF(SpaceHeater!A168&lt;&gt;"",SpaceHeater!A168,"")</f>
        <v/>
      </c>
    </row>
    <row r="169" spans="1:3" x14ac:dyDescent="0.25">
      <c r="A169" s="1" t="str">
        <f t="shared" si="2"/>
        <v/>
      </c>
      <c r="C169" t="str">
        <f>IF(SpaceHeater!A169&lt;&gt;"",SpaceHeater!A169,"")</f>
        <v/>
      </c>
    </row>
    <row r="170" spans="1:3" x14ac:dyDescent="0.25">
      <c r="A170" s="1" t="str">
        <f t="shared" si="2"/>
        <v/>
      </c>
      <c r="C170" t="str">
        <f>IF(SpaceHeater!A170&lt;&gt;"",SpaceHeater!A170,"")</f>
        <v/>
      </c>
    </row>
    <row r="171" spans="1:3" x14ac:dyDescent="0.25">
      <c r="A171" s="1" t="str">
        <f t="shared" si="2"/>
        <v/>
      </c>
      <c r="C171" t="str">
        <f>IF(SpaceHeater!A171&lt;&gt;"",SpaceHeater!A171,"")</f>
        <v/>
      </c>
    </row>
    <row r="172" spans="1:3" x14ac:dyDescent="0.25">
      <c r="A172" s="1" t="str">
        <f t="shared" si="2"/>
        <v/>
      </c>
      <c r="C172" t="str">
        <f>IF(SpaceHeater!A172&lt;&gt;"",SpaceHeater!A172,"")</f>
        <v/>
      </c>
    </row>
    <row r="173" spans="1:3" x14ac:dyDescent="0.25">
      <c r="A173" s="1" t="str">
        <f t="shared" si="2"/>
        <v/>
      </c>
      <c r="C173" t="str">
        <f>IF(SpaceHeater!A173&lt;&gt;"",SpaceHeater!A173,"")</f>
        <v/>
      </c>
    </row>
    <row r="174" spans="1:3" x14ac:dyDescent="0.25">
      <c r="A174" s="1" t="str">
        <f t="shared" si="2"/>
        <v/>
      </c>
      <c r="C174" t="str">
        <f>IF(SpaceHeater!A174&lt;&gt;"",SpaceHeater!A174,"")</f>
        <v/>
      </c>
    </row>
    <row r="175" spans="1:3" x14ac:dyDescent="0.25">
      <c r="A175" s="1" t="str">
        <f t="shared" si="2"/>
        <v/>
      </c>
      <c r="C175" t="str">
        <f>IF(SpaceHeater!A175&lt;&gt;"",SpaceHeater!A175,"")</f>
        <v/>
      </c>
    </row>
    <row r="176" spans="1:3" x14ac:dyDescent="0.25">
      <c r="A176" s="1" t="str">
        <f t="shared" si="2"/>
        <v/>
      </c>
      <c r="C176" t="str">
        <f>IF(SpaceHeater!A176&lt;&gt;"",SpaceHeater!A176,"")</f>
        <v/>
      </c>
    </row>
    <row r="177" spans="1:3" x14ac:dyDescent="0.25">
      <c r="A177" s="1" t="str">
        <f t="shared" si="2"/>
        <v/>
      </c>
      <c r="C177" t="str">
        <f>IF(SpaceHeater!A177&lt;&gt;"",SpaceHeater!A177,"")</f>
        <v/>
      </c>
    </row>
    <row r="178" spans="1:3" x14ac:dyDescent="0.25">
      <c r="A178" s="1" t="str">
        <f t="shared" si="2"/>
        <v/>
      </c>
      <c r="C178" t="str">
        <f>IF(SpaceHeater!A178&lt;&gt;"",SpaceHeater!A178,"")</f>
        <v/>
      </c>
    </row>
    <row r="179" spans="1:3" x14ac:dyDescent="0.25">
      <c r="A179" s="1" t="str">
        <f t="shared" si="2"/>
        <v/>
      </c>
      <c r="C179" t="str">
        <f>IF(SpaceHeater!A179&lt;&gt;"",SpaceHeater!A179,"")</f>
        <v/>
      </c>
    </row>
    <row r="180" spans="1:3" x14ac:dyDescent="0.25">
      <c r="A180" s="1" t="str">
        <f t="shared" si="2"/>
        <v/>
      </c>
      <c r="C180" t="str">
        <f>IF(SpaceHeater!A180&lt;&gt;"",SpaceHeater!A180,"")</f>
        <v/>
      </c>
    </row>
    <row r="181" spans="1:3" x14ac:dyDescent="0.25">
      <c r="A181" s="1" t="str">
        <f t="shared" si="2"/>
        <v/>
      </c>
      <c r="C181" t="str">
        <f>IF(SpaceHeater!A181&lt;&gt;"",SpaceHeater!A181,"")</f>
        <v/>
      </c>
    </row>
    <row r="182" spans="1:3" x14ac:dyDescent="0.25">
      <c r="A182" s="1" t="str">
        <f t="shared" si="2"/>
        <v/>
      </c>
      <c r="C182" t="str">
        <f>IF(SpaceHeater!A182&lt;&gt;"",SpaceHeater!A182,"")</f>
        <v/>
      </c>
    </row>
    <row r="183" spans="1:3" x14ac:dyDescent="0.25">
      <c r="A183" s="1" t="str">
        <f t="shared" si="2"/>
        <v/>
      </c>
      <c r="C183" t="str">
        <f>IF(SpaceHeater!A183&lt;&gt;"",SpaceHeater!A183,"")</f>
        <v/>
      </c>
    </row>
    <row r="184" spans="1:3" x14ac:dyDescent="0.25">
      <c r="A184" s="1" t="str">
        <f t="shared" si="2"/>
        <v/>
      </c>
      <c r="C184" t="str">
        <f>IF(SpaceHeater!A184&lt;&gt;"",SpaceHeater!A184,"")</f>
        <v/>
      </c>
    </row>
    <row r="185" spans="1:3" x14ac:dyDescent="0.25">
      <c r="A185" s="1" t="str">
        <f t="shared" si="2"/>
        <v/>
      </c>
      <c r="C185" t="str">
        <f>IF(SpaceHeater!A185&lt;&gt;"",SpaceHeater!A185,"")</f>
        <v/>
      </c>
    </row>
    <row r="186" spans="1:3" x14ac:dyDescent="0.25">
      <c r="A186" s="1" t="str">
        <f t="shared" si="2"/>
        <v/>
      </c>
      <c r="C186" t="str">
        <f>IF(SpaceHeater!A186&lt;&gt;"",SpaceHeater!A186,"")</f>
        <v/>
      </c>
    </row>
    <row r="187" spans="1:3" x14ac:dyDescent="0.25">
      <c r="A187" s="1" t="str">
        <f t="shared" si="2"/>
        <v/>
      </c>
      <c r="C187" t="str">
        <f>IF(SpaceHeater!A187&lt;&gt;"",SpaceHeater!A187,"")</f>
        <v/>
      </c>
    </row>
    <row r="188" spans="1:3" x14ac:dyDescent="0.25">
      <c r="A188" s="1" t="str">
        <f t="shared" si="2"/>
        <v/>
      </c>
      <c r="C188" t="str">
        <f>IF(SpaceHeater!A188&lt;&gt;"",SpaceHeater!A188,"")</f>
        <v/>
      </c>
    </row>
    <row r="189" spans="1:3" x14ac:dyDescent="0.25">
      <c r="A189" s="1" t="str">
        <f t="shared" si="2"/>
        <v/>
      </c>
      <c r="C189" t="str">
        <f>IF(SpaceHeater!A189&lt;&gt;"",SpaceHeater!A189,"")</f>
        <v/>
      </c>
    </row>
    <row r="190" spans="1:3" x14ac:dyDescent="0.25">
      <c r="A190" s="1" t="str">
        <f t="shared" si="2"/>
        <v/>
      </c>
      <c r="C190" t="str">
        <f>IF(SpaceHeater!A190&lt;&gt;"",SpaceHeater!A190,"")</f>
        <v/>
      </c>
    </row>
    <row r="191" spans="1:3" x14ac:dyDescent="0.25">
      <c r="A191" s="1" t="str">
        <f t="shared" si="2"/>
        <v/>
      </c>
      <c r="C191" t="str">
        <f>IF(SpaceHeater!A191&lt;&gt;"",SpaceHeater!A191,"")</f>
        <v/>
      </c>
    </row>
    <row r="192" spans="1:3" x14ac:dyDescent="0.25">
      <c r="A192" s="1" t="str">
        <f t="shared" si="2"/>
        <v/>
      </c>
      <c r="C192" t="str">
        <f>IF(SpaceHeater!A192&lt;&gt;"",SpaceHeater!A192,"")</f>
        <v/>
      </c>
    </row>
    <row r="193" spans="1:3" x14ac:dyDescent="0.25">
      <c r="A193" s="1" t="str">
        <f t="shared" si="2"/>
        <v/>
      </c>
      <c r="C193" t="str">
        <f>IF(SpaceHeater!A193&lt;&gt;"",SpaceHeater!A193,"")</f>
        <v/>
      </c>
    </row>
    <row r="194" spans="1:3" x14ac:dyDescent="0.25">
      <c r="A194" s="1" t="str">
        <f t="shared" si="2"/>
        <v/>
      </c>
      <c r="C194" t="str">
        <f>IF(SpaceHeater!A194&lt;&gt;"",SpaceHeater!A194,"")</f>
        <v/>
      </c>
    </row>
    <row r="195" spans="1:3" x14ac:dyDescent="0.25">
      <c r="A195" s="1" t="str">
        <f t="shared" ref="A195:A258" si="3">IF(C195&lt;&gt;"",SUBSTITUTE(C195,"SH","V"),"")</f>
        <v/>
      </c>
      <c r="C195" t="str">
        <f>IF(SpaceHeater!A195&lt;&gt;"",SpaceHeater!A195,"")</f>
        <v/>
      </c>
    </row>
    <row r="196" spans="1:3" x14ac:dyDescent="0.25">
      <c r="A196" s="1" t="str">
        <f t="shared" si="3"/>
        <v/>
      </c>
      <c r="C196" t="str">
        <f>IF(SpaceHeater!A196&lt;&gt;"",SpaceHeater!A196,"")</f>
        <v/>
      </c>
    </row>
    <row r="197" spans="1:3" x14ac:dyDescent="0.25">
      <c r="A197" s="1" t="str">
        <f t="shared" si="3"/>
        <v/>
      </c>
      <c r="C197" t="str">
        <f>IF(SpaceHeater!A197&lt;&gt;"",SpaceHeater!A197,"")</f>
        <v/>
      </c>
    </row>
    <row r="198" spans="1:3" x14ac:dyDescent="0.25">
      <c r="A198" s="1" t="str">
        <f t="shared" si="3"/>
        <v/>
      </c>
      <c r="C198" t="str">
        <f>IF(SpaceHeater!A198&lt;&gt;"",SpaceHeater!A198,"")</f>
        <v/>
      </c>
    </row>
    <row r="199" spans="1:3" x14ac:dyDescent="0.25">
      <c r="A199" s="1" t="str">
        <f t="shared" si="3"/>
        <v/>
      </c>
      <c r="C199" t="str">
        <f>IF(SpaceHeater!A199&lt;&gt;"",SpaceHeater!A199,"")</f>
        <v/>
      </c>
    </row>
    <row r="200" spans="1:3" x14ac:dyDescent="0.25">
      <c r="A200" s="1" t="str">
        <f t="shared" si="3"/>
        <v/>
      </c>
      <c r="C200" t="str">
        <f>IF(SpaceHeater!A200&lt;&gt;"",SpaceHeater!A200,"")</f>
        <v/>
      </c>
    </row>
    <row r="201" spans="1:3" x14ac:dyDescent="0.25">
      <c r="A201" s="1" t="str">
        <f t="shared" si="3"/>
        <v/>
      </c>
      <c r="C201" t="str">
        <f>IF(SpaceHeater!A201&lt;&gt;"",SpaceHeater!A201,"")</f>
        <v/>
      </c>
    </row>
    <row r="202" spans="1:3" x14ac:dyDescent="0.25">
      <c r="A202" s="1" t="str">
        <f t="shared" si="3"/>
        <v/>
      </c>
      <c r="C202" t="str">
        <f>IF(SpaceHeater!A202&lt;&gt;"",SpaceHeater!A202,"")</f>
        <v/>
      </c>
    </row>
    <row r="203" spans="1:3" x14ac:dyDescent="0.25">
      <c r="A203" s="1" t="str">
        <f t="shared" si="3"/>
        <v/>
      </c>
      <c r="C203" t="str">
        <f>IF(SpaceHeater!A203&lt;&gt;"",SpaceHeater!A203,"")</f>
        <v/>
      </c>
    </row>
    <row r="204" spans="1:3" x14ac:dyDescent="0.25">
      <c r="A204" s="1" t="str">
        <f t="shared" si="3"/>
        <v/>
      </c>
      <c r="C204" t="str">
        <f>IF(SpaceHeater!A204&lt;&gt;"",SpaceHeater!A204,"")</f>
        <v/>
      </c>
    </row>
    <row r="205" spans="1:3" x14ac:dyDescent="0.25">
      <c r="A205" s="1" t="str">
        <f t="shared" si="3"/>
        <v/>
      </c>
      <c r="C205" t="str">
        <f>IF(SpaceHeater!A205&lt;&gt;"",SpaceHeater!A205,"")</f>
        <v/>
      </c>
    </row>
    <row r="206" spans="1:3" x14ac:dyDescent="0.25">
      <c r="A206" s="1" t="str">
        <f t="shared" si="3"/>
        <v/>
      </c>
      <c r="C206" t="str">
        <f>IF(SpaceHeater!A206&lt;&gt;"",SpaceHeater!A206,"")</f>
        <v/>
      </c>
    </row>
    <row r="207" spans="1:3" x14ac:dyDescent="0.25">
      <c r="A207" s="1" t="str">
        <f t="shared" si="3"/>
        <v/>
      </c>
      <c r="C207" t="str">
        <f>IF(SpaceHeater!A207&lt;&gt;"",SpaceHeater!A207,"")</f>
        <v/>
      </c>
    </row>
    <row r="208" spans="1:3" x14ac:dyDescent="0.25">
      <c r="A208" s="1" t="str">
        <f t="shared" si="3"/>
        <v/>
      </c>
      <c r="C208" t="str">
        <f>IF(SpaceHeater!A208&lt;&gt;"",SpaceHeater!A208,"")</f>
        <v/>
      </c>
    </row>
    <row r="209" spans="1:3" x14ac:dyDescent="0.25">
      <c r="A209" s="1" t="str">
        <f t="shared" si="3"/>
        <v/>
      </c>
      <c r="C209" t="str">
        <f>IF(SpaceHeater!A209&lt;&gt;"",SpaceHeater!A209,"")</f>
        <v/>
      </c>
    </row>
    <row r="210" spans="1:3" x14ac:dyDescent="0.25">
      <c r="A210" s="1" t="str">
        <f t="shared" si="3"/>
        <v/>
      </c>
      <c r="C210" t="str">
        <f>IF(SpaceHeater!A210&lt;&gt;"",SpaceHeater!A210,"")</f>
        <v/>
      </c>
    </row>
    <row r="211" spans="1:3" x14ac:dyDescent="0.25">
      <c r="A211" s="1" t="str">
        <f t="shared" si="3"/>
        <v/>
      </c>
      <c r="C211" t="str">
        <f>IF(SpaceHeater!A211&lt;&gt;"",SpaceHeater!A211,"")</f>
        <v/>
      </c>
    </row>
    <row r="212" spans="1:3" x14ac:dyDescent="0.25">
      <c r="A212" s="1" t="str">
        <f t="shared" si="3"/>
        <v/>
      </c>
      <c r="C212" t="str">
        <f>IF(SpaceHeater!A212&lt;&gt;"",SpaceHeater!A212,"")</f>
        <v/>
      </c>
    </row>
    <row r="213" spans="1:3" x14ac:dyDescent="0.25">
      <c r="A213" s="1" t="str">
        <f t="shared" si="3"/>
        <v/>
      </c>
      <c r="C213" t="str">
        <f>IF(SpaceHeater!A213&lt;&gt;"",SpaceHeater!A213,"")</f>
        <v/>
      </c>
    </row>
    <row r="214" spans="1:3" x14ac:dyDescent="0.25">
      <c r="A214" s="1" t="str">
        <f t="shared" si="3"/>
        <v/>
      </c>
      <c r="C214" t="str">
        <f>IF(SpaceHeater!A214&lt;&gt;"",SpaceHeater!A214,"")</f>
        <v/>
      </c>
    </row>
    <row r="215" spans="1:3" x14ac:dyDescent="0.25">
      <c r="A215" s="1" t="str">
        <f t="shared" si="3"/>
        <v/>
      </c>
      <c r="C215" t="str">
        <f>IF(SpaceHeater!A215&lt;&gt;"",SpaceHeater!A215,"")</f>
        <v/>
      </c>
    </row>
    <row r="216" spans="1:3" x14ac:dyDescent="0.25">
      <c r="A216" s="1" t="str">
        <f t="shared" si="3"/>
        <v/>
      </c>
      <c r="C216" t="str">
        <f>IF(SpaceHeater!A216&lt;&gt;"",SpaceHeater!A216,"")</f>
        <v/>
      </c>
    </row>
    <row r="217" spans="1:3" x14ac:dyDescent="0.25">
      <c r="A217" s="1" t="str">
        <f t="shared" si="3"/>
        <v/>
      </c>
      <c r="C217" t="str">
        <f>IF(SpaceHeater!A217&lt;&gt;"",SpaceHeater!A217,"")</f>
        <v/>
      </c>
    </row>
    <row r="218" spans="1:3" x14ac:dyDescent="0.25">
      <c r="A218" s="1" t="str">
        <f t="shared" si="3"/>
        <v/>
      </c>
      <c r="C218" t="str">
        <f>IF(SpaceHeater!A218&lt;&gt;"",SpaceHeater!A218,"")</f>
        <v/>
      </c>
    </row>
    <row r="219" spans="1:3" x14ac:dyDescent="0.25">
      <c r="A219" s="1" t="str">
        <f t="shared" si="3"/>
        <v/>
      </c>
      <c r="C219" t="str">
        <f>IF(SpaceHeater!A219&lt;&gt;"",SpaceHeater!A219,"")</f>
        <v/>
      </c>
    </row>
    <row r="220" spans="1:3" x14ac:dyDescent="0.25">
      <c r="A220" s="1" t="str">
        <f t="shared" si="3"/>
        <v/>
      </c>
      <c r="C220" t="str">
        <f>IF(SpaceHeater!A220&lt;&gt;"",SpaceHeater!A220,"")</f>
        <v/>
      </c>
    </row>
    <row r="221" spans="1:3" x14ac:dyDescent="0.25">
      <c r="A221" s="1" t="str">
        <f t="shared" si="3"/>
        <v/>
      </c>
      <c r="C221" t="str">
        <f>IF(SpaceHeater!A221&lt;&gt;"",SpaceHeater!A221,"")</f>
        <v/>
      </c>
    </row>
    <row r="222" spans="1:3" x14ac:dyDescent="0.25">
      <c r="A222" s="1" t="str">
        <f t="shared" si="3"/>
        <v/>
      </c>
      <c r="C222" t="str">
        <f>IF(SpaceHeater!A222&lt;&gt;"",SpaceHeater!A222,"")</f>
        <v/>
      </c>
    </row>
    <row r="223" spans="1:3" x14ac:dyDescent="0.25">
      <c r="A223" s="1" t="str">
        <f t="shared" si="3"/>
        <v/>
      </c>
      <c r="C223" t="str">
        <f>IF(SpaceHeater!A223&lt;&gt;"",SpaceHeater!A223,"")</f>
        <v/>
      </c>
    </row>
    <row r="224" spans="1:3" x14ac:dyDescent="0.25">
      <c r="A224" s="1" t="str">
        <f t="shared" si="3"/>
        <v/>
      </c>
      <c r="C224" t="str">
        <f>IF(SpaceHeater!A224&lt;&gt;"",SpaceHeater!A224,"")</f>
        <v/>
      </c>
    </row>
    <row r="225" spans="1:3" x14ac:dyDescent="0.25">
      <c r="A225" s="1" t="str">
        <f t="shared" si="3"/>
        <v/>
      </c>
      <c r="C225" t="str">
        <f>IF(SpaceHeater!A225&lt;&gt;"",SpaceHeater!A225,"")</f>
        <v/>
      </c>
    </row>
    <row r="226" spans="1:3" x14ac:dyDescent="0.25">
      <c r="A226" s="1" t="str">
        <f t="shared" si="3"/>
        <v/>
      </c>
      <c r="C226" t="str">
        <f>IF(SpaceHeater!A226&lt;&gt;"",SpaceHeater!A226,"")</f>
        <v/>
      </c>
    </row>
    <row r="227" spans="1:3" x14ac:dyDescent="0.25">
      <c r="A227" s="1" t="str">
        <f t="shared" si="3"/>
        <v/>
      </c>
      <c r="C227" t="str">
        <f>IF(SpaceHeater!A227&lt;&gt;"",SpaceHeater!A227,"")</f>
        <v/>
      </c>
    </row>
    <row r="228" spans="1:3" x14ac:dyDescent="0.25">
      <c r="A228" s="1" t="str">
        <f t="shared" si="3"/>
        <v/>
      </c>
      <c r="C228" t="str">
        <f>IF(SpaceHeater!A228&lt;&gt;"",SpaceHeater!A228,"")</f>
        <v/>
      </c>
    </row>
    <row r="229" spans="1:3" x14ac:dyDescent="0.25">
      <c r="A229" s="1" t="str">
        <f t="shared" si="3"/>
        <v/>
      </c>
      <c r="C229" t="str">
        <f>IF(SpaceHeater!A229&lt;&gt;"",SpaceHeater!A229,"")</f>
        <v/>
      </c>
    </row>
    <row r="230" spans="1:3" x14ac:dyDescent="0.25">
      <c r="A230" s="1" t="str">
        <f t="shared" si="3"/>
        <v/>
      </c>
      <c r="C230" t="str">
        <f>IF(SpaceHeater!A230&lt;&gt;"",SpaceHeater!A230,"")</f>
        <v/>
      </c>
    </row>
    <row r="231" spans="1:3" x14ac:dyDescent="0.25">
      <c r="A231" s="1" t="str">
        <f t="shared" si="3"/>
        <v/>
      </c>
      <c r="C231" t="str">
        <f>IF(SpaceHeater!A231&lt;&gt;"",SpaceHeater!A231,"")</f>
        <v/>
      </c>
    </row>
    <row r="232" spans="1:3" x14ac:dyDescent="0.25">
      <c r="A232" s="1" t="str">
        <f t="shared" si="3"/>
        <v/>
      </c>
      <c r="C232" t="str">
        <f>IF(SpaceHeater!A232&lt;&gt;"",SpaceHeater!A232,"")</f>
        <v/>
      </c>
    </row>
    <row r="233" spans="1:3" x14ac:dyDescent="0.25">
      <c r="A233" s="1" t="str">
        <f t="shared" si="3"/>
        <v/>
      </c>
      <c r="C233" t="str">
        <f>IF(SpaceHeater!A233&lt;&gt;"",SpaceHeater!A233,"")</f>
        <v/>
      </c>
    </row>
    <row r="234" spans="1:3" x14ac:dyDescent="0.25">
      <c r="A234" s="1" t="str">
        <f t="shared" si="3"/>
        <v/>
      </c>
      <c r="C234" t="str">
        <f>IF(SpaceHeater!A234&lt;&gt;"",SpaceHeater!A234,"")</f>
        <v/>
      </c>
    </row>
    <row r="235" spans="1:3" x14ac:dyDescent="0.25">
      <c r="A235" s="1" t="str">
        <f t="shared" si="3"/>
        <v/>
      </c>
      <c r="C235" t="str">
        <f>IF(SpaceHeater!A235&lt;&gt;"",SpaceHeater!A235,"")</f>
        <v/>
      </c>
    </row>
    <row r="236" spans="1:3" x14ac:dyDescent="0.25">
      <c r="A236" s="1" t="str">
        <f t="shared" si="3"/>
        <v/>
      </c>
      <c r="C236" t="str">
        <f>IF(SpaceHeater!A236&lt;&gt;"",SpaceHeater!A236,"")</f>
        <v/>
      </c>
    </row>
    <row r="237" spans="1:3" x14ac:dyDescent="0.25">
      <c r="A237" s="1" t="str">
        <f t="shared" si="3"/>
        <v/>
      </c>
      <c r="C237" t="str">
        <f>IF(SpaceHeater!A237&lt;&gt;"",SpaceHeater!A237,"")</f>
        <v/>
      </c>
    </row>
    <row r="238" spans="1:3" x14ac:dyDescent="0.25">
      <c r="A238" s="1" t="str">
        <f t="shared" si="3"/>
        <v/>
      </c>
      <c r="C238" t="str">
        <f>IF(SpaceHeater!A238&lt;&gt;"",SpaceHeater!A238,"")</f>
        <v/>
      </c>
    </row>
    <row r="239" spans="1:3" x14ac:dyDescent="0.25">
      <c r="A239" s="1" t="str">
        <f t="shared" si="3"/>
        <v/>
      </c>
      <c r="C239" t="str">
        <f>IF(SpaceHeater!A239&lt;&gt;"",SpaceHeater!A239,"")</f>
        <v/>
      </c>
    </row>
    <row r="240" spans="1:3" x14ac:dyDescent="0.25">
      <c r="A240" s="1" t="str">
        <f t="shared" si="3"/>
        <v/>
      </c>
      <c r="C240" t="str">
        <f>IF(SpaceHeater!A240&lt;&gt;"",SpaceHeater!A240,"")</f>
        <v/>
      </c>
    </row>
    <row r="241" spans="1:3" x14ac:dyDescent="0.25">
      <c r="A241" s="1" t="str">
        <f t="shared" si="3"/>
        <v/>
      </c>
      <c r="C241" t="str">
        <f>IF(SpaceHeater!A241&lt;&gt;"",SpaceHeater!A241,"")</f>
        <v/>
      </c>
    </row>
    <row r="242" spans="1:3" x14ac:dyDescent="0.25">
      <c r="A242" s="1" t="str">
        <f t="shared" si="3"/>
        <v/>
      </c>
      <c r="C242" t="str">
        <f>IF(SpaceHeater!A242&lt;&gt;"",SpaceHeater!A242,"")</f>
        <v/>
      </c>
    </row>
    <row r="243" spans="1:3" x14ac:dyDescent="0.25">
      <c r="A243" s="1" t="str">
        <f t="shared" si="3"/>
        <v/>
      </c>
      <c r="C243" t="str">
        <f>IF(SpaceHeater!A243&lt;&gt;"",SpaceHeater!A243,"")</f>
        <v/>
      </c>
    </row>
    <row r="244" spans="1:3" x14ac:dyDescent="0.25">
      <c r="A244" s="1" t="str">
        <f t="shared" si="3"/>
        <v/>
      </c>
      <c r="C244" t="str">
        <f>IF(SpaceHeater!A244&lt;&gt;"",SpaceHeater!A244,"")</f>
        <v/>
      </c>
    </row>
    <row r="245" spans="1:3" x14ac:dyDescent="0.25">
      <c r="A245" s="1" t="str">
        <f t="shared" si="3"/>
        <v/>
      </c>
      <c r="C245" t="str">
        <f>IF(SpaceHeater!A245&lt;&gt;"",SpaceHeater!A245,"")</f>
        <v/>
      </c>
    </row>
    <row r="246" spans="1:3" x14ac:dyDescent="0.25">
      <c r="A246" s="1" t="str">
        <f t="shared" si="3"/>
        <v/>
      </c>
      <c r="C246" t="str">
        <f>IF(SpaceHeater!A246&lt;&gt;"",SpaceHeater!A246,"")</f>
        <v/>
      </c>
    </row>
    <row r="247" spans="1:3" x14ac:dyDescent="0.25">
      <c r="A247" s="1" t="str">
        <f t="shared" si="3"/>
        <v/>
      </c>
      <c r="C247" t="str">
        <f>IF(SpaceHeater!A247&lt;&gt;"",SpaceHeater!A247,"")</f>
        <v/>
      </c>
    </row>
    <row r="248" spans="1:3" x14ac:dyDescent="0.25">
      <c r="A248" s="1" t="str">
        <f t="shared" si="3"/>
        <v/>
      </c>
      <c r="C248" t="str">
        <f>IF(SpaceHeater!A248&lt;&gt;"",SpaceHeater!A248,"")</f>
        <v/>
      </c>
    </row>
    <row r="249" spans="1:3" x14ac:dyDescent="0.25">
      <c r="A249" s="1" t="str">
        <f t="shared" si="3"/>
        <v/>
      </c>
      <c r="C249" t="str">
        <f>IF(SpaceHeater!A249&lt;&gt;"",SpaceHeater!A249,"")</f>
        <v/>
      </c>
    </row>
    <row r="250" spans="1:3" x14ac:dyDescent="0.25">
      <c r="A250" s="1" t="str">
        <f t="shared" si="3"/>
        <v/>
      </c>
      <c r="C250" t="str">
        <f>IF(SpaceHeater!A250&lt;&gt;"",SpaceHeater!A250,"")</f>
        <v/>
      </c>
    </row>
    <row r="251" spans="1:3" x14ac:dyDescent="0.25">
      <c r="A251" s="1" t="str">
        <f t="shared" si="3"/>
        <v/>
      </c>
      <c r="C251" t="str">
        <f>IF(SpaceHeater!A251&lt;&gt;"",SpaceHeater!A251,"")</f>
        <v/>
      </c>
    </row>
    <row r="252" spans="1:3" x14ac:dyDescent="0.25">
      <c r="A252" s="1" t="str">
        <f t="shared" si="3"/>
        <v/>
      </c>
      <c r="C252" t="str">
        <f>IF(SpaceHeater!A252&lt;&gt;"",SpaceHeater!A252,"")</f>
        <v/>
      </c>
    </row>
    <row r="253" spans="1:3" x14ac:dyDescent="0.25">
      <c r="A253" s="1" t="str">
        <f t="shared" si="3"/>
        <v/>
      </c>
      <c r="C253" t="str">
        <f>IF(SpaceHeater!A253&lt;&gt;"",SpaceHeater!A253,"")</f>
        <v/>
      </c>
    </row>
    <row r="254" spans="1:3" x14ac:dyDescent="0.25">
      <c r="A254" s="1" t="str">
        <f t="shared" si="3"/>
        <v/>
      </c>
      <c r="C254" t="str">
        <f>IF(SpaceHeater!A254&lt;&gt;"",SpaceHeater!A254,"")</f>
        <v/>
      </c>
    </row>
    <row r="255" spans="1:3" x14ac:dyDescent="0.25">
      <c r="A255" s="1" t="str">
        <f t="shared" si="3"/>
        <v/>
      </c>
      <c r="C255" t="str">
        <f>IF(SpaceHeater!A255&lt;&gt;"",SpaceHeater!A255,"")</f>
        <v/>
      </c>
    </row>
    <row r="256" spans="1:3" x14ac:dyDescent="0.25">
      <c r="A256" s="1" t="str">
        <f t="shared" si="3"/>
        <v/>
      </c>
      <c r="C256" t="str">
        <f>IF(SpaceHeater!A256&lt;&gt;"",SpaceHeater!A256,"")</f>
        <v/>
      </c>
    </row>
    <row r="257" spans="1:3" x14ac:dyDescent="0.25">
      <c r="A257" s="1" t="str">
        <f t="shared" si="3"/>
        <v/>
      </c>
      <c r="C257" t="str">
        <f>IF(SpaceHeater!A257&lt;&gt;"",SpaceHeater!A257,"")</f>
        <v/>
      </c>
    </row>
    <row r="258" spans="1:3" x14ac:dyDescent="0.25">
      <c r="A258" s="1" t="str">
        <f t="shared" si="3"/>
        <v/>
      </c>
      <c r="C258" t="str">
        <f>IF(SpaceHeater!A258&lt;&gt;"",SpaceHeater!A258,"")</f>
        <v/>
      </c>
    </row>
    <row r="259" spans="1:3" x14ac:dyDescent="0.25">
      <c r="A259" s="1" t="str">
        <f t="shared" ref="A259:A322" si="4">IF(C259&lt;&gt;"",SUBSTITUTE(C259,"SH","V"),"")</f>
        <v/>
      </c>
      <c r="C259" t="str">
        <f>IF(SpaceHeater!A259&lt;&gt;"",SpaceHeater!A259,"")</f>
        <v/>
      </c>
    </row>
    <row r="260" spans="1:3" x14ac:dyDescent="0.25">
      <c r="A260" s="1" t="str">
        <f t="shared" si="4"/>
        <v/>
      </c>
      <c r="C260" t="str">
        <f>IF(SpaceHeater!A260&lt;&gt;"",SpaceHeater!A260,"")</f>
        <v/>
      </c>
    </row>
    <row r="261" spans="1:3" x14ac:dyDescent="0.25">
      <c r="A261" s="1" t="str">
        <f t="shared" si="4"/>
        <v/>
      </c>
      <c r="C261" t="str">
        <f>IF(SpaceHeater!A261&lt;&gt;"",SpaceHeater!A261,"")</f>
        <v/>
      </c>
    </row>
    <row r="262" spans="1:3" x14ac:dyDescent="0.25">
      <c r="A262" s="1" t="str">
        <f t="shared" si="4"/>
        <v/>
      </c>
      <c r="C262" t="str">
        <f>IF(SpaceHeater!A262&lt;&gt;"",SpaceHeater!A262,"")</f>
        <v/>
      </c>
    </row>
    <row r="263" spans="1:3" x14ac:dyDescent="0.25">
      <c r="A263" s="1" t="str">
        <f t="shared" si="4"/>
        <v/>
      </c>
      <c r="C263" t="str">
        <f>IF(SpaceHeater!A263&lt;&gt;"",SpaceHeater!A263,"")</f>
        <v/>
      </c>
    </row>
    <row r="264" spans="1:3" x14ac:dyDescent="0.25">
      <c r="A264" s="1" t="str">
        <f t="shared" si="4"/>
        <v/>
      </c>
      <c r="C264" t="str">
        <f>IF(SpaceHeater!A264&lt;&gt;"",SpaceHeater!A264,"")</f>
        <v/>
      </c>
    </row>
    <row r="265" spans="1:3" x14ac:dyDescent="0.25">
      <c r="A265" s="1" t="str">
        <f t="shared" si="4"/>
        <v/>
      </c>
      <c r="C265" t="str">
        <f>IF(SpaceHeater!A265&lt;&gt;"",SpaceHeater!A265,"")</f>
        <v/>
      </c>
    </row>
    <row r="266" spans="1:3" x14ac:dyDescent="0.25">
      <c r="A266" s="1" t="str">
        <f t="shared" si="4"/>
        <v/>
      </c>
      <c r="C266" t="str">
        <f>IF(SpaceHeater!A266&lt;&gt;"",SpaceHeater!A266,"")</f>
        <v/>
      </c>
    </row>
    <row r="267" spans="1:3" x14ac:dyDescent="0.25">
      <c r="A267" s="1" t="str">
        <f t="shared" si="4"/>
        <v/>
      </c>
      <c r="C267" t="str">
        <f>IF(SpaceHeater!A267&lt;&gt;"",SpaceHeater!A267,"")</f>
        <v/>
      </c>
    </row>
    <row r="268" spans="1:3" x14ac:dyDescent="0.25">
      <c r="A268" s="1" t="str">
        <f t="shared" si="4"/>
        <v/>
      </c>
      <c r="C268" t="str">
        <f>IF(SpaceHeater!A268&lt;&gt;"",SpaceHeater!A268,"")</f>
        <v/>
      </c>
    </row>
    <row r="269" spans="1:3" x14ac:dyDescent="0.25">
      <c r="A269" s="1" t="str">
        <f t="shared" si="4"/>
        <v/>
      </c>
      <c r="C269" t="str">
        <f>IF(SpaceHeater!A269&lt;&gt;"",SpaceHeater!A269,"")</f>
        <v/>
      </c>
    </row>
    <row r="270" spans="1:3" x14ac:dyDescent="0.25">
      <c r="A270" s="1" t="str">
        <f t="shared" si="4"/>
        <v/>
      </c>
      <c r="C270" t="str">
        <f>IF(SpaceHeater!A270&lt;&gt;"",SpaceHeater!A270,"")</f>
        <v/>
      </c>
    </row>
    <row r="271" spans="1:3" x14ac:dyDescent="0.25">
      <c r="A271" s="1" t="str">
        <f t="shared" si="4"/>
        <v/>
      </c>
      <c r="C271" t="str">
        <f>IF(SpaceHeater!A271&lt;&gt;"",SpaceHeater!A271,"")</f>
        <v/>
      </c>
    </row>
    <row r="272" spans="1:3" x14ac:dyDescent="0.25">
      <c r="A272" s="1" t="str">
        <f t="shared" si="4"/>
        <v/>
      </c>
      <c r="C272" t="str">
        <f>IF(SpaceHeater!A272&lt;&gt;"",SpaceHeater!A272,"")</f>
        <v/>
      </c>
    </row>
    <row r="273" spans="1:3" x14ac:dyDescent="0.25">
      <c r="A273" s="1" t="str">
        <f t="shared" si="4"/>
        <v/>
      </c>
      <c r="C273" t="str">
        <f>IF(SpaceHeater!A273&lt;&gt;"",SpaceHeater!A273,"")</f>
        <v/>
      </c>
    </row>
    <row r="274" spans="1:3" x14ac:dyDescent="0.25">
      <c r="A274" s="1" t="str">
        <f t="shared" si="4"/>
        <v/>
      </c>
      <c r="C274" t="str">
        <f>IF(SpaceHeater!A274&lt;&gt;"",SpaceHeater!A274,"")</f>
        <v/>
      </c>
    </row>
    <row r="275" spans="1:3" x14ac:dyDescent="0.25">
      <c r="A275" s="1" t="str">
        <f t="shared" si="4"/>
        <v/>
      </c>
      <c r="C275" t="str">
        <f>IF(SpaceHeater!A275&lt;&gt;"",SpaceHeater!A275,"")</f>
        <v/>
      </c>
    </row>
    <row r="276" spans="1:3" x14ac:dyDescent="0.25">
      <c r="A276" s="1" t="str">
        <f t="shared" si="4"/>
        <v/>
      </c>
      <c r="C276" t="str">
        <f>IF(SpaceHeater!A276&lt;&gt;"",SpaceHeater!A276,"")</f>
        <v/>
      </c>
    </row>
    <row r="277" spans="1:3" x14ac:dyDescent="0.25">
      <c r="A277" s="1" t="str">
        <f t="shared" si="4"/>
        <v/>
      </c>
      <c r="C277" t="str">
        <f>IF(SpaceHeater!A277&lt;&gt;"",SpaceHeater!A277,"")</f>
        <v/>
      </c>
    </row>
    <row r="278" spans="1:3" x14ac:dyDescent="0.25">
      <c r="A278" s="1" t="str">
        <f t="shared" si="4"/>
        <v/>
      </c>
      <c r="C278" t="str">
        <f>IF(SpaceHeater!A278&lt;&gt;"",SpaceHeater!A278,"")</f>
        <v/>
      </c>
    </row>
    <row r="279" spans="1:3" x14ac:dyDescent="0.25">
      <c r="A279" s="1" t="str">
        <f t="shared" si="4"/>
        <v/>
      </c>
      <c r="C279" t="str">
        <f>IF(SpaceHeater!A279&lt;&gt;"",SpaceHeater!A279,"")</f>
        <v/>
      </c>
    </row>
    <row r="280" spans="1:3" x14ac:dyDescent="0.25">
      <c r="A280" s="1" t="str">
        <f t="shared" si="4"/>
        <v/>
      </c>
      <c r="C280" t="str">
        <f>IF(SpaceHeater!A280&lt;&gt;"",SpaceHeater!A280,"")</f>
        <v/>
      </c>
    </row>
    <row r="281" spans="1:3" x14ac:dyDescent="0.25">
      <c r="A281" s="1" t="str">
        <f t="shared" si="4"/>
        <v/>
      </c>
      <c r="C281" t="str">
        <f>IF(SpaceHeater!A281&lt;&gt;"",SpaceHeater!A281,"")</f>
        <v/>
      </c>
    </row>
    <row r="282" spans="1:3" x14ac:dyDescent="0.25">
      <c r="A282" s="1" t="str">
        <f t="shared" si="4"/>
        <v/>
      </c>
      <c r="C282" t="str">
        <f>IF(SpaceHeater!A282&lt;&gt;"",SpaceHeater!A282,"")</f>
        <v/>
      </c>
    </row>
    <row r="283" spans="1:3" x14ac:dyDescent="0.25">
      <c r="A283" s="1" t="str">
        <f t="shared" si="4"/>
        <v/>
      </c>
      <c r="C283" t="str">
        <f>IF(SpaceHeater!A283&lt;&gt;"",SpaceHeater!A283,"")</f>
        <v/>
      </c>
    </row>
    <row r="284" spans="1:3" x14ac:dyDescent="0.25">
      <c r="A284" s="1" t="str">
        <f t="shared" si="4"/>
        <v/>
      </c>
      <c r="C284" t="str">
        <f>IF(SpaceHeater!A284&lt;&gt;"",SpaceHeater!A284,"")</f>
        <v/>
      </c>
    </row>
    <row r="285" spans="1:3" x14ac:dyDescent="0.25">
      <c r="A285" s="1" t="str">
        <f t="shared" si="4"/>
        <v/>
      </c>
      <c r="C285" t="str">
        <f>IF(SpaceHeater!A285&lt;&gt;"",SpaceHeater!A285,"")</f>
        <v/>
      </c>
    </row>
    <row r="286" spans="1:3" x14ac:dyDescent="0.25">
      <c r="A286" s="1" t="str">
        <f t="shared" si="4"/>
        <v/>
      </c>
      <c r="C286" t="str">
        <f>IF(SpaceHeater!A286&lt;&gt;"",SpaceHeater!A286,"")</f>
        <v/>
      </c>
    </row>
    <row r="287" spans="1:3" x14ac:dyDescent="0.25">
      <c r="A287" s="1" t="str">
        <f t="shared" si="4"/>
        <v/>
      </c>
      <c r="C287" t="str">
        <f>IF(SpaceHeater!A287&lt;&gt;"",SpaceHeater!A287,"")</f>
        <v/>
      </c>
    </row>
    <row r="288" spans="1:3" x14ac:dyDescent="0.25">
      <c r="A288" s="1" t="str">
        <f t="shared" si="4"/>
        <v/>
      </c>
      <c r="C288" t="str">
        <f>IF(SpaceHeater!A288&lt;&gt;"",SpaceHeater!A288,"")</f>
        <v/>
      </c>
    </row>
    <row r="289" spans="1:3" x14ac:dyDescent="0.25">
      <c r="A289" s="1" t="str">
        <f t="shared" si="4"/>
        <v/>
      </c>
      <c r="C289" t="str">
        <f>IF(SpaceHeater!A289&lt;&gt;"",SpaceHeater!A289,"")</f>
        <v/>
      </c>
    </row>
    <row r="290" spans="1:3" x14ac:dyDescent="0.25">
      <c r="A290" s="1" t="str">
        <f t="shared" si="4"/>
        <v/>
      </c>
      <c r="C290" t="str">
        <f>IF(SpaceHeater!A290&lt;&gt;"",SpaceHeater!A290,"")</f>
        <v/>
      </c>
    </row>
    <row r="291" spans="1:3" x14ac:dyDescent="0.25">
      <c r="A291" s="1" t="str">
        <f t="shared" si="4"/>
        <v/>
      </c>
      <c r="C291" t="str">
        <f>IF(SpaceHeater!A291&lt;&gt;"",SpaceHeater!A291,"")</f>
        <v/>
      </c>
    </row>
    <row r="292" spans="1:3" x14ac:dyDescent="0.25">
      <c r="A292" s="1" t="str">
        <f t="shared" si="4"/>
        <v/>
      </c>
      <c r="C292" t="str">
        <f>IF(SpaceHeater!A292&lt;&gt;"",SpaceHeater!A292,"")</f>
        <v/>
      </c>
    </row>
    <row r="293" spans="1:3" x14ac:dyDescent="0.25">
      <c r="A293" s="1" t="str">
        <f t="shared" si="4"/>
        <v/>
      </c>
      <c r="C293" t="str">
        <f>IF(SpaceHeater!A293&lt;&gt;"",SpaceHeater!A293,"")</f>
        <v/>
      </c>
    </row>
    <row r="294" spans="1:3" x14ac:dyDescent="0.25">
      <c r="A294" s="1" t="str">
        <f t="shared" si="4"/>
        <v/>
      </c>
      <c r="C294" t="str">
        <f>IF(SpaceHeater!A294&lt;&gt;"",SpaceHeater!A294,"")</f>
        <v/>
      </c>
    </row>
    <row r="295" spans="1:3" x14ac:dyDescent="0.25">
      <c r="A295" s="1" t="str">
        <f t="shared" si="4"/>
        <v/>
      </c>
      <c r="C295" t="str">
        <f>IF(SpaceHeater!A295&lt;&gt;"",SpaceHeater!A295,"")</f>
        <v/>
      </c>
    </row>
    <row r="296" spans="1:3" x14ac:dyDescent="0.25">
      <c r="A296" s="1" t="str">
        <f t="shared" si="4"/>
        <v/>
      </c>
      <c r="C296" t="str">
        <f>IF(SpaceHeater!A296&lt;&gt;"",SpaceHeater!A296,"")</f>
        <v/>
      </c>
    </row>
    <row r="297" spans="1:3" x14ac:dyDescent="0.25">
      <c r="A297" s="1" t="str">
        <f t="shared" si="4"/>
        <v/>
      </c>
      <c r="C297" t="str">
        <f>IF(SpaceHeater!A297&lt;&gt;"",SpaceHeater!A297,"")</f>
        <v/>
      </c>
    </row>
    <row r="298" spans="1:3" x14ac:dyDescent="0.25">
      <c r="A298" s="1" t="str">
        <f t="shared" si="4"/>
        <v/>
      </c>
      <c r="C298" t="str">
        <f>IF(SpaceHeater!A298&lt;&gt;"",SpaceHeater!A298,"")</f>
        <v/>
      </c>
    </row>
    <row r="299" spans="1:3" x14ac:dyDescent="0.25">
      <c r="A299" s="1" t="str">
        <f t="shared" si="4"/>
        <v/>
      </c>
      <c r="C299" t="str">
        <f>IF(SpaceHeater!A299&lt;&gt;"",SpaceHeater!A299,"")</f>
        <v/>
      </c>
    </row>
    <row r="300" spans="1:3" x14ac:dyDescent="0.25">
      <c r="A300" s="1" t="str">
        <f t="shared" si="4"/>
        <v/>
      </c>
      <c r="C300" t="str">
        <f>IF(SpaceHeater!A300&lt;&gt;"",SpaceHeater!A300,"")</f>
        <v/>
      </c>
    </row>
    <row r="301" spans="1:3" x14ac:dyDescent="0.25">
      <c r="A301" s="1" t="str">
        <f t="shared" si="4"/>
        <v/>
      </c>
      <c r="C301" t="str">
        <f>IF(SpaceHeater!A301&lt;&gt;"",SpaceHeater!A301,"")</f>
        <v/>
      </c>
    </row>
    <row r="302" spans="1:3" x14ac:dyDescent="0.25">
      <c r="A302" s="1" t="str">
        <f t="shared" si="4"/>
        <v/>
      </c>
      <c r="C302" t="str">
        <f>IF(SpaceHeater!A302&lt;&gt;"",SpaceHeater!A302,"")</f>
        <v/>
      </c>
    </row>
    <row r="303" spans="1:3" x14ac:dyDescent="0.25">
      <c r="A303" s="1" t="str">
        <f t="shared" si="4"/>
        <v/>
      </c>
      <c r="C303" t="str">
        <f>IF(SpaceHeater!A303&lt;&gt;"",SpaceHeater!A303,"")</f>
        <v/>
      </c>
    </row>
    <row r="304" spans="1:3" x14ac:dyDescent="0.25">
      <c r="A304" s="1" t="str">
        <f t="shared" si="4"/>
        <v/>
      </c>
      <c r="C304" t="str">
        <f>IF(SpaceHeater!A304&lt;&gt;"",SpaceHeater!A304,"")</f>
        <v/>
      </c>
    </row>
    <row r="305" spans="1:3" x14ac:dyDescent="0.25">
      <c r="A305" s="1" t="str">
        <f t="shared" si="4"/>
        <v/>
      </c>
      <c r="C305" t="str">
        <f>IF(SpaceHeater!A305&lt;&gt;"",SpaceHeater!A305,"")</f>
        <v/>
      </c>
    </row>
    <row r="306" spans="1:3" x14ac:dyDescent="0.25">
      <c r="A306" s="1" t="str">
        <f t="shared" si="4"/>
        <v/>
      </c>
      <c r="C306" t="str">
        <f>IF(SpaceHeater!A306&lt;&gt;"",SpaceHeater!A306,"")</f>
        <v/>
      </c>
    </row>
    <row r="307" spans="1:3" x14ac:dyDescent="0.25">
      <c r="A307" s="1" t="str">
        <f t="shared" si="4"/>
        <v/>
      </c>
      <c r="C307" t="str">
        <f>IF(SpaceHeater!A307&lt;&gt;"",SpaceHeater!A307,"")</f>
        <v/>
      </c>
    </row>
    <row r="308" spans="1:3" x14ac:dyDescent="0.25">
      <c r="A308" s="1" t="str">
        <f t="shared" si="4"/>
        <v/>
      </c>
      <c r="C308" t="str">
        <f>IF(SpaceHeater!A308&lt;&gt;"",SpaceHeater!A308,"")</f>
        <v/>
      </c>
    </row>
    <row r="309" spans="1:3" x14ac:dyDescent="0.25">
      <c r="A309" s="1" t="str">
        <f t="shared" si="4"/>
        <v/>
      </c>
      <c r="C309" t="str">
        <f>IF(SpaceHeater!A309&lt;&gt;"",SpaceHeater!A309,"")</f>
        <v/>
      </c>
    </row>
    <row r="310" spans="1:3" x14ac:dyDescent="0.25">
      <c r="A310" s="1" t="str">
        <f t="shared" si="4"/>
        <v/>
      </c>
      <c r="C310" t="str">
        <f>IF(SpaceHeater!A310&lt;&gt;"",SpaceHeater!A310,"")</f>
        <v/>
      </c>
    </row>
    <row r="311" spans="1:3" x14ac:dyDescent="0.25">
      <c r="A311" s="1" t="str">
        <f t="shared" si="4"/>
        <v/>
      </c>
      <c r="C311" t="str">
        <f>IF(SpaceHeater!A311&lt;&gt;"",SpaceHeater!A311,"")</f>
        <v/>
      </c>
    </row>
    <row r="312" spans="1:3" x14ac:dyDescent="0.25">
      <c r="A312" s="1" t="str">
        <f t="shared" si="4"/>
        <v/>
      </c>
      <c r="C312" t="str">
        <f>IF(SpaceHeater!A312&lt;&gt;"",SpaceHeater!A312,"")</f>
        <v/>
      </c>
    </row>
    <row r="313" spans="1:3" x14ac:dyDescent="0.25">
      <c r="A313" s="1" t="str">
        <f t="shared" si="4"/>
        <v/>
      </c>
      <c r="C313" t="str">
        <f>IF(SpaceHeater!A313&lt;&gt;"",SpaceHeater!A313,"")</f>
        <v/>
      </c>
    </row>
    <row r="314" spans="1:3" x14ac:dyDescent="0.25">
      <c r="A314" s="1" t="str">
        <f t="shared" si="4"/>
        <v/>
      </c>
      <c r="C314" t="str">
        <f>IF(SpaceHeater!A314&lt;&gt;"",SpaceHeater!A314,"")</f>
        <v/>
      </c>
    </row>
    <row r="315" spans="1:3" x14ac:dyDescent="0.25">
      <c r="A315" s="1" t="str">
        <f t="shared" si="4"/>
        <v/>
      </c>
      <c r="C315" t="str">
        <f>IF(SpaceHeater!A315&lt;&gt;"",SpaceHeater!A315,"")</f>
        <v/>
      </c>
    </row>
    <row r="316" spans="1:3" x14ac:dyDescent="0.25">
      <c r="A316" s="1" t="str">
        <f t="shared" si="4"/>
        <v/>
      </c>
      <c r="C316" t="str">
        <f>IF(SpaceHeater!A316&lt;&gt;"",SpaceHeater!A316,"")</f>
        <v/>
      </c>
    </row>
    <row r="317" spans="1:3" x14ac:dyDescent="0.25">
      <c r="A317" s="1" t="str">
        <f t="shared" si="4"/>
        <v/>
      </c>
      <c r="C317" t="str">
        <f>IF(SpaceHeater!A317&lt;&gt;"",SpaceHeater!A317,"")</f>
        <v/>
      </c>
    </row>
    <row r="318" spans="1:3" x14ac:dyDescent="0.25">
      <c r="A318" s="1" t="str">
        <f t="shared" si="4"/>
        <v/>
      </c>
      <c r="C318" t="str">
        <f>IF(SpaceHeater!A318&lt;&gt;"",SpaceHeater!A318,"")</f>
        <v/>
      </c>
    </row>
    <row r="319" spans="1:3" x14ac:dyDescent="0.25">
      <c r="A319" s="1" t="str">
        <f t="shared" si="4"/>
        <v/>
      </c>
      <c r="C319" t="str">
        <f>IF(SpaceHeater!A319&lt;&gt;"",SpaceHeater!A319,"")</f>
        <v/>
      </c>
    </row>
    <row r="320" spans="1:3" x14ac:dyDescent="0.25">
      <c r="A320" s="1" t="str">
        <f t="shared" si="4"/>
        <v/>
      </c>
      <c r="C320" t="str">
        <f>IF(SpaceHeater!A320&lt;&gt;"",SpaceHeater!A320,"")</f>
        <v/>
      </c>
    </row>
    <row r="321" spans="1:3" x14ac:dyDescent="0.25">
      <c r="A321" s="1" t="str">
        <f t="shared" si="4"/>
        <v/>
      </c>
      <c r="C321" t="str">
        <f>IF(SpaceHeater!A321&lt;&gt;"",SpaceHeater!A321,"")</f>
        <v/>
      </c>
    </row>
    <row r="322" spans="1:3" x14ac:dyDescent="0.25">
      <c r="A322" s="1" t="str">
        <f t="shared" si="4"/>
        <v/>
      </c>
      <c r="C322" t="str">
        <f>IF(SpaceHeater!A322&lt;&gt;"",SpaceHeater!A322,"")</f>
        <v/>
      </c>
    </row>
    <row r="323" spans="1:3" x14ac:dyDescent="0.25">
      <c r="A323" s="1" t="str">
        <f t="shared" ref="A323:A386" si="5">IF(C323&lt;&gt;"",SUBSTITUTE(C323,"SH","V"),"")</f>
        <v/>
      </c>
      <c r="C323" t="str">
        <f>IF(SpaceHeater!A323&lt;&gt;"",SpaceHeater!A323,"")</f>
        <v/>
      </c>
    </row>
    <row r="324" spans="1:3" x14ac:dyDescent="0.25">
      <c r="A324" s="1" t="str">
        <f t="shared" si="5"/>
        <v/>
      </c>
      <c r="C324" t="str">
        <f>IF(SpaceHeater!A324&lt;&gt;"",SpaceHeater!A324,"")</f>
        <v/>
      </c>
    </row>
    <row r="325" spans="1:3" x14ac:dyDescent="0.25">
      <c r="A325" s="1" t="str">
        <f t="shared" si="5"/>
        <v/>
      </c>
      <c r="C325" t="str">
        <f>IF(SpaceHeater!A325&lt;&gt;"",SpaceHeater!A325,"")</f>
        <v/>
      </c>
    </row>
    <row r="326" spans="1:3" x14ac:dyDescent="0.25">
      <c r="A326" s="1" t="str">
        <f t="shared" si="5"/>
        <v/>
      </c>
      <c r="C326" t="str">
        <f>IF(SpaceHeater!A326&lt;&gt;"",SpaceHeater!A326,"")</f>
        <v/>
      </c>
    </row>
    <row r="327" spans="1:3" x14ac:dyDescent="0.25">
      <c r="A327" s="1" t="str">
        <f t="shared" si="5"/>
        <v/>
      </c>
      <c r="C327" t="str">
        <f>IF(SpaceHeater!A327&lt;&gt;"",SpaceHeater!A327,"")</f>
        <v/>
      </c>
    </row>
    <row r="328" spans="1:3" x14ac:dyDescent="0.25">
      <c r="A328" s="1" t="str">
        <f t="shared" si="5"/>
        <v/>
      </c>
      <c r="C328" t="str">
        <f>IF(SpaceHeater!A328&lt;&gt;"",SpaceHeater!A328,"")</f>
        <v/>
      </c>
    </row>
    <row r="329" spans="1:3" x14ac:dyDescent="0.25">
      <c r="A329" s="1" t="str">
        <f t="shared" si="5"/>
        <v/>
      </c>
      <c r="C329" t="str">
        <f>IF(SpaceHeater!A329&lt;&gt;"",SpaceHeater!A329,"")</f>
        <v/>
      </c>
    </row>
    <row r="330" spans="1:3" x14ac:dyDescent="0.25">
      <c r="A330" s="1" t="str">
        <f t="shared" si="5"/>
        <v/>
      </c>
      <c r="C330" t="str">
        <f>IF(SpaceHeater!A330&lt;&gt;"",SpaceHeater!A330,"")</f>
        <v/>
      </c>
    </row>
    <row r="331" spans="1:3" x14ac:dyDescent="0.25">
      <c r="A331" s="1" t="str">
        <f t="shared" si="5"/>
        <v/>
      </c>
      <c r="C331" t="str">
        <f>IF(SpaceHeater!A331&lt;&gt;"",SpaceHeater!A331,"")</f>
        <v/>
      </c>
    </row>
    <row r="332" spans="1:3" x14ac:dyDescent="0.25">
      <c r="A332" s="1" t="str">
        <f t="shared" si="5"/>
        <v/>
      </c>
      <c r="C332" t="str">
        <f>IF(SpaceHeater!A332&lt;&gt;"",SpaceHeater!A332,"")</f>
        <v/>
      </c>
    </row>
    <row r="333" spans="1:3" x14ac:dyDescent="0.25">
      <c r="A333" s="1" t="str">
        <f t="shared" si="5"/>
        <v/>
      </c>
      <c r="C333" t="str">
        <f>IF(SpaceHeater!A333&lt;&gt;"",SpaceHeater!A333,"")</f>
        <v/>
      </c>
    </row>
    <row r="334" spans="1:3" x14ac:dyDescent="0.25">
      <c r="A334" s="1" t="str">
        <f t="shared" si="5"/>
        <v/>
      </c>
      <c r="C334" t="str">
        <f>IF(SpaceHeater!A334&lt;&gt;"",SpaceHeater!A334,"")</f>
        <v/>
      </c>
    </row>
    <row r="335" spans="1:3" x14ac:dyDescent="0.25">
      <c r="A335" s="1" t="str">
        <f t="shared" si="5"/>
        <v/>
      </c>
      <c r="C335" t="str">
        <f>IF(SpaceHeater!A335&lt;&gt;"",SpaceHeater!A335,"")</f>
        <v/>
      </c>
    </row>
    <row r="336" spans="1:3" x14ac:dyDescent="0.25">
      <c r="A336" s="1" t="str">
        <f t="shared" si="5"/>
        <v/>
      </c>
      <c r="C336" t="str">
        <f>IF(SpaceHeater!A336&lt;&gt;"",SpaceHeater!A336,"")</f>
        <v/>
      </c>
    </row>
    <row r="337" spans="1:3" x14ac:dyDescent="0.25">
      <c r="A337" s="1" t="str">
        <f t="shared" si="5"/>
        <v/>
      </c>
      <c r="C337" t="str">
        <f>IF(SpaceHeater!A337&lt;&gt;"",SpaceHeater!A337,"")</f>
        <v/>
      </c>
    </row>
    <row r="338" spans="1:3" x14ac:dyDescent="0.25">
      <c r="A338" s="1" t="str">
        <f t="shared" si="5"/>
        <v/>
      </c>
      <c r="C338" t="str">
        <f>IF(SpaceHeater!A338&lt;&gt;"",SpaceHeater!A338,"")</f>
        <v/>
      </c>
    </row>
    <row r="339" spans="1:3" x14ac:dyDescent="0.25">
      <c r="A339" s="1" t="str">
        <f t="shared" si="5"/>
        <v/>
      </c>
      <c r="C339" t="str">
        <f>IF(SpaceHeater!A339&lt;&gt;"",SpaceHeater!A339,"")</f>
        <v/>
      </c>
    </row>
    <row r="340" spans="1:3" x14ac:dyDescent="0.25">
      <c r="A340" s="1" t="str">
        <f t="shared" si="5"/>
        <v/>
      </c>
      <c r="C340" t="str">
        <f>IF(SpaceHeater!A340&lt;&gt;"",SpaceHeater!A340,"")</f>
        <v/>
      </c>
    </row>
    <row r="341" spans="1:3" x14ac:dyDescent="0.25">
      <c r="A341" s="1" t="str">
        <f t="shared" si="5"/>
        <v/>
      </c>
      <c r="C341" t="str">
        <f>IF(SpaceHeater!A341&lt;&gt;"",SpaceHeater!A341,"")</f>
        <v/>
      </c>
    </row>
    <row r="342" spans="1:3" x14ac:dyDescent="0.25">
      <c r="A342" s="1" t="str">
        <f t="shared" si="5"/>
        <v/>
      </c>
      <c r="C342" t="str">
        <f>IF(SpaceHeater!A342&lt;&gt;"",SpaceHeater!A342,"")</f>
        <v/>
      </c>
    </row>
    <row r="343" spans="1:3" x14ac:dyDescent="0.25">
      <c r="A343" s="1" t="str">
        <f t="shared" si="5"/>
        <v/>
      </c>
      <c r="C343" t="str">
        <f>IF(SpaceHeater!A343&lt;&gt;"",SpaceHeater!A343,"")</f>
        <v/>
      </c>
    </row>
    <row r="344" spans="1:3" x14ac:dyDescent="0.25">
      <c r="A344" s="1" t="str">
        <f t="shared" si="5"/>
        <v/>
      </c>
      <c r="C344" t="str">
        <f>IF(SpaceHeater!A344&lt;&gt;"",SpaceHeater!A344,"")</f>
        <v/>
      </c>
    </row>
    <row r="345" spans="1:3" x14ac:dyDescent="0.25">
      <c r="A345" s="1" t="str">
        <f t="shared" si="5"/>
        <v/>
      </c>
      <c r="C345" t="str">
        <f>IF(SpaceHeater!A345&lt;&gt;"",SpaceHeater!A345,"")</f>
        <v/>
      </c>
    </row>
    <row r="346" spans="1:3" x14ac:dyDescent="0.25">
      <c r="A346" s="1" t="str">
        <f t="shared" si="5"/>
        <v/>
      </c>
      <c r="C346" t="str">
        <f>IF(SpaceHeater!A346&lt;&gt;"",SpaceHeater!A346,"")</f>
        <v/>
      </c>
    </row>
    <row r="347" spans="1:3" x14ac:dyDescent="0.25">
      <c r="A347" s="1" t="str">
        <f t="shared" si="5"/>
        <v/>
      </c>
      <c r="C347" t="str">
        <f>IF(SpaceHeater!A347&lt;&gt;"",SpaceHeater!A347,"")</f>
        <v/>
      </c>
    </row>
    <row r="348" spans="1:3" x14ac:dyDescent="0.25">
      <c r="A348" s="1" t="str">
        <f t="shared" si="5"/>
        <v/>
      </c>
      <c r="C348" t="str">
        <f>IF(SpaceHeater!A348&lt;&gt;"",SpaceHeater!A348,"")</f>
        <v/>
      </c>
    </row>
    <row r="349" spans="1:3" x14ac:dyDescent="0.25">
      <c r="A349" s="1" t="str">
        <f t="shared" si="5"/>
        <v/>
      </c>
      <c r="C349" t="str">
        <f>IF(SpaceHeater!A349&lt;&gt;"",SpaceHeater!A349,"")</f>
        <v/>
      </c>
    </row>
    <row r="350" spans="1:3" x14ac:dyDescent="0.25">
      <c r="A350" s="1" t="str">
        <f t="shared" si="5"/>
        <v/>
      </c>
      <c r="C350" t="str">
        <f>IF(SpaceHeater!A350&lt;&gt;"",SpaceHeater!A350,"")</f>
        <v/>
      </c>
    </row>
    <row r="351" spans="1:3" x14ac:dyDescent="0.25">
      <c r="A351" s="1" t="str">
        <f t="shared" si="5"/>
        <v/>
      </c>
      <c r="C351" t="str">
        <f>IF(SpaceHeater!A351&lt;&gt;"",SpaceHeater!A351,"")</f>
        <v/>
      </c>
    </row>
    <row r="352" spans="1:3" x14ac:dyDescent="0.25">
      <c r="A352" s="1" t="str">
        <f t="shared" si="5"/>
        <v/>
      </c>
      <c r="C352" t="str">
        <f>IF(SpaceHeater!A352&lt;&gt;"",SpaceHeater!A352,"")</f>
        <v/>
      </c>
    </row>
    <row r="353" spans="1:3" x14ac:dyDescent="0.25">
      <c r="A353" s="1" t="str">
        <f t="shared" si="5"/>
        <v/>
      </c>
      <c r="C353" t="str">
        <f>IF(SpaceHeater!A353&lt;&gt;"",SpaceHeater!A353,"")</f>
        <v/>
      </c>
    </row>
    <row r="354" spans="1:3" x14ac:dyDescent="0.25">
      <c r="A354" s="1" t="str">
        <f t="shared" si="5"/>
        <v/>
      </c>
      <c r="C354" t="str">
        <f>IF(SpaceHeater!A354&lt;&gt;"",SpaceHeater!A354,"")</f>
        <v/>
      </c>
    </row>
    <row r="355" spans="1:3" x14ac:dyDescent="0.25">
      <c r="A355" s="1" t="str">
        <f t="shared" si="5"/>
        <v/>
      </c>
      <c r="C355" t="str">
        <f>IF(SpaceHeater!A355&lt;&gt;"",SpaceHeater!A355,"")</f>
        <v/>
      </c>
    </row>
    <row r="356" spans="1:3" x14ac:dyDescent="0.25">
      <c r="A356" s="1" t="str">
        <f t="shared" si="5"/>
        <v/>
      </c>
      <c r="C356" t="str">
        <f>IF(SpaceHeater!A356&lt;&gt;"",SpaceHeater!A356,"")</f>
        <v/>
      </c>
    </row>
    <row r="357" spans="1:3" x14ac:dyDescent="0.25">
      <c r="A357" s="1" t="str">
        <f t="shared" si="5"/>
        <v/>
      </c>
      <c r="C357" t="str">
        <f>IF(SpaceHeater!A357&lt;&gt;"",SpaceHeater!A357,"")</f>
        <v/>
      </c>
    </row>
    <row r="358" spans="1:3" x14ac:dyDescent="0.25">
      <c r="A358" s="1" t="str">
        <f t="shared" si="5"/>
        <v/>
      </c>
      <c r="C358" t="str">
        <f>IF(SpaceHeater!A358&lt;&gt;"",SpaceHeater!A358,"")</f>
        <v/>
      </c>
    </row>
    <row r="359" spans="1:3" x14ac:dyDescent="0.25">
      <c r="A359" s="1" t="str">
        <f t="shared" si="5"/>
        <v/>
      </c>
      <c r="C359" t="str">
        <f>IF(SpaceHeater!A359&lt;&gt;"",SpaceHeater!A359,"")</f>
        <v/>
      </c>
    </row>
    <row r="360" spans="1:3" x14ac:dyDescent="0.25">
      <c r="A360" s="1" t="str">
        <f t="shared" si="5"/>
        <v/>
      </c>
      <c r="C360" t="str">
        <f>IF(SpaceHeater!A360&lt;&gt;"",SpaceHeater!A360,"")</f>
        <v/>
      </c>
    </row>
    <row r="361" spans="1:3" x14ac:dyDescent="0.25">
      <c r="A361" s="1" t="str">
        <f t="shared" si="5"/>
        <v/>
      </c>
      <c r="C361" t="str">
        <f>IF(SpaceHeater!A361&lt;&gt;"",SpaceHeater!A361,"")</f>
        <v/>
      </c>
    </row>
    <row r="362" spans="1:3" x14ac:dyDescent="0.25">
      <c r="A362" s="1" t="str">
        <f t="shared" si="5"/>
        <v/>
      </c>
      <c r="C362" t="str">
        <f>IF(SpaceHeater!A362&lt;&gt;"",SpaceHeater!A362,"")</f>
        <v/>
      </c>
    </row>
    <row r="363" spans="1:3" x14ac:dyDescent="0.25">
      <c r="A363" s="1" t="str">
        <f t="shared" si="5"/>
        <v/>
      </c>
      <c r="C363" t="str">
        <f>IF(SpaceHeater!A363&lt;&gt;"",SpaceHeater!A363,"")</f>
        <v/>
      </c>
    </row>
    <row r="364" spans="1:3" x14ac:dyDescent="0.25">
      <c r="A364" s="1" t="str">
        <f t="shared" si="5"/>
        <v/>
      </c>
      <c r="C364" t="str">
        <f>IF(SpaceHeater!A364&lt;&gt;"",SpaceHeater!A364,"")</f>
        <v/>
      </c>
    </row>
    <row r="365" spans="1:3" x14ac:dyDescent="0.25">
      <c r="A365" s="1" t="str">
        <f t="shared" si="5"/>
        <v/>
      </c>
      <c r="C365" t="str">
        <f>IF(SpaceHeater!A365&lt;&gt;"",SpaceHeater!A365,"")</f>
        <v/>
      </c>
    </row>
    <row r="366" spans="1:3" x14ac:dyDescent="0.25">
      <c r="A366" s="1" t="str">
        <f t="shared" si="5"/>
        <v/>
      </c>
      <c r="C366" t="str">
        <f>IF(SpaceHeater!A366&lt;&gt;"",SpaceHeater!A366,"")</f>
        <v/>
      </c>
    </row>
    <row r="367" spans="1:3" x14ac:dyDescent="0.25">
      <c r="A367" s="1" t="str">
        <f t="shared" si="5"/>
        <v/>
      </c>
      <c r="C367" t="str">
        <f>IF(SpaceHeater!A367&lt;&gt;"",SpaceHeater!A367,"")</f>
        <v/>
      </c>
    </row>
    <row r="368" spans="1:3" x14ac:dyDescent="0.25">
      <c r="A368" s="1" t="str">
        <f t="shared" si="5"/>
        <v/>
      </c>
      <c r="C368" t="str">
        <f>IF(SpaceHeater!A368&lt;&gt;"",SpaceHeater!A368,"")</f>
        <v/>
      </c>
    </row>
    <row r="369" spans="1:3" x14ac:dyDescent="0.25">
      <c r="A369" s="1" t="str">
        <f t="shared" si="5"/>
        <v/>
      </c>
      <c r="C369" t="str">
        <f>IF(SpaceHeater!A369&lt;&gt;"",SpaceHeater!A369,"")</f>
        <v/>
      </c>
    </row>
    <row r="370" spans="1:3" x14ac:dyDescent="0.25">
      <c r="A370" s="1" t="str">
        <f t="shared" si="5"/>
        <v/>
      </c>
      <c r="C370" t="str">
        <f>IF(SpaceHeater!A370&lt;&gt;"",SpaceHeater!A370,"")</f>
        <v/>
      </c>
    </row>
    <row r="371" spans="1:3" x14ac:dyDescent="0.25">
      <c r="A371" s="1" t="str">
        <f t="shared" si="5"/>
        <v/>
      </c>
      <c r="C371" t="str">
        <f>IF(SpaceHeater!A371&lt;&gt;"",SpaceHeater!A371,"")</f>
        <v/>
      </c>
    </row>
    <row r="372" spans="1:3" x14ac:dyDescent="0.25">
      <c r="A372" s="1" t="str">
        <f t="shared" si="5"/>
        <v/>
      </c>
      <c r="C372" t="str">
        <f>IF(SpaceHeater!A372&lt;&gt;"",SpaceHeater!A372,"")</f>
        <v/>
      </c>
    </row>
    <row r="373" spans="1:3" x14ac:dyDescent="0.25">
      <c r="A373" s="1" t="str">
        <f t="shared" si="5"/>
        <v/>
      </c>
      <c r="C373" t="str">
        <f>IF(SpaceHeater!A373&lt;&gt;"",SpaceHeater!A373,"")</f>
        <v/>
      </c>
    </row>
    <row r="374" spans="1:3" x14ac:dyDescent="0.25">
      <c r="A374" s="1" t="str">
        <f t="shared" si="5"/>
        <v/>
      </c>
      <c r="C374" t="str">
        <f>IF(SpaceHeater!A374&lt;&gt;"",SpaceHeater!A374,"")</f>
        <v/>
      </c>
    </row>
    <row r="375" spans="1:3" x14ac:dyDescent="0.25">
      <c r="A375" s="1" t="str">
        <f t="shared" si="5"/>
        <v/>
      </c>
      <c r="C375" t="str">
        <f>IF(SpaceHeater!A375&lt;&gt;"",SpaceHeater!A375,"")</f>
        <v/>
      </c>
    </row>
    <row r="376" spans="1:3" x14ac:dyDescent="0.25">
      <c r="A376" s="1" t="str">
        <f t="shared" si="5"/>
        <v/>
      </c>
      <c r="C376" t="str">
        <f>IF(SpaceHeater!A376&lt;&gt;"",SpaceHeater!A376,"")</f>
        <v/>
      </c>
    </row>
    <row r="377" spans="1:3" x14ac:dyDescent="0.25">
      <c r="A377" s="1" t="str">
        <f t="shared" si="5"/>
        <v/>
      </c>
      <c r="C377" t="str">
        <f>IF(SpaceHeater!A377&lt;&gt;"",SpaceHeater!A377,"")</f>
        <v/>
      </c>
    </row>
    <row r="378" spans="1:3" x14ac:dyDescent="0.25">
      <c r="A378" s="1" t="str">
        <f t="shared" si="5"/>
        <v/>
      </c>
      <c r="C378" t="str">
        <f>IF(SpaceHeater!A378&lt;&gt;"",SpaceHeater!A378,"")</f>
        <v/>
      </c>
    </row>
    <row r="379" spans="1:3" x14ac:dyDescent="0.25">
      <c r="A379" s="1" t="str">
        <f t="shared" si="5"/>
        <v/>
      </c>
      <c r="C379" t="str">
        <f>IF(SpaceHeater!A379&lt;&gt;"",SpaceHeater!A379,"")</f>
        <v/>
      </c>
    </row>
    <row r="380" spans="1:3" x14ac:dyDescent="0.25">
      <c r="A380" s="1" t="str">
        <f t="shared" si="5"/>
        <v/>
      </c>
      <c r="C380" t="str">
        <f>IF(SpaceHeater!A380&lt;&gt;"",SpaceHeater!A380,"")</f>
        <v/>
      </c>
    </row>
    <row r="381" spans="1:3" x14ac:dyDescent="0.25">
      <c r="A381" s="1" t="str">
        <f t="shared" si="5"/>
        <v/>
      </c>
      <c r="C381" t="str">
        <f>IF(SpaceHeater!A381&lt;&gt;"",SpaceHeater!A381,"")</f>
        <v/>
      </c>
    </row>
    <row r="382" spans="1:3" x14ac:dyDescent="0.25">
      <c r="A382" s="1" t="str">
        <f t="shared" si="5"/>
        <v/>
      </c>
      <c r="C382" t="str">
        <f>IF(SpaceHeater!A382&lt;&gt;"",SpaceHeater!A382,"")</f>
        <v/>
      </c>
    </row>
    <row r="383" spans="1:3" x14ac:dyDescent="0.25">
      <c r="A383" s="1" t="str">
        <f t="shared" si="5"/>
        <v/>
      </c>
      <c r="C383" t="str">
        <f>IF(SpaceHeater!A383&lt;&gt;"",SpaceHeater!A383,"")</f>
        <v/>
      </c>
    </row>
    <row r="384" spans="1:3" x14ac:dyDescent="0.25">
      <c r="A384" s="1" t="str">
        <f t="shared" si="5"/>
        <v/>
      </c>
      <c r="C384" t="str">
        <f>IF(SpaceHeater!A384&lt;&gt;"",SpaceHeater!A384,"")</f>
        <v/>
      </c>
    </row>
    <row r="385" spans="1:3" x14ac:dyDescent="0.25">
      <c r="A385" s="1" t="str">
        <f t="shared" si="5"/>
        <v/>
      </c>
      <c r="C385" t="str">
        <f>IF(SpaceHeater!A385&lt;&gt;"",SpaceHeater!A385,"")</f>
        <v/>
      </c>
    </row>
    <row r="386" spans="1:3" x14ac:dyDescent="0.25">
      <c r="A386" s="1" t="str">
        <f t="shared" si="5"/>
        <v/>
      </c>
      <c r="C386" t="str">
        <f>IF(SpaceHeater!A386&lt;&gt;"",SpaceHeater!A386,"")</f>
        <v/>
      </c>
    </row>
    <row r="387" spans="1:3" x14ac:dyDescent="0.25">
      <c r="A387" s="1" t="str">
        <f t="shared" ref="A387:A450" si="6">IF(C387&lt;&gt;"",SUBSTITUTE(C387,"SH","V"),"")</f>
        <v/>
      </c>
      <c r="C387" t="str">
        <f>IF(SpaceHeater!A387&lt;&gt;"",SpaceHeater!A387,"")</f>
        <v/>
      </c>
    </row>
    <row r="388" spans="1:3" x14ac:dyDescent="0.25">
      <c r="A388" s="1" t="str">
        <f t="shared" si="6"/>
        <v/>
      </c>
      <c r="C388" t="str">
        <f>IF(SpaceHeater!A388&lt;&gt;"",SpaceHeater!A388,"")</f>
        <v/>
      </c>
    </row>
    <row r="389" spans="1:3" x14ac:dyDescent="0.25">
      <c r="A389" s="1" t="str">
        <f t="shared" si="6"/>
        <v/>
      </c>
      <c r="C389" t="str">
        <f>IF(SpaceHeater!A389&lt;&gt;"",SpaceHeater!A389,"")</f>
        <v/>
      </c>
    </row>
    <row r="390" spans="1:3" x14ac:dyDescent="0.25">
      <c r="A390" s="1" t="str">
        <f t="shared" si="6"/>
        <v/>
      </c>
      <c r="C390" t="str">
        <f>IF(SpaceHeater!A390&lt;&gt;"",SpaceHeater!A390,"")</f>
        <v/>
      </c>
    </row>
    <row r="391" spans="1:3" x14ac:dyDescent="0.25">
      <c r="A391" s="1" t="str">
        <f t="shared" si="6"/>
        <v/>
      </c>
      <c r="C391" t="str">
        <f>IF(SpaceHeater!A391&lt;&gt;"",SpaceHeater!A391,"")</f>
        <v/>
      </c>
    </row>
    <row r="392" spans="1:3" x14ac:dyDescent="0.25">
      <c r="A392" s="1" t="str">
        <f t="shared" si="6"/>
        <v/>
      </c>
      <c r="C392" t="str">
        <f>IF(SpaceHeater!A392&lt;&gt;"",SpaceHeater!A392,"")</f>
        <v/>
      </c>
    </row>
    <row r="393" spans="1:3" x14ac:dyDescent="0.25">
      <c r="A393" s="1" t="str">
        <f t="shared" si="6"/>
        <v/>
      </c>
      <c r="C393" t="str">
        <f>IF(SpaceHeater!A393&lt;&gt;"",SpaceHeater!A393,"")</f>
        <v/>
      </c>
    </row>
    <row r="394" spans="1:3" x14ac:dyDescent="0.25">
      <c r="A394" s="1" t="str">
        <f t="shared" si="6"/>
        <v/>
      </c>
      <c r="C394" t="str">
        <f>IF(SpaceHeater!A394&lt;&gt;"",SpaceHeater!A394,"")</f>
        <v/>
      </c>
    </row>
    <row r="395" spans="1:3" x14ac:dyDescent="0.25">
      <c r="A395" s="1" t="str">
        <f t="shared" si="6"/>
        <v/>
      </c>
      <c r="C395" t="str">
        <f>IF(SpaceHeater!A395&lt;&gt;"",SpaceHeater!A395,"")</f>
        <v/>
      </c>
    </row>
    <row r="396" spans="1:3" x14ac:dyDescent="0.25">
      <c r="A396" s="1" t="str">
        <f t="shared" si="6"/>
        <v/>
      </c>
      <c r="C396" t="str">
        <f>IF(SpaceHeater!A396&lt;&gt;"",SpaceHeater!A396,"")</f>
        <v/>
      </c>
    </row>
    <row r="397" spans="1:3" x14ac:dyDescent="0.25">
      <c r="A397" s="1" t="str">
        <f t="shared" si="6"/>
        <v/>
      </c>
      <c r="C397" t="str">
        <f>IF(SpaceHeater!A397&lt;&gt;"",SpaceHeater!A397,"")</f>
        <v/>
      </c>
    </row>
    <row r="398" spans="1:3" x14ac:dyDescent="0.25">
      <c r="A398" s="1" t="str">
        <f t="shared" si="6"/>
        <v/>
      </c>
      <c r="C398" t="str">
        <f>IF(SpaceHeater!A398&lt;&gt;"",SpaceHeater!A398,"")</f>
        <v/>
      </c>
    </row>
    <row r="399" spans="1:3" x14ac:dyDescent="0.25">
      <c r="A399" s="1" t="str">
        <f t="shared" si="6"/>
        <v/>
      </c>
      <c r="C399" t="str">
        <f>IF(SpaceHeater!A399&lt;&gt;"",SpaceHeater!A399,"")</f>
        <v/>
      </c>
    </row>
    <row r="400" spans="1:3" x14ac:dyDescent="0.25">
      <c r="A400" s="1" t="str">
        <f t="shared" si="6"/>
        <v/>
      </c>
      <c r="C400" t="str">
        <f>IF(SpaceHeater!A400&lt;&gt;"",SpaceHeater!A400,"")</f>
        <v/>
      </c>
    </row>
    <row r="401" spans="1:3" x14ac:dyDescent="0.25">
      <c r="A401" s="1" t="str">
        <f t="shared" si="6"/>
        <v/>
      </c>
      <c r="C401" t="str">
        <f>IF(SpaceHeater!A401&lt;&gt;"",SpaceHeater!A401,"")</f>
        <v/>
      </c>
    </row>
    <row r="402" spans="1:3" x14ac:dyDescent="0.25">
      <c r="A402" s="1" t="str">
        <f t="shared" si="6"/>
        <v/>
      </c>
      <c r="C402" t="str">
        <f>IF(SpaceHeater!A402&lt;&gt;"",SpaceHeater!A402,"")</f>
        <v/>
      </c>
    </row>
    <row r="403" spans="1:3" x14ac:dyDescent="0.25">
      <c r="A403" s="1" t="str">
        <f t="shared" si="6"/>
        <v/>
      </c>
      <c r="C403" t="str">
        <f>IF(SpaceHeater!A403&lt;&gt;"",SpaceHeater!A403,"")</f>
        <v/>
      </c>
    </row>
    <row r="404" spans="1:3" x14ac:dyDescent="0.25">
      <c r="A404" s="1" t="str">
        <f t="shared" si="6"/>
        <v/>
      </c>
      <c r="C404" t="str">
        <f>IF(SpaceHeater!A404&lt;&gt;"",SpaceHeater!A404,"")</f>
        <v/>
      </c>
    </row>
    <row r="405" spans="1:3" x14ac:dyDescent="0.25">
      <c r="A405" s="1" t="str">
        <f t="shared" si="6"/>
        <v/>
      </c>
      <c r="C405" t="str">
        <f>IF(SpaceHeater!A405&lt;&gt;"",SpaceHeater!A405,"")</f>
        <v/>
      </c>
    </row>
    <row r="406" spans="1:3" x14ac:dyDescent="0.25">
      <c r="A406" s="1" t="str">
        <f t="shared" si="6"/>
        <v/>
      </c>
      <c r="C406" t="str">
        <f>IF(SpaceHeater!A406&lt;&gt;"",SpaceHeater!A406,"")</f>
        <v/>
      </c>
    </row>
    <row r="407" spans="1:3" x14ac:dyDescent="0.25">
      <c r="A407" s="1" t="str">
        <f t="shared" si="6"/>
        <v/>
      </c>
      <c r="C407" t="str">
        <f>IF(SpaceHeater!A407&lt;&gt;"",SpaceHeater!A407,"")</f>
        <v/>
      </c>
    </row>
    <row r="408" spans="1:3" x14ac:dyDescent="0.25">
      <c r="A408" s="1" t="str">
        <f t="shared" si="6"/>
        <v/>
      </c>
      <c r="C408" t="str">
        <f>IF(SpaceHeater!A408&lt;&gt;"",SpaceHeater!A408,"")</f>
        <v/>
      </c>
    </row>
    <row r="409" spans="1:3" x14ac:dyDescent="0.25">
      <c r="A409" s="1" t="str">
        <f t="shared" si="6"/>
        <v/>
      </c>
      <c r="C409" t="str">
        <f>IF(SpaceHeater!A409&lt;&gt;"",SpaceHeater!A409,"")</f>
        <v/>
      </c>
    </row>
    <row r="410" spans="1:3" x14ac:dyDescent="0.25">
      <c r="A410" s="1" t="str">
        <f t="shared" si="6"/>
        <v/>
      </c>
      <c r="C410" t="str">
        <f>IF(SpaceHeater!A410&lt;&gt;"",SpaceHeater!A410,"")</f>
        <v/>
      </c>
    </row>
    <row r="411" spans="1:3" x14ac:dyDescent="0.25">
      <c r="A411" s="1" t="str">
        <f t="shared" si="6"/>
        <v/>
      </c>
      <c r="C411" t="str">
        <f>IF(SpaceHeater!A411&lt;&gt;"",SpaceHeater!A411,"")</f>
        <v/>
      </c>
    </row>
    <row r="412" spans="1:3" x14ac:dyDescent="0.25">
      <c r="A412" s="1" t="str">
        <f t="shared" si="6"/>
        <v/>
      </c>
      <c r="C412" t="str">
        <f>IF(SpaceHeater!A412&lt;&gt;"",SpaceHeater!A412,"")</f>
        <v/>
      </c>
    </row>
    <row r="413" spans="1:3" x14ac:dyDescent="0.25">
      <c r="A413" s="1" t="str">
        <f t="shared" si="6"/>
        <v/>
      </c>
      <c r="C413" t="str">
        <f>IF(SpaceHeater!A413&lt;&gt;"",SpaceHeater!A413,"")</f>
        <v/>
      </c>
    </row>
    <row r="414" spans="1:3" x14ac:dyDescent="0.25">
      <c r="A414" s="1" t="str">
        <f t="shared" si="6"/>
        <v/>
      </c>
      <c r="C414" t="str">
        <f>IF(SpaceHeater!A414&lt;&gt;"",SpaceHeater!A414,"")</f>
        <v/>
      </c>
    </row>
    <row r="415" spans="1:3" x14ac:dyDescent="0.25">
      <c r="A415" s="1" t="str">
        <f t="shared" si="6"/>
        <v/>
      </c>
      <c r="C415" t="str">
        <f>IF(SpaceHeater!A415&lt;&gt;"",SpaceHeater!A415,"")</f>
        <v/>
      </c>
    </row>
    <row r="416" spans="1:3" x14ac:dyDescent="0.25">
      <c r="A416" s="1" t="str">
        <f t="shared" si="6"/>
        <v/>
      </c>
      <c r="C416" t="str">
        <f>IF(SpaceHeater!A416&lt;&gt;"",SpaceHeater!A416,"")</f>
        <v/>
      </c>
    </row>
    <row r="417" spans="1:3" x14ac:dyDescent="0.25">
      <c r="A417" s="1" t="str">
        <f t="shared" si="6"/>
        <v/>
      </c>
      <c r="C417" t="str">
        <f>IF(SpaceHeater!A417&lt;&gt;"",SpaceHeater!A417,"")</f>
        <v/>
      </c>
    </row>
    <row r="418" spans="1:3" x14ac:dyDescent="0.25">
      <c r="A418" s="1" t="str">
        <f t="shared" si="6"/>
        <v/>
      </c>
      <c r="C418" t="str">
        <f>IF(SpaceHeater!A418&lt;&gt;"",SpaceHeater!A418,"")</f>
        <v/>
      </c>
    </row>
    <row r="419" spans="1:3" x14ac:dyDescent="0.25">
      <c r="A419" s="1" t="str">
        <f t="shared" si="6"/>
        <v/>
      </c>
      <c r="C419" t="str">
        <f>IF(SpaceHeater!A419&lt;&gt;"",SpaceHeater!A419,"")</f>
        <v/>
      </c>
    </row>
    <row r="420" spans="1:3" x14ac:dyDescent="0.25">
      <c r="A420" s="1" t="str">
        <f t="shared" si="6"/>
        <v/>
      </c>
      <c r="C420" t="str">
        <f>IF(SpaceHeater!A420&lt;&gt;"",SpaceHeater!A420,"")</f>
        <v/>
      </c>
    </row>
    <row r="421" spans="1:3" x14ac:dyDescent="0.25">
      <c r="A421" s="1" t="str">
        <f t="shared" si="6"/>
        <v/>
      </c>
      <c r="C421" t="str">
        <f>IF(SpaceHeater!A421&lt;&gt;"",SpaceHeater!A421,"")</f>
        <v/>
      </c>
    </row>
    <row r="422" spans="1:3" x14ac:dyDescent="0.25">
      <c r="A422" s="1" t="str">
        <f t="shared" si="6"/>
        <v/>
      </c>
      <c r="C422" t="str">
        <f>IF(SpaceHeater!A422&lt;&gt;"",SpaceHeater!A422,"")</f>
        <v/>
      </c>
    </row>
    <row r="423" spans="1:3" x14ac:dyDescent="0.25">
      <c r="A423" s="1" t="str">
        <f t="shared" si="6"/>
        <v/>
      </c>
      <c r="C423" t="str">
        <f>IF(SpaceHeater!A423&lt;&gt;"",SpaceHeater!A423,"")</f>
        <v/>
      </c>
    </row>
    <row r="424" spans="1:3" x14ac:dyDescent="0.25">
      <c r="A424" s="1" t="str">
        <f t="shared" si="6"/>
        <v/>
      </c>
      <c r="C424" t="str">
        <f>IF(SpaceHeater!A424&lt;&gt;"",SpaceHeater!A424,"")</f>
        <v/>
      </c>
    </row>
    <row r="425" spans="1:3" x14ac:dyDescent="0.25">
      <c r="A425" s="1" t="str">
        <f t="shared" si="6"/>
        <v/>
      </c>
      <c r="C425" t="str">
        <f>IF(SpaceHeater!A425&lt;&gt;"",SpaceHeater!A425,"")</f>
        <v/>
      </c>
    </row>
    <row r="426" spans="1:3" x14ac:dyDescent="0.25">
      <c r="A426" s="1" t="str">
        <f t="shared" si="6"/>
        <v/>
      </c>
      <c r="C426" t="str">
        <f>IF(SpaceHeater!A426&lt;&gt;"",SpaceHeater!A426,"")</f>
        <v/>
      </c>
    </row>
    <row r="427" spans="1:3" x14ac:dyDescent="0.25">
      <c r="A427" s="1" t="str">
        <f t="shared" si="6"/>
        <v/>
      </c>
      <c r="C427" t="str">
        <f>IF(SpaceHeater!A427&lt;&gt;"",SpaceHeater!A427,"")</f>
        <v/>
      </c>
    </row>
    <row r="428" spans="1:3" x14ac:dyDescent="0.25">
      <c r="A428" s="1" t="str">
        <f t="shared" si="6"/>
        <v/>
      </c>
      <c r="C428" t="str">
        <f>IF(SpaceHeater!A428&lt;&gt;"",SpaceHeater!A428,"")</f>
        <v/>
      </c>
    </row>
    <row r="429" spans="1:3" x14ac:dyDescent="0.25">
      <c r="A429" s="1" t="str">
        <f t="shared" si="6"/>
        <v/>
      </c>
      <c r="C429" t="str">
        <f>IF(SpaceHeater!A429&lt;&gt;"",SpaceHeater!A429,"")</f>
        <v/>
      </c>
    </row>
    <row r="430" spans="1:3" x14ac:dyDescent="0.25">
      <c r="A430" s="1" t="str">
        <f t="shared" si="6"/>
        <v/>
      </c>
      <c r="C430" t="str">
        <f>IF(SpaceHeater!A430&lt;&gt;"",SpaceHeater!A430,"")</f>
        <v/>
      </c>
    </row>
    <row r="431" spans="1:3" x14ac:dyDescent="0.25">
      <c r="A431" s="1" t="str">
        <f t="shared" si="6"/>
        <v/>
      </c>
      <c r="C431" t="str">
        <f>IF(SpaceHeater!A431&lt;&gt;"",SpaceHeater!A431,"")</f>
        <v/>
      </c>
    </row>
    <row r="432" spans="1:3" x14ac:dyDescent="0.25">
      <c r="A432" s="1" t="str">
        <f t="shared" si="6"/>
        <v/>
      </c>
      <c r="C432" t="str">
        <f>IF(SpaceHeater!A432&lt;&gt;"",SpaceHeater!A432,"")</f>
        <v/>
      </c>
    </row>
    <row r="433" spans="1:3" x14ac:dyDescent="0.25">
      <c r="A433" s="1" t="str">
        <f t="shared" si="6"/>
        <v/>
      </c>
      <c r="C433" t="str">
        <f>IF(SpaceHeater!A433&lt;&gt;"",SpaceHeater!A433,"")</f>
        <v/>
      </c>
    </row>
    <row r="434" spans="1:3" x14ac:dyDescent="0.25">
      <c r="A434" s="1" t="str">
        <f t="shared" si="6"/>
        <v/>
      </c>
      <c r="C434" t="str">
        <f>IF(SpaceHeater!A434&lt;&gt;"",SpaceHeater!A434,"")</f>
        <v/>
      </c>
    </row>
    <row r="435" spans="1:3" x14ac:dyDescent="0.25">
      <c r="A435" s="1" t="str">
        <f t="shared" si="6"/>
        <v/>
      </c>
      <c r="C435" t="str">
        <f>IF(SpaceHeater!A435&lt;&gt;"",SpaceHeater!A435,"")</f>
        <v/>
      </c>
    </row>
    <row r="436" spans="1:3" x14ac:dyDescent="0.25">
      <c r="A436" s="1" t="str">
        <f t="shared" si="6"/>
        <v/>
      </c>
      <c r="C436" t="str">
        <f>IF(SpaceHeater!A436&lt;&gt;"",SpaceHeater!A436,"")</f>
        <v/>
      </c>
    </row>
    <row r="437" spans="1:3" x14ac:dyDescent="0.25">
      <c r="A437" s="1" t="str">
        <f t="shared" si="6"/>
        <v/>
      </c>
      <c r="C437" t="str">
        <f>IF(SpaceHeater!A437&lt;&gt;"",SpaceHeater!A437,"")</f>
        <v/>
      </c>
    </row>
    <row r="438" spans="1:3" x14ac:dyDescent="0.25">
      <c r="A438" s="1" t="str">
        <f t="shared" si="6"/>
        <v/>
      </c>
      <c r="C438" t="str">
        <f>IF(SpaceHeater!A438&lt;&gt;"",SpaceHeater!A438,"")</f>
        <v/>
      </c>
    </row>
    <row r="439" spans="1:3" x14ac:dyDescent="0.25">
      <c r="A439" s="1" t="str">
        <f t="shared" si="6"/>
        <v/>
      </c>
      <c r="C439" t="str">
        <f>IF(SpaceHeater!A439&lt;&gt;"",SpaceHeater!A439,"")</f>
        <v/>
      </c>
    </row>
    <row r="440" spans="1:3" x14ac:dyDescent="0.25">
      <c r="A440" s="1" t="str">
        <f t="shared" si="6"/>
        <v/>
      </c>
      <c r="C440" t="str">
        <f>IF(SpaceHeater!A440&lt;&gt;"",SpaceHeater!A440,"")</f>
        <v/>
      </c>
    </row>
    <row r="441" spans="1:3" x14ac:dyDescent="0.25">
      <c r="A441" s="1" t="str">
        <f t="shared" si="6"/>
        <v/>
      </c>
      <c r="C441" t="str">
        <f>IF(SpaceHeater!A441&lt;&gt;"",SpaceHeater!A441,"")</f>
        <v/>
      </c>
    </row>
    <row r="442" spans="1:3" x14ac:dyDescent="0.25">
      <c r="A442" s="1" t="str">
        <f t="shared" si="6"/>
        <v/>
      </c>
      <c r="C442" t="str">
        <f>IF(SpaceHeater!A442&lt;&gt;"",SpaceHeater!A442,"")</f>
        <v/>
      </c>
    </row>
    <row r="443" spans="1:3" x14ac:dyDescent="0.25">
      <c r="A443" s="1" t="str">
        <f t="shared" si="6"/>
        <v/>
      </c>
      <c r="C443" t="str">
        <f>IF(SpaceHeater!A443&lt;&gt;"",SpaceHeater!A443,"")</f>
        <v/>
      </c>
    </row>
    <row r="444" spans="1:3" x14ac:dyDescent="0.25">
      <c r="A444" s="1" t="str">
        <f t="shared" si="6"/>
        <v/>
      </c>
      <c r="C444" t="str">
        <f>IF(SpaceHeater!A444&lt;&gt;"",SpaceHeater!A444,"")</f>
        <v/>
      </c>
    </row>
    <row r="445" spans="1:3" x14ac:dyDescent="0.25">
      <c r="A445" s="1" t="str">
        <f t="shared" si="6"/>
        <v/>
      </c>
      <c r="C445" t="str">
        <f>IF(SpaceHeater!A445&lt;&gt;"",SpaceHeater!A445,"")</f>
        <v/>
      </c>
    </row>
    <row r="446" spans="1:3" x14ac:dyDescent="0.25">
      <c r="A446" s="1" t="str">
        <f t="shared" si="6"/>
        <v/>
      </c>
      <c r="C446" t="str">
        <f>IF(SpaceHeater!A446&lt;&gt;"",SpaceHeater!A446,"")</f>
        <v/>
      </c>
    </row>
    <row r="447" spans="1:3" x14ac:dyDescent="0.25">
      <c r="A447" s="1" t="str">
        <f t="shared" si="6"/>
        <v/>
      </c>
      <c r="C447" t="str">
        <f>IF(SpaceHeater!A447&lt;&gt;"",SpaceHeater!A447,"")</f>
        <v/>
      </c>
    </row>
    <row r="448" spans="1:3" x14ac:dyDescent="0.25">
      <c r="A448" s="1" t="str">
        <f t="shared" si="6"/>
        <v/>
      </c>
      <c r="C448" t="str">
        <f>IF(SpaceHeater!A448&lt;&gt;"",SpaceHeater!A448,"")</f>
        <v/>
      </c>
    </row>
    <row r="449" spans="1:3" x14ac:dyDescent="0.25">
      <c r="A449" s="1" t="str">
        <f t="shared" si="6"/>
        <v/>
      </c>
      <c r="C449" t="str">
        <f>IF(SpaceHeater!A449&lt;&gt;"",SpaceHeater!A449,"")</f>
        <v/>
      </c>
    </row>
    <row r="450" spans="1:3" x14ac:dyDescent="0.25">
      <c r="A450" s="1" t="str">
        <f t="shared" si="6"/>
        <v/>
      </c>
      <c r="C450" t="str">
        <f>IF(SpaceHeater!A450&lt;&gt;"",SpaceHeater!A450,"")</f>
        <v/>
      </c>
    </row>
    <row r="451" spans="1:3" x14ac:dyDescent="0.25">
      <c r="A451" s="1" t="str">
        <f t="shared" ref="A451:A514" si="7">IF(C451&lt;&gt;"",SUBSTITUTE(C451,"SH","V"),"")</f>
        <v/>
      </c>
      <c r="C451" t="str">
        <f>IF(SpaceHeater!A451&lt;&gt;"",SpaceHeater!A451,"")</f>
        <v/>
      </c>
    </row>
    <row r="452" spans="1:3" x14ac:dyDescent="0.25">
      <c r="A452" s="1" t="str">
        <f t="shared" si="7"/>
        <v/>
      </c>
      <c r="C452" t="str">
        <f>IF(SpaceHeater!A452&lt;&gt;"",SpaceHeater!A452,"")</f>
        <v/>
      </c>
    </row>
    <row r="453" spans="1:3" x14ac:dyDescent="0.25">
      <c r="A453" s="1" t="str">
        <f t="shared" si="7"/>
        <v/>
      </c>
      <c r="C453" t="str">
        <f>IF(SpaceHeater!A453&lt;&gt;"",SpaceHeater!A453,"")</f>
        <v/>
      </c>
    </row>
    <row r="454" spans="1:3" x14ac:dyDescent="0.25">
      <c r="A454" s="1" t="str">
        <f t="shared" si="7"/>
        <v/>
      </c>
      <c r="C454" t="str">
        <f>IF(SpaceHeater!A454&lt;&gt;"",SpaceHeater!A454,"")</f>
        <v/>
      </c>
    </row>
    <row r="455" spans="1:3" x14ac:dyDescent="0.25">
      <c r="A455" s="1" t="str">
        <f t="shared" si="7"/>
        <v/>
      </c>
      <c r="C455" t="str">
        <f>IF(SpaceHeater!A455&lt;&gt;"",SpaceHeater!A455,"")</f>
        <v/>
      </c>
    </row>
    <row r="456" spans="1:3" x14ac:dyDescent="0.25">
      <c r="A456" s="1" t="str">
        <f t="shared" si="7"/>
        <v/>
      </c>
      <c r="C456" t="str">
        <f>IF(SpaceHeater!A456&lt;&gt;"",SpaceHeater!A456,"")</f>
        <v/>
      </c>
    </row>
    <row r="457" spans="1:3" x14ac:dyDescent="0.25">
      <c r="A457" s="1" t="str">
        <f t="shared" si="7"/>
        <v/>
      </c>
      <c r="C457" t="str">
        <f>IF(SpaceHeater!A457&lt;&gt;"",SpaceHeater!A457,"")</f>
        <v/>
      </c>
    </row>
    <row r="458" spans="1:3" x14ac:dyDescent="0.25">
      <c r="A458" s="1" t="str">
        <f t="shared" si="7"/>
        <v/>
      </c>
      <c r="C458" t="str">
        <f>IF(SpaceHeater!A458&lt;&gt;"",SpaceHeater!A458,"")</f>
        <v/>
      </c>
    </row>
    <row r="459" spans="1:3" x14ac:dyDescent="0.25">
      <c r="A459" s="1" t="str">
        <f t="shared" si="7"/>
        <v/>
      </c>
      <c r="C459" t="str">
        <f>IF(SpaceHeater!A459&lt;&gt;"",SpaceHeater!A459,"")</f>
        <v/>
      </c>
    </row>
    <row r="460" spans="1:3" x14ac:dyDescent="0.25">
      <c r="A460" s="1" t="str">
        <f t="shared" si="7"/>
        <v/>
      </c>
      <c r="C460" t="str">
        <f>IF(SpaceHeater!A460&lt;&gt;"",SpaceHeater!A460,"")</f>
        <v/>
      </c>
    </row>
    <row r="461" spans="1:3" x14ac:dyDescent="0.25">
      <c r="A461" s="1" t="str">
        <f t="shared" si="7"/>
        <v/>
      </c>
      <c r="C461" t="str">
        <f>IF(SpaceHeater!A461&lt;&gt;"",SpaceHeater!A461,"")</f>
        <v/>
      </c>
    </row>
    <row r="462" spans="1:3" x14ac:dyDescent="0.25">
      <c r="A462" s="1" t="str">
        <f t="shared" si="7"/>
        <v/>
      </c>
      <c r="C462" t="str">
        <f>IF(SpaceHeater!A462&lt;&gt;"",SpaceHeater!A462,"")</f>
        <v/>
      </c>
    </row>
    <row r="463" spans="1:3" x14ac:dyDescent="0.25">
      <c r="A463" s="1" t="str">
        <f t="shared" si="7"/>
        <v/>
      </c>
      <c r="C463" t="str">
        <f>IF(SpaceHeater!A463&lt;&gt;"",SpaceHeater!A463,"")</f>
        <v/>
      </c>
    </row>
    <row r="464" spans="1:3" x14ac:dyDescent="0.25">
      <c r="A464" s="1" t="str">
        <f t="shared" si="7"/>
        <v/>
      </c>
      <c r="C464" t="str">
        <f>IF(SpaceHeater!A464&lt;&gt;"",SpaceHeater!A464,"")</f>
        <v/>
      </c>
    </row>
    <row r="465" spans="1:3" x14ac:dyDescent="0.25">
      <c r="A465" s="1" t="str">
        <f t="shared" si="7"/>
        <v/>
      </c>
      <c r="C465" t="str">
        <f>IF(SpaceHeater!A465&lt;&gt;"",SpaceHeater!A465,"")</f>
        <v/>
      </c>
    </row>
    <row r="466" spans="1:3" x14ac:dyDescent="0.25">
      <c r="A466" s="1" t="str">
        <f t="shared" si="7"/>
        <v/>
      </c>
      <c r="C466" t="str">
        <f>IF(SpaceHeater!A466&lt;&gt;"",SpaceHeater!A466,"")</f>
        <v/>
      </c>
    </row>
    <row r="467" spans="1:3" x14ac:dyDescent="0.25">
      <c r="A467" s="1" t="str">
        <f t="shared" si="7"/>
        <v/>
      </c>
      <c r="C467" t="str">
        <f>IF(SpaceHeater!A467&lt;&gt;"",SpaceHeater!A467,"")</f>
        <v/>
      </c>
    </row>
    <row r="468" spans="1:3" x14ac:dyDescent="0.25">
      <c r="A468" s="1" t="str">
        <f t="shared" si="7"/>
        <v/>
      </c>
      <c r="C468" t="str">
        <f>IF(SpaceHeater!A468&lt;&gt;"",SpaceHeater!A468,"")</f>
        <v/>
      </c>
    </row>
    <row r="469" spans="1:3" x14ac:dyDescent="0.25">
      <c r="A469" s="1" t="str">
        <f t="shared" si="7"/>
        <v/>
      </c>
      <c r="C469" t="str">
        <f>IF(SpaceHeater!A469&lt;&gt;"",SpaceHeater!A469,"")</f>
        <v/>
      </c>
    </row>
    <row r="470" spans="1:3" x14ac:dyDescent="0.25">
      <c r="A470" s="1" t="str">
        <f t="shared" si="7"/>
        <v/>
      </c>
      <c r="C470" t="str">
        <f>IF(SpaceHeater!A470&lt;&gt;"",SpaceHeater!A470,"")</f>
        <v/>
      </c>
    </row>
    <row r="471" spans="1:3" x14ac:dyDescent="0.25">
      <c r="A471" s="1" t="str">
        <f t="shared" si="7"/>
        <v/>
      </c>
      <c r="C471" t="str">
        <f>IF(SpaceHeater!A471&lt;&gt;"",SpaceHeater!A471,"")</f>
        <v/>
      </c>
    </row>
    <row r="472" spans="1:3" x14ac:dyDescent="0.25">
      <c r="A472" s="1" t="str">
        <f t="shared" si="7"/>
        <v/>
      </c>
      <c r="C472" t="str">
        <f>IF(SpaceHeater!A472&lt;&gt;"",SpaceHeater!A472,"")</f>
        <v/>
      </c>
    </row>
    <row r="473" spans="1:3" x14ac:dyDescent="0.25">
      <c r="A473" s="1" t="str">
        <f t="shared" si="7"/>
        <v/>
      </c>
      <c r="C473" t="str">
        <f>IF(SpaceHeater!A473&lt;&gt;"",SpaceHeater!A473,"")</f>
        <v/>
      </c>
    </row>
    <row r="474" spans="1:3" x14ac:dyDescent="0.25">
      <c r="A474" s="1" t="str">
        <f t="shared" si="7"/>
        <v/>
      </c>
      <c r="C474" t="str">
        <f>IF(SpaceHeater!A474&lt;&gt;"",SpaceHeater!A474,"")</f>
        <v/>
      </c>
    </row>
    <row r="475" spans="1:3" x14ac:dyDescent="0.25">
      <c r="A475" s="1" t="str">
        <f t="shared" si="7"/>
        <v/>
      </c>
      <c r="C475" t="str">
        <f>IF(SpaceHeater!A475&lt;&gt;"",SpaceHeater!A475,"")</f>
        <v/>
      </c>
    </row>
    <row r="476" spans="1:3" x14ac:dyDescent="0.25">
      <c r="A476" s="1" t="str">
        <f t="shared" si="7"/>
        <v/>
      </c>
      <c r="C476" t="str">
        <f>IF(SpaceHeater!A476&lt;&gt;"",SpaceHeater!A476,"")</f>
        <v/>
      </c>
    </row>
    <row r="477" spans="1:3" x14ac:dyDescent="0.25">
      <c r="A477" s="1" t="str">
        <f t="shared" si="7"/>
        <v/>
      </c>
      <c r="C477" t="str">
        <f>IF(SpaceHeater!A477&lt;&gt;"",SpaceHeater!A477,"")</f>
        <v/>
      </c>
    </row>
    <row r="478" spans="1:3" x14ac:dyDescent="0.25">
      <c r="A478" s="1" t="str">
        <f t="shared" si="7"/>
        <v/>
      </c>
      <c r="C478" t="str">
        <f>IF(SpaceHeater!A478&lt;&gt;"",SpaceHeater!A478,"")</f>
        <v/>
      </c>
    </row>
    <row r="479" spans="1:3" x14ac:dyDescent="0.25">
      <c r="A479" s="1" t="str">
        <f t="shared" si="7"/>
        <v/>
      </c>
      <c r="C479" t="str">
        <f>IF(SpaceHeater!A479&lt;&gt;"",SpaceHeater!A479,"")</f>
        <v/>
      </c>
    </row>
    <row r="480" spans="1:3" x14ac:dyDescent="0.25">
      <c r="A480" s="1" t="str">
        <f t="shared" si="7"/>
        <v/>
      </c>
      <c r="C480" t="str">
        <f>IF(SpaceHeater!A480&lt;&gt;"",SpaceHeater!A480,"")</f>
        <v/>
      </c>
    </row>
    <row r="481" spans="1:3" x14ac:dyDescent="0.25">
      <c r="A481" s="1" t="str">
        <f t="shared" si="7"/>
        <v/>
      </c>
      <c r="C481" t="str">
        <f>IF(SpaceHeater!A481&lt;&gt;"",SpaceHeater!A481,"")</f>
        <v/>
      </c>
    </row>
    <row r="482" spans="1:3" x14ac:dyDescent="0.25">
      <c r="A482" s="1" t="str">
        <f t="shared" si="7"/>
        <v/>
      </c>
      <c r="C482" t="str">
        <f>IF(SpaceHeater!A482&lt;&gt;"",SpaceHeater!A482,"")</f>
        <v/>
      </c>
    </row>
    <row r="483" spans="1:3" x14ac:dyDescent="0.25">
      <c r="A483" s="1" t="str">
        <f t="shared" si="7"/>
        <v/>
      </c>
      <c r="C483" t="str">
        <f>IF(SpaceHeater!A483&lt;&gt;"",SpaceHeater!A483,"")</f>
        <v/>
      </c>
    </row>
    <row r="484" spans="1:3" x14ac:dyDescent="0.25">
      <c r="A484" s="1" t="str">
        <f t="shared" si="7"/>
        <v/>
      </c>
      <c r="C484" t="str">
        <f>IF(SpaceHeater!A484&lt;&gt;"",SpaceHeater!A484,"")</f>
        <v/>
      </c>
    </row>
    <row r="485" spans="1:3" x14ac:dyDescent="0.25">
      <c r="A485" s="1" t="str">
        <f t="shared" si="7"/>
        <v/>
      </c>
      <c r="C485" t="str">
        <f>IF(SpaceHeater!A485&lt;&gt;"",SpaceHeater!A485,"")</f>
        <v/>
      </c>
    </row>
    <row r="486" spans="1:3" x14ac:dyDescent="0.25">
      <c r="A486" s="1" t="str">
        <f t="shared" si="7"/>
        <v/>
      </c>
      <c r="C486" t="str">
        <f>IF(SpaceHeater!A486&lt;&gt;"",SpaceHeater!A486,"")</f>
        <v/>
      </c>
    </row>
    <row r="487" spans="1:3" x14ac:dyDescent="0.25">
      <c r="A487" s="1" t="str">
        <f t="shared" si="7"/>
        <v/>
      </c>
      <c r="C487" t="str">
        <f>IF(SpaceHeater!A487&lt;&gt;"",SpaceHeater!A487,"")</f>
        <v/>
      </c>
    </row>
    <row r="488" spans="1:3" x14ac:dyDescent="0.25">
      <c r="A488" s="1" t="str">
        <f t="shared" si="7"/>
        <v/>
      </c>
      <c r="C488" t="str">
        <f>IF(SpaceHeater!A488&lt;&gt;"",SpaceHeater!A488,"")</f>
        <v/>
      </c>
    </row>
    <row r="489" spans="1:3" x14ac:dyDescent="0.25">
      <c r="A489" s="1" t="str">
        <f t="shared" si="7"/>
        <v/>
      </c>
      <c r="C489" t="str">
        <f>IF(SpaceHeater!A489&lt;&gt;"",SpaceHeater!A489,"")</f>
        <v/>
      </c>
    </row>
    <row r="490" spans="1:3" x14ac:dyDescent="0.25">
      <c r="A490" s="1" t="str">
        <f t="shared" si="7"/>
        <v/>
      </c>
      <c r="C490" t="str">
        <f>IF(SpaceHeater!A490&lt;&gt;"",SpaceHeater!A490,"")</f>
        <v/>
      </c>
    </row>
    <row r="491" spans="1:3" x14ac:dyDescent="0.25">
      <c r="A491" s="1" t="str">
        <f t="shared" si="7"/>
        <v/>
      </c>
      <c r="C491" t="str">
        <f>IF(SpaceHeater!A491&lt;&gt;"",SpaceHeater!A491,"")</f>
        <v/>
      </c>
    </row>
    <row r="492" spans="1:3" x14ac:dyDescent="0.25">
      <c r="A492" s="1" t="str">
        <f t="shared" si="7"/>
        <v/>
      </c>
      <c r="C492" t="str">
        <f>IF(SpaceHeater!A492&lt;&gt;"",SpaceHeater!A492,"")</f>
        <v/>
      </c>
    </row>
    <row r="493" spans="1:3" x14ac:dyDescent="0.25">
      <c r="A493" s="1" t="str">
        <f t="shared" si="7"/>
        <v/>
      </c>
      <c r="C493" t="str">
        <f>IF(SpaceHeater!A493&lt;&gt;"",SpaceHeater!A493,"")</f>
        <v/>
      </c>
    </row>
    <row r="494" spans="1:3" x14ac:dyDescent="0.25">
      <c r="A494" s="1" t="str">
        <f t="shared" si="7"/>
        <v/>
      </c>
      <c r="C494" t="str">
        <f>IF(SpaceHeater!A494&lt;&gt;"",SpaceHeater!A494,"")</f>
        <v/>
      </c>
    </row>
    <row r="495" spans="1:3" x14ac:dyDescent="0.25">
      <c r="A495" s="1" t="str">
        <f t="shared" si="7"/>
        <v/>
      </c>
      <c r="C495" t="str">
        <f>IF(SpaceHeater!A495&lt;&gt;"",SpaceHeater!A495,"")</f>
        <v/>
      </c>
    </row>
    <row r="496" spans="1:3" x14ac:dyDescent="0.25">
      <c r="A496" s="1" t="str">
        <f t="shared" si="7"/>
        <v/>
      </c>
      <c r="C496" t="str">
        <f>IF(SpaceHeater!A496&lt;&gt;"",SpaceHeater!A496,"")</f>
        <v/>
      </c>
    </row>
    <row r="497" spans="1:3" x14ac:dyDescent="0.25">
      <c r="A497" s="1" t="str">
        <f t="shared" si="7"/>
        <v/>
      </c>
      <c r="C497" t="str">
        <f>IF(SpaceHeater!A497&lt;&gt;"",SpaceHeater!A497,"")</f>
        <v/>
      </c>
    </row>
    <row r="498" spans="1:3" x14ac:dyDescent="0.25">
      <c r="A498" s="1" t="str">
        <f t="shared" si="7"/>
        <v/>
      </c>
      <c r="C498" t="str">
        <f>IF(SpaceHeater!A498&lt;&gt;"",SpaceHeater!A498,"")</f>
        <v/>
      </c>
    </row>
    <row r="499" spans="1:3" x14ac:dyDescent="0.25">
      <c r="A499" s="1" t="str">
        <f t="shared" si="7"/>
        <v/>
      </c>
      <c r="C499" t="str">
        <f>IF(SpaceHeater!A499&lt;&gt;"",SpaceHeater!A499,"")</f>
        <v/>
      </c>
    </row>
    <row r="500" spans="1:3" x14ac:dyDescent="0.25">
      <c r="A500" s="1" t="str">
        <f t="shared" si="7"/>
        <v/>
      </c>
      <c r="C500" t="str">
        <f>IF(SpaceHeater!A500&lt;&gt;"",SpaceHeater!A500,"")</f>
        <v/>
      </c>
    </row>
    <row r="501" spans="1:3" x14ac:dyDescent="0.25">
      <c r="A501" s="1" t="str">
        <f t="shared" si="7"/>
        <v/>
      </c>
      <c r="C501" t="str">
        <f>IF(SpaceHeater!A501&lt;&gt;"",SpaceHeater!A501,"")</f>
        <v/>
      </c>
    </row>
    <row r="502" spans="1:3" x14ac:dyDescent="0.25">
      <c r="A502" s="1" t="str">
        <f t="shared" si="7"/>
        <v/>
      </c>
      <c r="C502" t="str">
        <f>IF(SpaceHeater!A502&lt;&gt;"",SpaceHeater!A502,"")</f>
        <v/>
      </c>
    </row>
    <row r="503" spans="1:3" x14ac:dyDescent="0.25">
      <c r="A503" s="1" t="str">
        <f t="shared" si="7"/>
        <v/>
      </c>
      <c r="C503" t="str">
        <f>IF(SpaceHeater!A503&lt;&gt;"",SpaceHeater!A503,"")</f>
        <v/>
      </c>
    </row>
    <row r="504" spans="1:3" x14ac:dyDescent="0.25">
      <c r="A504" s="1" t="str">
        <f t="shared" si="7"/>
        <v/>
      </c>
      <c r="C504" t="str">
        <f>IF(SpaceHeater!A504&lt;&gt;"",SpaceHeater!A504,"")</f>
        <v/>
      </c>
    </row>
    <row r="505" spans="1:3" x14ac:dyDescent="0.25">
      <c r="A505" s="1" t="str">
        <f t="shared" si="7"/>
        <v/>
      </c>
      <c r="C505" t="str">
        <f>IF(SpaceHeater!A505&lt;&gt;"",SpaceHeater!A505,"")</f>
        <v/>
      </c>
    </row>
    <row r="506" spans="1:3" x14ac:dyDescent="0.25">
      <c r="A506" s="1" t="str">
        <f t="shared" si="7"/>
        <v/>
      </c>
      <c r="C506" t="str">
        <f>IF(SpaceHeater!A506&lt;&gt;"",SpaceHeater!A506,"")</f>
        <v/>
      </c>
    </row>
    <row r="507" spans="1:3" x14ac:dyDescent="0.25">
      <c r="A507" s="1" t="str">
        <f t="shared" si="7"/>
        <v/>
      </c>
      <c r="C507" t="str">
        <f>IF(SpaceHeater!A507&lt;&gt;"",SpaceHeater!A507,"")</f>
        <v/>
      </c>
    </row>
    <row r="508" spans="1:3" x14ac:dyDescent="0.25">
      <c r="A508" s="1" t="str">
        <f t="shared" si="7"/>
        <v/>
      </c>
      <c r="C508" t="str">
        <f>IF(SpaceHeater!A508&lt;&gt;"",SpaceHeater!A508,"")</f>
        <v/>
      </c>
    </row>
    <row r="509" spans="1:3" x14ac:dyDescent="0.25">
      <c r="A509" s="1" t="str">
        <f t="shared" si="7"/>
        <v/>
      </c>
      <c r="C509" t="str">
        <f>IF(SpaceHeater!A509&lt;&gt;"",SpaceHeater!A509,"")</f>
        <v/>
      </c>
    </row>
    <row r="510" spans="1:3" x14ac:dyDescent="0.25">
      <c r="A510" s="1" t="str">
        <f t="shared" si="7"/>
        <v/>
      </c>
      <c r="C510" t="str">
        <f>IF(SpaceHeater!A510&lt;&gt;"",SpaceHeater!A510,"")</f>
        <v/>
      </c>
    </row>
    <row r="511" spans="1:3" x14ac:dyDescent="0.25">
      <c r="A511" s="1" t="str">
        <f t="shared" si="7"/>
        <v/>
      </c>
      <c r="C511" t="str">
        <f>IF(SpaceHeater!A511&lt;&gt;"",SpaceHeater!A511,"")</f>
        <v/>
      </c>
    </row>
    <row r="512" spans="1:3" x14ac:dyDescent="0.25">
      <c r="A512" s="1" t="str">
        <f t="shared" si="7"/>
        <v/>
      </c>
      <c r="C512" t="str">
        <f>IF(SpaceHeater!A512&lt;&gt;"",SpaceHeater!A512,"")</f>
        <v/>
      </c>
    </row>
    <row r="513" spans="1:3" x14ac:dyDescent="0.25">
      <c r="A513" s="1" t="str">
        <f t="shared" si="7"/>
        <v/>
      </c>
      <c r="C513" t="str">
        <f>IF(SpaceHeater!A513&lt;&gt;"",SpaceHeater!A513,"")</f>
        <v/>
      </c>
    </row>
    <row r="514" spans="1:3" x14ac:dyDescent="0.25">
      <c r="A514" s="1" t="str">
        <f t="shared" si="7"/>
        <v/>
      </c>
      <c r="C514" t="str">
        <f>IF(SpaceHeater!A514&lt;&gt;"",SpaceHeater!A514,"")</f>
        <v/>
      </c>
    </row>
    <row r="515" spans="1:3" x14ac:dyDescent="0.25">
      <c r="A515" s="1" t="str">
        <f t="shared" ref="A515:A578" si="8">IF(C515&lt;&gt;"",SUBSTITUTE(C515,"SH","V"),"")</f>
        <v/>
      </c>
      <c r="C515" t="str">
        <f>IF(SpaceHeater!A515&lt;&gt;"",SpaceHeater!A515,"")</f>
        <v/>
      </c>
    </row>
    <row r="516" spans="1:3" x14ac:dyDescent="0.25">
      <c r="A516" s="1" t="str">
        <f t="shared" si="8"/>
        <v/>
      </c>
      <c r="C516" t="str">
        <f>IF(SpaceHeater!A516&lt;&gt;"",SpaceHeater!A516,"")</f>
        <v/>
      </c>
    </row>
    <row r="517" spans="1:3" x14ac:dyDescent="0.25">
      <c r="A517" s="1" t="str">
        <f t="shared" si="8"/>
        <v/>
      </c>
      <c r="C517" t="str">
        <f>IF(SpaceHeater!A517&lt;&gt;"",SpaceHeater!A517,"")</f>
        <v/>
      </c>
    </row>
    <row r="518" spans="1:3" x14ac:dyDescent="0.25">
      <c r="A518" s="1" t="str">
        <f t="shared" si="8"/>
        <v/>
      </c>
      <c r="C518" t="str">
        <f>IF(SpaceHeater!A518&lt;&gt;"",SpaceHeater!A518,"")</f>
        <v/>
      </c>
    </row>
    <row r="519" spans="1:3" x14ac:dyDescent="0.25">
      <c r="A519" s="1" t="str">
        <f t="shared" si="8"/>
        <v/>
      </c>
      <c r="C519" t="str">
        <f>IF(SpaceHeater!A519&lt;&gt;"",SpaceHeater!A519,"")</f>
        <v/>
      </c>
    </row>
    <row r="520" spans="1:3" x14ac:dyDescent="0.25">
      <c r="A520" s="1" t="str">
        <f t="shared" si="8"/>
        <v/>
      </c>
      <c r="C520" t="str">
        <f>IF(SpaceHeater!A520&lt;&gt;"",SpaceHeater!A520,"")</f>
        <v/>
      </c>
    </row>
    <row r="521" spans="1:3" x14ac:dyDescent="0.25">
      <c r="A521" s="1" t="str">
        <f t="shared" si="8"/>
        <v/>
      </c>
      <c r="C521" t="str">
        <f>IF(SpaceHeater!A521&lt;&gt;"",SpaceHeater!A521,"")</f>
        <v/>
      </c>
    </row>
    <row r="522" spans="1:3" x14ac:dyDescent="0.25">
      <c r="A522" s="1" t="str">
        <f t="shared" si="8"/>
        <v/>
      </c>
      <c r="C522" t="str">
        <f>IF(SpaceHeater!A522&lt;&gt;"",SpaceHeater!A522,"")</f>
        <v/>
      </c>
    </row>
    <row r="523" spans="1:3" x14ac:dyDescent="0.25">
      <c r="A523" s="1" t="str">
        <f t="shared" si="8"/>
        <v/>
      </c>
      <c r="C523" t="str">
        <f>IF(SpaceHeater!A523&lt;&gt;"",SpaceHeater!A523,"")</f>
        <v/>
      </c>
    </row>
    <row r="524" spans="1:3" x14ac:dyDescent="0.25">
      <c r="A524" s="1" t="str">
        <f t="shared" si="8"/>
        <v/>
      </c>
      <c r="C524" t="str">
        <f>IF(SpaceHeater!A524&lt;&gt;"",SpaceHeater!A524,"")</f>
        <v/>
      </c>
    </row>
    <row r="525" spans="1:3" x14ac:dyDescent="0.25">
      <c r="A525" s="1" t="str">
        <f t="shared" si="8"/>
        <v/>
      </c>
      <c r="C525" t="str">
        <f>IF(SpaceHeater!A525&lt;&gt;"",SpaceHeater!A525,"")</f>
        <v/>
      </c>
    </row>
    <row r="526" spans="1:3" x14ac:dyDescent="0.25">
      <c r="A526" s="1" t="str">
        <f t="shared" si="8"/>
        <v/>
      </c>
      <c r="C526" t="str">
        <f>IF(SpaceHeater!A526&lt;&gt;"",SpaceHeater!A526,"")</f>
        <v/>
      </c>
    </row>
    <row r="527" spans="1:3" x14ac:dyDescent="0.25">
      <c r="A527" s="1" t="str">
        <f t="shared" si="8"/>
        <v/>
      </c>
      <c r="C527" t="str">
        <f>IF(SpaceHeater!A527&lt;&gt;"",SpaceHeater!A527,"")</f>
        <v/>
      </c>
    </row>
    <row r="528" spans="1:3" x14ac:dyDescent="0.25">
      <c r="A528" s="1" t="str">
        <f t="shared" si="8"/>
        <v/>
      </c>
      <c r="C528" t="str">
        <f>IF(SpaceHeater!A528&lt;&gt;"",SpaceHeater!A528,"")</f>
        <v/>
      </c>
    </row>
    <row r="529" spans="1:3" x14ac:dyDescent="0.25">
      <c r="A529" s="1" t="str">
        <f t="shared" si="8"/>
        <v/>
      </c>
      <c r="C529" t="str">
        <f>IF(SpaceHeater!A529&lt;&gt;"",SpaceHeater!A529,"")</f>
        <v/>
      </c>
    </row>
    <row r="530" spans="1:3" x14ac:dyDescent="0.25">
      <c r="A530" s="1" t="str">
        <f t="shared" si="8"/>
        <v/>
      </c>
      <c r="C530" t="str">
        <f>IF(SpaceHeater!A530&lt;&gt;"",SpaceHeater!A530,"")</f>
        <v/>
      </c>
    </row>
    <row r="531" spans="1:3" x14ac:dyDescent="0.25">
      <c r="A531" s="1" t="str">
        <f t="shared" si="8"/>
        <v/>
      </c>
      <c r="C531" t="str">
        <f>IF(SpaceHeater!A531&lt;&gt;"",SpaceHeater!A531,"")</f>
        <v/>
      </c>
    </row>
    <row r="532" spans="1:3" x14ac:dyDescent="0.25">
      <c r="A532" s="1" t="str">
        <f t="shared" si="8"/>
        <v/>
      </c>
      <c r="C532" t="str">
        <f>IF(SpaceHeater!A532&lt;&gt;"",SpaceHeater!A532,"")</f>
        <v/>
      </c>
    </row>
    <row r="533" spans="1:3" x14ac:dyDescent="0.25">
      <c r="A533" s="1" t="str">
        <f t="shared" si="8"/>
        <v/>
      </c>
      <c r="C533" t="str">
        <f>IF(SpaceHeater!A533&lt;&gt;"",SpaceHeater!A533,"")</f>
        <v/>
      </c>
    </row>
    <row r="534" spans="1:3" x14ac:dyDescent="0.25">
      <c r="A534" s="1" t="str">
        <f t="shared" si="8"/>
        <v/>
      </c>
      <c r="C534" t="str">
        <f>IF(SpaceHeater!A534&lt;&gt;"",SpaceHeater!A534,"")</f>
        <v/>
      </c>
    </row>
    <row r="535" spans="1:3" x14ac:dyDescent="0.25">
      <c r="A535" s="1" t="str">
        <f t="shared" si="8"/>
        <v/>
      </c>
      <c r="C535" t="str">
        <f>IF(SpaceHeater!A535&lt;&gt;"",SpaceHeater!A535,"")</f>
        <v/>
      </c>
    </row>
    <row r="536" spans="1:3" x14ac:dyDescent="0.25">
      <c r="A536" s="1" t="str">
        <f t="shared" si="8"/>
        <v/>
      </c>
      <c r="C536" t="str">
        <f>IF(SpaceHeater!A536&lt;&gt;"",SpaceHeater!A536,"")</f>
        <v/>
      </c>
    </row>
    <row r="537" spans="1:3" x14ac:dyDescent="0.25">
      <c r="A537" s="1" t="str">
        <f t="shared" si="8"/>
        <v/>
      </c>
      <c r="C537" t="str">
        <f>IF(SpaceHeater!A537&lt;&gt;"",SpaceHeater!A537,"")</f>
        <v/>
      </c>
    </row>
    <row r="538" spans="1:3" x14ac:dyDescent="0.25">
      <c r="A538" s="1" t="str">
        <f t="shared" si="8"/>
        <v/>
      </c>
      <c r="C538" t="str">
        <f>IF(SpaceHeater!A538&lt;&gt;"",SpaceHeater!A538,"")</f>
        <v/>
      </c>
    </row>
    <row r="539" spans="1:3" x14ac:dyDescent="0.25">
      <c r="A539" s="1" t="str">
        <f t="shared" si="8"/>
        <v/>
      </c>
      <c r="C539" t="str">
        <f>IF(SpaceHeater!A539&lt;&gt;"",SpaceHeater!A539,"")</f>
        <v/>
      </c>
    </row>
    <row r="540" spans="1:3" x14ac:dyDescent="0.25">
      <c r="A540" s="1" t="str">
        <f t="shared" si="8"/>
        <v/>
      </c>
      <c r="C540" t="str">
        <f>IF(SpaceHeater!A540&lt;&gt;"",SpaceHeater!A540,"")</f>
        <v/>
      </c>
    </row>
    <row r="541" spans="1:3" x14ac:dyDescent="0.25">
      <c r="A541" s="1" t="str">
        <f t="shared" si="8"/>
        <v/>
      </c>
      <c r="C541" t="str">
        <f>IF(SpaceHeater!A541&lt;&gt;"",SpaceHeater!A541,"")</f>
        <v/>
      </c>
    </row>
    <row r="542" spans="1:3" x14ac:dyDescent="0.25">
      <c r="A542" s="1" t="str">
        <f t="shared" si="8"/>
        <v/>
      </c>
      <c r="C542" t="str">
        <f>IF(SpaceHeater!A542&lt;&gt;"",SpaceHeater!A542,"")</f>
        <v/>
      </c>
    </row>
    <row r="543" spans="1:3" x14ac:dyDescent="0.25">
      <c r="A543" s="1" t="str">
        <f t="shared" si="8"/>
        <v/>
      </c>
      <c r="C543" t="str">
        <f>IF(SpaceHeater!A543&lt;&gt;"",SpaceHeater!A543,"")</f>
        <v/>
      </c>
    </row>
    <row r="544" spans="1:3" x14ac:dyDescent="0.25">
      <c r="A544" s="1" t="str">
        <f t="shared" si="8"/>
        <v/>
      </c>
      <c r="C544" t="str">
        <f>IF(SpaceHeater!A544&lt;&gt;"",SpaceHeater!A544,"")</f>
        <v/>
      </c>
    </row>
    <row r="545" spans="1:3" x14ac:dyDescent="0.25">
      <c r="A545" s="1" t="str">
        <f t="shared" si="8"/>
        <v/>
      </c>
      <c r="C545" t="str">
        <f>IF(SpaceHeater!A545&lt;&gt;"",SpaceHeater!A545,"")</f>
        <v/>
      </c>
    </row>
    <row r="546" spans="1:3" x14ac:dyDescent="0.25">
      <c r="A546" s="1" t="str">
        <f t="shared" si="8"/>
        <v/>
      </c>
      <c r="C546" t="str">
        <f>IF(SpaceHeater!A546&lt;&gt;"",SpaceHeater!A546,"")</f>
        <v/>
      </c>
    </row>
    <row r="547" spans="1:3" x14ac:dyDescent="0.25">
      <c r="A547" s="1" t="str">
        <f t="shared" si="8"/>
        <v/>
      </c>
      <c r="C547" t="str">
        <f>IF(SpaceHeater!A547&lt;&gt;"",SpaceHeater!A547,"")</f>
        <v/>
      </c>
    </row>
    <row r="548" spans="1:3" x14ac:dyDescent="0.25">
      <c r="A548" s="1" t="str">
        <f t="shared" si="8"/>
        <v/>
      </c>
      <c r="C548" t="str">
        <f>IF(SpaceHeater!A548&lt;&gt;"",SpaceHeater!A548,"")</f>
        <v/>
      </c>
    </row>
    <row r="549" spans="1:3" x14ac:dyDescent="0.25">
      <c r="A549" s="1" t="str">
        <f t="shared" si="8"/>
        <v/>
      </c>
      <c r="C549" t="str">
        <f>IF(SpaceHeater!A549&lt;&gt;"",SpaceHeater!A549,"")</f>
        <v/>
      </c>
    </row>
    <row r="550" spans="1:3" x14ac:dyDescent="0.25">
      <c r="A550" s="1" t="str">
        <f t="shared" si="8"/>
        <v/>
      </c>
      <c r="C550" t="str">
        <f>IF(SpaceHeater!A550&lt;&gt;"",SpaceHeater!A550,"")</f>
        <v/>
      </c>
    </row>
    <row r="551" spans="1:3" x14ac:dyDescent="0.25">
      <c r="A551" s="1" t="str">
        <f t="shared" si="8"/>
        <v/>
      </c>
      <c r="C551" t="str">
        <f>IF(SpaceHeater!A551&lt;&gt;"",SpaceHeater!A551,"")</f>
        <v/>
      </c>
    </row>
    <row r="552" spans="1:3" x14ac:dyDescent="0.25">
      <c r="A552" s="1" t="str">
        <f t="shared" si="8"/>
        <v/>
      </c>
      <c r="C552" t="str">
        <f>IF(SpaceHeater!A552&lt;&gt;"",SpaceHeater!A552,"")</f>
        <v/>
      </c>
    </row>
    <row r="553" spans="1:3" x14ac:dyDescent="0.25">
      <c r="A553" s="1" t="str">
        <f t="shared" si="8"/>
        <v/>
      </c>
      <c r="C553" t="str">
        <f>IF(SpaceHeater!A553&lt;&gt;"",SpaceHeater!A553,"")</f>
        <v/>
      </c>
    </row>
    <row r="554" spans="1:3" x14ac:dyDescent="0.25">
      <c r="A554" s="1" t="str">
        <f t="shared" si="8"/>
        <v/>
      </c>
      <c r="C554" t="str">
        <f>IF(SpaceHeater!A554&lt;&gt;"",SpaceHeater!A554,"")</f>
        <v/>
      </c>
    </row>
    <row r="555" spans="1:3" x14ac:dyDescent="0.25">
      <c r="A555" s="1" t="str">
        <f t="shared" si="8"/>
        <v/>
      </c>
      <c r="C555" t="str">
        <f>IF(SpaceHeater!A555&lt;&gt;"",SpaceHeater!A555,"")</f>
        <v/>
      </c>
    </row>
    <row r="556" spans="1:3" x14ac:dyDescent="0.25">
      <c r="A556" s="1" t="str">
        <f t="shared" si="8"/>
        <v/>
      </c>
      <c r="C556" t="str">
        <f>IF(SpaceHeater!A556&lt;&gt;"",SpaceHeater!A556,"")</f>
        <v/>
      </c>
    </row>
    <row r="557" spans="1:3" x14ac:dyDescent="0.25">
      <c r="A557" s="1" t="str">
        <f t="shared" si="8"/>
        <v/>
      </c>
      <c r="C557" t="str">
        <f>IF(SpaceHeater!A557&lt;&gt;"",SpaceHeater!A557,"")</f>
        <v/>
      </c>
    </row>
    <row r="558" spans="1:3" x14ac:dyDescent="0.25">
      <c r="A558" s="1" t="str">
        <f t="shared" si="8"/>
        <v/>
      </c>
      <c r="C558" t="str">
        <f>IF(SpaceHeater!A558&lt;&gt;"",SpaceHeater!A558,"")</f>
        <v/>
      </c>
    </row>
    <row r="559" spans="1:3" x14ac:dyDescent="0.25">
      <c r="A559" s="1" t="str">
        <f t="shared" si="8"/>
        <v/>
      </c>
      <c r="C559" t="str">
        <f>IF(SpaceHeater!A559&lt;&gt;"",SpaceHeater!A559,"")</f>
        <v/>
      </c>
    </row>
    <row r="560" spans="1:3" x14ac:dyDescent="0.25">
      <c r="A560" s="1" t="str">
        <f t="shared" si="8"/>
        <v/>
      </c>
      <c r="C560" t="str">
        <f>IF(SpaceHeater!A560&lt;&gt;"",SpaceHeater!A560,"")</f>
        <v/>
      </c>
    </row>
    <row r="561" spans="1:3" x14ac:dyDescent="0.25">
      <c r="A561" s="1" t="str">
        <f t="shared" si="8"/>
        <v/>
      </c>
      <c r="C561" t="str">
        <f>IF(SpaceHeater!A561&lt;&gt;"",SpaceHeater!A561,"")</f>
        <v/>
      </c>
    </row>
    <row r="562" spans="1:3" x14ac:dyDescent="0.25">
      <c r="A562" s="1" t="str">
        <f t="shared" si="8"/>
        <v/>
      </c>
      <c r="C562" t="str">
        <f>IF(SpaceHeater!A562&lt;&gt;"",SpaceHeater!A562,"")</f>
        <v/>
      </c>
    </row>
    <row r="563" spans="1:3" x14ac:dyDescent="0.25">
      <c r="A563" s="1" t="str">
        <f t="shared" si="8"/>
        <v/>
      </c>
      <c r="C563" t="str">
        <f>IF(SpaceHeater!A563&lt;&gt;"",SpaceHeater!A563,"")</f>
        <v/>
      </c>
    </row>
    <row r="564" spans="1:3" x14ac:dyDescent="0.25">
      <c r="A564" s="1" t="str">
        <f t="shared" si="8"/>
        <v/>
      </c>
      <c r="C564" t="str">
        <f>IF(SpaceHeater!A564&lt;&gt;"",SpaceHeater!A564,"")</f>
        <v/>
      </c>
    </row>
    <row r="565" spans="1:3" x14ac:dyDescent="0.25">
      <c r="A565" s="1" t="str">
        <f t="shared" si="8"/>
        <v/>
      </c>
      <c r="C565" t="str">
        <f>IF(SpaceHeater!A565&lt;&gt;"",SpaceHeater!A565,"")</f>
        <v/>
      </c>
    </row>
    <row r="566" spans="1:3" x14ac:dyDescent="0.25">
      <c r="A566" s="1" t="str">
        <f t="shared" si="8"/>
        <v/>
      </c>
      <c r="C566" t="str">
        <f>IF(SpaceHeater!A566&lt;&gt;"",SpaceHeater!A566,"")</f>
        <v/>
      </c>
    </row>
    <row r="567" spans="1:3" x14ac:dyDescent="0.25">
      <c r="A567" s="1" t="str">
        <f t="shared" si="8"/>
        <v/>
      </c>
      <c r="C567" t="str">
        <f>IF(SpaceHeater!A567&lt;&gt;"",SpaceHeater!A567,"")</f>
        <v/>
      </c>
    </row>
    <row r="568" spans="1:3" x14ac:dyDescent="0.25">
      <c r="A568" s="1" t="str">
        <f t="shared" si="8"/>
        <v/>
      </c>
      <c r="C568" t="str">
        <f>IF(SpaceHeater!A568&lt;&gt;"",SpaceHeater!A568,"")</f>
        <v/>
      </c>
    </row>
    <row r="569" spans="1:3" x14ac:dyDescent="0.25">
      <c r="A569" s="1" t="str">
        <f t="shared" si="8"/>
        <v/>
      </c>
      <c r="C569" t="str">
        <f>IF(SpaceHeater!A569&lt;&gt;"",SpaceHeater!A569,"")</f>
        <v/>
      </c>
    </row>
    <row r="570" spans="1:3" x14ac:dyDescent="0.25">
      <c r="A570" s="1" t="str">
        <f t="shared" si="8"/>
        <v/>
      </c>
      <c r="C570" t="str">
        <f>IF(SpaceHeater!A570&lt;&gt;"",SpaceHeater!A570,"")</f>
        <v/>
      </c>
    </row>
    <row r="571" spans="1:3" x14ac:dyDescent="0.25">
      <c r="A571" s="1" t="str">
        <f t="shared" si="8"/>
        <v/>
      </c>
      <c r="C571" t="str">
        <f>IF(SpaceHeater!A571&lt;&gt;"",SpaceHeater!A571,"")</f>
        <v/>
      </c>
    </row>
    <row r="572" spans="1:3" x14ac:dyDescent="0.25">
      <c r="A572" s="1" t="str">
        <f t="shared" si="8"/>
        <v/>
      </c>
      <c r="C572" t="str">
        <f>IF(SpaceHeater!A572&lt;&gt;"",SpaceHeater!A572,"")</f>
        <v/>
      </c>
    </row>
    <row r="573" spans="1:3" x14ac:dyDescent="0.25">
      <c r="A573" s="1" t="str">
        <f t="shared" si="8"/>
        <v/>
      </c>
      <c r="C573" t="str">
        <f>IF(SpaceHeater!A573&lt;&gt;"",SpaceHeater!A573,"")</f>
        <v/>
      </c>
    </row>
    <row r="574" spans="1:3" x14ac:dyDescent="0.25">
      <c r="A574" s="1" t="str">
        <f t="shared" si="8"/>
        <v/>
      </c>
      <c r="C574" t="str">
        <f>IF(SpaceHeater!A574&lt;&gt;"",SpaceHeater!A574,"")</f>
        <v/>
      </c>
    </row>
    <row r="575" spans="1:3" x14ac:dyDescent="0.25">
      <c r="A575" s="1" t="str">
        <f t="shared" si="8"/>
        <v/>
      </c>
      <c r="C575" t="str">
        <f>IF(SpaceHeater!A575&lt;&gt;"",SpaceHeater!A575,"")</f>
        <v/>
      </c>
    </row>
    <row r="576" spans="1:3" x14ac:dyDescent="0.25">
      <c r="A576" s="1" t="str">
        <f t="shared" si="8"/>
        <v/>
      </c>
      <c r="C576" t="str">
        <f>IF(SpaceHeater!A576&lt;&gt;"",SpaceHeater!A576,"")</f>
        <v/>
      </c>
    </row>
    <row r="577" spans="1:3" x14ac:dyDescent="0.25">
      <c r="A577" s="1" t="str">
        <f t="shared" si="8"/>
        <v/>
      </c>
      <c r="C577" t="str">
        <f>IF(SpaceHeater!A577&lt;&gt;"",SpaceHeater!A577,"")</f>
        <v/>
      </c>
    </row>
    <row r="578" spans="1:3" x14ac:dyDescent="0.25">
      <c r="A578" s="1" t="str">
        <f t="shared" si="8"/>
        <v/>
      </c>
      <c r="C578" t="str">
        <f>IF(SpaceHeater!A578&lt;&gt;"",SpaceHeater!A578,"")</f>
        <v/>
      </c>
    </row>
    <row r="579" spans="1:3" x14ac:dyDescent="0.25">
      <c r="A579" s="1" t="str">
        <f t="shared" ref="A579:A642" si="9">IF(C579&lt;&gt;"",SUBSTITUTE(C579,"SH","V"),"")</f>
        <v/>
      </c>
      <c r="C579" t="str">
        <f>IF(SpaceHeater!A579&lt;&gt;"",SpaceHeater!A579,"")</f>
        <v/>
      </c>
    </row>
    <row r="580" spans="1:3" x14ac:dyDescent="0.25">
      <c r="A580" s="1" t="str">
        <f t="shared" si="9"/>
        <v/>
      </c>
      <c r="C580" t="str">
        <f>IF(SpaceHeater!A580&lt;&gt;"",SpaceHeater!A580,"")</f>
        <v/>
      </c>
    </row>
    <row r="581" spans="1:3" x14ac:dyDescent="0.25">
      <c r="A581" s="1" t="str">
        <f t="shared" si="9"/>
        <v/>
      </c>
      <c r="C581" t="str">
        <f>IF(SpaceHeater!A581&lt;&gt;"",SpaceHeater!A581,"")</f>
        <v/>
      </c>
    </row>
    <row r="582" spans="1:3" x14ac:dyDescent="0.25">
      <c r="A582" s="1" t="str">
        <f t="shared" si="9"/>
        <v/>
      </c>
      <c r="C582" t="str">
        <f>IF(SpaceHeater!A582&lt;&gt;"",SpaceHeater!A582,"")</f>
        <v/>
      </c>
    </row>
    <row r="583" spans="1:3" x14ac:dyDescent="0.25">
      <c r="A583" s="1" t="str">
        <f t="shared" si="9"/>
        <v/>
      </c>
      <c r="C583" t="str">
        <f>IF(SpaceHeater!A583&lt;&gt;"",SpaceHeater!A583,"")</f>
        <v/>
      </c>
    </row>
    <row r="584" spans="1:3" x14ac:dyDescent="0.25">
      <c r="A584" s="1" t="str">
        <f t="shared" si="9"/>
        <v/>
      </c>
      <c r="C584" t="str">
        <f>IF(SpaceHeater!A584&lt;&gt;"",SpaceHeater!A584,"")</f>
        <v/>
      </c>
    </row>
    <row r="585" spans="1:3" x14ac:dyDescent="0.25">
      <c r="A585" s="1" t="str">
        <f t="shared" si="9"/>
        <v/>
      </c>
      <c r="C585" t="str">
        <f>IF(SpaceHeater!A585&lt;&gt;"",SpaceHeater!A585,"")</f>
        <v/>
      </c>
    </row>
    <row r="586" spans="1:3" x14ac:dyDescent="0.25">
      <c r="A586" s="1" t="str">
        <f t="shared" si="9"/>
        <v/>
      </c>
      <c r="C586" t="str">
        <f>IF(SpaceHeater!A586&lt;&gt;"",SpaceHeater!A586,"")</f>
        <v/>
      </c>
    </row>
    <row r="587" spans="1:3" x14ac:dyDescent="0.25">
      <c r="A587" s="1" t="str">
        <f t="shared" si="9"/>
        <v/>
      </c>
      <c r="C587" t="str">
        <f>IF(SpaceHeater!A587&lt;&gt;"",SpaceHeater!A587,"")</f>
        <v/>
      </c>
    </row>
    <row r="588" spans="1:3" x14ac:dyDescent="0.25">
      <c r="A588" s="1" t="str">
        <f t="shared" si="9"/>
        <v/>
      </c>
      <c r="C588" t="str">
        <f>IF(SpaceHeater!A588&lt;&gt;"",SpaceHeater!A588,"")</f>
        <v/>
      </c>
    </row>
    <row r="589" spans="1:3" x14ac:dyDescent="0.25">
      <c r="A589" s="1" t="str">
        <f t="shared" si="9"/>
        <v/>
      </c>
      <c r="C589" t="str">
        <f>IF(SpaceHeater!A589&lt;&gt;"",SpaceHeater!A589,"")</f>
        <v/>
      </c>
    </row>
    <row r="590" spans="1:3" x14ac:dyDescent="0.25">
      <c r="A590" s="1" t="str">
        <f t="shared" si="9"/>
        <v/>
      </c>
      <c r="C590" t="str">
        <f>IF(SpaceHeater!A590&lt;&gt;"",SpaceHeater!A590,"")</f>
        <v/>
      </c>
    </row>
    <row r="591" spans="1:3" x14ac:dyDescent="0.25">
      <c r="A591" s="1" t="str">
        <f t="shared" si="9"/>
        <v/>
      </c>
      <c r="C591" t="str">
        <f>IF(SpaceHeater!A591&lt;&gt;"",SpaceHeater!A591,"")</f>
        <v/>
      </c>
    </row>
    <row r="592" spans="1:3" x14ac:dyDescent="0.25">
      <c r="A592" s="1" t="str">
        <f t="shared" si="9"/>
        <v/>
      </c>
      <c r="C592" t="str">
        <f>IF(SpaceHeater!A592&lt;&gt;"",SpaceHeater!A592,"")</f>
        <v/>
      </c>
    </row>
    <row r="593" spans="1:3" x14ac:dyDescent="0.25">
      <c r="A593" s="1" t="str">
        <f t="shared" si="9"/>
        <v/>
      </c>
      <c r="C593" t="str">
        <f>IF(SpaceHeater!A593&lt;&gt;"",SpaceHeater!A593,"")</f>
        <v/>
      </c>
    </row>
    <row r="594" spans="1:3" x14ac:dyDescent="0.25">
      <c r="A594" s="1" t="str">
        <f t="shared" si="9"/>
        <v/>
      </c>
      <c r="C594" t="str">
        <f>IF(SpaceHeater!A594&lt;&gt;"",SpaceHeater!A594,"")</f>
        <v/>
      </c>
    </row>
    <row r="595" spans="1:3" x14ac:dyDescent="0.25">
      <c r="A595" s="1" t="str">
        <f t="shared" si="9"/>
        <v/>
      </c>
      <c r="C595" t="str">
        <f>IF(SpaceHeater!A595&lt;&gt;"",SpaceHeater!A595,"")</f>
        <v/>
      </c>
    </row>
    <row r="596" spans="1:3" x14ac:dyDescent="0.25">
      <c r="A596" s="1" t="str">
        <f t="shared" si="9"/>
        <v/>
      </c>
      <c r="C596" t="str">
        <f>IF(SpaceHeater!A596&lt;&gt;"",SpaceHeater!A596,"")</f>
        <v/>
      </c>
    </row>
    <row r="597" spans="1:3" x14ac:dyDescent="0.25">
      <c r="A597" s="1" t="str">
        <f t="shared" si="9"/>
        <v/>
      </c>
      <c r="C597" t="str">
        <f>IF(SpaceHeater!A597&lt;&gt;"",SpaceHeater!A597,"")</f>
        <v/>
      </c>
    </row>
    <row r="598" spans="1:3" x14ac:dyDescent="0.25">
      <c r="A598" s="1" t="str">
        <f t="shared" si="9"/>
        <v/>
      </c>
      <c r="C598" t="str">
        <f>IF(SpaceHeater!A598&lt;&gt;"",SpaceHeater!A598,"")</f>
        <v/>
      </c>
    </row>
    <row r="599" spans="1:3" x14ac:dyDescent="0.25">
      <c r="A599" s="1" t="str">
        <f t="shared" si="9"/>
        <v/>
      </c>
      <c r="C599" t="str">
        <f>IF(SpaceHeater!A599&lt;&gt;"",SpaceHeater!A599,"")</f>
        <v/>
      </c>
    </row>
    <row r="600" spans="1:3" x14ac:dyDescent="0.25">
      <c r="A600" s="1" t="str">
        <f t="shared" si="9"/>
        <v/>
      </c>
      <c r="C600" t="str">
        <f>IF(SpaceHeater!A600&lt;&gt;"",SpaceHeater!A600,"")</f>
        <v/>
      </c>
    </row>
    <row r="601" spans="1:3" x14ac:dyDescent="0.25">
      <c r="A601" s="1" t="str">
        <f t="shared" si="9"/>
        <v/>
      </c>
      <c r="C601" t="str">
        <f>IF(SpaceHeater!A601&lt;&gt;"",SpaceHeater!A601,"")</f>
        <v/>
      </c>
    </row>
    <row r="602" spans="1:3" x14ac:dyDescent="0.25">
      <c r="A602" s="1" t="str">
        <f t="shared" si="9"/>
        <v/>
      </c>
      <c r="C602" t="str">
        <f>IF(SpaceHeater!A602&lt;&gt;"",SpaceHeater!A602,"")</f>
        <v/>
      </c>
    </row>
    <row r="603" spans="1:3" x14ac:dyDescent="0.25">
      <c r="A603" s="1" t="str">
        <f t="shared" si="9"/>
        <v/>
      </c>
      <c r="C603" t="str">
        <f>IF(SpaceHeater!A603&lt;&gt;"",SpaceHeater!A603,"")</f>
        <v/>
      </c>
    </row>
    <row r="604" spans="1:3" x14ac:dyDescent="0.25">
      <c r="A604" s="1" t="str">
        <f t="shared" si="9"/>
        <v/>
      </c>
      <c r="C604" t="str">
        <f>IF(SpaceHeater!A604&lt;&gt;"",SpaceHeater!A604,"")</f>
        <v/>
      </c>
    </row>
    <row r="605" spans="1:3" x14ac:dyDescent="0.25">
      <c r="A605" s="1" t="str">
        <f t="shared" si="9"/>
        <v/>
      </c>
      <c r="C605" t="str">
        <f>IF(SpaceHeater!A605&lt;&gt;"",SpaceHeater!A605,"")</f>
        <v/>
      </c>
    </row>
    <row r="606" spans="1:3" x14ac:dyDescent="0.25">
      <c r="A606" s="1" t="str">
        <f t="shared" si="9"/>
        <v/>
      </c>
      <c r="C606" t="str">
        <f>IF(SpaceHeater!A606&lt;&gt;"",SpaceHeater!A606,"")</f>
        <v/>
      </c>
    </row>
    <row r="607" spans="1:3" x14ac:dyDescent="0.25">
      <c r="A607" s="1" t="str">
        <f t="shared" si="9"/>
        <v/>
      </c>
      <c r="C607" t="str">
        <f>IF(SpaceHeater!A607&lt;&gt;"",SpaceHeater!A607,"")</f>
        <v/>
      </c>
    </row>
    <row r="608" spans="1:3" x14ac:dyDescent="0.25">
      <c r="A608" s="1" t="str">
        <f t="shared" si="9"/>
        <v/>
      </c>
      <c r="C608" t="str">
        <f>IF(SpaceHeater!A608&lt;&gt;"",SpaceHeater!A608,"")</f>
        <v/>
      </c>
    </row>
    <row r="609" spans="1:3" x14ac:dyDescent="0.25">
      <c r="A609" s="1" t="str">
        <f t="shared" si="9"/>
        <v/>
      </c>
      <c r="C609" t="str">
        <f>IF(SpaceHeater!A609&lt;&gt;"",SpaceHeater!A609,"")</f>
        <v/>
      </c>
    </row>
    <row r="610" spans="1:3" x14ac:dyDescent="0.25">
      <c r="A610" s="1" t="str">
        <f t="shared" si="9"/>
        <v/>
      </c>
      <c r="C610" t="str">
        <f>IF(SpaceHeater!A610&lt;&gt;"",SpaceHeater!A610,"")</f>
        <v/>
      </c>
    </row>
    <row r="611" spans="1:3" x14ac:dyDescent="0.25">
      <c r="A611" s="1" t="str">
        <f t="shared" si="9"/>
        <v/>
      </c>
      <c r="C611" t="str">
        <f>IF(SpaceHeater!A611&lt;&gt;"",SpaceHeater!A611,"")</f>
        <v/>
      </c>
    </row>
    <row r="612" spans="1:3" x14ac:dyDescent="0.25">
      <c r="A612" s="1" t="str">
        <f t="shared" si="9"/>
        <v/>
      </c>
      <c r="C612" t="str">
        <f>IF(SpaceHeater!A612&lt;&gt;"",SpaceHeater!A612,"")</f>
        <v/>
      </c>
    </row>
    <row r="613" spans="1:3" x14ac:dyDescent="0.25">
      <c r="A613" s="1" t="str">
        <f t="shared" si="9"/>
        <v/>
      </c>
      <c r="C613" t="str">
        <f>IF(SpaceHeater!A613&lt;&gt;"",SpaceHeater!A613,"")</f>
        <v/>
      </c>
    </row>
    <row r="614" spans="1:3" x14ac:dyDescent="0.25">
      <c r="A614" s="1" t="str">
        <f t="shared" si="9"/>
        <v/>
      </c>
      <c r="C614" t="str">
        <f>IF(SpaceHeater!A614&lt;&gt;"",SpaceHeater!A614,"")</f>
        <v/>
      </c>
    </row>
    <row r="615" spans="1:3" x14ac:dyDescent="0.25">
      <c r="A615" s="1" t="str">
        <f t="shared" si="9"/>
        <v/>
      </c>
      <c r="C615" t="str">
        <f>IF(SpaceHeater!A615&lt;&gt;"",SpaceHeater!A615,"")</f>
        <v/>
      </c>
    </row>
    <row r="616" spans="1:3" x14ac:dyDescent="0.25">
      <c r="A616" s="1" t="str">
        <f t="shared" si="9"/>
        <v/>
      </c>
      <c r="C616" t="str">
        <f>IF(SpaceHeater!A616&lt;&gt;"",SpaceHeater!A616,"")</f>
        <v/>
      </c>
    </row>
    <row r="617" spans="1:3" x14ac:dyDescent="0.25">
      <c r="A617" s="1" t="str">
        <f t="shared" si="9"/>
        <v/>
      </c>
      <c r="C617" t="str">
        <f>IF(SpaceHeater!A617&lt;&gt;"",SpaceHeater!A617,"")</f>
        <v/>
      </c>
    </row>
    <row r="618" spans="1:3" x14ac:dyDescent="0.25">
      <c r="A618" s="1" t="str">
        <f t="shared" si="9"/>
        <v/>
      </c>
      <c r="C618" t="str">
        <f>IF(SpaceHeater!A618&lt;&gt;"",SpaceHeater!A618,"")</f>
        <v/>
      </c>
    </row>
    <row r="619" spans="1:3" x14ac:dyDescent="0.25">
      <c r="A619" s="1" t="str">
        <f t="shared" si="9"/>
        <v/>
      </c>
      <c r="C619" t="str">
        <f>IF(SpaceHeater!A619&lt;&gt;"",SpaceHeater!A619,"")</f>
        <v/>
      </c>
    </row>
    <row r="620" spans="1:3" x14ac:dyDescent="0.25">
      <c r="A620" s="1" t="str">
        <f t="shared" si="9"/>
        <v/>
      </c>
      <c r="C620" t="str">
        <f>IF(SpaceHeater!A620&lt;&gt;"",SpaceHeater!A620,"")</f>
        <v/>
      </c>
    </row>
    <row r="621" spans="1:3" x14ac:dyDescent="0.25">
      <c r="A621" s="1" t="str">
        <f t="shared" si="9"/>
        <v/>
      </c>
      <c r="C621" t="str">
        <f>IF(SpaceHeater!A621&lt;&gt;"",SpaceHeater!A621,"")</f>
        <v/>
      </c>
    </row>
    <row r="622" spans="1:3" x14ac:dyDescent="0.25">
      <c r="A622" s="1" t="str">
        <f t="shared" si="9"/>
        <v/>
      </c>
      <c r="C622" t="str">
        <f>IF(SpaceHeater!A622&lt;&gt;"",SpaceHeater!A622,"")</f>
        <v/>
      </c>
    </row>
    <row r="623" spans="1:3" x14ac:dyDescent="0.25">
      <c r="A623" s="1" t="str">
        <f t="shared" si="9"/>
        <v/>
      </c>
      <c r="C623" t="str">
        <f>IF(SpaceHeater!A623&lt;&gt;"",SpaceHeater!A623,"")</f>
        <v/>
      </c>
    </row>
    <row r="624" spans="1:3" x14ac:dyDescent="0.25">
      <c r="A624" s="1" t="str">
        <f t="shared" si="9"/>
        <v/>
      </c>
      <c r="C624" t="str">
        <f>IF(SpaceHeater!A624&lt;&gt;"",SpaceHeater!A624,"")</f>
        <v/>
      </c>
    </row>
    <row r="625" spans="1:3" x14ac:dyDescent="0.25">
      <c r="A625" s="1" t="str">
        <f t="shared" si="9"/>
        <v/>
      </c>
      <c r="C625" t="str">
        <f>IF(SpaceHeater!A625&lt;&gt;"",SpaceHeater!A625,"")</f>
        <v/>
      </c>
    </row>
    <row r="626" spans="1:3" x14ac:dyDescent="0.25">
      <c r="A626" s="1" t="str">
        <f t="shared" si="9"/>
        <v/>
      </c>
      <c r="C626" t="str">
        <f>IF(SpaceHeater!A626&lt;&gt;"",SpaceHeater!A626,"")</f>
        <v/>
      </c>
    </row>
    <row r="627" spans="1:3" x14ac:dyDescent="0.25">
      <c r="A627" s="1" t="str">
        <f t="shared" si="9"/>
        <v/>
      </c>
      <c r="C627" t="str">
        <f>IF(SpaceHeater!A627&lt;&gt;"",SpaceHeater!A627,"")</f>
        <v/>
      </c>
    </row>
    <row r="628" spans="1:3" x14ac:dyDescent="0.25">
      <c r="A628" s="1" t="str">
        <f t="shared" si="9"/>
        <v/>
      </c>
      <c r="C628" t="str">
        <f>IF(SpaceHeater!A628&lt;&gt;"",SpaceHeater!A628,"")</f>
        <v/>
      </c>
    </row>
    <row r="629" spans="1:3" x14ac:dyDescent="0.25">
      <c r="A629" s="1" t="str">
        <f t="shared" si="9"/>
        <v/>
      </c>
      <c r="C629" t="str">
        <f>IF(SpaceHeater!A629&lt;&gt;"",SpaceHeater!A629,"")</f>
        <v/>
      </c>
    </row>
    <row r="630" spans="1:3" x14ac:dyDescent="0.25">
      <c r="A630" s="1" t="str">
        <f t="shared" si="9"/>
        <v/>
      </c>
      <c r="C630" t="str">
        <f>IF(SpaceHeater!A630&lt;&gt;"",SpaceHeater!A630,"")</f>
        <v/>
      </c>
    </row>
    <row r="631" spans="1:3" x14ac:dyDescent="0.25">
      <c r="A631" s="1" t="str">
        <f t="shared" si="9"/>
        <v/>
      </c>
      <c r="C631" t="str">
        <f>IF(SpaceHeater!A631&lt;&gt;"",SpaceHeater!A631,"")</f>
        <v/>
      </c>
    </row>
    <row r="632" spans="1:3" x14ac:dyDescent="0.25">
      <c r="A632" s="1" t="str">
        <f t="shared" si="9"/>
        <v/>
      </c>
      <c r="C632" t="str">
        <f>IF(SpaceHeater!A632&lt;&gt;"",SpaceHeater!A632,"")</f>
        <v/>
      </c>
    </row>
    <row r="633" spans="1:3" x14ac:dyDescent="0.25">
      <c r="A633" s="1" t="str">
        <f t="shared" si="9"/>
        <v/>
      </c>
      <c r="C633" t="str">
        <f>IF(SpaceHeater!A633&lt;&gt;"",SpaceHeater!A633,"")</f>
        <v/>
      </c>
    </row>
    <row r="634" spans="1:3" x14ac:dyDescent="0.25">
      <c r="A634" s="1" t="str">
        <f t="shared" si="9"/>
        <v/>
      </c>
      <c r="C634" t="str">
        <f>IF(SpaceHeater!A634&lt;&gt;"",SpaceHeater!A634,"")</f>
        <v/>
      </c>
    </row>
    <row r="635" spans="1:3" x14ac:dyDescent="0.25">
      <c r="A635" s="1" t="str">
        <f t="shared" si="9"/>
        <v/>
      </c>
      <c r="C635" t="str">
        <f>IF(SpaceHeater!A635&lt;&gt;"",SpaceHeater!A635,"")</f>
        <v/>
      </c>
    </row>
    <row r="636" spans="1:3" x14ac:dyDescent="0.25">
      <c r="A636" s="1" t="str">
        <f t="shared" si="9"/>
        <v/>
      </c>
      <c r="C636" t="str">
        <f>IF(SpaceHeater!A636&lt;&gt;"",SpaceHeater!A636,"")</f>
        <v/>
      </c>
    </row>
    <row r="637" spans="1:3" x14ac:dyDescent="0.25">
      <c r="A637" s="1" t="str">
        <f t="shared" si="9"/>
        <v/>
      </c>
      <c r="C637" t="str">
        <f>IF(SpaceHeater!A637&lt;&gt;"",SpaceHeater!A637,"")</f>
        <v/>
      </c>
    </row>
    <row r="638" spans="1:3" x14ac:dyDescent="0.25">
      <c r="A638" s="1" t="str">
        <f t="shared" si="9"/>
        <v/>
      </c>
      <c r="C638" t="str">
        <f>IF(SpaceHeater!A638&lt;&gt;"",SpaceHeater!A638,"")</f>
        <v/>
      </c>
    </row>
    <row r="639" spans="1:3" x14ac:dyDescent="0.25">
      <c r="A639" s="1" t="str">
        <f t="shared" si="9"/>
        <v/>
      </c>
      <c r="C639" t="str">
        <f>IF(SpaceHeater!A639&lt;&gt;"",SpaceHeater!A639,"")</f>
        <v/>
      </c>
    </row>
    <row r="640" spans="1:3" x14ac:dyDescent="0.25">
      <c r="A640" s="1" t="str">
        <f t="shared" si="9"/>
        <v/>
      </c>
      <c r="C640" t="str">
        <f>IF(SpaceHeater!A640&lt;&gt;"",SpaceHeater!A640,"")</f>
        <v/>
      </c>
    </row>
    <row r="641" spans="1:3" x14ac:dyDescent="0.25">
      <c r="A641" s="1" t="str">
        <f t="shared" si="9"/>
        <v/>
      </c>
      <c r="C641" t="str">
        <f>IF(SpaceHeater!A641&lt;&gt;"",SpaceHeater!A641,"")</f>
        <v/>
      </c>
    </row>
    <row r="642" spans="1:3" x14ac:dyDescent="0.25">
      <c r="A642" s="1" t="str">
        <f t="shared" si="9"/>
        <v/>
      </c>
      <c r="C642" t="str">
        <f>IF(SpaceHeater!A642&lt;&gt;"",SpaceHeater!A642,"")</f>
        <v/>
      </c>
    </row>
    <row r="643" spans="1:3" x14ac:dyDescent="0.25">
      <c r="A643" s="1" t="str">
        <f t="shared" ref="A643:A706" si="10">IF(C643&lt;&gt;"",SUBSTITUTE(C643,"SH","V"),"")</f>
        <v/>
      </c>
      <c r="C643" t="str">
        <f>IF(SpaceHeater!A643&lt;&gt;"",SpaceHeater!A643,"")</f>
        <v/>
      </c>
    </row>
    <row r="644" spans="1:3" x14ac:dyDescent="0.25">
      <c r="A644" s="1" t="str">
        <f t="shared" si="10"/>
        <v/>
      </c>
      <c r="C644" t="str">
        <f>IF(SpaceHeater!A644&lt;&gt;"",SpaceHeater!A644,"")</f>
        <v/>
      </c>
    </row>
    <row r="645" spans="1:3" x14ac:dyDescent="0.25">
      <c r="A645" s="1" t="str">
        <f t="shared" si="10"/>
        <v/>
      </c>
      <c r="C645" t="str">
        <f>IF(SpaceHeater!A645&lt;&gt;"",SpaceHeater!A645,"")</f>
        <v/>
      </c>
    </row>
    <row r="646" spans="1:3" x14ac:dyDescent="0.25">
      <c r="A646" s="1" t="str">
        <f t="shared" si="10"/>
        <v/>
      </c>
      <c r="C646" t="str">
        <f>IF(SpaceHeater!A646&lt;&gt;"",SpaceHeater!A646,"")</f>
        <v/>
      </c>
    </row>
    <row r="647" spans="1:3" x14ac:dyDescent="0.25">
      <c r="A647" s="1" t="str">
        <f t="shared" si="10"/>
        <v/>
      </c>
      <c r="C647" t="str">
        <f>IF(SpaceHeater!A647&lt;&gt;"",SpaceHeater!A647,"")</f>
        <v/>
      </c>
    </row>
    <row r="648" spans="1:3" x14ac:dyDescent="0.25">
      <c r="A648" s="1" t="str">
        <f t="shared" si="10"/>
        <v/>
      </c>
      <c r="C648" t="str">
        <f>IF(SpaceHeater!A648&lt;&gt;"",SpaceHeater!A648,"")</f>
        <v/>
      </c>
    </row>
    <row r="649" spans="1:3" x14ac:dyDescent="0.25">
      <c r="A649" s="1" t="str">
        <f t="shared" si="10"/>
        <v/>
      </c>
      <c r="C649" t="str">
        <f>IF(SpaceHeater!A649&lt;&gt;"",SpaceHeater!A649,"")</f>
        <v/>
      </c>
    </row>
    <row r="650" spans="1:3" x14ac:dyDescent="0.25">
      <c r="A650" s="1" t="str">
        <f t="shared" si="10"/>
        <v/>
      </c>
      <c r="C650" t="str">
        <f>IF(SpaceHeater!A650&lt;&gt;"",SpaceHeater!A650,"")</f>
        <v/>
      </c>
    </row>
    <row r="651" spans="1:3" x14ac:dyDescent="0.25">
      <c r="A651" s="1" t="str">
        <f t="shared" si="10"/>
        <v/>
      </c>
      <c r="C651" t="str">
        <f>IF(SpaceHeater!A651&lt;&gt;"",SpaceHeater!A651,"")</f>
        <v/>
      </c>
    </row>
    <row r="652" spans="1:3" x14ac:dyDescent="0.25">
      <c r="A652" s="1" t="str">
        <f t="shared" si="10"/>
        <v/>
      </c>
      <c r="C652" t="str">
        <f>IF(SpaceHeater!A652&lt;&gt;"",SpaceHeater!A652,"")</f>
        <v/>
      </c>
    </row>
    <row r="653" spans="1:3" x14ac:dyDescent="0.25">
      <c r="A653" s="1" t="str">
        <f t="shared" si="10"/>
        <v/>
      </c>
      <c r="C653" t="str">
        <f>IF(SpaceHeater!A653&lt;&gt;"",SpaceHeater!A653,"")</f>
        <v/>
      </c>
    </row>
    <row r="654" spans="1:3" x14ac:dyDescent="0.25">
      <c r="A654" s="1" t="str">
        <f t="shared" si="10"/>
        <v/>
      </c>
      <c r="C654" t="str">
        <f>IF(SpaceHeater!A654&lt;&gt;"",SpaceHeater!A654,"")</f>
        <v/>
      </c>
    </row>
    <row r="655" spans="1:3" x14ac:dyDescent="0.25">
      <c r="A655" s="1" t="str">
        <f t="shared" si="10"/>
        <v/>
      </c>
      <c r="C655" t="str">
        <f>IF(SpaceHeater!A655&lt;&gt;"",SpaceHeater!A655,"")</f>
        <v/>
      </c>
    </row>
    <row r="656" spans="1:3" x14ac:dyDescent="0.25">
      <c r="A656" s="1" t="str">
        <f t="shared" si="10"/>
        <v/>
      </c>
      <c r="C656" t="str">
        <f>IF(SpaceHeater!A656&lt;&gt;"",SpaceHeater!A656,"")</f>
        <v/>
      </c>
    </row>
    <row r="657" spans="1:3" x14ac:dyDescent="0.25">
      <c r="A657" s="1" t="str">
        <f t="shared" si="10"/>
        <v/>
      </c>
      <c r="C657" t="str">
        <f>IF(SpaceHeater!A657&lt;&gt;"",SpaceHeater!A657,"")</f>
        <v/>
      </c>
    </row>
    <row r="658" spans="1:3" x14ac:dyDescent="0.25">
      <c r="A658" s="1" t="str">
        <f t="shared" si="10"/>
        <v/>
      </c>
      <c r="C658" t="str">
        <f>IF(SpaceHeater!A658&lt;&gt;"",SpaceHeater!A658,"")</f>
        <v/>
      </c>
    </row>
    <row r="659" spans="1:3" x14ac:dyDescent="0.25">
      <c r="A659" s="1" t="str">
        <f t="shared" si="10"/>
        <v/>
      </c>
      <c r="C659" t="str">
        <f>IF(SpaceHeater!A659&lt;&gt;"",SpaceHeater!A659,"")</f>
        <v/>
      </c>
    </row>
    <row r="660" spans="1:3" x14ac:dyDescent="0.25">
      <c r="A660" s="1" t="str">
        <f t="shared" si="10"/>
        <v/>
      </c>
      <c r="C660" t="str">
        <f>IF(SpaceHeater!A660&lt;&gt;"",SpaceHeater!A660,"")</f>
        <v/>
      </c>
    </row>
    <row r="661" spans="1:3" x14ac:dyDescent="0.25">
      <c r="A661" s="1" t="str">
        <f t="shared" si="10"/>
        <v/>
      </c>
      <c r="C661" t="str">
        <f>IF(SpaceHeater!A661&lt;&gt;"",SpaceHeater!A661,"")</f>
        <v/>
      </c>
    </row>
    <row r="662" spans="1:3" x14ac:dyDescent="0.25">
      <c r="A662" s="1" t="str">
        <f t="shared" si="10"/>
        <v/>
      </c>
      <c r="C662" t="str">
        <f>IF(SpaceHeater!A662&lt;&gt;"",SpaceHeater!A662,"")</f>
        <v/>
      </c>
    </row>
    <row r="663" spans="1:3" x14ac:dyDescent="0.25">
      <c r="A663" s="1" t="str">
        <f t="shared" si="10"/>
        <v/>
      </c>
      <c r="C663" t="str">
        <f>IF(SpaceHeater!A663&lt;&gt;"",SpaceHeater!A663,"")</f>
        <v/>
      </c>
    </row>
    <row r="664" spans="1:3" x14ac:dyDescent="0.25">
      <c r="A664" s="1" t="str">
        <f t="shared" si="10"/>
        <v/>
      </c>
      <c r="C664" t="str">
        <f>IF(SpaceHeater!A664&lt;&gt;"",SpaceHeater!A664,"")</f>
        <v/>
      </c>
    </row>
    <row r="665" spans="1:3" x14ac:dyDescent="0.25">
      <c r="A665" s="1" t="str">
        <f t="shared" si="10"/>
        <v/>
      </c>
      <c r="C665" t="str">
        <f>IF(SpaceHeater!A665&lt;&gt;"",SpaceHeater!A665,"")</f>
        <v/>
      </c>
    </row>
    <row r="666" spans="1:3" x14ac:dyDescent="0.25">
      <c r="A666" s="1" t="str">
        <f t="shared" si="10"/>
        <v/>
      </c>
      <c r="C666" t="str">
        <f>IF(SpaceHeater!A666&lt;&gt;"",SpaceHeater!A666,"")</f>
        <v/>
      </c>
    </row>
    <row r="667" spans="1:3" x14ac:dyDescent="0.25">
      <c r="A667" s="1" t="str">
        <f t="shared" si="10"/>
        <v/>
      </c>
      <c r="C667" t="str">
        <f>IF(SpaceHeater!A667&lt;&gt;"",SpaceHeater!A667,"")</f>
        <v/>
      </c>
    </row>
    <row r="668" spans="1:3" x14ac:dyDescent="0.25">
      <c r="A668" s="1" t="str">
        <f t="shared" si="10"/>
        <v/>
      </c>
      <c r="C668" t="str">
        <f>IF(SpaceHeater!A668&lt;&gt;"",SpaceHeater!A668,"")</f>
        <v/>
      </c>
    </row>
    <row r="669" spans="1:3" x14ac:dyDescent="0.25">
      <c r="A669" s="1" t="str">
        <f t="shared" si="10"/>
        <v/>
      </c>
      <c r="C669" t="str">
        <f>IF(SpaceHeater!A669&lt;&gt;"",SpaceHeater!A669,"")</f>
        <v/>
      </c>
    </row>
    <row r="670" spans="1:3" x14ac:dyDescent="0.25">
      <c r="A670" s="1" t="str">
        <f t="shared" si="10"/>
        <v/>
      </c>
      <c r="C670" t="str">
        <f>IF(SpaceHeater!A670&lt;&gt;"",SpaceHeater!A670,"")</f>
        <v/>
      </c>
    </row>
    <row r="671" spans="1:3" x14ac:dyDescent="0.25">
      <c r="A671" s="1" t="str">
        <f t="shared" si="10"/>
        <v/>
      </c>
      <c r="C671" t="str">
        <f>IF(SpaceHeater!A671&lt;&gt;"",SpaceHeater!A671,"")</f>
        <v/>
      </c>
    </row>
    <row r="672" spans="1:3" x14ac:dyDescent="0.25">
      <c r="A672" s="1" t="str">
        <f t="shared" si="10"/>
        <v/>
      </c>
      <c r="C672" t="str">
        <f>IF(SpaceHeater!A672&lt;&gt;"",SpaceHeater!A672,"")</f>
        <v/>
      </c>
    </row>
    <row r="673" spans="1:3" x14ac:dyDescent="0.25">
      <c r="A673" s="1" t="str">
        <f t="shared" si="10"/>
        <v/>
      </c>
      <c r="C673" t="str">
        <f>IF(SpaceHeater!A673&lt;&gt;"",SpaceHeater!A673,"")</f>
        <v/>
      </c>
    </row>
    <row r="674" spans="1:3" x14ac:dyDescent="0.25">
      <c r="A674" s="1" t="str">
        <f t="shared" si="10"/>
        <v/>
      </c>
      <c r="C674" t="str">
        <f>IF(SpaceHeater!A674&lt;&gt;"",SpaceHeater!A674,"")</f>
        <v/>
      </c>
    </row>
    <row r="675" spans="1:3" x14ac:dyDescent="0.25">
      <c r="A675" s="1" t="str">
        <f t="shared" si="10"/>
        <v/>
      </c>
      <c r="C675" t="str">
        <f>IF(SpaceHeater!A675&lt;&gt;"",SpaceHeater!A675,"")</f>
        <v/>
      </c>
    </row>
    <row r="676" spans="1:3" x14ac:dyDescent="0.25">
      <c r="A676" s="1" t="str">
        <f t="shared" si="10"/>
        <v/>
      </c>
      <c r="C676" t="str">
        <f>IF(SpaceHeater!A676&lt;&gt;"",SpaceHeater!A676,"")</f>
        <v/>
      </c>
    </row>
    <row r="677" spans="1:3" x14ac:dyDescent="0.25">
      <c r="A677" s="1" t="str">
        <f t="shared" si="10"/>
        <v/>
      </c>
      <c r="C677" t="str">
        <f>IF(SpaceHeater!A677&lt;&gt;"",SpaceHeater!A677,"")</f>
        <v/>
      </c>
    </row>
    <row r="678" spans="1:3" x14ac:dyDescent="0.25">
      <c r="A678" s="1" t="str">
        <f t="shared" si="10"/>
        <v/>
      </c>
      <c r="C678" t="str">
        <f>IF(SpaceHeater!A678&lt;&gt;"",SpaceHeater!A678,"")</f>
        <v/>
      </c>
    </row>
    <row r="679" spans="1:3" x14ac:dyDescent="0.25">
      <c r="A679" s="1" t="str">
        <f t="shared" si="10"/>
        <v/>
      </c>
      <c r="C679" t="str">
        <f>IF(SpaceHeater!A679&lt;&gt;"",SpaceHeater!A679,"")</f>
        <v/>
      </c>
    </row>
    <row r="680" spans="1:3" x14ac:dyDescent="0.25">
      <c r="A680" s="1" t="str">
        <f t="shared" si="10"/>
        <v/>
      </c>
      <c r="C680" t="str">
        <f>IF(SpaceHeater!A680&lt;&gt;"",SpaceHeater!A680,"")</f>
        <v/>
      </c>
    </row>
    <row r="681" spans="1:3" x14ac:dyDescent="0.25">
      <c r="A681" s="1" t="str">
        <f t="shared" si="10"/>
        <v/>
      </c>
      <c r="C681" t="str">
        <f>IF(SpaceHeater!A681&lt;&gt;"",SpaceHeater!A681,"")</f>
        <v/>
      </c>
    </row>
    <row r="682" spans="1:3" x14ac:dyDescent="0.25">
      <c r="A682" s="1" t="str">
        <f t="shared" si="10"/>
        <v/>
      </c>
      <c r="C682" t="str">
        <f>IF(SpaceHeater!A682&lt;&gt;"",SpaceHeater!A682,"")</f>
        <v/>
      </c>
    </row>
    <row r="683" spans="1:3" x14ac:dyDescent="0.25">
      <c r="A683" s="1" t="str">
        <f t="shared" si="10"/>
        <v/>
      </c>
      <c r="C683" t="str">
        <f>IF(SpaceHeater!A683&lt;&gt;"",SpaceHeater!A683,"")</f>
        <v/>
      </c>
    </row>
    <row r="684" spans="1:3" x14ac:dyDescent="0.25">
      <c r="A684" s="1" t="str">
        <f t="shared" si="10"/>
        <v/>
      </c>
      <c r="C684" t="str">
        <f>IF(SpaceHeater!A684&lt;&gt;"",SpaceHeater!A684,"")</f>
        <v/>
      </c>
    </row>
    <row r="685" spans="1:3" x14ac:dyDescent="0.25">
      <c r="A685" s="1" t="str">
        <f t="shared" si="10"/>
        <v/>
      </c>
      <c r="C685" t="str">
        <f>IF(SpaceHeater!A685&lt;&gt;"",SpaceHeater!A685,"")</f>
        <v/>
      </c>
    </row>
    <row r="686" spans="1:3" x14ac:dyDescent="0.25">
      <c r="A686" s="1" t="str">
        <f t="shared" si="10"/>
        <v/>
      </c>
      <c r="C686" t="str">
        <f>IF(SpaceHeater!A686&lt;&gt;"",SpaceHeater!A686,"")</f>
        <v/>
      </c>
    </row>
    <row r="687" spans="1:3" x14ac:dyDescent="0.25">
      <c r="A687" s="1" t="str">
        <f t="shared" si="10"/>
        <v/>
      </c>
      <c r="C687" t="str">
        <f>IF(SpaceHeater!A687&lt;&gt;"",SpaceHeater!A687,"")</f>
        <v/>
      </c>
    </row>
    <row r="688" spans="1:3" x14ac:dyDescent="0.25">
      <c r="A688" s="1" t="str">
        <f t="shared" si="10"/>
        <v/>
      </c>
      <c r="C688" t="str">
        <f>IF(SpaceHeater!A688&lt;&gt;"",SpaceHeater!A688,"")</f>
        <v/>
      </c>
    </row>
    <row r="689" spans="1:3" x14ac:dyDescent="0.25">
      <c r="A689" s="1" t="str">
        <f t="shared" si="10"/>
        <v/>
      </c>
      <c r="C689" t="str">
        <f>IF(SpaceHeater!A689&lt;&gt;"",SpaceHeater!A689,"")</f>
        <v/>
      </c>
    </row>
    <row r="690" spans="1:3" x14ac:dyDescent="0.25">
      <c r="A690" s="1" t="str">
        <f t="shared" si="10"/>
        <v/>
      </c>
      <c r="C690" t="str">
        <f>IF(SpaceHeater!A690&lt;&gt;"",SpaceHeater!A690,"")</f>
        <v/>
      </c>
    </row>
    <row r="691" spans="1:3" x14ac:dyDescent="0.25">
      <c r="A691" s="1" t="str">
        <f t="shared" si="10"/>
        <v/>
      </c>
      <c r="C691" t="str">
        <f>IF(SpaceHeater!A691&lt;&gt;"",SpaceHeater!A691,"")</f>
        <v/>
      </c>
    </row>
    <row r="692" spans="1:3" x14ac:dyDescent="0.25">
      <c r="A692" s="1" t="str">
        <f t="shared" si="10"/>
        <v/>
      </c>
      <c r="C692" t="str">
        <f>IF(SpaceHeater!A692&lt;&gt;"",SpaceHeater!A692,"")</f>
        <v/>
      </c>
    </row>
    <row r="693" spans="1:3" x14ac:dyDescent="0.25">
      <c r="A693" s="1" t="str">
        <f t="shared" si="10"/>
        <v/>
      </c>
      <c r="C693" t="str">
        <f>IF(SpaceHeater!A693&lt;&gt;"",SpaceHeater!A693,"")</f>
        <v/>
      </c>
    </row>
    <row r="694" spans="1:3" x14ac:dyDescent="0.25">
      <c r="A694" s="1" t="str">
        <f t="shared" si="10"/>
        <v/>
      </c>
      <c r="C694" t="str">
        <f>IF(SpaceHeater!A694&lt;&gt;"",SpaceHeater!A694,"")</f>
        <v/>
      </c>
    </row>
    <row r="695" spans="1:3" x14ac:dyDescent="0.25">
      <c r="A695" s="1" t="str">
        <f t="shared" si="10"/>
        <v/>
      </c>
      <c r="C695" t="str">
        <f>IF(SpaceHeater!A695&lt;&gt;"",SpaceHeater!A695,"")</f>
        <v/>
      </c>
    </row>
    <row r="696" spans="1:3" x14ac:dyDescent="0.25">
      <c r="A696" s="1" t="str">
        <f t="shared" si="10"/>
        <v/>
      </c>
      <c r="C696" t="str">
        <f>IF(SpaceHeater!A696&lt;&gt;"",SpaceHeater!A696,"")</f>
        <v/>
      </c>
    </row>
    <row r="697" spans="1:3" x14ac:dyDescent="0.25">
      <c r="A697" s="1" t="str">
        <f t="shared" si="10"/>
        <v/>
      </c>
      <c r="C697" t="str">
        <f>IF(SpaceHeater!A697&lt;&gt;"",SpaceHeater!A697,"")</f>
        <v/>
      </c>
    </row>
    <row r="698" spans="1:3" x14ac:dyDescent="0.25">
      <c r="A698" s="1" t="str">
        <f t="shared" si="10"/>
        <v/>
      </c>
      <c r="C698" t="str">
        <f>IF(SpaceHeater!A698&lt;&gt;"",SpaceHeater!A698,"")</f>
        <v/>
      </c>
    </row>
    <row r="699" spans="1:3" x14ac:dyDescent="0.25">
      <c r="A699" s="1" t="str">
        <f t="shared" si="10"/>
        <v/>
      </c>
      <c r="C699" t="str">
        <f>IF(SpaceHeater!A699&lt;&gt;"",SpaceHeater!A699,"")</f>
        <v/>
      </c>
    </row>
    <row r="700" spans="1:3" x14ac:dyDescent="0.25">
      <c r="A700" s="1" t="str">
        <f t="shared" si="10"/>
        <v/>
      </c>
      <c r="C700" t="str">
        <f>IF(SpaceHeater!A700&lt;&gt;"",SpaceHeater!A700,"")</f>
        <v/>
      </c>
    </row>
    <row r="701" spans="1:3" x14ac:dyDescent="0.25">
      <c r="A701" s="1" t="str">
        <f t="shared" si="10"/>
        <v/>
      </c>
      <c r="C701" t="str">
        <f>IF(SpaceHeater!A701&lt;&gt;"",SpaceHeater!A701,"")</f>
        <v/>
      </c>
    </row>
    <row r="702" spans="1:3" x14ac:dyDescent="0.25">
      <c r="A702" s="1" t="str">
        <f t="shared" si="10"/>
        <v/>
      </c>
      <c r="C702" t="str">
        <f>IF(SpaceHeater!A702&lt;&gt;"",SpaceHeater!A702,"")</f>
        <v/>
      </c>
    </row>
    <row r="703" spans="1:3" x14ac:dyDescent="0.25">
      <c r="A703" s="1" t="str">
        <f t="shared" si="10"/>
        <v/>
      </c>
      <c r="C703" t="str">
        <f>IF(SpaceHeater!A703&lt;&gt;"",SpaceHeater!A703,"")</f>
        <v/>
      </c>
    </row>
    <row r="704" spans="1:3" x14ac:dyDescent="0.25">
      <c r="A704" s="1" t="str">
        <f t="shared" si="10"/>
        <v/>
      </c>
      <c r="C704" t="str">
        <f>IF(SpaceHeater!A704&lt;&gt;"",SpaceHeater!A704,"")</f>
        <v/>
      </c>
    </row>
    <row r="705" spans="1:3" x14ac:dyDescent="0.25">
      <c r="A705" s="1" t="str">
        <f t="shared" si="10"/>
        <v/>
      </c>
      <c r="C705" t="str">
        <f>IF(SpaceHeater!A705&lt;&gt;"",SpaceHeater!A705,"")</f>
        <v/>
      </c>
    </row>
    <row r="706" spans="1:3" x14ac:dyDescent="0.25">
      <c r="A706" s="1" t="str">
        <f t="shared" si="10"/>
        <v/>
      </c>
      <c r="C706" t="str">
        <f>IF(SpaceHeater!A706&lt;&gt;"",SpaceHeater!A706,"")</f>
        <v/>
      </c>
    </row>
    <row r="707" spans="1:3" x14ac:dyDescent="0.25">
      <c r="A707" s="1" t="str">
        <f t="shared" ref="A707:A770" si="11">IF(C707&lt;&gt;"",SUBSTITUTE(C707,"SH","V"),"")</f>
        <v/>
      </c>
      <c r="C707" t="str">
        <f>IF(SpaceHeater!A707&lt;&gt;"",SpaceHeater!A707,"")</f>
        <v/>
      </c>
    </row>
    <row r="708" spans="1:3" x14ac:dyDescent="0.25">
      <c r="A708" s="1" t="str">
        <f t="shared" si="11"/>
        <v/>
      </c>
      <c r="C708" t="str">
        <f>IF(SpaceHeater!A708&lt;&gt;"",SpaceHeater!A708,"")</f>
        <v/>
      </c>
    </row>
    <row r="709" spans="1:3" x14ac:dyDescent="0.25">
      <c r="A709" s="1" t="str">
        <f t="shared" si="11"/>
        <v/>
      </c>
      <c r="C709" t="str">
        <f>IF(SpaceHeater!A709&lt;&gt;"",SpaceHeater!A709,"")</f>
        <v/>
      </c>
    </row>
    <row r="710" spans="1:3" x14ac:dyDescent="0.25">
      <c r="A710" s="1" t="str">
        <f t="shared" si="11"/>
        <v/>
      </c>
      <c r="C710" t="str">
        <f>IF(SpaceHeater!A710&lt;&gt;"",SpaceHeater!A710,"")</f>
        <v/>
      </c>
    </row>
    <row r="711" spans="1:3" x14ac:dyDescent="0.25">
      <c r="A711" s="1" t="str">
        <f t="shared" si="11"/>
        <v/>
      </c>
      <c r="C711" t="str">
        <f>IF(SpaceHeater!A711&lt;&gt;"",SpaceHeater!A711,"")</f>
        <v/>
      </c>
    </row>
    <row r="712" spans="1:3" x14ac:dyDescent="0.25">
      <c r="A712" s="1" t="str">
        <f t="shared" si="11"/>
        <v/>
      </c>
      <c r="C712" t="str">
        <f>IF(SpaceHeater!A712&lt;&gt;"",SpaceHeater!A712,"")</f>
        <v/>
      </c>
    </row>
    <row r="713" spans="1:3" x14ac:dyDescent="0.25">
      <c r="A713" s="1" t="str">
        <f t="shared" si="11"/>
        <v/>
      </c>
      <c r="C713" t="str">
        <f>IF(SpaceHeater!A713&lt;&gt;"",SpaceHeater!A713,"")</f>
        <v/>
      </c>
    </row>
    <row r="714" spans="1:3" x14ac:dyDescent="0.25">
      <c r="A714" s="1" t="str">
        <f t="shared" si="11"/>
        <v/>
      </c>
      <c r="C714" t="str">
        <f>IF(SpaceHeater!A714&lt;&gt;"",SpaceHeater!A714,"")</f>
        <v/>
      </c>
    </row>
    <row r="715" spans="1:3" x14ac:dyDescent="0.25">
      <c r="A715" s="1" t="str">
        <f t="shared" si="11"/>
        <v/>
      </c>
      <c r="C715" t="str">
        <f>IF(SpaceHeater!A715&lt;&gt;"",SpaceHeater!A715,"")</f>
        <v/>
      </c>
    </row>
    <row r="716" spans="1:3" x14ac:dyDescent="0.25">
      <c r="A716" s="1" t="str">
        <f t="shared" si="11"/>
        <v/>
      </c>
      <c r="C716" t="str">
        <f>IF(SpaceHeater!A716&lt;&gt;"",SpaceHeater!A716,"")</f>
        <v/>
      </c>
    </row>
    <row r="717" spans="1:3" x14ac:dyDescent="0.25">
      <c r="A717" s="1" t="str">
        <f t="shared" si="11"/>
        <v/>
      </c>
      <c r="C717" t="str">
        <f>IF(SpaceHeater!A717&lt;&gt;"",SpaceHeater!A717,"")</f>
        <v/>
      </c>
    </row>
    <row r="718" spans="1:3" x14ac:dyDescent="0.25">
      <c r="A718" s="1" t="str">
        <f t="shared" si="11"/>
        <v/>
      </c>
      <c r="C718" t="str">
        <f>IF(SpaceHeater!A718&lt;&gt;"",SpaceHeater!A718,"")</f>
        <v/>
      </c>
    </row>
    <row r="719" spans="1:3" x14ac:dyDescent="0.25">
      <c r="A719" s="1" t="str">
        <f t="shared" si="11"/>
        <v/>
      </c>
      <c r="C719" t="str">
        <f>IF(SpaceHeater!A719&lt;&gt;"",SpaceHeater!A719,"")</f>
        <v/>
      </c>
    </row>
    <row r="720" spans="1:3" x14ac:dyDescent="0.25">
      <c r="A720" s="1" t="str">
        <f t="shared" si="11"/>
        <v/>
      </c>
      <c r="C720" t="str">
        <f>IF(SpaceHeater!A720&lt;&gt;"",SpaceHeater!A720,"")</f>
        <v/>
      </c>
    </row>
    <row r="721" spans="1:3" x14ac:dyDescent="0.25">
      <c r="A721" s="1" t="str">
        <f t="shared" si="11"/>
        <v/>
      </c>
      <c r="C721" t="str">
        <f>IF(SpaceHeater!A721&lt;&gt;"",SpaceHeater!A721,"")</f>
        <v/>
      </c>
    </row>
    <row r="722" spans="1:3" x14ac:dyDescent="0.25">
      <c r="A722" s="1" t="str">
        <f t="shared" si="11"/>
        <v/>
      </c>
      <c r="C722" t="str">
        <f>IF(SpaceHeater!A722&lt;&gt;"",SpaceHeater!A722,"")</f>
        <v/>
      </c>
    </row>
    <row r="723" spans="1:3" x14ac:dyDescent="0.25">
      <c r="A723" s="1" t="str">
        <f t="shared" si="11"/>
        <v/>
      </c>
      <c r="C723" t="str">
        <f>IF(SpaceHeater!A723&lt;&gt;"",SpaceHeater!A723,"")</f>
        <v/>
      </c>
    </row>
    <row r="724" spans="1:3" x14ac:dyDescent="0.25">
      <c r="A724" s="1" t="str">
        <f t="shared" si="11"/>
        <v/>
      </c>
      <c r="C724" t="str">
        <f>IF(SpaceHeater!A724&lt;&gt;"",SpaceHeater!A724,"")</f>
        <v/>
      </c>
    </row>
    <row r="725" spans="1:3" x14ac:dyDescent="0.25">
      <c r="A725" s="1" t="str">
        <f t="shared" si="11"/>
        <v/>
      </c>
      <c r="C725" t="str">
        <f>IF(SpaceHeater!A725&lt;&gt;"",SpaceHeater!A725,"")</f>
        <v/>
      </c>
    </row>
    <row r="726" spans="1:3" x14ac:dyDescent="0.25">
      <c r="A726" s="1" t="str">
        <f t="shared" si="11"/>
        <v/>
      </c>
      <c r="C726" t="str">
        <f>IF(SpaceHeater!A726&lt;&gt;"",SpaceHeater!A726,"")</f>
        <v/>
      </c>
    </row>
    <row r="727" spans="1:3" x14ac:dyDescent="0.25">
      <c r="A727" s="1" t="str">
        <f t="shared" si="11"/>
        <v/>
      </c>
      <c r="C727" t="str">
        <f>IF(SpaceHeater!A727&lt;&gt;"",SpaceHeater!A727,"")</f>
        <v/>
      </c>
    </row>
    <row r="728" spans="1:3" x14ac:dyDescent="0.25">
      <c r="A728" s="1" t="str">
        <f t="shared" si="11"/>
        <v/>
      </c>
      <c r="C728" t="str">
        <f>IF(SpaceHeater!A728&lt;&gt;"",SpaceHeater!A728,"")</f>
        <v/>
      </c>
    </row>
    <row r="729" spans="1:3" x14ac:dyDescent="0.25">
      <c r="A729" s="1" t="str">
        <f t="shared" si="11"/>
        <v/>
      </c>
      <c r="C729" t="str">
        <f>IF(SpaceHeater!A729&lt;&gt;"",SpaceHeater!A729,"")</f>
        <v/>
      </c>
    </row>
    <row r="730" spans="1:3" x14ac:dyDescent="0.25">
      <c r="A730" s="1" t="str">
        <f t="shared" si="11"/>
        <v/>
      </c>
      <c r="C730" t="str">
        <f>IF(SpaceHeater!A730&lt;&gt;"",SpaceHeater!A730,"")</f>
        <v/>
      </c>
    </row>
    <row r="731" spans="1:3" x14ac:dyDescent="0.25">
      <c r="A731" s="1" t="str">
        <f t="shared" si="11"/>
        <v/>
      </c>
      <c r="C731" t="str">
        <f>IF(SpaceHeater!A731&lt;&gt;"",SpaceHeater!A731,"")</f>
        <v/>
      </c>
    </row>
    <row r="732" spans="1:3" x14ac:dyDescent="0.25">
      <c r="A732" s="1" t="str">
        <f t="shared" si="11"/>
        <v/>
      </c>
      <c r="C732" t="str">
        <f>IF(SpaceHeater!A732&lt;&gt;"",SpaceHeater!A732,"")</f>
        <v/>
      </c>
    </row>
    <row r="733" spans="1:3" x14ac:dyDescent="0.25">
      <c r="A733" s="1" t="str">
        <f t="shared" si="11"/>
        <v/>
      </c>
      <c r="C733" t="str">
        <f>IF(SpaceHeater!A733&lt;&gt;"",SpaceHeater!A733,"")</f>
        <v/>
      </c>
    </row>
    <row r="734" spans="1:3" x14ac:dyDescent="0.25">
      <c r="A734" s="1" t="str">
        <f t="shared" si="11"/>
        <v/>
      </c>
      <c r="C734" t="str">
        <f>IF(SpaceHeater!A734&lt;&gt;"",SpaceHeater!A734,"")</f>
        <v/>
      </c>
    </row>
    <row r="735" spans="1:3" x14ac:dyDescent="0.25">
      <c r="A735" s="1" t="str">
        <f t="shared" si="11"/>
        <v/>
      </c>
      <c r="C735" t="str">
        <f>IF(SpaceHeater!A735&lt;&gt;"",SpaceHeater!A735,"")</f>
        <v/>
      </c>
    </row>
    <row r="736" spans="1:3" x14ac:dyDescent="0.25">
      <c r="A736" s="1" t="str">
        <f t="shared" si="11"/>
        <v/>
      </c>
      <c r="C736" t="str">
        <f>IF(SpaceHeater!A736&lt;&gt;"",SpaceHeater!A736,"")</f>
        <v/>
      </c>
    </row>
    <row r="737" spans="1:3" x14ac:dyDescent="0.25">
      <c r="A737" s="1" t="str">
        <f t="shared" si="11"/>
        <v/>
      </c>
      <c r="C737" t="str">
        <f>IF(SpaceHeater!A737&lt;&gt;"",SpaceHeater!A737,"")</f>
        <v/>
      </c>
    </row>
    <row r="738" spans="1:3" x14ac:dyDescent="0.25">
      <c r="A738" s="1" t="str">
        <f t="shared" si="11"/>
        <v/>
      </c>
      <c r="C738" t="str">
        <f>IF(SpaceHeater!A738&lt;&gt;"",SpaceHeater!A738,"")</f>
        <v/>
      </c>
    </row>
    <row r="739" spans="1:3" x14ac:dyDescent="0.25">
      <c r="A739" s="1" t="str">
        <f t="shared" si="11"/>
        <v/>
      </c>
      <c r="C739" t="str">
        <f>IF(SpaceHeater!A739&lt;&gt;"",SpaceHeater!A739,"")</f>
        <v/>
      </c>
    </row>
    <row r="740" spans="1:3" x14ac:dyDescent="0.25">
      <c r="A740" s="1" t="str">
        <f t="shared" si="11"/>
        <v/>
      </c>
      <c r="C740" t="str">
        <f>IF(SpaceHeater!A740&lt;&gt;"",SpaceHeater!A740,"")</f>
        <v/>
      </c>
    </row>
    <row r="741" spans="1:3" x14ac:dyDescent="0.25">
      <c r="A741" s="1" t="str">
        <f t="shared" si="11"/>
        <v/>
      </c>
      <c r="C741" t="str">
        <f>IF(SpaceHeater!A741&lt;&gt;"",SpaceHeater!A741,"")</f>
        <v/>
      </c>
    </row>
    <row r="742" spans="1:3" x14ac:dyDescent="0.25">
      <c r="A742" s="1" t="str">
        <f t="shared" si="11"/>
        <v/>
      </c>
      <c r="C742" t="str">
        <f>IF(SpaceHeater!A742&lt;&gt;"",SpaceHeater!A742,"")</f>
        <v/>
      </c>
    </row>
    <row r="743" spans="1:3" x14ac:dyDescent="0.25">
      <c r="A743" s="1" t="str">
        <f t="shared" si="11"/>
        <v/>
      </c>
      <c r="C743" t="str">
        <f>IF(SpaceHeater!A743&lt;&gt;"",SpaceHeater!A743,"")</f>
        <v/>
      </c>
    </row>
    <row r="744" spans="1:3" x14ac:dyDescent="0.25">
      <c r="A744" s="1" t="str">
        <f t="shared" si="11"/>
        <v/>
      </c>
      <c r="C744" t="str">
        <f>IF(SpaceHeater!A744&lt;&gt;"",SpaceHeater!A744,"")</f>
        <v/>
      </c>
    </row>
    <row r="745" spans="1:3" x14ac:dyDescent="0.25">
      <c r="A745" s="1" t="str">
        <f t="shared" si="11"/>
        <v/>
      </c>
      <c r="C745" t="str">
        <f>IF(SpaceHeater!A745&lt;&gt;"",SpaceHeater!A745,"")</f>
        <v/>
      </c>
    </row>
    <row r="746" spans="1:3" x14ac:dyDescent="0.25">
      <c r="A746" s="1" t="str">
        <f t="shared" si="11"/>
        <v/>
      </c>
      <c r="C746" t="str">
        <f>IF(SpaceHeater!A746&lt;&gt;"",SpaceHeater!A746,"")</f>
        <v/>
      </c>
    </row>
    <row r="747" spans="1:3" x14ac:dyDescent="0.25">
      <c r="A747" s="1" t="str">
        <f t="shared" si="11"/>
        <v/>
      </c>
      <c r="C747" t="str">
        <f>IF(SpaceHeater!A747&lt;&gt;"",SpaceHeater!A747,"")</f>
        <v/>
      </c>
    </row>
    <row r="748" spans="1:3" x14ac:dyDescent="0.25">
      <c r="A748" s="1" t="str">
        <f t="shared" si="11"/>
        <v/>
      </c>
      <c r="C748" t="str">
        <f>IF(SpaceHeater!A748&lt;&gt;"",SpaceHeater!A748,"")</f>
        <v/>
      </c>
    </row>
    <row r="749" spans="1:3" x14ac:dyDescent="0.25">
      <c r="A749" s="1" t="str">
        <f t="shared" si="11"/>
        <v/>
      </c>
      <c r="C749" t="str">
        <f>IF(SpaceHeater!A749&lt;&gt;"",SpaceHeater!A749,"")</f>
        <v/>
      </c>
    </row>
    <row r="750" spans="1:3" x14ac:dyDescent="0.25">
      <c r="A750" s="1" t="str">
        <f t="shared" si="11"/>
        <v/>
      </c>
      <c r="C750" t="str">
        <f>IF(SpaceHeater!A750&lt;&gt;"",SpaceHeater!A750,"")</f>
        <v/>
      </c>
    </row>
    <row r="751" spans="1:3" x14ac:dyDescent="0.25">
      <c r="A751" s="1" t="str">
        <f t="shared" si="11"/>
        <v/>
      </c>
      <c r="C751" t="str">
        <f>IF(SpaceHeater!A751&lt;&gt;"",SpaceHeater!A751,"")</f>
        <v/>
      </c>
    </row>
    <row r="752" spans="1:3" x14ac:dyDescent="0.25">
      <c r="A752" s="1" t="str">
        <f t="shared" si="11"/>
        <v/>
      </c>
      <c r="C752" t="str">
        <f>IF(SpaceHeater!A752&lt;&gt;"",SpaceHeater!A752,"")</f>
        <v/>
      </c>
    </row>
    <row r="753" spans="1:3" x14ac:dyDescent="0.25">
      <c r="A753" s="1" t="str">
        <f t="shared" si="11"/>
        <v/>
      </c>
      <c r="C753" t="str">
        <f>IF(SpaceHeater!A753&lt;&gt;"",SpaceHeater!A753,"")</f>
        <v/>
      </c>
    </row>
    <row r="754" spans="1:3" x14ac:dyDescent="0.25">
      <c r="A754" s="1" t="str">
        <f t="shared" si="11"/>
        <v/>
      </c>
      <c r="C754" t="str">
        <f>IF(SpaceHeater!A754&lt;&gt;"",SpaceHeater!A754,"")</f>
        <v/>
      </c>
    </row>
    <row r="755" spans="1:3" x14ac:dyDescent="0.25">
      <c r="A755" s="1" t="str">
        <f t="shared" si="11"/>
        <v/>
      </c>
      <c r="C755" t="str">
        <f>IF(SpaceHeater!A755&lt;&gt;"",SpaceHeater!A755,"")</f>
        <v/>
      </c>
    </row>
    <row r="756" spans="1:3" x14ac:dyDescent="0.25">
      <c r="A756" s="1" t="str">
        <f t="shared" si="11"/>
        <v/>
      </c>
      <c r="C756" t="str">
        <f>IF(SpaceHeater!A756&lt;&gt;"",SpaceHeater!A756,"")</f>
        <v/>
      </c>
    </row>
    <row r="757" spans="1:3" x14ac:dyDescent="0.25">
      <c r="A757" s="1" t="str">
        <f t="shared" si="11"/>
        <v/>
      </c>
      <c r="C757" t="str">
        <f>IF(SpaceHeater!A757&lt;&gt;"",SpaceHeater!A757,"")</f>
        <v/>
      </c>
    </row>
    <row r="758" spans="1:3" x14ac:dyDescent="0.25">
      <c r="A758" s="1" t="str">
        <f t="shared" si="11"/>
        <v/>
      </c>
      <c r="C758" t="str">
        <f>IF(SpaceHeater!A758&lt;&gt;"",SpaceHeater!A758,"")</f>
        <v/>
      </c>
    </row>
    <row r="759" spans="1:3" x14ac:dyDescent="0.25">
      <c r="A759" s="1" t="str">
        <f t="shared" si="11"/>
        <v/>
      </c>
      <c r="C759" t="str">
        <f>IF(SpaceHeater!A759&lt;&gt;"",SpaceHeater!A759,"")</f>
        <v/>
      </c>
    </row>
    <row r="760" spans="1:3" x14ac:dyDescent="0.25">
      <c r="A760" s="1" t="str">
        <f t="shared" si="11"/>
        <v/>
      </c>
      <c r="C760" t="str">
        <f>IF(SpaceHeater!A760&lt;&gt;"",SpaceHeater!A760,"")</f>
        <v/>
      </c>
    </row>
    <row r="761" spans="1:3" x14ac:dyDescent="0.25">
      <c r="A761" s="1" t="str">
        <f t="shared" si="11"/>
        <v/>
      </c>
      <c r="C761" t="str">
        <f>IF(SpaceHeater!A761&lt;&gt;"",SpaceHeater!A761,"")</f>
        <v/>
      </c>
    </row>
    <row r="762" spans="1:3" x14ac:dyDescent="0.25">
      <c r="A762" s="1" t="str">
        <f t="shared" si="11"/>
        <v/>
      </c>
      <c r="C762" t="str">
        <f>IF(SpaceHeater!A762&lt;&gt;"",SpaceHeater!A762,"")</f>
        <v/>
      </c>
    </row>
    <row r="763" spans="1:3" x14ac:dyDescent="0.25">
      <c r="A763" s="1" t="str">
        <f t="shared" si="11"/>
        <v/>
      </c>
      <c r="C763" t="str">
        <f>IF(SpaceHeater!A763&lt;&gt;"",SpaceHeater!A763,"")</f>
        <v/>
      </c>
    </row>
    <row r="764" spans="1:3" x14ac:dyDescent="0.25">
      <c r="A764" s="1" t="str">
        <f t="shared" si="11"/>
        <v/>
      </c>
      <c r="C764" t="str">
        <f>IF(SpaceHeater!A764&lt;&gt;"",SpaceHeater!A764,"")</f>
        <v/>
      </c>
    </row>
    <row r="765" spans="1:3" x14ac:dyDescent="0.25">
      <c r="A765" s="1" t="str">
        <f t="shared" si="11"/>
        <v/>
      </c>
      <c r="C765" t="str">
        <f>IF(SpaceHeater!A765&lt;&gt;"",SpaceHeater!A765,"")</f>
        <v/>
      </c>
    </row>
    <row r="766" spans="1:3" x14ac:dyDescent="0.25">
      <c r="A766" s="1" t="str">
        <f t="shared" si="11"/>
        <v/>
      </c>
      <c r="C766" t="str">
        <f>IF(SpaceHeater!A766&lt;&gt;"",SpaceHeater!A766,"")</f>
        <v/>
      </c>
    </row>
    <row r="767" spans="1:3" x14ac:dyDescent="0.25">
      <c r="A767" s="1" t="str">
        <f t="shared" si="11"/>
        <v/>
      </c>
      <c r="C767" t="str">
        <f>IF(SpaceHeater!A767&lt;&gt;"",SpaceHeater!A767,"")</f>
        <v/>
      </c>
    </row>
    <row r="768" spans="1:3" x14ac:dyDescent="0.25">
      <c r="A768" s="1" t="str">
        <f t="shared" si="11"/>
        <v/>
      </c>
      <c r="C768" t="str">
        <f>IF(SpaceHeater!A768&lt;&gt;"",SpaceHeater!A768,"")</f>
        <v/>
      </c>
    </row>
    <row r="769" spans="1:3" x14ac:dyDescent="0.25">
      <c r="A769" s="1" t="str">
        <f t="shared" si="11"/>
        <v/>
      </c>
      <c r="C769" t="str">
        <f>IF(SpaceHeater!A769&lt;&gt;"",SpaceHeater!A769,"")</f>
        <v/>
      </c>
    </row>
    <row r="770" spans="1:3" x14ac:dyDescent="0.25">
      <c r="A770" s="1" t="str">
        <f t="shared" si="11"/>
        <v/>
      </c>
      <c r="C770" t="str">
        <f>IF(SpaceHeater!A770&lt;&gt;"",SpaceHeater!A770,"")</f>
        <v/>
      </c>
    </row>
    <row r="771" spans="1:3" x14ac:dyDescent="0.25">
      <c r="A771" s="1" t="str">
        <f t="shared" ref="A771:A834" si="12">IF(C771&lt;&gt;"",SUBSTITUTE(C771,"SH","V"),"")</f>
        <v/>
      </c>
      <c r="C771" t="str">
        <f>IF(SpaceHeater!A771&lt;&gt;"",SpaceHeater!A771,"")</f>
        <v/>
      </c>
    </row>
    <row r="772" spans="1:3" x14ac:dyDescent="0.25">
      <c r="A772" s="1" t="str">
        <f t="shared" si="12"/>
        <v/>
      </c>
      <c r="C772" t="str">
        <f>IF(SpaceHeater!A772&lt;&gt;"",SpaceHeater!A772,"")</f>
        <v/>
      </c>
    </row>
    <row r="773" spans="1:3" x14ac:dyDescent="0.25">
      <c r="A773" s="1" t="str">
        <f t="shared" si="12"/>
        <v/>
      </c>
      <c r="C773" t="str">
        <f>IF(SpaceHeater!A773&lt;&gt;"",SpaceHeater!A773,"")</f>
        <v/>
      </c>
    </row>
    <row r="774" spans="1:3" x14ac:dyDescent="0.25">
      <c r="A774" s="1" t="str">
        <f t="shared" si="12"/>
        <v/>
      </c>
      <c r="C774" t="str">
        <f>IF(SpaceHeater!A774&lt;&gt;"",SpaceHeater!A774,"")</f>
        <v/>
      </c>
    </row>
    <row r="775" spans="1:3" x14ac:dyDescent="0.25">
      <c r="A775" s="1" t="str">
        <f t="shared" si="12"/>
        <v/>
      </c>
      <c r="C775" t="str">
        <f>IF(SpaceHeater!A775&lt;&gt;"",SpaceHeater!A775,"")</f>
        <v/>
      </c>
    </row>
    <row r="776" spans="1:3" x14ac:dyDescent="0.25">
      <c r="A776" s="1" t="str">
        <f t="shared" si="12"/>
        <v/>
      </c>
      <c r="C776" t="str">
        <f>IF(SpaceHeater!A776&lt;&gt;"",SpaceHeater!A776,"")</f>
        <v/>
      </c>
    </row>
    <row r="777" spans="1:3" x14ac:dyDescent="0.25">
      <c r="A777" s="1" t="str">
        <f t="shared" si="12"/>
        <v/>
      </c>
      <c r="C777" t="str">
        <f>IF(SpaceHeater!A777&lt;&gt;"",SpaceHeater!A777,"")</f>
        <v/>
      </c>
    </row>
    <row r="778" spans="1:3" x14ac:dyDescent="0.25">
      <c r="A778" s="1" t="str">
        <f t="shared" si="12"/>
        <v/>
      </c>
      <c r="C778" t="str">
        <f>IF(SpaceHeater!A778&lt;&gt;"",SpaceHeater!A778,"")</f>
        <v/>
      </c>
    </row>
    <row r="779" spans="1:3" x14ac:dyDescent="0.25">
      <c r="A779" s="1" t="str">
        <f t="shared" si="12"/>
        <v/>
      </c>
      <c r="C779" t="str">
        <f>IF(SpaceHeater!A779&lt;&gt;"",SpaceHeater!A779,"")</f>
        <v/>
      </c>
    </row>
    <row r="780" spans="1:3" x14ac:dyDescent="0.25">
      <c r="A780" s="1" t="str">
        <f t="shared" si="12"/>
        <v/>
      </c>
      <c r="C780" t="str">
        <f>IF(SpaceHeater!A780&lt;&gt;"",SpaceHeater!A780,"")</f>
        <v/>
      </c>
    </row>
    <row r="781" spans="1:3" x14ac:dyDescent="0.25">
      <c r="A781" s="1" t="str">
        <f t="shared" si="12"/>
        <v/>
      </c>
      <c r="C781" t="str">
        <f>IF(SpaceHeater!A781&lt;&gt;"",SpaceHeater!A781,"")</f>
        <v/>
      </c>
    </row>
    <row r="782" spans="1:3" x14ac:dyDescent="0.25">
      <c r="A782" s="1" t="str">
        <f t="shared" si="12"/>
        <v/>
      </c>
      <c r="C782" t="str">
        <f>IF(SpaceHeater!A782&lt;&gt;"",SpaceHeater!A782,"")</f>
        <v/>
      </c>
    </row>
    <row r="783" spans="1:3" x14ac:dyDescent="0.25">
      <c r="A783" s="1" t="str">
        <f t="shared" si="12"/>
        <v/>
      </c>
      <c r="C783" t="str">
        <f>IF(SpaceHeater!A783&lt;&gt;"",SpaceHeater!A783,"")</f>
        <v/>
      </c>
    </row>
    <row r="784" spans="1:3" x14ac:dyDescent="0.25">
      <c r="A784" s="1" t="str">
        <f t="shared" si="12"/>
        <v/>
      </c>
      <c r="C784" t="str">
        <f>IF(SpaceHeater!A784&lt;&gt;"",SpaceHeater!A784,"")</f>
        <v/>
      </c>
    </row>
    <row r="785" spans="1:3" x14ac:dyDescent="0.25">
      <c r="A785" s="1" t="str">
        <f t="shared" si="12"/>
        <v/>
      </c>
      <c r="C785" t="str">
        <f>IF(SpaceHeater!A785&lt;&gt;"",SpaceHeater!A785,"")</f>
        <v/>
      </c>
    </row>
    <row r="786" spans="1:3" x14ac:dyDescent="0.25">
      <c r="A786" s="1" t="str">
        <f t="shared" si="12"/>
        <v/>
      </c>
      <c r="C786" t="str">
        <f>IF(SpaceHeater!A786&lt;&gt;"",SpaceHeater!A786,"")</f>
        <v/>
      </c>
    </row>
    <row r="787" spans="1:3" x14ac:dyDescent="0.25">
      <c r="A787" s="1" t="str">
        <f t="shared" si="12"/>
        <v/>
      </c>
      <c r="C787" t="str">
        <f>IF(SpaceHeater!A787&lt;&gt;"",SpaceHeater!A787,"")</f>
        <v/>
      </c>
    </row>
    <row r="788" spans="1:3" x14ac:dyDescent="0.25">
      <c r="A788" s="1" t="str">
        <f t="shared" si="12"/>
        <v/>
      </c>
      <c r="C788" t="str">
        <f>IF(SpaceHeater!A788&lt;&gt;"",SpaceHeater!A788,"")</f>
        <v/>
      </c>
    </row>
    <row r="789" spans="1:3" x14ac:dyDescent="0.25">
      <c r="A789" s="1" t="str">
        <f t="shared" si="12"/>
        <v/>
      </c>
      <c r="C789" t="str">
        <f>IF(SpaceHeater!A789&lt;&gt;"",SpaceHeater!A789,"")</f>
        <v/>
      </c>
    </row>
    <row r="790" spans="1:3" x14ac:dyDescent="0.25">
      <c r="A790" s="1" t="str">
        <f t="shared" si="12"/>
        <v/>
      </c>
      <c r="C790" t="str">
        <f>IF(SpaceHeater!A790&lt;&gt;"",SpaceHeater!A790,"")</f>
        <v/>
      </c>
    </row>
    <row r="791" spans="1:3" x14ac:dyDescent="0.25">
      <c r="A791" s="1" t="str">
        <f t="shared" si="12"/>
        <v/>
      </c>
      <c r="C791" t="str">
        <f>IF(SpaceHeater!A791&lt;&gt;"",SpaceHeater!A791,"")</f>
        <v/>
      </c>
    </row>
    <row r="792" spans="1:3" x14ac:dyDescent="0.25">
      <c r="A792" s="1" t="str">
        <f t="shared" si="12"/>
        <v/>
      </c>
      <c r="C792" t="str">
        <f>IF(SpaceHeater!A792&lt;&gt;"",SpaceHeater!A792,"")</f>
        <v/>
      </c>
    </row>
    <row r="793" spans="1:3" x14ac:dyDescent="0.25">
      <c r="A793" s="1" t="str">
        <f t="shared" si="12"/>
        <v/>
      </c>
      <c r="C793" t="str">
        <f>IF(SpaceHeater!A793&lt;&gt;"",SpaceHeater!A793,"")</f>
        <v/>
      </c>
    </row>
    <row r="794" spans="1:3" x14ac:dyDescent="0.25">
      <c r="A794" s="1" t="str">
        <f t="shared" si="12"/>
        <v/>
      </c>
      <c r="C794" t="str">
        <f>IF(SpaceHeater!A794&lt;&gt;"",SpaceHeater!A794,"")</f>
        <v/>
      </c>
    </row>
    <row r="795" spans="1:3" x14ac:dyDescent="0.25">
      <c r="A795" s="1" t="str">
        <f t="shared" si="12"/>
        <v/>
      </c>
      <c r="C795" t="str">
        <f>IF(SpaceHeater!A795&lt;&gt;"",SpaceHeater!A795,"")</f>
        <v/>
      </c>
    </row>
    <row r="796" spans="1:3" x14ac:dyDescent="0.25">
      <c r="A796" s="1" t="str">
        <f t="shared" si="12"/>
        <v/>
      </c>
      <c r="C796" t="str">
        <f>IF(SpaceHeater!A796&lt;&gt;"",SpaceHeater!A796,"")</f>
        <v/>
      </c>
    </row>
    <row r="797" spans="1:3" x14ac:dyDescent="0.25">
      <c r="A797" s="1" t="str">
        <f t="shared" si="12"/>
        <v/>
      </c>
      <c r="C797" t="str">
        <f>IF(SpaceHeater!A797&lt;&gt;"",SpaceHeater!A797,"")</f>
        <v/>
      </c>
    </row>
    <row r="798" spans="1:3" x14ac:dyDescent="0.25">
      <c r="A798" s="1" t="str">
        <f t="shared" si="12"/>
        <v/>
      </c>
      <c r="C798" t="str">
        <f>IF(SpaceHeater!A798&lt;&gt;"",SpaceHeater!A798,"")</f>
        <v/>
      </c>
    </row>
    <row r="799" spans="1:3" x14ac:dyDescent="0.25">
      <c r="A799" s="1" t="str">
        <f t="shared" si="12"/>
        <v/>
      </c>
      <c r="C799" t="str">
        <f>IF(SpaceHeater!A799&lt;&gt;"",SpaceHeater!A799,"")</f>
        <v/>
      </c>
    </row>
    <row r="800" spans="1:3" x14ac:dyDescent="0.25">
      <c r="A800" s="1" t="str">
        <f t="shared" si="12"/>
        <v/>
      </c>
      <c r="C800" t="str">
        <f>IF(SpaceHeater!A800&lt;&gt;"",SpaceHeater!A800,"")</f>
        <v/>
      </c>
    </row>
    <row r="801" spans="1:3" x14ac:dyDescent="0.25">
      <c r="A801" s="1" t="str">
        <f t="shared" si="12"/>
        <v/>
      </c>
      <c r="C801" t="str">
        <f>IF(SpaceHeater!A801&lt;&gt;"",SpaceHeater!A801,"")</f>
        <v/>
      </c>
    </row>
    <row r="802" spans="1:3" x14ac:dyDescent="0.25">
      <c r="A802" s="1" t="str">
        <f t="shared" si="12"/>
        <v/>
      </c>
      <c r="C802" t="str">
        <f>IF(SpaceHeater!A802&lt;&gt;"",SpaceHeater!A802,"")</f>
        <v/>
      </c>
    </row>
    <row r="803" spans="1:3" x14ac:dyDescent="0.25">
      <c r="A803" s="1" t="str">
        <f t="shared" si="12"/>
        <v/>
      </c>
      <c r="C803" t="str">
        <f>IF(SpaceHeater!A803&lt;&gt;"",SpaceHeater!A803,"")</f>
        <v/>
      </c>
    </row>
    <row r="804" spans="1:3" x14ac:dyDescent="0.25">
      <c r="A804" s="1" t="str">
        <f t="shared" si="12"/>
        <v/>
      </c>
      <c r="C804" t="str">
        <f>IF(SpaceHeater!A804&lt;&gt;"",SpaceHeater!A804,"")</f>
        <v/>
      </c>
    </row>
    <row r="805" spans="1:3" x14ac:dyDescent="0.25">
      <c r="A805" s="1" t="str">
        <f t="shared" si="12"/>
        <v/>
      </c>
      <c r="C805" t="str">
        <f>IF(SpaceHeater!A805&lt;&gt;"",SpaceHeater!A805,"")</f>
        <v/>
      </c>
    </row>
    <row r="806" spans="1:3" x14ac:dyDescent="0.25">
      <c r="A806" s="1" t="str">
        <f t="shared" si="12"/>
        <v/>
      </c>
      <c r="C806" t="str">
        <f>IF(SpaceHeater!A806&lt;&gt;"",SpaceHeater!A806,"")</f>
        <v/>
      </c>
    </row>
    <row r="807" spans="1:3" x14ac:dyDescent="0.25">
      <c r="A807" s="1" t="str">
        <f t="shared" si="12"/>
        <v/>
      </c>
      <c r="C807" t="str">
        <f>IF(SpaceHeater!A807&lt;&gt;"",SpaceHeater!A807,"")</f>
        <v/>
      </c>
    </row>
    <row r="808" spans="1:3" x14ac:dyDescent="0.25">
      <c r="A808" s="1" t="str">
        <f t="shared" si="12"/>
        <v/>
      </c>
      <c r="C808" t="str">
        <f>IF(SpaceHeater!A808&lt;&gt;"",SpaceHeater!A808,"")</f>
        <v/>
      </c>
    </row>
    <row r="809" spans="1:3" x14ac:dyDescent="0.25">
      <c r="A809" s="1" t="str">
        <f t="shared" si="12"/>
        <v/>
      </c>
      <c r="C809" t="str">
        <f>IF(SpaceHeater!A809&lt;&gt;"",SpaceHeater!A809,"")</f>
        <v/>
      </c>
    </row>
    <row r="810" spans="1:3" x14ac:dyDescent="0.25">
      <c r="A810" s="1" t="str">
        <f t="shared" si="12"/>
        <v/>
      </c>
      <c r="C810" t="str">
        <f>IF(SpaceHeater!A810&lt;&gt;"",SpaceHeater!A810,"")</f>
        <v/>
      </c>
    </row>
    <row r="811" spans="1:3" x14ac:dyDescent="0.25">
      <c r="A811" s="1" t="str">
        <f t="shared" si="12"/>
        <v/>
      </c>
      <c r="C811" t="str">
        <f>IF(SpaceHeater!A811&lt;&gt;"",SpaceHeater!A811,"")</f>
        <v/>
      </c>
    </row>
    <row r="812" spans="1:3" x14ac:dyDescent="0.25">
      <c r="A812" s="1" t="str">
        <f t="shared" si="12"/>
        <v/>
      </c>
      <c r="C812" t="str">
        <f>IF(SpaceHeater!A812&lt;&gt;"",SpaceHeater!A812,"")</f>
        <v/>
      </c>
    </row>
    <row r="813" spans="1:3" x14ac:dyDescent="0.25">
      <c r="A813" s="1" t="str">
        <f t="shared" si="12"/>
        <v/>
      </c>
      <c r="C813" t="str">
        <f>IF(SpaceHeater!A813&lt;&gt;"",SpaceHeater!A813,"")</f>
        <v/>
      </c>
    </row>
    <row r="814" spans="1:3" x14ac:dyDescent="0.25">
      <c r="A814" s="1" t="str">
        <f t="shared" si="12"/>
        <v/>
      </c>
      <c r="C814" t="str">
        <f>IF(SpaceHeater!A814&lt;&gt;"",SpaceHeater!A814,"")</f>
        <v/>
      </c>
    </row>
    <row r="815" spans="1:3" x14ac:dyDescent="0.25">
      <c r="A815" s="1" t="str">
        <f t="shared" si="12"/>
        <v/>
      </c>
      <c r="C815" t="str">
        <f>IF(SpaceHeater!A815&lt;&gt;"",SpaceHeater!A815,"")</f>
        <v/>
      </c>
    </row>
    <row r="816" spans="1:3" x14ac:dyDescent="0.25">
      <c r="A816" s="1" t="str">
        <f t="shared" si="12"/>
        <v/>
      </c>
      <c r="C816" t="str">
        <f>IF(SpaceHeater!A816&lt;&gt;"",SpaceHeater!A816,"")</f>
        <v/>
      </c>
    </row>
    <row r="817" spans="1:3" x14ac:dyDescent="0.25">
      <c r="A817" s="1" t="str">
        <f t="shared" si="12"/>
        <v/>
      </c>
      <c r="C817" t="str">
        <f>IF(SpaceHeater!A817&lt;&gt;"",SpaceHeater!A817,"")</f>
        <v/>
      </c>
    </row>
    <row r="818" spans="1:3" x14ac:dyDescent="0.25">
      <c r="A818" s="1" t="str">
        <f t="shared" si="12"/>
        <v/>
      </c>
      <c r="C818" t="str">
        <f>IF(SpaceHeater!A818&lt;&gt;"",SpaceHeater!A818,"")</f>
        <v/>
      </c>
    </row>
    <row r="819" spans="1:3" x14ac:dyDescent="0.25">
      <c r="A819" s="1" t="str">
        <f t="shared" si="12"/>
        <v/>
      </c>
      <c r="C819" t="str">
        <f>IF(SpaceHeater!A819&lt;&gt;"",SpaceHeater!A819,"")</f>
        <v/>
      </c>
    </row>
    <row r="820" spans="1:3" x14ac:dyDescent="0.25">
      <c r="A820" s="1" t="str">
        <f t="shared" si="12"/>
        <v/>
      </c>
      <c r="C820" t="str">
        <f>IF(SpaceHeater!A820&lt;&gt;"",SpaceHeater!A820,"")</f>
        <v/>
      </c>
    </row>
    <row r="821" spans="1:3" x14ac:dyDescent="0.25">
      <c r="A821" s="1" t="str">
        <f t="shared" si="12"/>
        <v/>
      </c>
      <c r="C821" t="str">
        <f>IF(SpaceHeater!A821&lt;&gt;"",SpaceHeater!A821,"")</f>
        <v/>
      </c>
    </row>
    <row r="822" spans="1:3" x14ac:dyDescent="0.25">
      <c r="A822" s="1" t="str">
        <f t="shared" si="12"/>
        <v/>
      </c>
      <c r="C822" t="str">
        <f>IF(SpaceHeater!A822&lt;&gt;"",SpaceHeater!A822,"")</f>
        <v/>
      </c>
    </row>
    <row r="823" spans="1:3" x14ac:dyDescent="0.25">
      <c r="A823" s="1" t="str">
        <f t="shared" si="12"/>
        <v/>
      </c>
      <c r="C823" t="str">
        <f>IF(SpaceHeater!A823&lt;&gt;"",SpaceHeater!A823,"")</f>
        <v/>
      </c>
    </row>
    <row r="824" spans="1:3" x14ac:dyDescent="0.25">
      <c r="A824" s="1" t="str">
        <f t="shared" si="12"/>
        <v/>
      </c>
      <c r="C824" t="str">
        <f>IF(SpaceHeater!A824&lt;&gt;"",SpaceHeater!A824,"")</f>
        <v/>
      </c>
    </row>
    <row r="825" spans="1:3" x14ac:dyDescent="0.25">
      <c r="A825" s="1" t="str">
        <f t="shared" si="12"/>
        <v/>
      </c>
      <c r="C825" t="str">
        <f>IF(SpaceHeater!A825&lt;&gt;"",SpaceHeater!A825,"")</f>
        <v/>
      </c>
    </row>
    <row r="826" spans="1:3" x14ac:dyDescent="0.25">
      <c r="A826" s="1" t="str">
        <f t="shared" si="12"/>
        <v/>
      </c>
      <c r="C826" t="str">
        <f>IF(SpaceHeater!A826&lt;&gt;"",SpaceHeater!A826,"")</f>
        <v/>
      </c>
    </row>
    <row r="827" spans="1:3" x14ac:dyDescent="0.25">
      <c r="A827" s="1" t="str">
        <f t="shared" si="12"/>
        <v/>
      </c>
      <c r="C827" t="str">
        <f>IF(SpaceHeater!A827&lt;&gt;"",SpaceHeater!A827,"")</f>
        <v/>
      </c>
    </row>
    <row r="828" spans="1:3" x14ac:dyDescent="0.25">
      <c r="A828" s="1" t="str">
        <f t="shared" si="12"/>
        <v/>
      </c>
      <c r="C828" t="str">
        <f>IF(SpaceHeater!A828&lt;&gt;"",SpaceHeater!A828,"")</f>
        <v/>
      </c>
    </row>
    <row r="829" spans="1:3" x14ac:dyDescent="0.25">
      <c r="A829" s="1" t="str">
        <f t="shared" si="12"/>
        <v/>
      </c>
      <c r="C829" t="str">
        <f>IF(SpaceHeater!A829&lt;&gt;"",SpaceHeater!A829,"")</f>
        <v/>
      </c>
    </row>
    <row r="830" spans="1:3" x14ac:dyDescent="0.25">
      <c r="A830" s="1" t="str">
        <f t="shared" si="12"/>
        <v/>
      </c>
      <c r="C830" t="str">
        <f>IF(SpaceHeater!A830&lt;&gt;"",SpaceHeater!A830,"")</f>
        <v/>
      </c>
    </row>
    <row r="831" spans="1:3" x14ac:dyDescent="0.25">
      <c r="A831" s="1" t="str">
        <f t="shared" si="12"/>
        <v/>
      </c>
      <c r="C831" t="str">
        <f>IF(SpaceHeater!A831&lt;&gt;"",SpaceHeater!A831,"")</f>
        <v/>
      </c>
    </row>
    <row r="832" spans="1:3" x14ac:dyDescent="0.25">
      <c r="A832" s="1" t="str">
        <f t="shared" si="12"/>
        <v/>
      </c>
      <c r="C832" t="str">
        <f>IF(SpaceHeater!A832&lt;&gt;"",SpaceHeater!A832,"")</f>
        <v/>
      </c>
    </row>
    <row r="833" spans="1:3" x14ac:dyDescent="0.25">
      <c r="A833" s="1" t="str">
        <f t="shared" si="12"/>
        <v/>
      </c>
      <c r="C833" t="str">
        <f>IF(SpaceHeater!A833&lt;&gt;"",SpaceHeater!A833,"")</f>
        <v/>
      </c>
    </row>
    <row r="834" spans="1:3" x14ac:dyDescent="0.25">
      <c r="A834" s="1" t="str">
        <f t="shared" si="12"/>
        <v/>
      </c>
      <c r="C834" t="str">
        <f>IF(SpaceHeater!A834&lt;&gt;"",SpaceHeater!A834,"")</f>
        <v/>
      </c>
    </row>
    <row r="835" spans="1:3" x14ac:dyDescent="0.25">
      <c r="A835" s="1" t="str">
        <f t="shared" ref="A835:A898" si="13">IF(C835&lt;&gt;"",SUBSTITUTE(C835,"SH","V"),"")</f>
        <v/>
      </c>
      <c r="C835" t="str">
        <f>IF(SpaceHeater!A835&lt;&gt;"",SpaceHeater!A835,"")</f>
        <v/>
      </c>
    </row>
    <row r="836" spans="1:3" x14ac:dyDescent="0.25">
      <c r="A836" s="1" t="str">
        <f t="shared" si="13"/>
        <v/>
      </c>
      <c r="C836" t="str">
        <f>IF(SpaceHeater!A836&lt;&gt;"",SpaceHeater!A836,"")</f>
        <v/>
      </c>
    </row>
    <row r="837" spans="1:3" x14ac:dyDescent="0.25">
      <c r="A837" s="1" t="str">
        <f t="shared" si="13"/>
        <v/>
      </c>
      <c r="C837" t="str">
        <f>IF(SpaceHeater!A837&lt;&gt;"",SpaceHeater!A837,"")</f>
        <v/>
      </c>
    </row>
    <row r="838" spans="1:3" x14ac:dyDescent="0.25">
      <c r="A838" s="1" t="str">
        <f t="shared" si="13"/>
        <v/>
      </c>
      <c r="C838" t="str">
        <f>IF(SpaceHeater!A838&lt;&gt;"",SpaceHeater!A838,"")</f>
        <v/>
      </c>
    </row>
    <row r="839" spans="1:3" x14ac:dyDescent="0.25">
      <c r="A839" s="1" t="str">
        <f t="shared" si="13"/>
        <v/>
      </c>
      <c r="C839" t="str">
        <f>IF(SpaceHeater!A839&lt;&gt;"",SpaceHeater!A839,"")</f>
        <v/>
      </c>
    </row>
    <row r="840" spans="1:3" x14ac:dyDescent="0.25">
      <c r="A840" s="1" t="str">
        <f t="shared" si="13"/>
        <v/>
      </c>
      <c r="C840" t="str">
        <f>IF(SpaceHeater!A840&lt;&gt;"",SpaceHeater!A840,"")</f>
        <v/>
      </c>
    </row>
    <row r="841" spans="1:3" x14ac:dyDescent="0.25">
      <c r="A841" s="1" t="str">
        <f t="shared" si="13"/>
        <v/>
      </c>
      <c r="C841" t="str">
        <f>IF(SpaceHeater!A841&lt;&gt;"",SpaceHeater!A841,"")</f>
        <v/>
      </c>
    </row>
    <row r="842" spans="1:3" x14ac:dyDescent="0.25">
      <c r="A842" s="1" t="str">
        <f t="shared" si="13"/>
        <v/>
      </c>
      <c r="C842" t="str">
        <f>IF(SpaceHeater!A842&lt;&gt;"",SpaceHeater!A842,"")</f>
        <v/>
      </c>
    </row>
    <row r="843" spans="1:3" x14ac:dyDescent="0.25">
      <c r="A843" s="1" t="str">
        <f t="shared" si="13"/>
        <v/>
      </c>
      <c r="C843" t="str">
        <f>IF(SpaceHeater!A843&lt;&gt;"",SpaceHeater!A843,"")</f>
        <v/>
      </c>
    </row>
    <row r="844" spans="1:3" x14ac:dyDescent="0.25">
      <c r="A844" s="1" t="str">
        <f t="shared" si="13"/>
        <v/>
      </c>
      <c r="C844" t="str">
        <f>IF(SpaceHeater!A844&lt;&gt;"",SpaceHeater!A844,"")</f>
        <v/>
      </c>
    </row>
    <row r="845" spans="1:3" x14ac:dyDescent="0.25">
      <c r="A845" s="1" t="str">
        <f t="shared" si="13"/>
        <v/>
      </c>
      <c r="C845" t="str">
        <f>IF(SpaceHeater!A845&lt;&gt;"",SpaceHeater!A845,"")</f>
        <v/>
      </c>
    </row>
    <row r="846" spans="1:3" x14ac:dyDescent="0.25">
      <c r="A846" s="1" t="str">
        <f t="shared" si="13"/>
        <v/>
      </c>
      <c r="C846" t="str">
        <f>IF(SpaceHeater!A846&lt;&gt;"",SpaceHeater!A846,"")</f>
        <v/>
      </c>
    </row>
    <row r="847" spans="1:3" x14ac:dyDescent="0.25">
      <c r="A847" s="1" t="str">
        <f t="shared" si="13"/>
        <v/>
      </c>
      <c r="C847" t="str">
        <f>IF(SpaceHeater!A847&lt;&gt;"",SpaceHeater!A847,"")</f>
        <v/>
      </c>
    </row>
    <row r="848" spans="1:3" x14ac:dyDescent="0.25">
      <c r="A848" s="1" t="str">
        <f t="shared" si="13"/>
        <v/>
      </c>
      <c r="C848" t="str">
        <f>IF(SpaceHeater!A848&lt;&gt;"",SpaceHeater!A848,"")</f>
        <v/>
      </c>
    </row>
    <row r="849" spans="1:3" x14ac:dyDescent="0.25">
      <c r="A849" s="1" t="str">
        <f t="shared" si="13"/>
        <v/>
      </c>
      <c r="C849" t="str">
        <f>IF(SpaceHeater!A849&lt;&gt;"",SpaceHeater!A849,"")</f>
        <v/>
      </c>
    </row>
    <row r="850" spans="1:3" x14ac:dyDescent="0.25">
      <c r="A850" s="1" t="str">
        <f t="shared" si="13"/>
        <v/>
      </c>
      <c r="C850" t="str">
        <f>IF(SpaceHeater!A850&lt;&gt;"",SpaceHeater!A850,"")</f>
        <v/>
      </c>
    </row>
    <row r="851" spans="1:3" x14ac:dyDescent="0.25">
      <c r="A851" s="1" t="str">
        <f t="shared" si="13"/>
        <v/>
      </c>
      <c r="C851" t="str">
        <f>IF(SpaceHeater!A851&lt;&gt;"",SpaceHeater!A851,"")</f>
        <v/>
      </c>
    </row>
    <row r="852" spans="1:3" x14ac:dyDescent="0.25">
      <c r="A852" s="1" t="str">
        <f t="shared" si="13"/>
        <v/>
      </c>
      <c r="C852" t="str">
        <f>IF(SpaceHeater!A852&lt;&gt;"",SpaceHeater!A852,"")</f>
        <v/>
      </c>
    </row>
    <row r="853" spans="1:3" x14ac:dyDescent="0.25">
      <c r="A853" s="1" t="str">
        <f t="shared" si="13"/>
        <v/>
      </c>
      <c r="C853" t="str">
        <f>IF(SpaceHeater!A853&lt;&gt;"",SpaceHeater!A853,"")</f>
        <v/>
      </c>
    </row>
    <row r="854" spans="1:3" x14ac:dyDescent="0.25">
      <c r="A854" s="1" t="str">
        <f t="shared" si="13"/>
        <v/>
      </c>
      <c r="C854" t="str">
        <f>IF(SpaceHeater!A854&lt;&gt;"",SpaceHeater!A854,"")</f>
        <v/>
      </c>
    </row>
    <row r="855" spans="1:3" x14ac:dyDescent="0.25">
      <c r="A855" s="1" t="str">
        <f t="shared" si="13"/>
        <v/>
      </c>
      <c r="C855" t="str">
        <f>IF(SpaceHeater!A855&lt;&gt;"",SpaceHeater!A855,"")</f>
        <v/>
      </c>
    </row>
    <row r="856" spans="1:3" x14ac:dyDescent="0.25">
      <c r="A856" s="1" t="str">
        <f t="shared" si="13"/>
        <v/>
      </c>
      <c r="C856" t="str">
        <f>IF(SpaceHeater!A856&lt;&gt;"",SpaceHeater!A856,"")</f>
        <v/>
      </c>
    </row>
    <row r="857" spans="1:3" x14ac:dyDescent="0.25">
      <c r="A857" s="1" t="str">
        <f t="shared" si="13"/>
        <v/>
      </c>
      <c r="C857" t="str">
        <f>IF(SpaceHeater!A857&lt;&gt;"",SpaceHeater!A857,"")</f>
        <v/>
      </c>
    </row>
    <row r="858" spans="1:3" x14ac:dyDescent="0.25">
      <c r="A858" s="1" t="str">
        <f t="shared" si="13"/>
        <v/>
      </c>
      <c r="C858" t="str">
        <f>IF(SpaceHeater!A858&lt;&gt;"",SpaceHeater!A858,"")</f>
        <v/>
      </c>
    </row>
    <row r="859" spans="1:3" x14ac:dyDescent="0.25">
      <c r="A859" s="1" t="str">
        <f t="shared" si="13"/>
        <v/>
      </c>
      <c r="C859" t="str">
        <f>IF(SpaceHeater!A859&lt;&gt;"",SpaceHeater!A859,"")</f>
        <v/>
      </c>
    </row>
    <row r="860" spans="1:3" x14ac:dyDescent="0.25">
      <c r="A860" s="1" t="str">
        <f t="shared" si="13"/>
        <v/>
      </c>
      <c r="C860" t="str">
        <f>IF(SpaceHeater!A860&lt;&gt;"",SpaceHeater!A860,"")</f>
        <v/>
      </c>
    </row>
    <row r="861" spans="1:3" x14ac:dyDescent="0.25">
      <c r="A861" s="1" t="str">
        <f t="shared" si="13"/>
        <v/>
      </c>
      <c r="C861" t="str">
        <f>IF(SpaceHeater!A861&lt;&gt;"",SpaceHeater!A861,"")</f>
        <v/>
      </c>
    </row>
    <row r="862" spans="1:3" x14ac:dyDescent="0.25">
      <c r="A862" s="1" t="str">
        <f t="shared" si="13"/>
        <v/>
      </c>
      <c r="C862" t="str">
        <f>IF(SpaceHeater!A862&lt;&gt;"",SpaceHeater!A862,"")</f>
        <v/>
      </c>
    </row>
    <row r="863" spans="1:3" x14ac:dyDescent="0.25">
      <c r="A863" s="1" t="str">
        <f t="shared" si="13"/>
        <v/>
      </c>
      <c r="C863" t="str">
        <f>IF(SpaceHeater!A863&lt;&gt;"",SpaceHeater!A863,"")</f>
        <v/>
      </c>
    </row>
    <row r="864" spans="1:3" x14ac:dyDescent="0.25">
      <c r="A864" s="1" t="str">
        <f t="shared" si="13"/>
        <v/>
      </c>
      <c r="C864" t="str">
        <f>IF(SpaceHeater!A864&lt;&gt;"",SpaceHeater!A864,"")</f>
        <v/>
      </c>
    </row>
    <row r="865" spans="1:3" x14ac:dyDescent="0.25">
      <c r="A865" s="1" t="str">
        <f t="shared" si="13"/>
        <v/>
      </c>
      <c r="C865" t="str">
        <f>IF(SpaceHeater!A865&lt;&gt;"",SpaceHeater!A865,"")</f>
        <v/>
      </c>
    </row>
    <row r="866" spans="1:3" x14ac:dyDescent="0.25">
      <c r="A866" s="1" t="str">
        <f t="shared" si="13"/>
        <v/>
      </c>
      <c r="C866" t="str">
        <f>IF(SpaceHeater!A866&lt;&gt;"",SpaceHeater!A866,"")</f>
        <v/>
      </c>
    </row>
    <row r="867" spans="1:3" x14ac:dyDescent="0.25">
      <c r="A867" s="1" t="str">
        <f t="shared" si="13"/>
        <v/>
      </c>
      <c r="C867" t="str">
        <f>IF(SpaceHeater!A867&lt;&gt;"",SpaceHeater!A867,"")</f>
        <v/>
      </c>
    </row>
    <row r="868" spans="1:3" x14ac:dyDescent="0.25">
      <c r="A868" s="1" t="str">
        <f t="shared" si="13"/>
        <v/>
      </c>
      <c r="C868" t="str">
        <f>IF(SpaceHeater!A868&lt;&gt;"",SpaceHeater!A868,"")</f>
        <v/>
      </c>
    </row>
    <row r="869" spans="1:3" x14ac:dyDescent="0.25">
      <c r="A869" s="1" t="str">
        <f t="shared" si="13"/>
        <v/>
      </c>
      <c r="C869" t="str">
        <f>IF(SpaceHeater!A869&lt;&gt;"",SpaceHeater!A869,"")</f>
        <v/>
      </c>
    </row>
    <row r="870" spans="1:3" x14ac:dyDescent="0.25">
      <c r="A870" s="1" t="str">
        <f t="shared" si="13"/>
        <v/>
      </c>
      <c r="C870" t="str">
        <f>IF(SpaceHeater!A870&lt;&gt;"",SpaceHeater!A870,"")</f>
        <v/>
      </c>
    </row>
    <row r="871" spans="1:3" x14ac:dyDescent="0.25">
      <c r="A871" s="1" t="str">
        <f t="shared" si="13"/>
        <v/>
      </c>
      <c r="C871" t="str">
        <f>IF(SpaceHeater!A871&lt;&gt;"",SpaceHeater!A871,"")</f>
        <v/>
      </c>
    </row>
    <row r="872" spans="1:3" x14ac:dyDescent="0.25">
      <c r="A872" s="1" t="str">
        <f t="shared" si="13"/>
        <v/>
      </c>
      <c r="C872" t="str">
        <f>IF(SpaceHeater!A872&lt;&gt;"",SpaceHeater!A872,"")</f>
        <v/>
      </c>
    </row>
    <row r="873" spans="1:3" x14ac:dyDescent="0.25">
      <c r="A873" s="1" t="str">
        <f t="shared" si="13"/>
        <v/>
      </c>
      <c r="C873" t="str">
        <f>IF(SpaceHeater!A873&lt;&gt;"",SpaceHeater!A873,"")</f>
        <v/>
      </c>
    </row>
    <row r="874" spans="1:3" x14ac:dyDescent="0.25">
      <c r="A874" s="1" t="str">
        <f t="shared" si="13"/>
        <v/>
      </c>
      <c r="C874" t="str">
        <f>IF(SpaceHeater!A874&lt;&gt;"",SpaceHeater!A874,"")</f>
        <v/>
      </c>
    </row>
    <row r="875" spans="1:3" x14ac:dyDescent="0.25">
      <c r="A875" s="1" t="str">
        <f t="shared" si="13"/>
        <v/>
      </c>
      <c r="C875" t="str">
        <f>IF(SpaceHeater!A875&lt;&gt;"",SpaceHeater!A875,"")</f>
        <v/>
      </c>
    </row>
    <row r="876" spans="1:3" x14ac:dyDescent="0.25">
      <c r="A876" s="1" t="str">
        <f t="shared" si="13"/>
        <v/>
      </c>
      <c r="C876" t="str">
        <f>IF(SpaceHeater!A876&lt;&gt;"",SpaceHeater!A876,"")</f>
        <v/>
      </c>
    </row>
    <row r="877" spans="1:3" x14ac:dyDescent="0.25">
      <c r="A877" s="1" t="str">
        <f t="shared" si="13"/>
        <v/>
      </c>
      <c r="C877" t="str">
        <f>IF(SpaceHeater!A877&lt;&gt;"",SpaceHeater!A877,"")</f>
        <v/>
      </c>
    </row>
    <row r="878" spans="1:3" x14ac:dyDescent="0.25">
      <c r="A878" s="1" t="str">
        <f t="shared" si="13"/>
        <v/>
      </c>
      <c r="C878" t="str">
        <f>IF(SpaceHeater!A878&lt;&gt;"",SpaceHeater!A878,"")</f>
        <v/>
      </c>
    </row>
    <row r="879" spans="1:3" x14ac:dyDescent="0.25">
      <c r="A879" s="1" t="str">
        <f t="shared" si="13"/>
        <v/>
      </c>
      <c r="C879" t="str">
        <f>IF(SpaceHeater!A879&lt;&gt;"",SpaceHeater!A879,"")</f>
        <v/>
      </c>
    </row>
    <row r="880" spans="1:3" x14ac:dyDescent="0.25">
      <c r="A880" s="1" t="str">
        <f t="shared" si="13"/>
        <v/>
      </c>
      <c r="C880" t="str">
        <f>IF(SpaceHeater!A880&lt;&gt;"",SpaceHeater!A880,"")</f>
        <v/>
      </c>
    </row>
    <row r="881" spans="1:3" x14ac:dyDescent="0.25">
      <c r="A881" s="1" t="str">
        <f t="shared" si="13"/>
        <v/>
      </c>
      <c r="C881" t="str">
        <f>IF(SpaceHeater!A881&lt;&gt;"",SpaceHeater!A881,"")</f>
        <v/>
      </c>
    </row>
    <row r="882" spans="1:3" x14ac:dyDescent="0.25">
      <c r="A882" s="1" t="str">
        <f t="shared" si="13"/>
        <v/>
      </c>
      <c r="C882" t="str">
        <f>IF(SpaceHeater!A882&lt;&gt;"",SpaceHeater!A882,"")</f>
        <v/>
      </c>
    </row>
    <row r="883" spans="1:3" x14ac:dyDescent="0.25">
      <c r="A883" s="1" t="str">
        <f t="shared" si="13"/>
        <v/>
      </c>
      <c r="C883" t="str">
        <f>IF(SpaceHeater!A883&lt;&gt;"",SpaceHeater!A883,"")</f>
        <v/>
      </c>
    </row>
    <row r="884" spans="1:3" x14ac:dyDescent="0.25">
      <c r="A884" s="1" t="str">
        <f t="shared" si="13"/>
        <v/>
      </c>
      <c r="C884" t="str">
        <f>IF(SpaceHeater!A884&lt;&gt;"",SpaceHeater!A884,"")</f>
        <v/>
      </c>
    </row>
    <row r="885" spans="1:3" x14ac:dyDescent="0.25">
      <c r="A885" s="1" t="str">
        <f t="shared" si="13"/>
        <v/>
      </c>
      <c r="C885" t="str">
        <f>IF(SpaceHeater!A885&lt;&gt;"",SpaceHeater!A885,"")</f>
        <v/>
      </c>
    </row>
    <row r="886" spans="1:3" x14ac:dyDescent="0.25">
      <c r="A886" s="1" t="str">
        <f t="shared" si="13"/>
        <v/>
      </c>
      <c r="C886" t="str">
        <f>IF(SpaceHeater!A886&lt;&gt;"",SpaceHeater!A886,"")</f>
        <v/>
      </c>
    </row>
    <row r="887" spans="1:3" x14ac:dyDescent="0.25">
      <c r="A887" s="1" t="str">
        <f t="shared" si="13"/>
        <v/>
      </c>
      <c r="C887" t="str">
        <f>IF(SpaceHeater!A887&lt;&gt;"",SpaceHeater!A887,"")</f>
        <v/>
      </c>
    </row>
    <row r="888" spans="1:3" x14ac:dyDescent="0.25">
      <c r="A888" s="1" t="str">
        <f t="shared" si="13"/>
        <v/>
      </c>
      <c r="C888" t="str">
        <f>IF(SpaceHeater!A888&lt;&gt;"",SpaceHeater!A888,"")</f>
        <v/>
      </c>
    </row>
    <row r="889" spans="1:3" x14ac:dyDescent="0.25">
      <c r="A889" s="1" t="str">
        <f t="shared" si="13"/>
        <v/>
      </c>
      <c r="C889" t="str">
        <f>IF(SpaceHeater!A889&lt;&gt;"",SpaceHeater!A889,"")</f>
        <v/>
      </c>
    </row>
    <row r="890" spans="1:3" x14ac:dyDescent="0.25">
      <c r="A890" s="1" t="str">
        <f t="shared" si="13"/>
        <v/>
      </c>
      <c r="C890" t="str">
        <f>IF(SpaceHeater!A890&lt;&gt;"",SpaceHeater!A890,"")</f>
        <v/>
      </c>
    </row>
    <row r="891" spans="1:3" x14ac:dyDescent="0.25">
      <c r="A891" s="1" t="str">
        <f t="shared" si="13"/>
        <v/>
      </c>
      <c r="C891" t="str">
        <f>IF(SpaceHeater!A891&lt;&gt;"",SpaceHeater!A891,"")</f>
        <v/>
      </c>
    </row>
    <row r="892" spans="1:3" x14ac:dyDescent="0.25">
      <c r="A892" s="1" t="str">
        <f t="shared" si="13"/>
        <v/>
      </c>
      <c r="C892" t="str">
        <f>IF(SpaceHeater!A892&lt;&gt;"",SpaceHeater!A892,"")</f>
        <v/>
      </c>
    </row>
    <row r="893" spans="1:3" x14ac:dyDescent="0.25">
      <c r="A893" s="1" t="str">
        <f t="shared" si="13"/>
        <v/>
      </c>
      <c r="C893" t="str">
        <f>IF(SpaceHeater!A893&lt;&gt;"",SpaceHeater!A893,"")</f>
        <v/>
      </c>
    </row>
    <row r="894" spans="1:3" x14ac:dyDescent="0.25">
      <c r="A894" s="1" t="str">
        <f t="shared" si="13"/>
        <v/>
      </c>
      <c r="C894" t="str">
        <f>IF(SpaceHeater!A894&lt;&gt;"",SpaceHeater!A894,"")</f>
        <v/>
      </c>
    </row>
    <row r="895" spans="1:3" x14ac:dyDescent="0.25">
      <c r="A895" s="1" t="str">
        <f t="shared" si="13"/>
        <v/>
      </c>
      <c r="C895" t="str">
        <f>IF(SpaceHeater!A895&lt;&gt;"",SpaceHeater!A895,"")</f>
        <v/>
      </c>
    </row>
    <row r="896" spans="1:3" x14ac:dyDescent="0.25">
      <c r="A896" s="1" t="str">
        <f t="shared" si="13"/>
        <v/>
      </c>
      <c r="C896" t="str">
        <f>IF(SpaceHeater!A896&lt;&gt;"",SpaceHeater!A896,"")</f>
        <v/>
      </c>
    </row>
    <row r="897" spans="1:3" x14ac:dyDescent="0.25">
      <c r="A897" s="1" t="str">
        <f t="shared" si="13"/>
        <v/>
      </c>
      <c r="C897" t="str">
        <f>IF(SpaceHeater!A897&lt;&gt;"",SpaceHeater!A897,"")</f>
        <v/>
      </c>
    </row>
    <row r="898" spans="1:3" x14ac:dyDescent="0.25">
      <c r="A898" s="1" t="str">
        <f t="shared" si="13"/>
        <v/>
      </c>
      <c r="C898" t="str">
        <f>IF(SpaceHeater!A898&lt;&gt;"",SpaceHeater!A898,"")</f>
        <v/>
      </c>
    </row>
    <row r="899" spans="1:3" x14ac:dyDescent="0.25">
      <c r="A899" s="1" t="str">
        <f t="shared" ref="A899:A962" si="14">IF(C899&lt;&gt;"",SUBSTITUTE(C899,"SH","V"),"")</f>
        <v/>
      </c>
      <c r="C899" t="str">
        <f>IF(SpaceHeater!A899&lt;&gt;"",SpaceHeater!A899,"")</f>
        <v/>
      </c>
    </row>
    <row r="900" spans="1:3" x14ac:dyDescent="0.25">
      <c r="A900" s="1" t="str">
        <f t="shared" si="14"/>
        <v/>
      </c>
      <c r="C900" t="str">
        <f>IF(SpaceHeater!A900&lt;&gt;"",SpaceHeater!A900,"")</f>
        <v/>
      </c>
    </row>
    <row r="901" spans="1:3" x14ac:dyDescent="0.25">
      <c r="A901" s="1" t="str">
        <f t="shared" si="14"/>
        <v/>
      </c>
      <c r="C901" t="str">
        <f>IF(SpaceHeater!A901&lt;&gt;"",SpaceHeater!A901,"")</f>
        <v/>
      </c>
    </row>
    <row r="902" spans="1:3" x14ac:dyDescent="0.25">
      <c r="A902" s="1" t="str">
        <f t="shared" si="14"/>
        <v/>
      </c>
      <c r="C902" t="str">
        <f>IF(SpaceHeater!A902&lt;&gt;"",SpaceHeater!A902,"")</f>
        <v/>
      </c>
    </row>
    <row r="903" spans="1:3" x14ac:dyDescent="0.25">
      <c r="A903" s="1" t="str">
        <f t="shared" si="14"/>
        <v/>
      </c>
      <c r="C903" t="str">
        <f>IF(SpaceHeater!A903&lt;&gt;"",SpaceHeater!A903,"")</f>
        <v/>
      </c>
    </row>
    <row r="904" spans="1:3" x14ac:dyDescent="0.25">
      <c r="A904" s="1" t="str">
        <f t="shared" si="14"/>
        <v/>
      </c>
      <c r="C904" t="str">
        <f>IF(SpaceHeater!A904&lt;&gt;"",SpaceHeater!A904,"")</f>
        <v/>
      </c>
    </row>
    <row r="905" spans="1:3" x14ac:dyDescent="0.25">
      <c r="A905" s="1" t="str">
        <f t="shared" si="14"/>
        <v/>
      </c>
      <c r="C905" t="str">
        <f>IF(SpaceHeater!A905&lt;&gt;"",SpaceHeater!A905,"")</f>
        <v/>
      </c>
    </row>
    <row r="906" spans="1:3" x14ac:dyDescent="0.25">
      <c r="A906" s="1" t="str">
        <f t="shared" si="14"/>
        <v/>
      </c>
      <c r="C906" t="str">
        <f>IF(SpaceHeater!A906&lt;&gt;"",SpaceHeater!A906,"")</f>
        <v/>
      </c>
    </row>
    <row r="907" spans="1:3" x14ac:dyDescent="0.25">
      <c r="A907" s="1" t="str">
        <f t="shared" si="14"/>
        <v/>
      </c>
      <c r="C907" t="str">
        <f>IF(SpaceHeater!A907&lt;&gt;"",SpaceHeater!A907,"")</f>
        <v/>
      </c>
    </row>
    <row r="908" spans="1:3" x14ac:dyDescent="0.25">
      <c r="A908" s="1" t="str">
        <f t="shared" si="14"/>
        <v/>
      </c>
      <c r="C908" t="str">
        <f>IF(SpaceHeater!A908&lt;&gt;"",SpaceHeater!A908,"")</f>
        <v/>
      </c>
    </row>
    <row r="909" spans="1:3" x14ac:dyDescent="0.25">
      <c r="A909" s="1" t="str">
        <f t="shared" si="14"/>
        <v/>
      </c>
      <c r="C909" t="str">
        <f>IF(SpaceHeater!A909&lt;&gt;"",SpaceHeater!A909,"")</f>
        <v/>
      </c>
    </row>
    <row r="910" spans="1:3" x14ac:dyDescent="0.25">
      <c r="A910" s="1" t="str">
        <f t="shared" si="14"/>
        <v/>
      </c>
      <c r="C910" t="str">
        <f>IF(SpaceHeater!A910&lt;&gt;"",SpaceHeater!A910,"")</f>
        <v/>
      </c>
    </row>
    <row r="911" spans="1:3" x14ac:dyDescent="0.25">
      <c r="A911" s="1" t="str">
        <f t="shared" si="14"/>
        <v/>
      </c>
      <c r="C911" t="str">
        <f>IF(SpaceHeater!A911&lt;&gt;"",SpaceHeater!A911,"")</f>
        <v/>
      </c>
    </row>
    <row r="912" spans="1:3" x14ac:dyDescent="0.25">
      <c r="A912" s="1" t="str">
        <f t="shared" si="14"/>
        <v/>
      </c>
      <c r="C912" t="str">
        <f>IF(SpaceHeater!A912&lt;&gt;"",SpaceHeater!A912,"")</f>
        <v/>
      </c>
    </row>
    <row r="913" spans="1:3" x14ac:dyDescent="0.25">
      <c r="A913" s="1" t="str">
        <f t="shared" si="14"/>
        <v/>
      </c>
      <c r="C913" t="str">
        <f>IF(SpaceHeater!A913&lt;&gt;"",SpaceHeater!A913,"")</f>
        <v/>
      </c>
    </row>
    <row r="914" spans="1:3" x14ac:dyDescent="0.25">
      <c r="A914" s="1" t="str">
        <f t="shared" si="14"/>
        <v/>
      </c>
      <c r="C914" t="str">
        <f>IF(SpaceHeater!A914&lt;&gt;"",SpaceHeater!A914,"")</f>
        <v/>
      </c>
    </row>
    <row r="915" spans="1:3" x14ac:dyDescent="0.25">
      <c r="A915" s="1" t="str">
        <f t="shared" si="14"/>
        <v/>
      </c>
      <c r="C915" t="str">
        <f>IF(SpaceHeater!A915&lt;&gt;"",SpaceHeater!A915,"")</f>
        <v/>
      </c>
    </row>
    <row r="916" spans="1:3" x14ac:dyDescent="0.25">
      <c r="A916" s="1" t="str">
        <f t="shared" si="14"/>
        <v/>
      </c>
      <c r="C916" t="str">
        <f>IF(SpaceHeater!A916&lt;&gt;"",SpaceHeater!A916,"")</f>
        <v/>
      </c>
    </row>
    <row r="917" spans="1:3" x14ac:dyDescent="0.25">
      <c r="A917" s="1" t="str">
        <f t="shared" si="14"/>
        <v/>
      </c>
      <c r="C917" t="str">
        <f>IF(SpaceHeater!A917&lt;&gt;"",SpaceHeater!A917,"")</f>
        <v/>
      </c>
    </row>
    <row r="918" spans="1:3" x14ac:dyDescent="0.25">
      <c r="A918" s="1" t="str">
        <f t="shared" si="14"/>
        <v/>
      </c>
      <c r="C918" t="str">
        <f>IF(SpaceHeater!A918&lt;&gt;"",SpaceHeater!A918,"")</f>
        <v/>
      </c>
    </row>
    <row r="919" spans="1:3" x14ac:dyDescent="0.25">
      <c r="A919" s="1" t="str">
        <f t="shared" si="14"/>
        <v/>
      </c>
      <c r="C919" t="str">
        <f>IF(SpaceHeater!A919&lt;&gt;"",SpaceHeater!A919,"")</f>
        <v/>
      </c>
    </row>
    <row r="920" spans="1:3" x14ac:dyDescent="0.25">
      <c r="A920" s="1" t="str">
        <f t="shared" si="14"/>
        <v/>
      </c>
      <c r="C920" t="str">
        <f>IF(SpaceHeater!A920&lt;&gt;"",SpaceHeater!A920,"")</f>
        <v/>
      </c>
    </row>
    <row r="921" spans="1:3" x14ac:dyDescent="0.25">
      <c r="A921" s="1" t="str">
        <f t="shared" si="14"/>
        <v/>
      </c>
      <c r="C921" t="str">
        <f>IF(SpaceHeater!A921&lt;&gt;"",SpaceHeater!A921,"")</f>
        <v/>
      </c>
    </row>
    <row r="922" spans="1:3" x14ac:dyDescent="0.25">
      <c r="A922" s="1" t="str">
        <f t="shared" si="14"/>
        <v/>
      </c>
      <c r="C922" t="str">
        <f>IF(SpaceHeater!A922&lt;&gt;"",SpaceHeater!A922,"")</f>
        <v/>
      </c>
    </row>
    <row r="923" spans="1:3" x14ac:dyDescent="0.25">
      <c r="A923" s="1" t="str">
        <f t="shared" si="14"/>
        <v/>
      </c>
      <c r="C923" t="str">
        <f>IF(SpaceHeater!A923&lt;&gt;"",SpaceHeater!A923,"")</f>
        <v/>
      </c>
    </row>
    <row r="924" spans="1:3" x14ac:dyDescent="0.25">
      <c r="A924" s="1" t="str">
        <f t="shared" si="14"/>
        <v/>
      </c>
      <c r="C924" t="str">
        <f>IF(SpaceHeater!A924&lt;&gt;"",SpaceHeater!A924,"")</f>
        <v/>
      </c>
    </row>
    <row r="925" spans="1:3" x14ac:dyDescent="0.25">
      <c r="A925" s="1" t="str">
        <f t="shared" si="14"/>
        <v/>
      </c>
      <c r="C925" t="str">
        <f>IF(SpaceHeater!A925&lt;&gt;"",SpaceHeater!A925,"")</f>
        <v/>
      </c>
    </row>
    <row r="926" spans="1:3" x14ac:dyDescent="0.25">
      <c r="A926" s="1" t="str">
        <f t="shared" si="14"/>
        <v/>
      </c>
      <c r="C926" t="str">
        <f>IF(SpaceHeater!A926&lt;&gt;"",SpaceHeater!A926,"")</f>
        <v/>
      </c>
    </row>
    <row r="927" spans="1:3" x14ac:dyDescent="0.25">
      <c r="A927" s="1" t="str">
        <f t="shared" si="14"/>
        <v/>
      </c>
      <c r="C927" t="str">
        <f>IF(SpaceHeater!A927&lt;&gt;"",SpaceHeater!A927,"")</f>
        <v/>
      </c>
    </row>
    <row r="928" spans="1:3" x14ac:dyDescent="0.25">
      <c r="A928" s="1" t="str">
        <f t="shared" si="14"/>
        <v/>
      </c>
      <c r="C928" t="str">
        <f>IF(SpaceHeater!A928&lt;&gt;"",SpaceHeater!A928,"")</f>
        <v/>
      </c>
    </row>
    <row r="929" spans="1:3" x14ac:dyDescent="0.25">
      <c r="A929" s="1" t="str">
        <f t="shared" si="14"/>
        <v/>
      </c>
      <c r="C929" t="str">
        <f>IF(SpaceHeater!A929&lt;&gt;"",SpaceHeater!A929,"")</f>
        <v/>
      </c>
    </row>
    <row r="930" spans="1:3" x14ac:dyDescent="0.25">
      <c r="A930" s="1" t="str">
        <f t="shared" si="14"/>
        <v/>
      </c>
      <c r="C930" t="str">
        <f>IF(SpaceHeater!A930&lt;&gt;"",SpaceHeater!A930,"")</f>
        <v/>
      </c>
    </row>
    <row r="931" spans="1:3" x14ac:dyDescent="0.25">
      <c r="A931" s="1" t="str">
        <f t="shared" si="14"/>
        <v/>
      </c>
      <c r="C931" t="str">
        <f>IF(SpaceHeater!A931&lt;&gt;"",SpaceHeater!A931,"")</f>
        <v/>
      </c>
    </row>
    <row r="932" spans="1:3" x14ac:dyDescent="0.25">
      <c r="A932" s="1" t="str">
        <f t="shared" si="14"/>
        <v/>
      </c>
      <c r="C932" t="str">
        <f>IF(SpaceHeater!A932&lt;&gt;"",SpaceHeater!A932,"")</f>
        <v/>
      </c>
    </row>
    <row r="933" spans="1:3" x14ac:dyDescent="0.25">
      <c r="A933" s="1" t="str">
        <f t="shared" si="14"/>
        <v/>
      </c>
      <c r="C933" t="str">
        <f>IF(SpaceHeater!A933&lt;&gt;"",SpaceHeater!A933,"")</f>
        <v/>
      </c>
    </row>
    <row r="934" spans="1:3" x14ac:dyDescent="0.25">
      <c r="A934" s="1" t="str">
        <f t="shared" si="14"/>
        <v/>
      </c>
      <c r="C934" t="str">
        <f>IF(SpaceHeater!A934&lt;&gt;"",SpaceHeater!A934,"")</f>
        <v/>
      </c>
    </row>
    <row r="935" spans="1:3" x14ac:dyDescent="0.25">
      <c r="A935" s="1" t="str">
        <f t="shared" si="14"/>
        <v/>
      </c>
      <c r="C935" t="str">
        <f>IF(SpaceHeater!A935&lt;&gt;"",SpaceHeater!A935,"")</f>
        <v/>
      </c>
    </row>
    <row r="936" spans="1:3" x14ac:dyDescent="0.25">
      <c r="A936" s="1" t="str">
        <f t="shared" si="14"/>
        <v/>
      </c>
      <c r="C936" t="str">
        <f>IF(SpaceHeater!A936&lt;&gt;"",SpaceHeater!A936,"")</f>
        <v/>
      </c>
    </row>
    <row r="937" spans="1:3" x14ac:dyDescent="0.25">
      <c r="A937" s="1" t="str">
        <f t="shared" si="14"/>
        <v/>
      </c>
      <c r="C937" t="str">
        <f>IF(SpaceHeater!A937&lt;&gt;"",SpaceHeater!A937,"")</f>
        <v/>
      </c>
    </row>
    <row r="938" spans="1:3" x14ac:dyDescent="0.25">
      <c r="A938" s="1" t="str">
        <f t="shared" si="14"/>
        <v/>
      </c>
      <c r="C938" t="str">
        <f>IF(SpaceHeater!A938&lt;&gt;"",SpaceHeater!A938,"")</f>
        <v/>
      </c>
    </row>
    <row r="939" spans="1:3" x14ac:dyDescent="0.25">
      <c r="A939" s="1" t="str">
        <f t="shared" si="14"/>
        <v/>
      </c>
      <c r="C939" t="str">
        <f>IF(SpaceHeater!A939&lt;&gt;"",SpaceHeater!A939,"")</f>
        <v/>
      </c>
    </row>
    <row r="940" spans="1:3" x14ac:dyDescent="0.25">
      <c r="A940" s="1" t="str">
        <f t="shared" si="14"/>
        <v/>
      </c>
      <c r="C940" t="str">
        <f>IF(SpaceHeater!A940&lt;&gt;"",SpaceHeater!A940,"")</f>
        <v/>
      </c>
    </row>
    <row r="941" spans="1:3" x14ac:dyDescent="0.25">
      <c r="A941" s="1" t="str">
        <f t="shared" si="14"/>
        <v/>
      </c>
      <c r="C941" t="str">
        <f>IF(SpaceHeater!A941&lt;&gt;"",SpaceHeater!A941,"")</f>
        <v/>
      </c>
    </row>
    <row r="942" spans="1:3" x14ac:dyDescent="0.25">
      <c r="A942" s="1" t="str">
        <f t="shared" si="14"/>
        <v/>
      </c>
      <c r="C942" t="str">
        <f>IF(SpaceHeater!A942&lt;&gt;"",SpaceHeater!A942,"")</f>
        <v/>
      </c>
    </row>
    <row r="943" spans="1:3" x14ac:dyDescent="0.25">
      <c r="A943" s="1" t="str">
        <f t="shared" si="14"/>
        <v/>
      </c>
      <c r="C943" t="str">
        <f>IF(SpaceHeater!A943&lt;&gt;"",SpaceHeater!A943,"")</f>
        <v/>
      </c>
    </row>
    <row r="944" spans="1:3" x14ac:dyDescent="0.25">
      <c r="A944" s="1" t="str">
        <f t="shared" si="14"/>
        <v/>
      </c>
      <c r="C944" t="str">
        <f>IF(SpaceHeater!A944&lt;&gt;"",SpaceHeater!A944,"")</f>
        <v/>
      </c>
    </row>
    <row r="945" spans="1:3" x14ac:dyDescent="0.25">
      <c r="A945" s="1" t="str">
        <f t="shared" si="14"/>
        <v/>
      </c>
      <c r="C945" t="str">
        <f>IF(SpaceHeater!A945&lt;&gt;"",SpaceHeater!A945,"")</f>
        <v/>
      </c>
    </row>
    <row r="946" spans="1:3" x14ac:dyDescent="0.25">
      <c r="A946" s="1" t="str">
        <f t="shared" si="14"/>
        <v/>
      </c>
      <c r="C946" t="str">
        <f>IF(SpaceHeater!A946&lt;&gt;"",SpaceHeater!A946,"")</f>
        <v/>
      </c>
    </row>
    <row r="947" spans="1:3" x14ac:dyDescent="0.25">
      <c r="A947" s="1" t="str">
        <f t="shared" si="14"/>
        <v/>
      </c>
      <c r="C947" t="str">
        <f>IF(SpaceHeater!A947&lt;&gt;"",SpaceHeater!A947,"")</f>
        <v/>
      </c>
    </row>
    <row r="948" spans="1:3" x14ac:dyDescent="0.25">
      <c r="A948" s="1" t="str">
        <f t="shared" si="14"/>
        <v/>
      </c>
      <c r="C948" t="str">
        <f>IF(SpaceHeater!A948&lt;&gt;"",SpaceHeater!A948,"")</f>
        <v/>
      </c>
    </row>
    <row r="949" spans="1:3" x14ac:dyDescent="0.25">
      <c r="A949" s="1" t="str">
        <f t="shared" si="14"/>
        <v/>
      </c>
      <c r="C949" t="str">
        <f>IF(SpaceHeater!A949&lt;&gt;"",SpaceHeater!A949,"")</f>
        <v/>
      </c>
    </row>
    <row r="950" spans="1:3" x14ac:dyDescent="0.25">
      <c r="A950" s="1" t="str">
        <f t="shared" si="14"/>
        <v/>
      </c>
      <c r="C950" t="str">
        <f>IF(SpaceHeater!A950&lt;&gt;"",SpaceHeater!A950,"")</f>
        <v/>
      </c>
    </row>
    <row r="951" spans="1:3" x14ac:dyDescent="0.25">
      <c r="A951" s="1" t="str">
        <f t="shared" si="14"/>
        <v/>
      </c>
      <c r="C951" t="str">
        <f>IF(SpaceHeater!A951&lt;&gt;"",SpaceHeater!A951,"")</f>
        <v/>
      </c>
    </row>
    <row r="952" spans="1:3" x14ac:dyDescent="0.25">
      <c r="A952" s="1" t="str">
        <f t="shared" si="14"/>
        <v/>
      </c>
      <c r="C952" t="str">
        <f>IF(SpaceHeater!A952&lt;&gt;"",SpaceHeater!A952,"")</f>
        <v/>
      </c>
    </row>
    <row r="953" spans="1:3" x14ac:dyDescent="0.25">
      <c r="A953" s="1" t="str">
        <f t="shared" si="14"/>
        <v/>
      </c>
      <c r="C953" t="str">
        <f>IF(SpaceHeater!A953&lt;&gt;"",SpaceHeater!A953,"")</f>
        <v/>
      </c>
    </row>
    <row r="954" spans="1:3" x14ac:dyDescent="0.25">
      <c r="A954" s="1" t="str">
        <f t="shared" si="14"/>
        <v/>
      </c>
      <c r="C954" t="str">
        <f>IF(SpaceHeater!A954&lt;&gt;"",SpaceHeater!A954,"")</f>
        <v/>
      </c>
    </row>
    <row r="955" spans="1:3" x14ac:dyDescent="0.25">
      <c r="A955" s="1" t="str">
        <f t="shared" si="14"/>
        <v/>
      </c>
      <c r="C955" t="str">
        <f>IF(SpaceHeater!A955&lt;&gt;"",SpaceHeater!A955,"")</f>
        <v/>
      </c>
    </row>
    <row r="956" spans="1:3" x14ac:dyDescent="0.25">
      <c r="A956" s="1" t="str">
        <f t="shared" si="14"/>
        <v/>
      </c>
      <c r="C956" t="str">
        <f>IF(SpaceHeater!A956&lt;&gt;"",SpaceHeater!A956,"")</f>
        <v/>
      </c>
    </row>
    <row r="957" spans="1:3" x14ac:dyDescent="0.25">
      <c r="A957" s="1" t="str">
        <f t="shared" si="14"/>
        <v/>
      </c>
      <c r="C957" t="str">
        <f>IF(SpaceHeater!A957&lt;&gt;"",SpaceHeater!A957,"")</f>
        <v/>
      </c>
    </row>
    <row r="958" spans="1:3" x14ac:dyDescent="0.25">
      <c r="A958" s="1" t="str">
        <f t="shared" si="14"/>
        <v/>
      </c>
      <c r="C958" t="str">
        <f>IF(SpaceHeater!A958&lt;&gt;"",SpaceHeater!A958,"")</f>
        <v/>
      </c>
    </row>
    <row r="959" spans="1:3" x14ac:dyDescent="0.25">
      <c r="A959" s="1" t="str">
        <f t="shared" si="14"/>
        <v/>
      </c>
      <c r="C959" t="str">
        <f>IF(SpaceHeater!A959&lt;&gt;"",SpaceHeater!A959,"")</f>
        <v/>
      </c>
    </row>
    <row r="960" spans="1:3" x14ac:dyDescent="0.25">
      <c r="A960" s="1" t="str">
        <f t="shared" si="14"/>
        <v/>
      </c>
      <c r="C960" t="str">
        <f>IF(SpaceHeater!A960&lt;&gt;"",SpaceHeater!A960,"")</f>
        <v/>
      </c>
    </row>
    <row r="961" spans="1:3" x14ac:dyDescent="0.25">
      <c r="A961" s="1" t="str">
        <f t="shared" si="14"/>
        <v/>
      </c>
      <c r="C961" t="str">
        <f>IF(SpaceHeater!A961&lt;&gt;"",SpaceHeater!A961,"")</f>
        <v/>
      </c>
    </row>
    <row r="962" spans="1:3" x14ac:dyDescent="0.25">
      <c r="A962" s="1" t="str">
        <f t="shared" si="14"/>
        <v/>
      </c>
      <c r="C962" t="str">
        <f>IF(SpaceHeater!A962&lt;&gt;"",SpaceHeater!A962,"")</f>
        <v/>
      </c>
    </row>
    <row r="963" spans="1:3" x14ac:dyDescent="0.25">
      <c r="A963" s="1" t="str">
        <f t="shared" ref="A963:A1000" si="15">IF(C963&lt;&gt;"",SUBSTITUTE(C963,"SH","V"),"")</f>
        <v/>
      </c>
      <c r="C963" t="str">
        <f>IF(SpaceHeater!A963&lt;&gt;"",SpaceHeater!A963,"")</f>
        <v/>
      </c>
    </row>
    <row r="964" spans="1:3" x14ac:dyDescent="0.25">
      <c r="A964" s="1" t="str">
        <f t="shared" si="15"/>
        <v/>
      </c>
      <c r="C964" t="str">
        <f>IF(SpaceHeater!A964&lt;&gt;"",SpaceHeater!A964,"")</f>
        <v/>
      </c>
    </row>
    <row r="965" spans="1:3" x14ac:dyDescent="0.25">
      <c r="A965" s="1" t="str">
        <f t="shared" si="15"/>
        <v/>
      </c>
      <c r="C965" t="str">
        <f>IF(SpaceHeater!A965&lt;&gt;"",SpaceHeater!A965,"")</f>
        <v/>
      </c>
    </row>
    <row r="966" spans="1:3" x14ac:dyDescent="0.25">
      <c r="A966" s="1" t="str">
        <f t="shared" si="15"/>
        <v/>
      </c>
      <c r="C966" t="str">
        <f>IF(SpaceHeater!A966&lt;&gt;"",SpaceHeater!A966,"")</f>
        <v/>
      </c>
    </row>
    <row r="967" spans="1:3" x14ac:dyDescent="0.25">
      <c r="A967" s="1" t="str">
        <f t="shared" si="15"/>
        <v/>
      </c>
      <c r="C967" t="str">
        <f>IF(SpaceHeater!A967&lt;&gt;"",SpaceHeater!A967,"")</f>
        <v/>
      </c>
    </row>
    <row r="968" spans="1:3" x14ac:dyDescent="0.25">
      <c r="A968" s="1" t="str">
        <f t="shared" si="15"/>
        <v/>
      </c>
      <c r="C968" t="str">
        <f>IF(SpaceHeater!A968&lt;&gt;"",SpaceHeater!A968,"")</f>
        <v/>
      </c>
    </row>
    <row r="969" spans="1:3" x14ac:dyDescent="0.25">
      <c r="A969" s="1" t="str">
        <f t="shared" si="15"/>
        <v/>
      </c>
      <c r="C969" t="str">
        <f>IF(SpaceHeater!A969&lt;&gt;"",SpaceHeater!A969,"")</f>
        <v/>
      </c>
    </row>
    <row r="970" spans="1:3" x14ac:dyDescent="0.25">
      <c r="A970" s="1" t="str">
        <f t="shared" si="15"/>
        <v/>
      </c>
      <c r="C970" t="str">
        <f>IF(SpaceHeater!A970&lt;&gt;"",SpaceHeater!A970,"")</f>
        <v/>
      </c>
    </row>
    <row r="971" spans="1:3" x14ac:dyDescent="0.25">
      <c r="A971" s="1" t="str">
        <f t="shared" si="15"/>
        <v/>
      </c>
      <c r="C971" t="str">
        <f>IF(SpaceHeater!A971&lt;&gt;"",SpaceHeater!A971,"")</f>
        <v/>
      </c>
    </row>
    <row r="972" spans="1:3" x14ac:dyDescent="0.25">
      <c r="A972" s="1" t="str">
        <f t="shared" si="15"/>
        <v/>
      </c>
      <c r="C972" t="str">
        <f>IF(SpaceHeater!A972&lt;&gt;"",SpaceHeater!A972,"")</f>
        <v/>
      </c>
    </row>
    <row r="973" spans="1:3" x14ac:dyDescent="0.25">
      <c r="A973" s="1" t="str">
        <f t="shared" si="15"/>
        <v/>
      </c>
      <c r="C973" t="str">
        <f>IF(SpaceHeater!A973&lt;&gt;"",SpaceHeater!A973,"")</f>
        <v/>
      </c>
    </row>
    <row r="974" spans="1:3" x14ac:dyDescent="0.25">
      <c r="A974" s="1" t="str">
        <f t="shared" si="15"/>
        <v/>
      </c>
      <c r="C974" t="str">
        <f>IF(SpaceHeater!A974&lt;&gt;"",SpaceHeater!A974,"")</f>
        <v/>
      </c>
    </row>
    <row r="975" spans="1:3" x14ac:dyDescent="0.25">
      <c r="A975" s="1" t="str">
        <f t="shared" si="15"/>
        <v/>
      </c>
      <c r="C975" t="str">
        <f>IF(SpaceHeater!A975&lt;&gt;"",SpaceHeater!A975,"")</f>
        <v/>
      </c>
    </row>
    <row r="976" spans="1:3" x14ac:dyDescent="0.25">
      <c r="A976" s="1" t="str">
        <f t="shared" si="15"/>
        <v/>
      </c>
      <c r="C976" t="str">
        <f>IF(SpaceHeater!A976&lt;&gt;"",SpaceHeater!A976,"")</f>
        <v/>
      </c>
    </row>
    <row r="977" spans="1:3" x14ac:dyDescent="0.25">
      <c r="A977" s="1" t="str">
        <f t="shared" si="15"/>
        <v/>
      </c>
      <c r="C977" t="str">
        <f>IF(SpaceHeater!A977&lt;&gt;"",SpaceHeater!A977,"")</f>
        <v/>
      </c>
    </row>
    <row r="978" spans="1:3" x14ac:dyDescent="0.25">
      <c r="A978" s="1" t="str">
        <f t="shared" si="15"/>
        <v/>
      </c>
      <c r="C978" t="str">
        <f>IF(SpaceHeater!A978&lt;&gt;"",SpaceHeater!A978,"")</f>
        <v/>
      </c>
    </row>
    <row r="979" spans="1:3" x14ac:dyDescent="0.25">
      <c r="A979" s="1" t="str">
        <f t="shared" si="15"/>
        <v/>
      </c>
      <c r="C979" t="str">
        <f>IF(SpaceHeater!A979&lt;&gt;"",SpaceHeater!A979,"")</f>
        <v/>
      </c>
    </row>
    <row r="980" spans="1:3" x14ac:dyDescent="0.25">
      <c r="A980" s="1" t="str">
        <f t="shared" si="15"/>
        <v/>
      </c>
      <c r="C980" t="str">
        <f>IF(SpaceHeater!A980&lt;&gt;"",SpaceHeater!A980,"")</f>
        <v/>
      </c>
    </row>
    <row r="981" spans="1:3" x14ac:dyDescent="0.25">
      <c r="A981" s="1" t="str">
        <f t="shared" si="15"/>
        <v/>
      </c>
      <c r="C981" t="str">
        <f>IF(SpaceHeater!A981&lt;&gt;"",SpaceHeater!A981,"")</f>
        <v/>
      </c>
    </row>
    <row r="982" spans="1:3" x14ac:dyDescent="0.25">
      <c r="A982" s="1" t="str">
        <f t="shared" si="15"/>
        <v/>
      </c>
      <c r="C982" t="str">
        <f>IF(SpaceHeater!A982&lt;&gt;"",SpaceHeater!A982,"")</f>
        <v/>
      </c>
    </row>
    <row r="983" spans="1:3" x14ac:dyDescent="0.25">
      <c r="A983" s="1" t="str">
        <f t="shared" si="15"/>
        <v/>
      </c>
      <c r="C983" t="str">
        <f>IF(SpaceHeater!A983&lt;&gt;"",SpaceHeater!A983,"")</f>
        <v/>
      </c>
    </row>
    <row r="984" spans="1:3" x14ac:dyDescent="0.25">
      <c r="A984" s="1" t="str">
        <f t="shared" si="15"/>
        <v/>
      </c>
      <c r="C984" t="str">
        <f>IF(SpaceHeater!A984&lt;&gt;"",SpaceHeater!A984,"")</f>
        <v/>
      </c>
    </row>
    <row r="985" spans="1:3" x14ac:dyDescent="0.25">
      <c r="A985" s="1" t="str">
        <f t="shared" si="15"/>
        <v/>
      </c>
      <c r="C985" t="str">
        <f>IF(SpaceHeater!A985&lt;&gt;"",SpaceHeater!A985,"")</f>
        <v/>
      </c>
    </row>
    <row r="986" spans="1:3" x14ac:dyDescent="0.25">
      <c r="A986" s="1" t="str">
        <f t="shared" si="15"/>
        <v/>
      </c>
      <c r="C986" t="str">
        <f>IF(SpaceHeater!A986&lt;&gt;"",SpaceHeater!A986,"")</f>
        <v/>
      </c>
    </row>
    <row r="987" spans="1:3" x14ac:dyDescent="0.25">
      <c r="A987" s="1" t="str">
        <f t="shared" si="15"/>
        <v/>
      </c>
      <c r="C987" t="str">
        <f>IF(SpaceHeater!A987&lt;&gt;"",SpaceHeater!A987,"")</f>
        <v/>
      </c>
    </row>
    <row r="988" spans="1:3" x14ac:dyDescent="0.25">
      <c r="A988" s="1" t="str">
        <f t="shared" si="15"/>
        <v/>
      </c>
      <c r="C988" t="str">
        <f>IF(SpaceHeater!A988&lt;&gt;"",SpaceHeater!A988,"")</f>
        <v/>
      </c>
    </row>
    <row r="989" spans="1:3" x14ac:dyDescent="0.25">
      <c r="A989" s="1" t="str">
        <f t="shared" si="15"/>
        <v/>
      </c>
      <c r="C989" t="str">
        <f>IF(SpaceHeater!A989&lt;&gt;"",SpaceHeater!A989,"")</f>
        <v/>
      </c>
    </row>
    <row r="990" spans="1:3" x14ac:dyDescent="0.25">
      <c r="A990" s="1" t="str">
        <f t="shared" si="15"/>
        <v/>
      </c>
      <c r="C990" t="str">
        <f>IF(SpaceHeater!A990&lt;&gt;"",SpaceHeater!A990,"")</f>
        <v/>
      </c>
    </row>
    <row r="991" spans="1:3" x14ac:dyDescent="0.25">
      <c r="A991" s="1" t="str">
        <f t="shared" si="15"/>
        <v/>
      </c>
      <c r="C991" t="str">
        <f>IF(SpaceHeater!A991&lt;&gt;"",SpaceHeater!A991,"")</f>
        <v/>
      </c>
    </row>
    <row r="992" spans="1:3" x14ac:dyDescent="0.25">
      <c r="A992" s="1" t="str">
        <f t="shared" si="15"/>
        <v/>
      </c>
      <c r="C992" t="str">
        <f>IF(SpaceHeater!A992&lt;&gt;"",SpaceHeater!A992,"")</f>
        <v/>
      </c>
    </row>
    <row r="993" spans="1:3" x14ac:dyDescent="0.25">
      <c r="A993" s="1" t="str">
        <f t="shared" si="15"/>
        <v/>
      </c>
      <c r="C993" t="str">
        <f>IF(SpaceHeater!A993&lt;&gt;"",SpaceHeater!A993,"")</f>
        <v/>
      </c>
    </row>
    <row r="994" spans="1:3" x14ac:dyDescent="0.25">
      <c r="A994" s="1" t="str">
        <f t="shared" si="15"/>
        <v/>
      </c>
      <c r="C994" t="str">
        <f>IF(SpaceHeater!A994&lt;&gt;"",SpaceHeater!A994,"")</f>
        <v/>
      </c>
    </row>
    <row r="995" spans="1:3" x14ac:dyDescent="0.25">
      <c r="A995" s="1" t="str">
        <f t="shared" si="15"/>
        <v/>
      </c>
      <c r="C995" t="str">
        <f>IF(SpaceHeater!A995&lt;&gt;"",SpaceHeater!A995,"")</f>
        <v/>
      </c>
    </row>
    <row r="996" spans="1:3" x14ac:dyDescent="0.25">
      <c r="A996" s="1" t="str">
        <f t="shared" si="15"/>
        <v/>
      </c>
      <c r="C996" t="str">
        <f>IF(SpaceHeater!A996&lt;&gt;"",SpaceHeater!A996,"")</f>
        <v/>
      </c>
    </row>
    <row r="997" spans="1:3" x14ac:dyDescent="0.25">
      <c r="A997" s="1" t="str">
        <f t="shared" si="15"/>
        <v/>
      </c>
      <c r="C997" t="str">
        <f>IF(SpaceHeater!A997&lt;&gt;"",SpaceHeater!A997,"")</f>
        <v/>
      </c>
    </row>
    <row r="998" spans="1:3" x14ac:dyDescent="0.25">
      <c r="A998" s="1" t="str">
        <f t="shared" si="15"/>
        <v/>
      </c>
      <c r="C998" t="str">
        <f>IF(SpaceHeater!A998&lt;&gt;"",SpaceHeater!A998,"")</f>
        <v/>
      </c>
    </row>
    <row r="999" spans="1:3" x14ac:dyDescent="0.25">
      <c r="A999" s="1" t="str">
        <f t="shared" si="15"/>
        <v/>
      </c>
      <c r="C999" t="str">
        <f>IF(SpaceHeater!A999&lt;&gt;"",SpaceHeater!A999,"")</f>
        <v/>
      </c>
    </row>
    <row r="1000" spans="1:3" x14ac:dyDescent="0.25">
      <c r="A1000" s="1" t="str">
        <f t="shared" si="15"/>
        <v/>
      </c>
      <c r="C1000" t="str">
        <f>IF(SpaceHeater!A1000&lt;&gt;"",SpaceHeater!A1000,"")</f>
        <v/>
      </c>
    </row>
  </sheetData>
  <dataValidations count="1">
    <dataValidation showInputMessage="1" showErrorMessage="1" sqref="C2:C1048576" xr:uid="{5F303923-A133-43EE-BF6A-9A627B0041CB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0EA7-434A-4CA3-97FE-A57E5232E2E7}">
  <dimension ref="A1:C1000"/>
  <sheetViews>
    <sheetView workbookViewId="0">
      <selection activeCell="E15" sqref="E15"/>
    </sheetView>
  </sheetViews>
  <sheetFormatPr defaultRowHeight="15" x14ac:dyDescent="0.25"/>
  <cols>
    <col min="1" max="1" width="24.7109375" style="1" bestFit="1" customWidth="1"/>
    <col min="2" max="2" width="21.140625" style="4" bestFit="1" customWidth="1"/>
    <col min="3" max="3" width="14.7109375" bestFit="1" customWidth="1"/>
  </cols>
  <sheetData>
    <row r="1" spans="1:3" ht="15.75" thickBot="1" x14ac:dyDescent="0.3">
      <c r="A1" s="7" t="s">
        <v>64</v>
      </c>
      <c r="B1" s="3" t="s">
        <v>61</v>
      </c>
      <c r="C1" s="3" t="s">
        <v>59</v>
      </c>
    </row>
    <row r="2" spans="1:3" x14ac:dyDescent="0.25">
      <c r="A2" s="1" t="s">
        <v>76</v>
      </c>
      <c r="B2" s="4" t="s">
        <v>63</v>
      </c>
      <c r="C2" t="s">
        <v>67</v>
      </c>
    </row>
    <row r="6" spans="1:3" x14ac:dyDescent="0.25">
      <c r="A6" s="1" t="str">
        <f t="shared" ref="A6:A66" si="0">IF(AND(B6&lt;&gt;"",C6&lt;&gt;""),_xlfn.CONCAT(_xlfn.CONCAT(_xlfn.CONCAT("HC_",B6),"_"),C6),"")</f>
        <v/>
      </c>
    </row>
    <row r="7" spans="1:3" x14ac:dyDescent="0.25">
      <c r="A7" s="1" t="str">
        <f t="shared" si="0"/>
        <v/>
      </c>
    </row>
    <row r="8" spans="1:3" x14ac:dyDescent="0.25">
      <c r="A8" s="1" t="str">
        <f t="shared" si="0"/>
        <v/>
      </c>
    </row>
    <row r="9" spans="1:3" x14ac:dyDescent="0.25">
      <c r="A9" s="1" t="str">
        <f t="shared" si="0"/>
        <v/>
      </c>
    </row>
    <row r="10" spans="1:3" x14ac:dyDescent="0.25">
      <c r="A10" s="1" t="str">
        <f t="shared" si="0"/>
        <v/>
      </c>
    </row>
    <row r="11" spans="1:3" x14ac:dyDescent="0.25">
      <c r="A11" s="1" t="str">
        <f t="shared" si="0"/>
        <v/>
      </c>
    </row>
    <row r="12" spans="1:3" x14ac:dyDescent="0.25">
      <c r="A12" s="1" t="str">
        <f t="shared" si="0"/>
        <v/>
      </c>
    </row>
    <row r="13" spans="1:3" x14ac:dyDescent="0.25">
      <c r="A13" s="1" t="str">
        <f t="shared" si="0"/>
        <v/>
      </c>
    </row>
    <row r="14" spans="1:3" x14ac:dyDescent="0.25">
      <c r="A14" s="1" t="str">
        <f t="shared" si="0"/>
        <v/>
      </c>
    </row>
    <row r="15" spans="1:3" x14ac:dyDescent="0.25">
      <c r="A15" s="1" t="str">
        <f t="shared" si="0"/>
        <v/>
      </c>
    </row>
    <row r="16" spans="1:3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IF(AND(B67&lt;&gt;"",C67&lt;&gt;""),_xlfn.CONCAT(_xlfn.CONCAT(_xlfn.CONCAT("HC_",B67),"_"),C67),"")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IF(AND(B131&lt;&gt;"",C131&lt;&gt;""),_xlfn.CONCAT(_xlfn.CONCAT(_xlfn.CONCAT("HC_",B131),"_"),C131),"")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IF(AND(B195&lt;&gt;"",C195&lt;&gt;""),_xlfn.CONCAT(_xlfn.CONCAT(_xlfn.CONCAT("HC_",B195),"_"),C195),"")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IF(AND(B259&lt;&gt;"",C259&lt;&gt;""),_xlfn.CONCAT(_xlfn.CONCAT(_xlfn.CONCAT("HC_",B259),"_"),C259),"")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IF(AND(B323&lt;&gt;"",C323&lt;&gt;""),_xlfn.CONCAT(_xlfn.CONCAT(_xlfn.CONCAT("HC_",B323),"_"),C323),"")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IF(AND(B387&lt;&gt;"",C387&lt;&gt;""),_xlfn.CONCAT(_xlfn.CONCAT(_xlfn.CONCAT("HC_",B387),"_"),C387),"")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IF(AND(B451&lt;&gt;"",C451&lt;&gt;""),_xlfn.CONCAT(_xlfn.CONCAT(_xlfn.CONCAT("HC_",B451),"_"),C451),"")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IF(AND(B515&lt;&gt;"",C515&lt;&gt;""),_xlfn.CONCAT(_xlfn.CONCAT(_xlfn.CONCAT("HC_",B515),"_"),C515),"")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IF(AND(B579&lt;&gt;"",C579&lt;&gt;""),_xlfn.CONCAT(_xlfn.CONCAT(_xlfn.CONCAT("HC_",B579),"_"),C579),"")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IF(AND(B643&lt;&gt;"",C643&lt;&gt;""),_xlfn.CONCAT(_xlfn.CONCAT(_xlfn.CONCAT("HC_",B643),"_"),C643),"")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IF(AND(B707&lt;&gt;"",C707&lt;&gt;""),_xlfn.CONCAT(_xlfn.CONCAT(_xlfn.CONCAT("HC_",B707),"_"),C707),"")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IF(AND(B771&lt;&gt;"",C771&lt;&gt;""),_xlfn.CONCAT(_xlfn.CONCAT(_xlfn.CONCAT("HC_",B771),"_"),C771),"")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IF(AND(B835&lt;&gt;"",C835&lt;&gt;""),_xlfn.CONCAT(_xlfn.CONCAT(_xlfn.CONCAT("HC_",B835),"_"),C835),"")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IF(AND(B899&lt;&gt;"",C899&lt;&gt;""),_xlfn.CONCAT(_xlfn.CONCAT(_xlfn.CONCAT("HC_",B899),"_"),C899),"")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IF(AND(B963&lt;&gt;"",C963&lt;&gt;""),_xlfn.CONCAT(_xlfn.CONCAT(_xlfn.CONCAT("HC_",B963),"_"),C963),"")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1">
    <dataValidation type="list" showInputMessage="1" showErrorMessage="1" sqref="C2:C1048576" xr:uid="{2406BDD5-983E-4F7B-9889-A7801E93AEBE}">
      <formula1>"heating,cooling"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142E3-535E-45D7-B544-7DE9118FD57D}">
  <dimension ref="A1:J1000"/>
  <sheetViews>
    <sheetView workbookViewId="0">
      <selection activeCell="E9" sqref="E9"/>
    </sheetView>
  </sheetViews>
  <sheetFormatPr defaultRowHeight="15" x14ac:dyDescent="0.25"/>
  <cols>
    <col min="1" max="1" width="27.140625" style="1" bestFit="1" customWidth="1"/>
    <col min="2" max="2" width="18" bestFit="1" customWidth="1"/>
    <col min="3" max="3" width="10.5703125" bestFit="1" customWidth="1"/>
    <col min="4" max="4" width="22" bestFit="1" customWidth="1"/>
    <col min="5" max="5" width="25.5703125" bestFit="1" customWidth="1"/>
    <col min="6" max="6" width="25.140625" bestFit="1" customWidth="1"/>
    <col min="7" max="7" width="22.85546875" bestFit="1" customWidth="1"/>
    <col min="8" max="8" width="22.5703125" bestFit="1" customWidth="1"/>
    <col min="9" max="9" width="25" bestFit="1" customWidth="1"/>
    <col min="10" max="11" width="24.7109375" bestFit="1" customWidth="1"/>
  </cols>
  <sheetData>
    <row r="1" spans="1:10" ht="15.75" thickBot="1" x14ac:dyDescent="0.3">
      <c r="A1" s="7" t="s">
        <v>64</v>
      </c>
      <c r="B1" s="3" t="s">
        <v>61</v>
      </c>
      <c r="C1" s="2" t="s">
        <v>51</v>
      </c>
      <c r="D1" s="2" t="s">
        <v>52</v>
      </c>
      <c r="E1" s="2" t="s">
        <v>39</v>
      </c>
      <c r="F1" s="2" t="s">
        <v>40</v>
      </c>
      <c r="G1" s="3" t="s">
        <v>53</v>
      </c>
      <c r="H1" s="2" t="s">
        <v>54</v>
      </c>
      <c r="I1" s="3" t="s">
        <v>55</v>
      </c>
      <c r="J1" s="2" t="s">
        <v>56</v>
      </c>
    </row>
    <row r="2" spans="1:10" x14ac:dyDescent="0.25">
      <c r="A2" s="1" t="s">
        <v>77</v>
      </c>
      <c r="B2" t="s">
        <v>4</v>
      </c>
      <c r="G2">
        <f>5000/3600*1.225</f>
        <v>1.7013888888888891</v>
      </c>
      <c r="I2">
        <f>5000/3600*1.225</f>
        <v>1.7013888888888891</v>
      </c>
    </row>
    <row r="6" spans="1:10" x14ac:dyDescent="0.25">
      <c r="A6" s="1" t="str">
        <f t="shared" ref="A6:A66" si="0">IF(B6&lt;&gt;"",_xlfn.CONCAT("HR_",B6),"")</f>
        <v/>
      </c>
    </row>
    <row r="7" spans="1:10" x14ac:dyDescent="0.25">
      <c r="A7" s="1" t="str">
        <f t="shared" si="0"/>
        <v/>
      </c>
    </row>
    <row r="8" spans="1:10" x14ac:dyDescent="0.25">
      <c r="A8" s="1" t="str">
        <f t="shared" si="0"/>
        <v/>
      </c>
    </row>
    <row r="9" spans="1:10" x14ac:dyDescent="0.25">
      <c r="A9" s="1" t="str">
        <f t="shared" si="0"/>
        <v/>
      </c>
    </row>
    <row r="10" spans="1:10" x14ac:dyDescent="0.25">
      <c r="A10" s="1" t="str">
        <f t="shared" si="0"/>
        <v/>
      </c>
    </row>
    <row r="11" spans="1:10" x14ac:dyDescent="0.25">
      <c r="A11" s="1" t="str">
        <f t="shared" si="0"/>
        <v/>
      </c>
    </row>
    <row r="12" spans="1:10" x14ac:dyDescent="0.25">
      <c r="A12" s="1" t="str">
        <f t="shared" si="0"/>
        <v/>
      </c>
    </row>
    <row r="13" spans="1:10" x14ac:dyDescent="0.25">
      <c r="A13" s="1" t="str">
        <f t="shared" si="0"/>
        <v/>
      </c>
    </row>
    <row r="14" spans="1:10" x14ac:dyDescent="0.25">
      <c r="A14" s="1" t="str">
        <f t="shared" si="0"/>
        <v/>
      </c>
    </row>
    <row r="15" spans="1:10" x14ac:dyDescent="0.25">
      <c r="A15" s="1" t="str">
        <f t="shared" si="0"/>
        <v/>
      </c>
    </row>
    <row r="16" spans="1:10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IF(B67&lt;&gt;"",_xlfn.CONCAT("HR_",B67),"")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IF(B131&lt;&gt;"",_xlfn.CONCAT("HR_",B131),"")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IF(B195&lt;&gt;"",_xlfn.CONCAT("HR_",B195),"")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IF(B259&lt;&gt;"",_xlfn.CONCAT("HR_",B259),"")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IF(B323&lt;&gt;"",_xlfn.CONCAT("HR_",B323),"")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IF(B387&lt;&gt;"",_xlfn.CONCAT("HR_",B387),"")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IF(B451&lt;&gt;"",_xlfn.CONCAT("HR_",B451),"")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IF(B515&lt;&gt;"",_xlfn.CONCAT("HR_",B515),"")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IF(B579&lt;&gt;"",_xlfn.CONCAT("HR_",B579),"")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IF(B643&lt;&gt;"",_xlfn.CONCAT("HR_",B643),"")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IF(B707&lt;&gt;"",_xlfn.CONCAT("HR_",B707),"")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IF(B771&lt;&gt;"",_xlfn.CONCAT("HR_",B771),"")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IF(B835&lt;&gt;"",_xlfn.CONCAT("HR_",B835),"")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IF(B899&lt;&gt;"",_xlfn.CONCAT("HR_",B899),"")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IF(B963&lt;&gt;"",_xlfn.CONCAT("HR_",B963),"")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1">
    <dataValidation type="list" allowBlank="1" showInputMessage="1" showErrorMessage="1" sqref="B2:B1048576" xr:uid="{164381D2-0FCF-4A4E-A4F9-78C16B3F8259}">
      <formula1>ventilation_system_names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99C7-12DB-42EA-8FDC-B5FA87CE6F00}">
  <dimension ref="A1:M1000"/>
  <sheetViews>
    <sheetView workbookViewId="0">
      <selection activeCell="F7" sqref="F7"/>
    </sheetView>
  </sheetViews>
  <sheetFormatPr defaultRowHeight="15" x14ac:dyDescent="0.25"/>
  <cols>
    <col min="1" max="1" width="22.42578125" style="1" bestFit="1" customWidth="1"/>
    <col min="2" max="2" width="18" bestFit="1" customWidth="1"/>
    <col min="3" max="3" width="18.5703125" bestFit="1" customWidth="1"/>
    <col min="4" max="4" width="19.28515625" bestFit="1" customWidth="1"/>
    <col min="5" max="5" width="15.5703125" bestFit="1" customWidth="1"/>
    <col min="6" max="6" width="19.42578125" bestFit="1" customWidth="1"/>
    <col min="7" max="7" width="18.28515625" bestFit="1" customWidth="1"/>
    <col min="8" max="8" width="21.85546875" bestFit="1" customWidth="1"/>
    <col min="9" max="9" width="21.140625" bestFit="1" customWidth="1"/>
    <col min="10" max="10" width="20.7109375" bestFit="1" customWidth="1"/>
    <col min="11" max="11" width="25.5703125" bestFit="1" customWidth="1"/>
    <col min="12" max="12" width="25.140625" bestFit="1" customWidth="1"/>
    <col min="13" max="13" width="18" bestFit="1" customWidth="1"/>
  </cols>
  <sheetData>
    <row r="1" spans="1:13" ht="15.75" thickBot="1" x14ac:dyDescent="0.3">
      <c r="A1" s="7" t="s">
        <v>64</v>
      </c>
      <c r="B1" s="3" t="s">
        <v>61</v>
      </c>
      <c r="C1" s="3" t="s">
        <v>59</v>
      </c>
      <c r="D1" s="2" t="s">
        <v>44</v>
      </c>
      <c r="E1" s="2" t="s">
        <v>45</v>
      </c>
      <c r="F1" s="3" t="s">
        <v>35</v>
      </c>
      <c r="G1" s="3" t="s">
        <v>46</v>
      </c>
      <c r="H1" s="2" t="s">
        <v>47</v>
      </c>
      <c r="I1" s="2" t="s">
        <v>48</v>
      </c>
      <c r="J1" s="2" t="s">
        <v>49</v>
      </c>
      <c r="K1" s="2" t="s">
        <v>39</v>
      </c>
      <c r="L1" s="2" t="s">
        <v>40</v>
      </c>
      <c r="M1" s="2" t="s">
        <v>50</v>
      </c>
    </row>
    <row r="2" spans="1:13" x14ac:dyDescent="0.25">
      <c r="A2" s="1" t="s">
        <v>78</v>
      </c>
      <c r="B2" t="s">
        <v>4</v>
      </c>
      <c r="C2" t="s">
        <v>65</v>
      </c>
      <c r="F2">
        <f>5000/3600*1.225</f>
        <v>1.7013888888888891</v>
      </c>
      <c r="G2">
        <v>1500</v>
      </c>
    </row>
    <row r="3" spans="1:13" x14ac:dyDescent="0.25">
      <c r="A3" s="1" t="s">
        <v>79</v>
      </c>
      <c r="B3" t="s">
        <v>4</v>
      </c>
      <c r="C3" t="s">
        <v>66</v>
      </c>
      <c r="F3">
        <f>5000/3600*1.225</f>
        <v>1.7013888888888891</v>
      </c>
      <c r="G3">
        <v>1500</v>
      </c>
    </row>
    <row r="10" spans="1:13" x14ac:dyDescent="0.25">
      <c r="A10" s="1" t="str">
        <f t="shared" ref="A10:A66" si="0">IF(AND(B10&lt;&gt;"",C10&lt;&gt;""),_xlfn.CONCAT(_xlfn.CONCAT(_xlfn.CONCAT("F_",C10),"_"),B10),"")</f>
        <v/>
      </c>
    </row>
    <row r="11" spans="1:13" x14ac:dyDescent="0.25">
      <c r="A11" s="1" t="str">
        <f t="shared" si="0"/>
        <v/>
      </c>
    </row>
    <row r="12" spans="1:13" x14ac:dyDescent="0.25">
      <c r="A12" s="1" t="str">
        <f t="shared" si="0"/>
        <v/>
      </c>
    </row>
    <row r="13" spans="1:13" x14ac:dyDescent="0.25">
      <c r="A13" s="1" t="str">
        <f t="shared" si="0"/>
        <v/>
      </c>
    </row>
    <row r="14" spans="1:13" x14ac:dyDescent="0.25">
      <c r="A14" s="1" t="str">
        <f t="shared" si="0"/>
        <v/>
      </c>
    </row>
    <row r="15" spans="1:13" x14ac:dyDescent="0.25">
      <c r="A15" s="1" t="str">
        <f t="shared" si="0"/>
        <v/>
      </c>
    </row>
    <row r="16" spans="1:13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IF(AND(B67&lt;&gt;"",C67&lt;&gt;""),_xlfn.CONCAT(_xlfn.CONCAT(_xlfn.CONCAT("F_",C67),"_"),B67),"")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IF(AND(B131&lt;&gt;"",C131&lt;&gt;""),_xlfn.CONCAT(_xlfn.CONCAT(_xlfn.CONCAT("F_",C131),"_"),B131),"")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IF(AND(B195&lt;&gt;"",C195&lt;&gt;""),_xlfn.CONCAT(_xlfn.CONCAT(_xlfn.CONCAT("F_",C195),"_"),B195),"")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IF(AND(B259&lt;&gt;"",C259&lt;&gt;""),_xlfn.CONCAT(_xlfn.CONCAT(_xlfn.CONCAT("F_",C259),"_"),B259),"")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IF(AND(B323&lt;&gt;"",C323&lt;&gt;""),_xlfn.CONCAT(_xlfn.CONCAT(_xlfn.CONCAT("F_",C323),"_"),B323),"")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IF(AND(B387&lt;&gt;"",C387&lt;&gt;""),_xlfn.CONCAT(_xlfn.CONCAT(_xlfn.CONCAT("F_",C387),"_"),B387),"")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IF(AND(B451&lt;&gt;"",C451&lt;&gt;""),_xlfn.CONCAT(_xlfn.CONCAT(_xlfn.CONCAT("F_",C451),"_"),B451),"")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IF(AND(B515&lt;&gt;"",C515&lt;&gt;""),_xlfn.CONCAT(_xlfn.CONCAT(_xlfn.CONCAT("F_",C515),"_"),B515),"")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IF(AND(B579&lt;&gt;"",C579&lt;&gt;""),_xlfn.CONCAT(_xlfn.CONCAT(_xlfn.CONCAT("F_",C579),"_"),B579),"")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IF(AND(B643&lt;&gt;"",C643&lt;&gt;""),_xlfn.CONCAT(_xlfn.CONCAT(_xlfn.CONCAT("F_",C643),"_"),B643),"")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IF(AND(B707&lt;&gt;"",C707&lt;&gt;""),_xlfn.CONCAT(_xlfn.CONCAT(_xlfn.CONCAT("F_",C707),"_"),B707),"")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IF(AND(B771&lt;&gt;"",C771&lt;&gt;""),_xlfn.CONCAT(_xlfn.CONCAT(_xlfn.CONCAT("F_",C771),"_"),B771),"")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IF(AND(B835&lt;&gt;"",C835&lt;&gt;""),_xlfn.CONCAT(_xlfn.CONCAT(_xlfn.CONCAT("F_",C835),"_"),B835),"")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IF(AND(B899&lt;&gt;"",C899&lt;&gt;""),_xlfn.CONCAT(_xlfn.CONCAT(_xlfn.CONCAT("F_",C899),"_"),B899),"")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IF(AND(B963&lt;&gt;"",C963&lt;&gt;""),_xlfn.CONCAT(_xlfn.CONCAT(_xlfn.CONCAT("F_",C963),"_"),B963),"")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dataValidations count="2">
    <dataValidation type="list" showInputMessage="1" showErrorMessage="1" sqref="B2:B1048576" xr:uid="{70F53CDF-A29A-496C-89E3-BA66AEA18CC4}">
      <formula1>ventilation_system_names</formula1>
    </dataValidation>
    <dataValidation type="list" showInputMessage="1" showErrorMessage="1" sqref="C2:C1048576" xr:uid="{54C6D564-994D-41E6-890A-C8A11539CA28}">
      <formula1>"supply,exhaust"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F019-D7A4-42FF-B5C0-3702855A99F7}">
  <dimension ref="A1:G1000"/>
  <sheetViews>
    <sheetView tabSelected="1" workbookViewId="0">
      <selection activeCell="T27" sqref="T27"/>
    </sheetView>
  </sheetViews>
  <sheetFormatPr defaultRowHeight="15" x14ac:dyDescent="0.25"/>
  <cols>
    <col min="1" max="1" width="26" bestFit="1" customWidth="1"/>
    <col min="2" max="2" width="26" customWidth="1"/>
    <col min="3" max="3" width="18" bestFit="1" customWidth="1"/>
    <col min="4" max="4" width="23.7109375" bestFit="1" customWidth="1"/>
  </cols>
  <sheetData>
    <row r="1" spans="1:7" ht="15.75" thickBot="1" x14ac:dyDescent="0.3">
      <c r="A1" s="7" t="s">
        <v>64</v>
      </c>
      <c r="B1" s="3" t="s">
        <v>61</v>
      </c>
      <c r="C1" s="3" t="s">
        <v>62</v>
      </c>
      <c r="D1" s="3" t="s">
        <v>69</v>
      </c>
      <c r="E1" s="5"/>
      <c r="F1" s="5"/>
      <c r="G1" s="5"/>
    </row>
    <row r="2" spans="1:7" x14ac:dyDescent="0.25">
      <c r="A2" s="1" t="s">
        <v>80</v>
      </c>
      <c r="B2" s="4" t="s">
        <v>4</v>
      </c>
      <c r="C2" t="s">
        <v>73</v>
      </c>
      <c r="D2" t="s">
        <v>90</v>
      </c>
    </row>
    <row r="3" spans="1:7" x14ac:dyDescent="0.25">
      <c r="A3" s="1" t="s">
        <v>81</v>
      </c>
      <c r="B3" s="4" t="s">
        <v>4</v>
      </c>
      <c r="C3" t="s">
        <v>73</v>
      </c>
      <c r="D3" t="s">
        <v>92</v>
      </c>
    </row>
    <row r="4" spans="1:7" x14ac:dyDescent="0.25">
      <c r="A4" s="1"/>
      <c r="B4" s="4"/>
    </row>
    <row r="5" spans="1:7" x14ac:dyDescent="0.25">
      <c r="A5" s="1"/>
      <c r="B5" s="4"/>
    </row>
    <row r="6" spans="1:7" x14ac:dyDescent="0.25">
      <c r="A6" s="1"/>
      <c r="B6" s="4"/>
    </row>
    <row r="7" spans="1:7" x14ac:dyDescent="0.25">
      <c r="A7" s="1"/>
      <c r="B7" s="4"/>
    </row>
    <row r="8" spans="1:7" x14ac:dyDescent="0.25">
      <c r="A8" s="1"/>
      <c r="B8" s="4"/>
    </row>
    <row r="9" spans="1:7" x14ac:dyDescent="0.25">
      <c r="A9" s="1"/>
      <c r="B9" s="4"/>
    </row>
    <row r="10" spans="1:7" x14ac:dyDescent="0.25">
      <c r="A10" s="1"/>
      <c r="B10" s="4"/>
    </row>
    <row r="11" spans="1:7" x14ac:dyDescent="0.25">
      <c r="A11" s="1"/>
      <c r="B11" s="4"/>
    </row>
    <row r="13" spans="1:7" x14ac:dyDescent="0.25">
      <c r="A13" s="1"/>
      <c r="B13" s="4"/>
    </row>
    <row r="14" spans="1:7" x14ac:dyDescent="0.25">
      <c r="A14" s="1"/>
      <c r="B14" s="4"/>
    </row>
    <row r="15" spans="1:7" x14ac:dyDescent="0.25">
      <c r="A15" s="1"/>
      <c r="B15" s="4"/>
    </row>
    <row r="16" spans="1:7" x14ac:dyDescent="0.25">
      <c r="A16" s="1"/>
      <c r="B16" s="4"/>
    </row>
    <row r="17" spans="1:2" x14ac:dyDescent="0.25">
      <c r="A17" s="1"/>
      <c r="B17" s="4"/>
    </row>
    <row r="18" spans="1:2" x14ac:dyDescent="0.25">
      <c r="A18" s="1"/>
      <c r="B18" s="4"/>
    </row>
    <row r="19" spans="1:2" x14ac:dyDescent="0.25">
      <c r="A19" s="1"/>
      <c r="B19" s="4"/>
    </row>
    <row r="20" spans="1:2" x14ac:dyDescent="0.25">
      <c r="A20" s="1"/>
      <c r="B20" s="4"/>
    </row>
    <row r="21" spans="1:2" x14ac:dyDescent="0.25">
      <c r="A21" s="1"/>
      <c r="B21" s="4"/>
    </row>
    <row r="22" spans="1:2" x14ac:dyDescent="0.25">
      <c r="A22" s="1"/>
      <c r="B22" s="4"/>
    </row>
    <row r="23" spans="1:2" x14ac:dyDescent="0.25">
      <c r="A23" s="1"/>
      <c r="B23" s="4"/>
    </row>
    <row r="24" spans="1:2" x14ac:dyDescent="0.25">
      <c r="A24" s="1"/>
      <c r="B24" s="4"/>
    </row>
    <row r="25" spans="1:2" x14ac:dyDescent="0.25">
      <c r="A25" s="1"/>
      <c r="B25" s="4"/>
    </row>
    <row r="26" spans="1:2" x14ac:dyDescent="0.25">
      <c r="A26" s="1"/>
      <c r="B26" s="4"/>
    </row>
    <row r="27" spans="1:2" x14ac:dyDescent="0.25">
      <c r="A27" s="1"/>
      <c r="B27" s="4"/>
    </row>
    <row r="28" spans="1:2" x14ac:dyDescent="0.25">
      <c r="A28" s="1"/>
      <c r="B28" s="4"/>
    </row>
    <row r="29" spans="1:2" x14ac:dyDescent="0.25">
      <c r="A29" s="1"/>
      <c r="B29" s="4"/>
    </row>
    <row r="30" spans="1:2" x14ac:dyDescent="0.25">
      <c r="A30" s="1"/>
      <c r="B30" s="4"/>
    </row>
    <row r="31" spans="1:2" x14ac:dyDescent="0.25">
      <c r="A31" s="1"/>
      <c r="B31" s="4"/>
    </row>
    <row r="32" spans="1:2" x14ac:dyDescent="0.25">
      <c r="A32" s="1"/>
      <c r="B32" s="4"/>
    </row>
    <row r="33" spans="1:2" x14ac:dyDescent="0.25">
      <c r="A33" s="1"/>
      <c r="B33" s="4"/>
    </row>
    <row r="34" spans="1:2" x14ac:dyDescent="0.25">
      <c r="A34" s="1"/>
      <c r="B34" s="4"/>
    </row>
    <row r="35" spans="1:2" x14ac:dyDescent="0.25">
      <c r="A35" s="1"/>
      <c r="B35" s="4"/>
    </row>
    <row r="36" spans="1:2" x14ac:dyDescent="0.25">
      <c r="A36" s="1"/>
      <c r="B36" s="4"/>
    </row>
    <row r="37" spans="1:2" x14ac:dyDescent="0.25">
      <c r="A37" s="1"/>
      <c r="B37" s="4"/>
    </row>
    <row r="38" spans="1:2" x14ac:dyDescent="0.25">
      <c r="A38" s="1"/>
      <c r="B38" s="4"/>
    </row>
    <row r="39" spans="1:2" x14ac:dyDescent="0.25">
      <c r="A39" s="1"/>
      <c r="B39" s="4"/>
    </row>
    <row r="40" spans="1:2" x14ac:dyDescent="0.25">
      <c r="A40" s="1"/>
      <c r="B40" s="4"/>
    </row>
    <row r="41" spans="1:2" x14ac:dyDescent="0.25">
      <c r="A41" s="1"/>
      <c r="B41" s="4"/>
    </row>
    <row r="42" spans="1:2" x14ac:dyDescent="0.25">
      <c r="A42" s="1"/>
      <c r="B42" s="4"/>
    </row>
    <row r="43" spans="1:2" x14ac:dyDescent="0.25">
      <c r="A43" s="1"/>
      <c r="B43" s="4"/>
    </row>
    <row r="44" spans="1:2" x14ac:dyDescent="0.25">
      <c r="A44" s="1"/>
      <c r="B44" s="4"/>
    </row>
    <row r="45" spans="1:2" x14ac:dyDescent="0.25">
      <c r="A45" s="1"/>
      <c r="B45" s="4"/>
    </row>
    <row r="46" spans="1:2" x14ac:dyDescent="0.25">
      <c r="A46" s="1"/>
      <c r="B46" s="4"/>
    </row>
    <row r="47" spans="1:2" x14ac:dyDescent="0.25">
      <c r="A47" s="1"/>
      <c r="B47" s="4"/>
    </row>
    <row r="48" spans="1:2" x14ac:dyDescent="0.25">
      <c r="A48" s="1"/>
      <c r="B48" s="4"/>
    </row>
    <row r="49" spans="1:2" x14ac:dyDescent="0.25">
      <c r="A49" s="1"/>
      <c r="B49" s="4"/>
    </row>
    <row r="50" spans="1:2" x14ac:dyDescent="0.25">
      <c r="A50" s="1"/>
      <c r="B50" s="4"/>
    </row>
    <row r="51" spans="1:2" x14ac:dyDescent="0.25">
      <c r="A51" s="1"/>
      <c r="B51" s="4"/>
    </row>
    <row r="52" spans="1:2" x14ac:dyDescent="0.25">
      <c r="A52" s="1"/>
      <c r="B52" s="4"/>
    </row>
    <row r="53" spans="1:2" x14ac:dyDescent="0.25">
      <c r="A53" s="1"/>
      <c r="B53" s="4"/>
    </row>
    <row r="54" spans="1:2" x14ac:dyDescent="0.25">
      <c r="A54" s="1"/>
      <c r="B54" s="4"/>
    </row>
    <row r="55" spans="1:2" x14ac:dyDescent="0.25">
      <c r="A55" s="1"/>
      <c r="B55" s="4"/>
    </row>
    <row r="56" spans="1:2" x14ac:dyDescent="0.25">
      <c r="A56" s="1"/>
      <c r="B56" s="4"/>
    </row>
    <row r="57" spans="1:2" x14ac:dyDescent="0.25">
      <c r="A57" s="1"/>
      <c r="B57" s="4"/>
    </row>
    <row r="58" spans="1:2" x14ac:dyDescent="0.25">
      <c r="A58" s="1"/>
      <c r="B58" s="4"/>
    </row>
    <row r="59" spans="1:2" x14ac:dyDescent="0.25">
      <c r="A59" s="1"/>
      <c r="B59" s="4"/>
    </row>
    <row r="60" spans="1:2" x14ac:dyDescent="0.25">
      <c r="A60" s="1"/>
      <c r="B60" s="4"/>
    </row>
    <row r="61" spans="1:2" x14ac:dyDescent="0.25">
      <c r="A61" s="1"/>
      <c r="B61" s="4"/>
    </row>
    <row r="62" spans="1:2" x14ac:dyDescent="0.25">
      <c r="A62" s="1"/>
      <c r="B62" s="4"/>
    </row>
    <row r="63" spans="1:2" x14ac:dyDescent="0.25">
      <c r="A63" s="1"/>
      <c r="B63" s="4"/>
    </row>
    <row r="64" spans="1:2" x14ac:dyDescent="0.25">
      <c r="A64" s="1"/>
      <c r="B64" s="4"/>
    </row>
    <row r="65" spans="1:2" x14ac:dyDescent="0.25">
      <c r="A65" s="1"/>
      <c r="B65" s="4"/>
    </row>
    <row r="66" spans="1:2" x14ac:dyDescent="0.25">
      <c r="A66" s="1"/>
      <c r="B66" s="4"/>
    </row>
    <row r="67" spans="1:2" x14ac:dyDescent="0.25">
      <c r="A67" s="1"/>
      <c r="B67" s="4"/>
    </row>
    <row r="68" spans="1:2" x14ac:dyDescent="0.25">
      <c r="A68" s="1"/>
      <c r="B68" s="4"/>
    </row>
    <row r="69" spans="1:2" x14ac:dyDescent="0.25">
      <c r="A69" s="1"/>
      <c r="B69" s="4"/>
    </row>
    <row r="70" spans="1:2" x14ac:dyDescent="0.25">
      <c r="A70" s="1"/>
      <c r="B70" s="4"/>
    </row>
    <row r="71" spans="1:2" x14ac:dyDescent="0.25">
      <c r="A71" s="1"/>
      <c r="B71" s="4"/>
    </row>
    <row r="72" spans="1:2" x14ac:dyDescent="0.25">
      <c r="A72" s="1"/>
      <c r="B72" s="4"/>
    </row>
    <row r="73" spans="1:2" x14ac:dyDescent="0.25">
      <c r="A73" s="1"/>
      <c r="B73" s="4"/>
    </row>
    <row r="74" spans="1:2" x14ac:dyDescent="0.25">
      <c r="A74" s="1"/>
      <c r="B74" s="4"/>
    </row>
    <row r="75" spans="1:2" x14ac:dyDescent="0.25">
      <c r="A75" s="1"/>
      <c r="B75" s="4"/>
    </row>
    <row r="76" spans="1:2" x14ac:dyDescent="0.25">
      <c r="A76" s="1"/>
      <c r="B76" s="4"/>
    </row>
    <row r="77" spans="1:2" x14ac:dyDescent="0.25">
      <c r="A77" s="1"/>
      <c r="B77" s="4"/>
    </row>
    <row r="78" spans="1:2" x14ac:dyDescent="0.25">
      <c r="A78" s="1"/>
      <c r="B78" s="4"/>
    </row>
    <row r="79" spans="1:2" x14ac:dyDescent="0.25">
      <c r="A79" s="1"/>
      <c r="B79" s="4"/>
    </row>
    <row r="80" spans="1:2" x14ac:dyDescent="0.25">
      <c r="A80" s="1"/>
      <c r="B80" s="4"/>
    </row>
    <row r="81" spans="1:2" x14ac:dyDescent="0.25">
      <c r="A81" s="1"/>
      <c r="B81" s="4"/>
    </row>
    <row r="82" spans="1:2" x14ac:dyDescent="0.25">
      <c r="A82" s="1"/>
      <c r="B82" s="4"/>
    </row>
    <row r="83" spans="1:2" x14ac:dyDescent="0.25">
      <c r="A83" s="1"/>
      <c r="B83" s="4"/>
    </row>
    <row r="84" spans="1:2" x14ac:dyDescent="0.25">
      <c r="A84" s="1"/>
      <c r="B84" s="4"/>
    </row>
    <row r="85" spans="1:2" x14ac:dyDescent="0.25">
      <c r="A85" s="1"/>
      <c r="B85" s="4"/>
    </row>
    <row r="86" spans="1:2" x14ac:dyDescent="0.25">
      <c r="A86" s="1"/>
      <c r="B86" s="4"/>
    </row>
    <row r="87" spans="1:2" x14ac:dyDescent="0.25">
      <c r="A87" s="1"/>
      <c r="B87" s="4"/>
    </row>
    <row r="88" spans="1:2" x14ac:dyDescent="0.25">
      <c r="A88" s="1"/>
      <c r="B88" s="4"/>
    </row>
    <row r="89" spans="1:2" x14ac:dyDescent="0.25">
      <c r="A89" s="1"/>
      <c r="B89" s="4"/>
    </row>
    <row r="90" spans="1:2" x14ac:dyDescent="0.25">
      <c r="A90" s="1"/>
      <c r="B90" s="4"/>
    </row>
    <row r="91" spans="1:2" x14ac:dyDescent="0.25">
      <c r="A91" s="1"/>
      <c r="B91" s="4"/>
    </row>
    <row r="92" spans="1:2" x14ac:dyDescent="0.25">
      <c r="A92" s="1"/>
      <c r="B92" s="4"/>
    </row>
    <row r="93" spans="1:2" x14ac:dyDescent="0.25">
      <c r="A93" s="1"/>
      <c r="B93" s="4"/>
    </row>
    <row r="94" spans="1:2" x14ac:dyDescent="0.25">
      <c r="A94" s="1"/>
      <c r="B94" s="4"/>
    </row>
    <row r="95" spans="1:2" x14ac:dyDescent="0.25">
      <c r="A95" s="1"/>
      <c r="B95" s="4"/>
    </row>
    <row r="96" spans="1:2" x14ac:dyDescent="0.25">
      <c r="A96" s="1"/>
      <c r="B96" s="4"/>
    </row>
    <row r="97" spans="1:2" x14ac:dyDescent="0.25">
      <c r="A97" s="1"/>
      <c r="B97" s="4"/>
    </row>
    <row r="98" spans="1:2" x14ac:dyDescent="0.25">
      <c r="A98" s="1"/>
      <c r="B98" s="4"/>
    </row>
    <row r="99" spans="1:2" x14ac:dyDescent="0.25">
      <c r="A99" s="1"/>
      <c r="B99" s="4"/>
    </row>
    <row r="100" spans="1:2" x14ac:dyDescent="0.25">
      <c r="A100" s="1"/>
      <c r="B100" s="4"/>
    </row>
    <row r="101" spans="1:2" x14ac:dyDescent="0.25">
      <c r="A101" s="1"/>
      <c r="B101" s="4"/>
    </row>
    <row r="102" spans="1:2" x14ac:dyDescent="0.25">
      <c r="A102" s="1"/>
      <c r="B102" s="4"/>
    </row>
    <row r="103" spans="1:2" x14ac:dyDescent="0.25">
      <c r="A103" s="1"/>
      <c r="B103" s="4"/>
    </row>
    <row r="104" spans="1:2" x14ac:dyDescent="0.25">
      <c r="A104" s="1"/>
      <c r="B104" s="4"/>
    </row>
    <row r="105" spans="1:2" x14ac:dyDescent="0.25">
      <c r="A105" s="1"/>
      <c r="B105" s="4"/>
    </row>
    <row r="106" spans="1:2" x14ac:dyDescent="0.25">
      <c r="A106" s="1"/>
      <c r="B106" s="4"/>
    </row>
    <row r="107" spans="1:2" x14ac:dyDescent="0.25">
      <c r="A107" s="1"/>
      <c r="B107" s="4"/>
    </row>
    <row r="108" spans="1:2" x14ac:dyDescent="0.25">
      <c r="A108" s="1"/>
      <c r="B108" s="4"/>
    </row>
    <row r="109" spans="1:2" x14ac:dyDescent="0.25">
      <c r="A109" s="1"/>
      <c r="B109" s="4"/>
    </row>
    <row r="110" spans="1:2" x14ac:dyDescent="0.25">
      <c r="A110" s="1"/>
      <c r="B110" s="4"/>
    </row>
    <row r="111" spans="1:2" x14ac:dyDescent="0.25">
      <c r="A111" s="1"/>
      <c r="B111" s="4"/>
    </row>
    <row r="112" spans="1:2" x14ac:dyDescent="0.25">
      <c r="A112" s="1"/>
      <c r="B112" s="4"/>
    </row>
    <row r="113" spans="1:2" x14ac:dyDescent="0.25">
      <c r="A113" s="1"/>
      <c r="B113" s="4"/>
    </row>
    <row r="114" spans="1:2" x14ac:dyDescent="0.25">
      <c r="A114" s="1"/>
      <c r="B114" s="4"/>
    </row>
    <row r="115" spans="1:2" x14ac:dyDescent="0.25">
      <c r="A115" s="1"/>
      <c r="B115" s="4"/>
    </row>
    <row r="116" spans="1:2" x14ac:dyDescent="0.25">
      <c r="A116" s="1"/>
      <c r="B116" s="4"/>
    </row>
    <row r="117" spans="1:2" x14ac:dyDescent="0.25">
      <c r="A117" s="1"/>
      <c r="B117" s="4"/>
    </row>
    <row r="118" spans="1:2" x14ac:dyDescent="0.25">
      <c r="A118" s="1"/>
      <c r="B118" s="4"/>
    </row>
    <row r="119" spans="1:2" x14ac:dyDescent="0.25">
      <c r="A119" s="1"/>
      <c r="B119" s="4"/>
    </row>
    <row r="120" spans="1:2" x14ac:dyDescent="0.25">
      <c r="A120" s="1"/>
      <c r="B120" s="4"/>
    </row>
    <row r="121" spans="1:2" x14ac:dyDescent="0.25">
      <c r="A121" s="1"/>
      <c r="B121" s="4"/>
    </row>
    <row r="122" spans="1:2" x14ac:dyDescent="0.25">
      <c r="A122" s="1"/>
      <c r="B122" s="4"/>
    </row>
    <row r="123" spans="1:2" x14ac:dyDescent="0.25">
      <c r="A123" s="1"/>
      <c r="B123" s="4"/>
    </row>
    <row r="124" spans="1:2" x14ac:dyDescent="0.25">
      <c r="A124" s="1"/>
      <c r="B124" s="4"/>
    </row>
    <row r="125" spans="1:2" x14ac:dyDescent="0.25">
      <c r="A125" s="1"/>
      <c r="B125" s="4"/>
    </row>
    <row r="126" spans="1:2" x14ac:dyDescent="0.25">
      <c r="A126" s="1"/>
      <c r="B126" s="4"/>
    </row>
    <row r="127" spans="1:2" x14ac:dyDescent="0.25">
      <c r="A127" s="1"/>
      <c r="B127" s="4"/>
    </row>
    <row r="128" spans="1:2" x14ac:dyDescent="0.25">
      <c r="A128" s="1"/>
      <c r="B128" s="4"/>
    </row>
    <row r="129" spans="1:2" x14ac:dyDescent="0.25">
      <c r="A129" s="1"/>
      <c r="B129" s="4"/>
    </row>
    <row r="130" spans="1:2" x14ac:dyDescent="0.25">
      <c r="A130" s="1"/>
      <c r="B130" s="4"/>
    </row>
    <row r="131" spans="1:2" x14ac:dyDescent="0.25">
      <c r="A131" s="1"/>
      <c r="B131" s="4"/>
    </row>
    <row r="132" spans="1:2" x14ac:dyDescent="0.25">
      <c r="A132" s="1"/>
      <c r="B132" s="4"/>
    </row>
    <row r="133" spans="1:2" x14ac:dyDescent="0.25">
      <c r="A133" s="1"/>
      <c r="B133" s="4"/>
    </row>
    <row r="134" spans="1:2" x14ac:dyDescent="0.25">
      <c r="A134" s="1"/>
      <c r="B134" s="4"/>
    </row>
    <row r="135" spans="1:2" x14ac:dyDescent="0.25">
      <c r="A135" s="1"/>
      <c r="B135" s="4"/>
    </row>
    <row r="136" spans="1:2" x14ac:dyDescent="0.25">
      <c r="A136" s="1"/>
      <c r="B136" s="4"/>
    </row>
    <row r="137" spans="1:2" x14ac:dyDescent="0.25">
      <c r="A137" s="1"/>
      <c r="B137" s="4"/>
    </row>
    <row r="138" spans="1:2" x14ac:dyDescent="0.25">
      <c r="A138" s="1"/>
      <c r="B138" s="4"/>
    </row>
    <row r="139" spans="1:2" x14ac:dyDescent="0.25">
      <c r="A139" s="1"/>
      <c r="B139" s="4"/>
    </row>
    <row r="140" spans="1:2" x14ac:dyDescent="0.25">
      <c r="A140" s="1"/>
      <c r="B140" s="4"/>
    </row>
    <row r="141" spans="1:2" x14ac:dyDescent="0.25">
      <c r="A141" s="1"/>
      <c r="B141" s="4"/>
    </row>
    <row r="142" spans="1:2" x14ac:dyDescent="0.25">
      <c r="A142" s="1"/>
      <c r="B142" s="4"/>
    </row>
    <row r="143" spans="1:2" x14ac:dyDescent="0.25">
      <c r="A143" s="1"/>
      <c r="B143" s="4"/>
    </row>
    <row r="144" spans="1:2" x14ac:dyDescent="0.25">
      <c r="A144" s="1"/>
      <c r="B144" s="4"/>
    </row>
    <row r="145" spans="1:2" x14ac:dyDescent="0.25">
      <c r="A145" s="1"/>
      <c r="B145" s="4"/>
    </row>
    <row r="146" spans="1:2" x14ac:dyDescent="0.25">
      <c r="A146" s="1"/>
      <c r="B146" s="4"/>
    </row>
    <row r="147" spans="1:2" x14ac:dyDescent="0.25">
      <c r="A147" s="1"/>
      <c r="B147" s="4"/>
    </row>
    <row r="148" spans="1:2" x14ac:dyDescent="0.25">
      <c r="A148" s="1"/>
      <c r="B148" s="4"/>
    </row>
    <row r="149" spans="1:2" x14ac:dyDescent="0.25">
      <c r="A149" s="1"/>
      <c r="B149" s="4"/>
    </row>
    <row r="150" spans="1:2" x14ac:dyDescent="0.25">
      <c r="A150" s="1"/>
      <c r="B150" s="4"/>
    </row>
    <row r="151" spans="1:2" x14ac:dyDescent="0.25">
      <c r="A151" s="1"/>
      <c r="B151" s="4"/>
    </row>
    <row r="152" spans="1:2" x14ac:dyDescent="0.25">
      <c r="A152" s="1"/>
      <c r="B152" s="4"/>
    </row>
    <row r="153" spans="1:2" x14ac:dyDescent="0.25">
      <c r="A153" s="1"/>
      <c r="B153" s="4"/>
    </row>
    <row r="154" spans="1:2" x14ac:dyDescent="0.25">
      <c r="A154" s="1"/>
      <c r="B154" s="4"/>
    </row>
    <row r="155" spans="1:2" x14ac:dyDescent="0.25">
      <c r="A155" s="1"/>
      <c r="B155" s="4"/>
    </row>
    <row r="156" spans="1:2" x14ac:dyDescent="0.25">
      <c r="A156" s="1"/>
      <c r="B156" s="4"/>
    </row>
    <row r="157" spans="1:2" x14ac:dyDescent="0.25">
      <c r="A157" s="1"/>
      <c r="B157" s="4"/>
    </row>
    <row r="158" spans="1:2" x14ac:dyDescent="0.25">
      <c r="A158" s="1"/>
      <c r="B158" s="4"/>
    </row>
    <row r="159" spans="1:2" x14ac:dyDescent="0.25">
      <c r="A159" s="1"/>
      <c r="B159" s="4"/>
    </row>
    <row r="160" spans="1:2" x14ac:dyDescent="0.25">
      <c r="A160" s="1"/>
      <c r="B160" s="4"/>
    </row>
    <row r="161" spans="1:2" x14ac:dyDescent="0.25">
      <c r="A161" s="1"/>
      <c r="B161" s="4"/>
    </row>
    <row r="162" spans="1:2" x14ac:dyDescent="0.25">
      <c r="A162" s="1"/>
      <c r="B162" s="4"/>
    </row>
    <row r="163" spans="1:2" x14ac:dyDescent="0.25">
      <c r="A163" s="1"/>
      <c r="B163" s="4"/>
    </row>
    <row r="164" spans="1:2" x14ac:dyDescent="0.25">
      <c r="A164" s="1"/>
      <c r="B164" s="4"/>
    </row>
    <row r="165" spans="1:2" x14ac:dyDescent="0.25">
      <c r="A165" s="1"/>
      <c r="B165" s="4"/>
    </row>
    <row r="166" spans="1:2" x14ac:dyDescent="0.25">
      <c r="A166" s="1"/>
      <c r="B166" s="4"/>
    </row>
    <row r="167" spans="1:2" x14ac:dyDescent="0.25">
      <c r="A167" s="1"/>
      <c r="B167" s="4"/>
    </row>
    <row r="168" spans="1:2" x14ac:dyDescent="0.25">
      <c r="A168" s="1"/>
      <c r="B168" s="4"/>
    </row>
    <row r="169" spans="1:2" x14ac:dyDescent="0.25">
      <c r="A169" s="1"/>
      <c r="B169" s="4"/>
    </row>
    <row r="170" spans="1:2" x14ac:dyDescent="0.25">
      <c r="A170" s="1"/>
      <c r="B170" s="4"/>
    </row>
    <row r="171" spans="1:2" x14ac:dyDescent="0.25">
      <c r="A171" s="1"/>
      <c r="B171" s="4"/>
    </row>
    <row r="172" spans="1:2" x14ac:dyDescent="0.25">
      <c r="A172" s="1"/>
      <c r="B172" s="4"/>
    </row>
    <row r="173" spans="1:2" x14ac:dyDescent="0.25">
      <c r="A173" s="1"/>
      <c r="B173" s="4"/>
    </row>
    <row r="174" spans="1:2" x14ac:dyDescent="0.25">
      <c r="A174" s="1"/>
      <c r="B174" s="4"/>
    </row>
    <row r="175" spans="1:2" x14ac:dyDescent="0.25">
      <c r="A175" s="1"/>
      <c r="B175" s="4"/>
    </row>
    <row r="176" spans="1:2" x14ac:dyDescent="0.25">
      <c r="A176" s="1"/>
      <c r="B176" s="4"/>
    </row>
    <row r="177" spans="1:7" x14ac:dyDescent="0.25">
      <c r="A177" s="1"/>
      <c r="B177" s="4"/>
    </row>
    <row r="178" spans="1:7" x14ac:dyDescent="0.25">
      <c r="A178" s="1"/>
      <c r="B178" s="4"/>
    </row>
    <row r="179" spans="1:7" x14ac:dyDescent="0.25">
      <c r="A179" s="1" t="str">
        <f t="shared" ref="A179:A194" ca="1" si="0">IF(AND(C179&lt;&gt;"",D179&lt;&gt;""),_xlfn.CONCAT(_xlfn.CONCAT(_xlfn.CONCAT("C_",D179),"_"),C179),"")</f>
        <v/>
      </c>
      <c r="B179" s="4"/>
      <c r="D179" t="str" cm="1">
        <f t="array" aca="1" ref="D179" ca="1">IF(OR(COUNTIF(damper_names,_xlfn.CONCAT("D_S_",C179))=1, COUNTIF(damper_names,_xlfn.CONCAT("D_E_",C179))=1), "C", "")</f>
        <v/>
      </c>
      <c r="E179" t="str">
        <f t="shared" ref="E179:E198" ca="1" si="1">IF(D179="T", 0.05, IF(D179="C", -0.01, ""))</f>
        <v/>
      </c>
      <c r="F179" t="str">
        <f t="shared" ref="F179:F198" ca="1" si="2">IF(D179="T", 0.05, IF(D179="C", 0, ""))</f>
        <v/>
      </c>
      <c r="G179" t="str">
        <f t="shared" ref="G179:G198" ca="1" si="3">IF(D179="T", 0, IF(D179="C", 0, ""))</f>
        <v/>
      </c>
    </row>
    <row r="180" spans="1:7" x14ac:dyDescent="0.25">
      <c r="A180" s="1" t="str">
        <f t="shared" ca="1" si="0"/>
        <v/>
      </c>
      <c r="B180" s="4"/>
      <c r="D180" t="str" cm="1">
        <f t="array" aca="1" ref="D180" ca="1">IF(OR(COUNTIF(damper_names,_xlfn.CONCAT("D_S_",C180))=1, COUNTIF(damper_names,_xlfn.CONCAT("D_E_",C180))=1), "C", "")</f>
        <v/>
      </c>
      <c r="E180" t="str">
        <f t="shared" ca="1" si="1"/>
        <v/>
      </c>
      <c r="F180" t="str">
        <f t="shared" ca="1" si="2"/>
        <v/>
      </c>
      <c r="G180" t="str">
        <f t="shared" ca="1" si="3"/>
        <v/>
      </c>
    </row>
    <row r="181" spans="1:7" x14ac:dyDescent="0.25">
      <c r="A181" s="1" t="str">
        <f t="shared" ca="1" si="0"/>
        <v/>
      </c>
      <c r="B181" s="4"/>
      <c r="D181" t="str" cm="1">
        <f t="array" aca="1" ref="D181" ca="1">IF(OR(COUNTIF(damper_names,_xlfn.CONCAT("D_S_",C181))=1, COUNTIF(damper_names,_xlfn.CONCAT("D_E_",C181))=1), "C", "")</f>
        <v/>
      </c>
      <c r="E181" t="str">
        <f t="shared" ca="1" si="1"/>
        <v/>
      </c>
      <c r="F181" t="str">
        <f t="shared" ca="1" si="2"/>
        <v/>
      </c>
      <c r="G181" t="str">
        <f t="shared" ca="1" si="3"/>
        <v/>
      </c>
    </row>
    <row r="182" spans="1:7" x14ac:dyDescent="0.25">
      <c r="A182" s="1" t="str">
        <f t="shared" ca="1" si="0"/>
        <v/>
      </c>
      <c r="B182" s="4"/>
      <c r="D182" t="str" cm="1">
        <f t="array" aca="1" ref="D182" ca="1">IF(OR(COUNTIF(damper_names,_xlfn.CONCAT("D_S_",C182))=1, COUNTIF(damper_names,_xlfn.CONCAT("D_E_",C182))=1), "C", "")</f>
        <v/>
      </c>
      <c r="E182" t="str">
        <f t="shared" ca="1" si="1"/>
        <v/>
      </c>
      <c r="F182" t="str">
        <f t="shared" ca="1" si="2"/>
        <v/>
      </c>
      <c r="G182" t="str">
        <f t="shared" ca="1" si="3"/>
        <v/>
      </c>
    </row>
    <row r="183" spans="1:7" x14ac:dyDescent="0.25">
      <c r="A183" s="1" t="str">
        <f t="shared" ca="1" si="0"/>
        <v/>
      </c>
      <c r="B183" s="4"/>
      <c r="D183" t="str" cm="1">
        <f t="array" aca="1" ref="D183" ca="1">IF(OR(COUNTIF(damper_names,_xlfn.CONCAT("D_S_",C183))=1, COUNTIF(damper_names,_xlfn.CONCAT("D_E_",C183))=1), "C", "")</f>
        <v/>
      </c>
      <c r="E183" t="str">
        <f t="shared" ca="1" si="1"/>
        <v/>
      </c>
      <c r="F183" t="str">
        <f t="shared" ca="1" si="2"/>
        <v/>
      </c>
      <c r="G183" t="str">
        <f t="shared" ca="1" si="3"/>
        <v/>
      </c>
    </row>
    <row r="184" spans="1:7" x14ac:dyDescent="0.25">
      <c r="A184" s="1" t="str">
        <f t="shared" ca="1" si="0"/>
        <v/>
      </c>
      <c r="B184" s="4"/>
      <c r="D184" t="str" cm="1">
        <f t="array" aca="1" ref="D184" ca="1">IF(OR(COUNTIF(damper_names,_xlfn.CONCAT("D_S_",C184))=1, COUNTIF(damper_names,_xlfn.CONCAT("D_E_",C184))=1), "C", "")</f>
        <v/>
      </c>
      <c r="E184" t="str">
        <f t="shared" ca="1" si="1"/>
        <v/>
      </c>
      <c r="F184" t="str">
        <f t="shared" ca="1" si="2"/>
        <v/>
      </c>
      <c r="G184" t="str">
        <f t="shared" ca="1" si="3"/>
        <v/>
      </c>
    </row>
    <row r="185" spans="1:7" x14ac:dyDescent="0.25">
      <c r="A185" s="1" t="str">
        <f t="shared" ca="1" si="0"/>
        <v/>
      </c>
      <c r="B185" s="4"/>
      <c r="D185" t="str" cm="1">
        <f t="array" aca="1" ref="D185" ca="1">IF(OR(COUNTIF(damper_names,_xlfn.CONCAT("D_S_",C185))=1, COUNTIF(damper_names,_xlfn.CONCAT("D_E_",C185))=1), "C", "")</f>
        <v/>
      </c>
      <c r="E185" t="str">
        <f t="shared" ca="1" si="1"/>
        <v/>
      </c>
      <c r="F185" t="str">
        <f t="shared" ca="1" si="2"/>
        <v/>
      </c>
      <c r="G185" t="str">
        <f t="shared" ca="1" si="3"/>
        <v/>
      </c>
    </row>
    <row r="186" spans="1:7" x14ac:dyDescent="0.25">
      <c r="A186" s="1" t="str">
        <f t="shared" ca="1" si="0"/>
        <v/>
      </c>
      <c r="B186" s="4"/>
      <c r="D186" t="str" cm="1">
        <f t="array" aca="1" ref="D186" ca="1">IF(OR(COUNTIF(damper_names,_xlfn.CONCAT("D_S_",C186))=1, COUNTIF(damper_names,_xlfn.CONCAT("D_E_",C186))=1), "C", "")</f>
        <v/>
      </c>
      <c r="E186" t="str">
        <f t="shared" ca="1" si="1"/>
        <v/>
      </c>
      <c r="F186" t="str">
        <f t="shared" ca="1" si="2"/>
        <v/>
      </c>
      <c r="G186" t="str">
        <f t="shared" ca="1" si="3"/>
        <v/>
      </c>
    </row>
    <row r="187" spans="1:7" x14ac:dyDescent="0.25">
      <c r="A187" s="1" t="str">
        <f t="shared" ca="1" si="0"/>
        <v/>
      </c>
      <c r="B187" s="4"/>
      <c r="D187" t="str" cm="1">
        <f t="array" aca="1" ref="D187" ca="1">IF(OR(COUNTIF(damper_names,_xlfn.CONCAT("D_S_",C187))=1, COUNTIF(damper_names,_xlfn.CONCAT("D_E_",C187))=1), "C", "")</f>
        <v/>
      </c>
      <c r="E187" t="str">
        <f t="shared" ca="1" si="1"/>
        <v/>
      </c>
      <c r="F187" t="str">
        <f t="shared" ca="1" si="2"/>
        <v/>
      </c>
      <c r="G187" t="str">
        <f t="shared" ca="1" si="3"/>
        <v/>
      </c>
    </row>
    <row r="188" spans="1:7" x14ac:dyDescent="0.25">
      <c r="A188" s="1" t="str">
        <f t="shared" ca="1" si="0"/>
        <v/>
      </c>
      <c r="B188" s="4"/>
      <c r="D188" t="str" cm="1">
        <f t="array" aca="1" ref="D188" ca="1">IF(OR(COUNTIF(damper_names,_xlfn.CONCAT("D_S_",C188))=1, COUNTIF(damper_names,_xlfn.CONCAT("D_E_",C188))=1), "C", "")</f>
        <v/>
      </c>
      <c r="E188" t="str">
        <f t="shared" ca="1" si="1"/>
        <v/>
      </c>
      <c r="F188" t="str">
        <f t="shared" ca="1" si="2"/>
        <v/>
      </c>
      <c r="G188" t="str">
        <f t="shared" ca="1" si="3"/>
        <v/>
      </c>
    </row>
    <row r="189" spans="1:7" x14ac:dyDescent="0.25">
      <c r="A189" s="1" t="str">
        <f t="shared" ca="1" si="0"/>
        <v/>
      </c>
      <c r="B189" s="4"/>
      <c r="D189" t="str" cm="1">
        <f t="array" aca="1" ref="D189" ca="1">IF(OR(COUNTIF(damper_names,_xlfn.CONCAT("D_S_",C189))=1, COUNTIF(damper_names,_xlfn.CONCAT("D_E_",C189))=1), "C", "")</f>
        <v/>
      </c>
      <c r="E189" t="str">
        <f t="shared" ca="1" si="1"/>
        <v/>
      </c>
      <c r="F189" t="str">
        <f t="shared" ca="1" si="2"/>
        <v/>
      </c>
      <c r="G189" t="str">
        <f t="shared" ca="1" si="3"/>
        <v/>
      </c>
    </row>
    <row r="190" spans="1:7" x14ac:dyDescent="0.25">
      <c r="A190" s="1" t="str">
        <f t="shared" ca="1" si="0"/>
        <v/>
      </c>
      <c r="B190" s="4"/>
      <c r="D190" t="str" cm="1">
        <f t="array" aca="1" ref="D190" ca="1">IF(OR(COUNTIF(damper_names,_xlfn.CONCAT("D_S_",C190))=1, COUNTIF(damper_names,_xlfn.CONCAT("D_E_",C190))=1), "C", "")</f>
        <v/>
      </c>
      <c r="E190" t="str">
        <f t="shared" ca="1" si="1"/>
        <v/>
      </c>
      <c r="F190" t="str">
        <f t="shared" ca="1" si="2"/>
        <v/>
      </c>
      <c r="G190" t="str">
        <f t="shared" ca="1" si="3"/>
        <v/>
      </c>
    </row>
    <row r="191" spans="1:7" x14ac:dyDescent="0.25">
      <c r="A191" s="1" t="str">
        <f t="shared" ca="1" si="0"/>
        <v/>
      </c>
      <c r="B191" s="4"/>
      <c r="D191" t="str" cm="1">
        <f t="array" aca="1" ref="D191" ca="1">IF(OR(COUNTIF(damper_names,_xlfn.CONCAT("D_S_",C191))=1, COUNTIF(damper_names,_xlfn.CONCAT("D_E_",C191))=1), "C", "")</f>
        <v/>
      </c>
      <c r="E191" t="str">
        <f t="shared" ca="1" si="1"/>
        <v/>
      </c>
      <c r="F191" t="str">
        <f t="shared" ca="1" si="2"/>
        <v/>
      </c>
      <c r="G191" t="str">
        <f t="shared" ca="1" si="3"/>
        <v/>
      </c>
    </row>
    <row r="192" spans="1:7" x14ac:dyDescent="0.25">
      <c r="A192" s="1" t="str">
        <f t="shared" ca="1" si="0"/>
        <v/>
      </c>
      <c r="B192" s="4"/>
      <c r="D192" t="str" cm="1">
        <f t="array" aca="1" ref="D192" ca="1">IF(OR(COUNTIF(damper_names,_xlfn.CONCAT("D_S_",C192))=1, COUNTIF(damper_names,_xlfn.CONCAT("D_E_",C192))=1), "C", "")</f>
        <v/>
      </c>
      <c r="E192" t="str">
        <f t="shared" ca="1" si="1"/>
        <v/>
      </c>
      <c r="F192" t="str">
        <f t="shared" ca="1" si="2"/>
        <v/>
      </c>
      <c r="G192" t="str">
        <f t="shared" ca="1" si="3"/>
        <v/>
      </c>
    </row>
    <row r="193" spans="1:7" x14ac:dyDescent="0.25">
      <c r="A193" s="1" t="str">
        <f t="shared" ca="1" si="0"/>
        <v/>
      </c>
      <c r="B193" s="4"/>
      <c r="D193" t="str" cm="1">
        <f t="array" aca="1" ref="D193" ca="1">IF(OR(COUNTIF(damper_names,_xlfn.CONCAT("D_S_",C193))=1, COUNTIF(damper_names,_xlfn.CONCAT("D_E_",C193))=1), "C", "")</f>
        <v/>
      </c>
      <c r="E193" t="str">
        <f t="shared" ca="1" si="1"/>
        <v/>
      </c>
      <c r="F193" t="str">
        <f t="shared" ca="1" si="2"/>
        <v/>
      </c>
      <c r="G193" t="str">
        <f t="shared" ca="1" si="3"/>
        <v/>
      </c>
    </row>
    <row r="194" spans="1:7" x14ac:dyDescent="0.25">
      <c r="A194" s="1" t="str">
        <f t="shared" ca="1" si="0"/>
        <v/>
      </c>
      <c r="B194" s="4"/>
      <c r="D194" t="str" cm="1">
        <f t="array" aca="1" ref="D194" ca="1">IF(OR(COUNTIF(damper_names,_xlfn.CONCAT("D_S_",C194))=1, COUNTIF(damper_names,_xlfn.CONCAT("D_E_",C194))=1), "C", "")</f>
        <v/>
      </c>
      <c r="E194" t="str">
        <f t="shared" ca="1" si="1"/>
        <v/>
      </c>
      <c r="F194" t="str">
        <f t="shared" ca="1" si="2"/>
        <v/>
      </c>
      <c r="G194" t="str">
        <f t="shared" ca="1" si="3"/>
        <v/>
      </c>
    </row>
    <row r="195" spans="1:7" x14ac:dyDescent="0.25">
      <c r="A195" s="1" t="str">
        <f t="shared" ref="A195:A258" ca="1" si="4">IF(AND(C195&lt;&gt;"",D195&lt;&gt;""),_xlfn.CONCAT(_xlfn.CONCAT(_xlfn.CONCAT("C_",D195),"_"),C195),"")</f>
        <v/>
      </c>
      <c r="B195" s="4"/>
      <c r="D195" t="str" cm="1">
        <f t="array" aca="1" ref="D195" ca="1">IF(OR(COUNTIF(damper_names,_xlfn.CONCAT("D_S_",C195))=1, COUNTIF(damper_names,_xlfn.CONCAT("D_E_",C195))=1), "C", "")</f>
        <v/>
      </c>
      <c r="E195" t="str">
        <f t="shared" ca="1" si="1"/>
        <v/>
      </c>
      <c r="F195" t="str">
        <f t="shared" ca="1" si="2"/>
        <v/>
      </c>
      <c r="G195" t="str">
        <f t="shared" ca="1" si="3"/>
        <v/>
      </c>
    </row>
    <row r="196" spans="1:7" x14ac:dyDescent="0.25">
      <c r="A196" s="1" t="str">
        <f t="shared" ca="1" si="4"/>
        <v/>
      </c>
      <c r="B196" s="4"/>
      <c r="D196" t="str" cm="1">
        <f t="array" aca="1" ref="D196" ca="1">IF(OR(COUNTIF(damper_names,_xlfn.CONCAT("D_S_",C196))=1, COUNTIF(damper_names,_xlfn.CONCAT("D_E_",C196))=1), "C", "")</f>
        <v/>
      </c>
      <c r="E196" t="str">
        <f t="shared" ca="1" si="1"/>
        <v/>
      </c>
      <c r="F196" t="str">
        <f t="shared" ca="1" si="2"/>
        <v/>
      </c>
      <c r="G196" t="str">
        <f t="shared" ca="1" si="3"/>
        <v/>
      </c>
    </row>
    <row r="197" spans="1:7" x14ac:dyDescent="0.25">
      <c r="A197" s="1" t="str">
        <f t="shared" ca="1" si="4"/>
        <v/>
      </c>
      <c r="B197" s="4"/>
      <c r="D197" t="str" cm="1">
        <f t="array" aca="1" ref="D197" ca="1">IF(OR(COUNTIF(damper_names,_xlfn.CONCAT("D_S_",C197))=1, COUNTIF(damper_names,_xlfn.CONCAT("D_E_",C197))=1), "C", "")</f>
        <v/>
      </c>
      <c r="E197" t="str">
        <f t="shared" ca="1" si="1"/>
        <v/>
      </c>
      <c r="F197" t="str">
        <f t="shared" ca="1" si="2"/>
        <v/>
      </c>
      <c r="G197" t="str">
        <f t="shared" ca="1" si="3"/>
        <v/>
      </c>
    </row>
    <row r="198" spans="1:7" x14ac:dyDescent="0.25">
      <c r="A198" s="1" t="str">
        <f t="shared" ca="1" si="4"/>
        <v/>
      </c>
      <c r="B198" s="4"/>
      <c r="D198" t="str" cm="1">
        <f t="array" aca="1" ref="D198" ca="1">IF(OR(COUNTIF(damper_names,_xlfn.CONCAT("D_S_",C198))=1, COUNTIF(damper_names,_xlfn.CONCAT("D_E_",C198))=1), "C", "")</f>
        <v/>
      </c>
      <c r="E198" t="str">
        <f t="shared" ca="1" si="1"/>
        <v/>
      </c>
      <c r="F198" t="str">
        <f t="shared" ca="1" si="2"/>
        <v/>
      </c>
      <c r="G198" t="str">
        <f t="shared" ca="1" si="3"/>
        <v/>
      </c>
    </row>
    <row r="199" spans="1:7" x14ac:dyDescent="0.25">
      <c r="A199" s="1" t="str">
        <f t="shared" ca="1" si="4"/>
        <v/>
      </c>
      <c r="B199" s="4"/>
      <c r="D199" t="str" cm="1">
        <f t="array" aca="1" ref="D199" ca="1">IF(OR(COUNTIF(damper_names,_xlfn.CONCAT("D_S_",C199))=1, COUNTIF(damper_names,_xlfn.CONCAT("D_E_",C199))=1), "C", "")</f>
        <v/>
      </c>
      <c r="E199" t="str">
        <f t="shared" ref="E199:E262" ca="1" si="5">IF(D199="T", 0.05, IF(D199="C", -0.01, ""))</f>
        <v/>
      </c>
      <c r="F199" t="str">
        <f t="shared" ref="F199:F262" ca="1" si="6">IF(D199="T", 0.05, IF(D199="C", 0, ""))</f>
        <v/>
      </c>
      <c r="G199" t="str">
        <f t="shared" ref="G199:G262" ca="1" si="7">IF(D199="T", 0, IF(D199="C", 0, ""))</f>
        <v/>
      </c>
    </row>
    <row r="200" spans="1:7" x14ac:dyDescent="0.25">
      <c r="A200" s="1" t="str">
        <f t="shared" ca="1" si="4"/>
        <v/>
      </c>
      <c r="B200" s="4"/>
      <c r="D200" t="str" cm="1">
        <f t="array" aca="1" ref="D200" ca="1">IF(OR(COUNTIF(damper_names,_xlfn.CONCAT("D_S_",C200))=1, COUNTIF(damper_names,_xlfn.CONCAT("D_E_",C200))=1), "C", "")</f>
        <v/>
      </c>
      <c r="E200" t="str">
        <f t="shared" ca="1" si="5"/>
        <v/>
      </c>
      <c r="F200" t="str">
        <f t="shared" ca="1" si="6"/>
        <v/>
      </c>
      <c r="G200" t="str">
        <f t="shared" ca="1" si="7"/>
        <v/>
      </c>
    </row>
    <row r="201" spans="1:7" x14ac:dyDescent="0.25">
      <c r="A201" s="1" t="str">
        <f t="shared" ca="1" si="4"/>
        <v/>
      </c>
      <c r="B201" s="4"/>
      <c r="D201" t="str" cm="1">
        <f t="array" aca="1" ref="D201" ca="1">IF(OR(COUNTIF(damper_names,_xlfn.CONCAT("D_S_",C201))=1, COUNTIF(damper_names,_xlfn.CONCAT("D_E_",C201))=1), "C", "")</f>
        <v/>
      </c>
      <c r="E201" t="str">
        <f t="shared" ca="1" si="5"/>
        <v/>
      </c>
      <c r="F201" t="str">
        <f t="shared" ca="1" si="6"/>
        <v/>
      </c>
      <c r="G201" t="str">
        <f t="shared" ca="1" si="7"/>
        <v/>
      </c>
    </row>
    <row r="202" spans="1:7" x14ac:dyDescent="0.25">
      <c r="A202" s="1" t="str">
        <f t="shared" ca="1" si="4"/>
        <v/>
      </c>
      <c r="B202" s="4"/>
      <c r="D202" t="str" cm="1">
        <f t="array" aca="1" ref="D202" ca="1">IF(OR(COUNTIF(damper_names,_xlfn.CONCAT("D_S_",C202))=1, COUNTIF(damper_names,_xlfn.CONCAT("D_E_",C202))=1), "C", "")</f>
        <v/>
      </c>
      <c r="E202" t="str">
        <f t="shared" ca="1" si="5"/>
        <v/>
      </c>
      <c r="F202" t="str">
        <f t="shared" ca="1" si="6"/>
        <v/>
      </c>
      <c r="G202" t="str">
        <f t="shared" ca="1" si="7"/>
        <v/>
      </c>
    </row>
    <row r="203" spans="1:7" x14ac:dyDescent="0.25">
      <c r="A203" s="1" t="str">
        <f t="shared" ca="1" si="4"/>
        <v/>
      </c>
      <c r="B203" s="4"/>
      <c r="D203" t="str" cm="1">
        <f t="array" aca="1" ref="D203" ca="1">IF(OR(COUNTIF(damper_names,_xlfn.CONCAT("D_S_",C203))=1, COUNTIF(damper_names,_xlfn.CONCAT("D_E_",C203))=1), "C", "")</f>
        <v/>
      </c>
      <c r="E203" t="str">
        <f t="shared" ca="1" si="5"/>
        <v/>
      </c>
      <c r="F203" t="str">
        <f t="shared" ca="1" si="6"/>
        <v/>
      </c>
      <c r="G203" t="str">
        <f t="shared" ca="1" si="7"/>
        <v/>
      </c>
    </row>
    <row r="204" spans="1:7" x14ac:dyDescent="0.25">
      <c r="A204" s="1" t="str">
        <f t="shared" ca="1" si="4"/>
        <v/>
      </c>
      <c r="B204" s="4"/>
      <c r="D204" t="str" cm="1">
        <f t="array" aca="1" ref="D204" ca="1">IF(OR(COUNTIF(damper_names,_xlfn.CONCAT("D_S_",C204))=1, COUNTIF(damper_names,_xlfn.CONCAT("D_E_",C204))=1), "C", "")</f>
        <v/>
      </c>
      <c r="E204" t="str">
        <f t="shared" ca="1" si="5"/>
        <v/>
      </c>
      <c r="F204" t="str">
        <f t="shared" ca="1" si="6"/>
        <v/>
      </c>
      <c r="G204" t="str">
        <f t="shared" ca="1" si="7"/>
        <v/>
      </c>
    </row>
    <row r="205" spans="1:7" x14ac:dyDescent="0.25">
      <c r="A205" s="1" t="str">
        <f t="shared" ca="1" si="4"/>
        <v/>
      </c>
      <c r="B205" s="4"/>
      <c r="D205" t="str" cm="1">
        <f t="array" aca="1" ref="D205" ca="1">IF(OR(COUNTIF(damper_names,_xlfn.CONCAT("D_S_",C205))=1, COUNTIF(damper_names,_xlfn.CONCAT("D_E_",C205))=1), "C", "")</f>
        <v/>
      </c>
      <c r="E205" t="str">
        <f t="shared" ca="1" si="5"/>
        <v/>
      </c>
      <c r="F205" t="str">
        <f t="shared" ca="1" si="6"/>
        <v/>
      </c>
      <c r="G205" t="str">
        <f t="shared" ca="1" si="7"/>
        <v/>
      </c>
    </row>
    <row r="206" spans="1:7" x14ac:dyDescent="0.25">
      <c r="A206" s="1" t="str">
        <f t="shared" ca="1" si="4"/>
        <v/>
      </c>
      <c r="B206" s="4"/>
      <c r="D206" t="str" cm="1">
        <f t="array" aca="1" ref="D206" ca="1">IF(OR(COUNTIF(damper_names,_xlfn.CONCAT("D_S_",C206))=1, COUNTIF(damper_names,_xlfn.CONCAT("D_E_",C206))=1), "C", "")</f>
        <v/>
      </c>
      <c r="E206" t="str">
        <f t="shared" ca="1" si="5"/>
        <v/>
      </c>
      <c r="F206" t="str">
        <f t="shared" ca="1" si="6"/>
        <v/>
      </c>
      <c r="G206" t="str">
        <f t="shared" ca="1" si="7"/>
        <v/>
      </c>
    </row>
    <row r="207" spans="1:7" x14ac:dyDescent="0.25">
      <c r="A207" s="1" t="str">
        <f t="shared" ca="1" si="4"/>
        <v/>
      </c>
      <c r="B207" s="4"/>
      <c r="D207" t="str" cm="1">
        <f t="array" aca="1" ref="D207" ca="1">IF(OR(COUNTIF(damper_names,_xlfn.CONCAT("D_S_",C207))=1, COUNTIF(damper_names,_xlfn.CONCAT("D_E_",C207))=1), "C", "")</f>
        <v/>
      </c>
      <c r="E207" t="str">
        <f t="shared" ca="1" si="5"/>
        <v/>
      </c>
      <c r="F207" t="str">
        <f t="shared" ca="1" si="6"/>
        <v/>
      </c>
      <c r="G207" t="str">
        <f t="shared" ca="1" si="7"/>
        <v/>
      </c>
    </row>
    <row r="208" spans="1:7" x14ac:dyDescent="0.25">
      <c r="A208" s="1" t="str">
        <f t="shared" ca="1" si="4"/>
        <v/>
      </c>
      <c r="B208" s="4"/>
      <c r="D208" t="str" cm="1">
        <f t="array" aca="1" ref="D208" ca="1">IF(OR(COUNTIF(damper_names,_xlfn.CONCAT("D_S_",C208))=1, COUNTIF(damper_names,_xlfn.CONCAT("D_E_",C208))=1), "C", "")</f>
        <v/>
      </c>
      <c r="E208" t="str">
        <f t="shared" ca="1" si="5"/>
        <v/>
      </c>
      <c r="F208" t="str">
        <f t="shared" ca="1" si="6"/>
        <v/>
      </c>
      <c r="G208" t="str">
        <f t="shared" ca="1" si="7"/>
        <v/>
      </c>
    </row>
    <row r="209" spans="1:7" x14ac:dyDescent="0.25">
      <c r="A209" s="1" t="str">
        <f t="shared" ca="1" si="4"/>
        <v/>
      </c>
      <c r="B209" s="4"/>
      <c r="D209" t="str" cm="1">
        <f t="array" aca="1" ref="D209" ca="1">IF(OR(COUNTIF(damper_names,_xlfn.CONCAT("D_S_",C209))=1, COUNTIF(damper_names,_xlfn.CONCAT("D_E_",C209))=1), "C", "")</f>
        <v/>
      </c>
      <c r="E209" t="str">
        <f t="shared" ca="1" si="5"/>
        <v/>
      </c>
      <c r="F209" t="str">
        <f t="shared" ca="1" si="6"/>
        <v/>
      </c>
      <c r="G209" t="str">
        <f t="shared" ca="1" si="7"/>
        <v/>
      </c>
    </row>
    <row r="210" spans="1:7" x14ac:dyDescent="0.25">
      <c r="A210" s="1" t="str">
        <f t="shared" ca="1" si="4"/>
        <v/>
      </c>
      <c r="B210" s="4"/>
      <c r="D210" t="str" cm="1">
        <f t="array" aca="1" ref="D210" ca="1">IF(OR(COUNTIF(damper_names,_xlfn.CONCAT("D_S_",C210))=1, COUNTIF(damper_names,_xlfn.CONCAT("D_E_",C210))=1), "C", "")</f>
        <v/>
      </c>
      <c r="E210" t="str">
        <f t="shared" ca="1" si="5"/>
        <v/>
      </c>
      <c r="F210" t="str">
        <f t="shared" ca="1" si="6"/>
        <v/>
      </c>
      <c r="G210" t="str">
        <f t="shared" ca="1" si="7"/>
        <v/>
      </c>
    </row>
    <row r="211" spans="1:7" x14ac:dyDescent="0.25">
      <c r="A211" s="1" t="str">
        <f t="shared" ca="1" si="4"/>
        <v/>
      </c>
      <c r="B211" s="4"/>
      <c r="D211" t="str" cm="1">
        <f t="array" aca="1" ref="D211" ca="1">IF(OR(COUNTIF(damper_names,_xlfn.CONCAT("D_S_",C211))=1, COUNTIF(damper_names,_xlfn.CONCAT("D_E_",C211))=1), "C", "")</f>
        <v/>
      </c>
      <c r="E211" t="str">
        <f t="shared" ca="1" si="5"/>
        <v/>
      </c>
      <c r="F211" t="str">
        <f t="shared" ca="1" si="6"/>
        <v/>
      </c>
      <c r="G211" t="str">
        <f t="shared" ca="1" si="7"/>
        <v/>
      </c>
    </row>
    <row r="212" spans="1:7" x14ac:dyDescent="0.25">
      <c r="A212" s="1" t="str">
        <f t="shared" ca="1" si="4"/>
        <v/>
      </c>
      <c r="B212" s="4"/>
      <c r="D212" t="str" cm="1">
        <f t="array" aca="1" ref="D212" ca="1">IF(OR(COUNTIF(damper_names,_xlfn.CONCAT("D_S_",C212))=1, COUNTIF(damper_names,_xlfn.CONCAT("D_E_",C212))=1), "C", "")</f>
        <v/>
      </c>
      <c r="E212" t="str">
        <f t="shared" ca="1" si="5"/>
        <v/>
      </c>
      <c r="F212" t="str">
        <f t="shared" ca="1" si="6"/>
        <v/>
      </c>
      <c r="G212" t="str">
        <f t="shared" ca="1" si="7"/>
        <v/>
      </c>
    </row>
    <row r="213" spans="1:7" x14ac:dyDescent="0.25">
      <c r="A213" s="1" t="str">
        <f t="shared" ca="1" si="4"/>
        <v/>
      </c>
      <c r="B213" s="4"/>
      <c r="D213" t="str" cm="1">
        <f t="array" aca="1" ref="D213" ca="1">IF(OR(COUNTIF(damper_names,_xlfn.CONCAT("D_S_",C213))=1, COUNTIF(damper_names,_xlfn.CONCAT("D_E_",C213))=1), "C", "")</f>
        <v/>
      </c>
      <c r="E213" t="str">
        <f t="shared" ca="1" si="5"/>
        <v/>
      </c>
      <c r="F213" t="str">
        <f t="shared" ca="1" si="6"/>
        <v/>
      </c>
      <c r="G213" t="str">
        <f t="shared" ca="1" si="7"/>
        <v/>
      </c>
    </row>
    <row r="214" spans="1:7" x14ac:dyDescent="0.25">
      <c r="A214" s="1" t="str">
        <f t="shared" ca="1" si="4"/>
        <v/>
      </c>
      <c r="B214" s="4"/>
      <c r="D214" t="str" cm="1">
        <f t="array" aca="1" ref="D214" ca="1">IF(OR(COUNTIF(damper_names,_xlfn.CONCAT("D_S_",C214))=1, COUNTIF(damper_names,_xlfn.CONCAT("D_E_",C214))=1), "C", "")</f>
        <v/>
      </c>
      <c r="E214" t="str">
        <f t="shared" ca="1" si="5"/>
        <v/>
      </c>
      <c r="F214" t="str">
        <f t="shared" ca="1" si="6"/>
        <v/>
      </c>
      <c r="G214" t="str">
        <f t="shared" ca="1" si="7"/>
        <v/>
      </c>
    </row>
    <row r="215" spans="1:7" x14ac:dyDescent="0.25">
      <c r="A215" s="1" t="str">
        <f t="shared" ca="1" si="4"/>
        <v/>
      </c>
      <c r="B215" s="4"/>
      <c r="D215" t="str" cm="1">
        <f t="array" aca="1" ref="D215" ca="1">IF(OR(COUNTIF(damper_names,_xlfn.CONCAT("D_S_",C215))=1, COUNTIF(damper_names,_xlfn.CONCAT("D_E_",C215))=1), "C", "")</f>
        <v/>
      </c>
      <c r="E215" t="str">
        <f t="shared" ca="1" si="5"/>
        <v/>
      </c>
      <c r="F215" t="str">
        <f t="shared" ca="1" si="6"/>
        <v/>
      </c>
      <c r="G215" t="str">
        <f t="shared" ca="1" si="7"/>
        <v/>
      </c>
    </row>
    <row r="216" spans="1:7" x14ac:dyDescent="0.25">
      <c r="A216" s="1" t="str">
        <f t="shared" ca="1" si="4"/>
        <v/>
      </c>
      <c r="B216" s="4"/>
      <c r="D216" t="str" cm="1">
        <f t="array" aca="1" ref="D216" ca="1">IF(OR(COUNTIF(damper_names,_xlfn.CONCAT("D_S_",C216))=1, COUNTIF(damper_names,_xlfn.CONCAT("D_E_",C216))=1), "C", "")</f>
        <v/>
      </c>
      <c r="E216" t="str">
        <f t="shared" ca="1" si="5"/>
        <v/>
      </c>
      <c r="F216" t="str">
        <f t="shared" ca="1" si="6"/>
        <v/>
      </c>
      <c r="G216" t="str">
        <f t="shared" ca="1" si="7"/>
        <v/>
      </c>
    </row>
    <row r="217" spans="1:7" x14ac:dyDescent="0.25">
      <c r="A217" s="1" t="str">
        <f t="shared" ca="1" si="4"/>
        <v/>
      </c>
      <c r="B217" s="4"/>
      <c r="D217" t="str" cm="1">
        <f t="array" aca="1" ref="D217" ca="1">IF(OR(COUNTIF(damper_names,_xlfn.CONCAT("D_S_",C217))=1, COUNTIF(damper_names,_xlfn.CONCAT("D_E_",C217))=1), "C", "")</f>
        <v/>
      </c>
      <c r="E217" t="str">
        <f t="shared" ca="1" si="5"/>
        <v/>
      </c>
      <c r="F217" t="str">
        <f t="shared" ca="1" si="6"/>
        <v/>
      </c>
      <c r="G217" t="str">
        <f t="shared" ca="1" si="7"/>
        <v/>
      </c>
    </row>
    <row r="218" spans="1:7" x14ac:dyDescent="0.25">
      <c r="A218" s="1" t="str">
        <f t="shared" ca="1" si="4"/>
        <v/>
      </c>
      <c r="B218" s="4"/>
      <c r="D218" t="str" cm="1">
        <f t="array" aca="1" ref="D218" ca="1">IF(OR(COUNTIF(damper_names,_xlfn.CONCAT("D_S_",C218))=1, COUNTIF(damper_names,_xlfn.CONCAT("D_E_",C218))=1), "C", "")</f>
        <v/>
      </c>
      <c r="E218" t="str">
        <f t="shared" ca="1" si="5"/>
        <v/>
      </c>
      <c r="F218" t="str">
        <f t="shared" ca="1" si="6"/>
        <v/>
      </c>
      <c r="G218" t="str">
        <f t="shared" ca="1" si="7"/>
        <v/>
      </c>
    </row>
    <row r="219" spans="1:7" x14ac:dyDescent="0.25">
      <c r="A219" s="1" t="str">
        <f t="shared" ca="1" si="4"/>
        <v/>
      </c>
      <c r="B219" s="4"/>
      <c r="D219" t="str" cm="1">
        <f t="array" aca="1" ref="D219" ca="1">IF(OR(COUNTIF(damper_names,_xlfn.CONCAT("D_S_",C219))=1, COUNTIF(damper_names,_xlfn.CONCAT("D_E_",C219))=1), "C", "")</f>
        <v/>
      </c>
      <c r="E219" t="str">
        <f t="shared" ca="1" si="5"/>
        <v/>
      </c>
      <c r="F219" t="str">
        <f t="shared" ca="1" si="6"/>
        <v/>
      </c>
      <c r="G219" t="str">
        <f t="shared" ca="1" si="7"/>
        <v/>
      </c>
    </row>
    <row r="220" spans="1:7" x14ac:dyDescent="0.25">
      <c r="A220" s="1" t="str">
        <f t="shared" ca="1" si="4"/>
        <v/>
      </c>
      <c r="B220" s="4"/>
      <c r="D220" t="str" cm="1">
        <f t="array" aca="1" ref="D220" ca="1">IF(OR(COUNTIF(damper_names,_xlfn.CONCAT("D_S_",C220))=1, COUNTIF(damper_names,_xlfn.CONCAT("D_E_",C220))=1), "C", "")</f>
        <v/>
      </c>
      <c r="E220" t="str">
        <f t="shared" ca="1" si="5"/>
        <v/>
      </c>
      <c r="F220" t="str">
        <f t="shared" ca="1" si="6"/>
        <v/>
      </c>
      <c r="G220" t="str">
        <f t="shared" ca="1" si="7"/>
        <v/>
      </c>
    </row>
    <row r="221" spans="1:7" x14ac:dyDescent="0.25">
      <c r="A221" s="1" t="str">
        <f t="shared" ca="1" si="4"/>
        <v/>
      </c>
      <c r="B221" s="4"/>
      <c r="D221" t="str" cm="1">
        <f t="array" aca="1" ref="D221" ca="1">IF(OR(COUNTIF(damper_names,_xlfn.CONCAT("D_S_",C221))=1, COUNTIF(damper_names,_xlfn.CONCAT("D_E_",C221))=1), "C", "")</f>
        <v/>
      </c>
      <c r="E221" t="str">
        <f t="shared" ca="1" si="5"/>
        <v/>
      </c>
      <c r="F221" t="str">
        <f t="shared" ca="1" si="6"/>
        <v/>
      </c>
      <c r="G221" t="str">
        <f t="shared" ca="1" si="7"/>
        <v/>
      </c>
    </row>
    <row r="222" spans="1:7" x14ac:dyDescent="0.25">
      <c r="A222" s="1" t="str">
        <f t="shared" ca="1" si="4"/>
        <v/>
      </c>
      <c r="B222" s="4"/>
      <c r="D222" t="str" cm="1">
        <f t="array" aca="1" ref="D222" ca="1">IF(OR(COUNTIF(damper_names,_xlfn.CONCAT("D_S_",C222))=1, COUNTIF(damper_names,_xlfn.CONCAT("D_E_",C222))=1), "C", "")</f>
        <v/>
      </c>
      <c r="E222" t="str">
        <f t="shared" ca="1" si="5"/>
        <v/>
      </c>
      <c r="F222" t="str">
        <f t="shared" ca="1" si="6"/>
        <v/>
      </c>
      <c r="G222" t="str">
        <f t="shared" ca="1" si="7"/>
        <v/>
      </c>
    </row>
    <row r="223" spans="1:7" x14ac:dyDescent="0.25">
      <c r="A223" s="1" t="str">
        <f t="shared" ca="1" si="4"/>
        <v/>
      </c>
      <c r="B223" s="4"/>
      <c r="D223" t="str" cm="1">
        <f t="array" aca="1" ref="D223" ca="1">IF(OR(COUNTIF(damper_names,_xlfn.CONCAT("D_S_",C223))=1, COUNTIF(damper_names,_xlfn.CONCAT("D_E_",C223))=1), "C", "")</f>
        <v/>
      </c>
      <c r="E223" t="str">
        <f t="shared" ca="1" si="5"/>
        <v/>
      </c>
      <c r="F223" t="str">
        <f t="shared" ca="1" si="6"/>
        <v/>
      </c>
      <c r="G223" t="str">
        <f t="shared" ca="1" si="7"/>
        <v/>
      </c>
    </row>
    <row r="224" spans="1:7" x14ac:dyDescent="0.25">
      <c r="A224" s="1" t="str">
        <f t="shared" ca="1" si="4"/>
        <v/>
      </c>
      <c r="B224" s="4"/>
      <c r="D224" t="str" cm="1">
        <f t="array" aca="1" ref="D224" ca="1">IF(OR(COUNTIF(damper_names,_xlfn.CONCAT("D_S_",C224))=1, COUNTIF(damper_names,_xlfn.CONCAT("D_E_",C224))=1), "C", "")</f>
        <v/>
      </c>
      <c r="E224" t="str">
        <f t="shared" ca="1" si="5"/>
        <v/>
      </c>
      <c r="F224" t="str">
        <f t="shared" ca="1" si="6"/>
        <v/>
      </c>
      <c r="G224" t="str">
        <f t="shared" ca="1" si="7"/>
        <v/>
      </c>
    </row>
    <row r="225" spans="1:7" x14ac:dyDescent="0.25">
      <c r="A225" s="1" t="str">
        <f t="shared" ca="1" si="4"/>
        <v/>
      </c>
      <c r="B225" s="4"/>
      <c r="D225" t="str" cm="1">
        <f t="array" aca="1" ref="D225" ca="1">IF(OR(COUNTIF(damper_names,_xlfn.CONCAT("D_S_",C225))=1, COUNTIF(damper_names,_xlfn.CONCAT("D_E_",C225))=1), "C", "")</f>
        <v/>
      </c>
      <c r="E225" t="str">
        <f t="shared" ca="1" si="5"/>
        <v/>
      </c>
      <c r="F225" t="str">
        <f t="shared" ca="1" si="6"/>
        <v/>
      </c>
      <c r="G225" t="str">
        <f t="shared" ca="1" si="7"/>
        <v/>
      </c>
    </row>
    <row r="226" spans="1:7" x14ac:dyDescent="0.25">
      <c r="A226" s="1" t="str">
        <f t="shared" ca="1" si="4"/>
        <v/>
      </c>
      <c r="B226" s="4"/>
      <c r="D226" t="str" cm="1">
        <f t="array" aca="1" ref="D226" ca="1">IF(OR(COUNTIF(damper_names,_xlfn.CONCAT("D_S_",C226))=1, COUNTIF(damper_names,_xlfn.CONCAT("D_E_",C226))=1), "C", "")</f>
        <v/>
      </c>
      <c r="E226" t="str">
        <f t="shared" ca="1" si="5"/>
        <v/>
      </c>
      <c r="F226" t="str">
        <f t="shared" ca="1" si="6"/>
        <v/>
      </c>
      <c r="G226" t="str">
        <f t="shared" ca="1" si="7"/>
        <v/>
      </c>
    </row>
    <row r="227" spans="1:7" x14ac:dyDescent="0.25">
      <c r="A227" s="1" t="str">
        <f t="shared" ca="1" si="4"/>
        <v/>
      </c>
      <c r="B227" s="4"/>
      <c r="D227" t="str" cm="1">
        <f t="array" aca="1" ref="D227" ca="1">IF(OR(COUNTIF(damper_names,_xlfn.CONCAT("D_S_",C227))=1, COUNTIF(damper_names,_xlfn.CONCAT("D_E_",C227))=1), "C", "")</f>
        <v/>
      </c>
      <c r="E227" t="str">
        <f t="shared" ca="1" si="5"/>
        <v/>
      </c>
      <c r="F227" t="str">
        <f t="shared" ca="1" si="6"/>
        <v/>
      </c>
      <c r="G227" t="str">
        <f t="shared" ca="1" si="7"/>
        <v/>
      </c>
    </row>
    <row r="228" spans="1:7" x14ac:dyDescent="0.25">
      <c r="A228" s="1" t="str">
        <f t="shared" ca="1" si="4"/>
        <v/>
      </c>
      <c r="B228" s="4"/>
      <c r="D228" t="str" cm="1">
        <f t="array" aca="1" ref="D228" ca="1">IF(OR(COUNTIF(damper_names,_xlfn.CONCAT("D_S_",C228))=1, COUNTIF(damper_names,_xlfn.CONCAT("D_E_",C228))=1), "C", "")</f>
        <v/>
      </c>
      <c r="E228" t="str">
        <f t="shared" ca="1" si="5"/>
        <v/>
      </c>
      <c r="F228" t="str">
        <f t="shared" ca="1" si="6"/>
        <v/>
      </c>
      <c r="G228" t="str">
        <f t="shared" ca="1" si="7"/>
        <v/>
      </c>
    </row>
    <row r="229" spans="1:7" x14ac:dyDescent="0.25">
      <c r="A229" s="1" t="str">
        <f t="shared" ca="1" si="4"/>
        <v/>
      </c>
      <c r="B229" s="4"/>
      <c r="D229" t="str" cm="1">
        <f t="array" aca="1" ref="D229" ca="1">IF(OR(COUNTIF(damper_names,_xlfn.CONCAT("D_S_",C229))=1, COUNTIF(damper_names,_xlfn.CONCAT("D_E_",C229))=1), "C", "")</f>
        <v/>
      </c>
      <c r="E229" t="str">
        <f t="shared" ca="1" si="5"/>
        <v/>
      </c>
      <c r="F229" t="str">
        <f t="shared" ca="1" si="6"/>
        <v/>
      </c>
      <c r="G229" t="str">
        <f t="shared" ca="1" si="7"/>
        <v/>
      </c>
    </row>
    <row r="230" spans="1:7" x14ac:dyDescent="0.25">
      <c r="A230" s="1" t="str">
        <f t="shared" ca="1" si="4"/>
        <v/>
      </c>
      <c r="B230" s="4"/>
      <c r="D230" t="str" cm="1">
        <f t="array" aca="1" ref="D230" ca="1">IF(OR(COUNTIF(damper_names,_xlfn.CONCAT("D_S_",C230))=1, COUNTIF(damper_names,_xlfn.CONCAT("D_E_",C230))=1), "C", "")</f>
        <v/>
      </c>
      <c r="E230" t="str">
        <f t="shared" ca="1" si="5"/>
        <v/>
      </c>
      <c r="F230" t="str">
        <f t="shared" ca="1" si="6"/>
        <v/>
      </c>
      <c r="G230" t="str">
        <f t="shared" ca="1" si="7"/>
        <v/>
      </c>
    </row>
    <row r="231" spans="1:7" x14ac:dyDescent="0.25">
      <c r="A231" s="1" t="str">
        <f t="shared" ca="1" si="4"/>
        <v/>
      </c>
      <c r="B231" s="4"/>
      <c r="D231" t="str" cm="1">
        <f t="array" aca="1" ref="D231" ca="1">IF(OR(COUNTIF(damper_names,_xlfn.CONCAT("D_S_",C231))=1, COUNTIF(damper_names,_xlfn.CONCAT("D_E_",C231))=1), "C", "")</f>
        <v/>
      </c>
      <c r="E231" t="str">
        <f t="shared" ca="1" si="5"/>
        <v/>
      </c>
      <c r="F231" t="str">
        <f t="shared" ca="1" si="6"/>
        <v/>
      </c>
      <c r="G231" t="str">
        <f t="shared" ca="1" si="7"/>
        <v/>
      </c>
    </row>
    <row r="232" spans="1:7" x14ac:dyDescent="0.25">
      <c r="A232" s="1" t="str">
        <f t="shared" ca="1" si="4"/>
        <v/>
      </c>
      <c r="B232" s="4"/>
      <c r="D232" t="str" cm="1">
        <f t="array" aca="1" ref="D232" ca="1">IF(OR(COUNTIF(damper_names,_xlfn.CONCAT("D_S_",C232))=1, COUNTIF(damper_names,_xlfn.CONCAT("D_E_",C232))=1), "C", "")</f>
        <v/>
      </c>
      <c r="E232" t="str">
        <f t="shared" ca="1" si="5"/>
        <v/>
      </c>
      <c r="F232" t="str">
        <f t="shared" ca="1" si="6"/>
        <v/>
      </c>
      <c r="G232" t="str">
        <f t="shared" ca="1" si="7"/>
        <v/>
      </c>
    </row>
    <row r="233" spans="1:7" x14ac:dyDescent="0.25">
      <c r="A233" s="1" t="str">
        <f t="shared" ca="1" si="4"/>
        <v/>
      </c>
      <c r="B233" s="4"/>
      <c r="D233" t="str" cm="1">
        <f t="array" aca="1" ref="D233" ca="1">IF(OR(COUNTIF(damper_names,_xlfn.CONCAT("D_S_",C233))=1, COUNTIF(damper_names,_xlfn.CONCAT("D_E_",C233))=1), "C", "")</f>
        <v/>
      </c>
      <c r="E233" t="str">
        <f t="shared" ca="1" si="5"/>
        <v/>
      </c>
      <c r="F233" t="str">
        <f t="shared" ca="1" si="6"/>
        <v/>
      </c>
      <c r="G233" t="str">
        <f t="shared" ca="1" si="7"/>
        <v/>
      </c>
    </row>
    <row r="234" spans="1:7" x14ac:dyDescent="0.25">
      <c r="A234" s="1" t="str">
        <f t="shared" ca="1" si="4"/>
        <v/>
      </c>
      <c r="B234" s="4"/>
      <c r="D234" t="str" cm="1">
        <f t="array" aca="1" ref="D234" ca="1">IF(OR(COUNTIF(damper_names,_xlfn.CONCAT("D_S_",C234))=1, COUNTIF(damper_names,_xlfn.CONCAT("D_E_",C234))=1), "C", "")</f>
        <v/>
      </c>
      <c r="E234" t="str">
        <f t="shared" ca="1" si="5"/>
        <v/>
      </c>
      <c r="F234" t="str">
        <f t="shared" ca="1" si="6"/>
        <v/>
      </c>
      <c r="G234" t="str">
        <f t="shared" ca="1" si="7"/>
        <v/>
      </c>
    </row>
    <row r="235" spans="1:7" x14ac:dyDescent="0.25">
      <c r="A235" s="1" t="str">
        <f t="shared" ca="1" si="4"/>
        <v/>
      </c>
      <c r="B235" s="4"/>
      <c r="D235" t="str" cm="1">
        <f t="array" aca="1" ref="D235" ca="1">IF(OR(COUNTIF(damper_names,_xlfn.CONCAT("D_S_",C235))=1, COUNTIF(damper_names,_xlfn.CONCAT("D_E_",C235))=1), "C", "")</f>
        <v/>
      </c>
      <c r="E235" t="str">
        <f t="shared" ca="1" si="5"/>
        <v/>
      </c>
      <c r="F235" t="str">
        <f t="shared" ca="1" si="6"/>
        <v/>
      </c>
      <c r="G235" t="str">
        <f t="shared" ca="1" si="7"/>
        <v/>
      </c>
    </row>
    <row r="236" spans="1:7" x14ac:dyDescent="0.25">
      <c r="A236" s="1" t="str">
        <f t="shared" ca="1" si="4"/>
        <v/>
      </c>
      <c r="B236" s="4"/>
      <c r="D236" t="str" cm="1">
        <f t="array" aca="1" ref="D236" ca="1">IF(OR(COUNTIF(damper_names,_xlfn.CONCAT("D_S_",C236))=1, COUNTIF(damper_names,_xlfn.CONCAT("D_E_",C236))=1), "C", "")</f>
        <v/>
      </c>
      <c r="E236" t="str">
        <f t="shared" ca="1" si="5"/>
        <v/>
      </c>
      <c r="F236" t="str">
        <f t="shared" ca="1" si="6"/>
        <v/>
      </c>
      <c r="G236" t="str">
        <f t="shared" ca="1" si="7"/>
        <v/>
      </c>
    </row>
    <row r="237" spans="1:7" x14ac:dyDescent="0.25">
      <c r="A237" s="1" t="str">
        <f t="shared" ca="1" si="4"/>
        <v/>
      </c>
      <c r="B237" s="4"/>
      <c r="D237" t="str" cm="1">
        <f t="array" aca="1" ref="D237" ca="1">IF(OR(COUNTIF(damper_names,_xlfn.CONCAT("D_S_",C237))=1, COUNTIF(damper_names,_xlfn.CONCAT("D_E_",C237))=1), "C", "")</f>
        <v/>
      </c>
      <c r="E237" t="str">
        <f t="shared" ca="1" si="5"/>
        <v/>
      </c>
      <c r="F237" t="str">
        <f t="shared" ca="1" si="6"/>
        <v/>
      </c>
      <c r="G237" t="str">
        <f t="shared" ca="1" si="7"/>
        <v/>
      </c>
    </row>
    <row r="238" spans="1:7" x14ac:dyDescent="0.25">
      <c r="A238" s="1" t="str">
        <f t="shared" ca="1" si="4"/>
        <v/>
      </c>
      <c r="B238" s="4"/>
      <c r="D238" t="str" cm="1">
        <f t="array" aca="1" ref="D238" ca="1">IF(OR(COUNTIF(damper_names,_xlfn.CONCAT("D_S_",C238))=1, COUNTIF(damper_names,_xlfn.CONCAT("D_E_",C238))=1), "C", "")</f>
        <v/>
      </c>
      <c r="E238" t="str">
        <f t="shared" ca="1" si="5"/>
        <v/>
      </c>
      <c r="F238" t="str">
        <f t="shared" ca="1" si="6"/>
        <v/>
      </c>
      <c r="G238" t="str">
        <f t="shared" ca="1" si="7"/>
        <v/>
      </c>
    </row>
    <row r="239" spans="1:7" x14ac:dyDescent="0.25">
      <c r="A239" s="1" t="str">
        <f t="shared" ca="1" si="4"/>
        <v/>
      </c>
      <c r="B239" s="4"/>
      <c r="D239" t="str" cm="1">
        <f t="array" aca="1" ref="D239" ca="1">IF(OR(COUNTIF(damper_names,_xlfn.CONCAT("D_S_",C239))=1, COUNTIF(damper_names,_xlfn.CONCAT("D_E_",C239))=1), "C", "")</f>
        <v/>
      </c>
      <c r="E239" t="str">
        <f t="shared" ca="1" si="5"/>
        <v/>
      </c>
      <c r="F239" t="str">
        <f t="shared" ca="1" si="6"/>
        <v/>
      </c>
      <c r="G239" t="str">
        <f t="shared" ca="1" si="7"/>
        <v/>
      </c>
    </row>
    <row r="240" spans="1:7" x14ac:dyDescent="0.25">
      <c r="A240" s="1" t="str">
        <f t="shared" ca="1" si="4"/>
        <v/>
      </c>
      <c r="B240" s="4"/>
      <c r="D240" t="str" cm="1">
        <f t="array" aca="1" ref="D240" ca="1">IF(OR(COUNTIF(damper_names,_xlfn.CONCAT("D_S_",C240))=1, COUNTIF(damper_names,_xlfn.CONCAT("D_E_",C240))=1), "C", "")</f>
        <v/>
      </c>
      <c r="E240" t="str">
        <f t="shared" ca="1" si="5"/>
        <v/>
      </c>
      <c r="F240" t="str">
        <f t="shared" ca="1" si="6"/>
        <v/>
      </c>
      <c r="G240" t="str">
        <f t="shared" ca="1" si="7"/>
        <v/>
      </c>
    </row>
    <row r="241" spans="1:7" x14ac:dyDescent="0.25">
      <c r="A241" s="1" t="str">
        <f t="shared" ca="1" si="4"/>
        <v/>
      </c>
      <c r="B241" s="4"/>
      <c r="D241" t="str" cm="1">
        <f t="array" aca="1" ref="D241" ca="1">IF(OR(COUNTIF(damper_names,_xlfn.CONCAT("D_S_",C241))=1, COUNTIF(damper_names,_xlfn.CONCAT("D_E_",C241))=1), "C", "")</f>
        <v/>
      </c>
      <c r="E241" t="str">
        <f t="shared" ca="1" si="5"/>
        <v/>
      </c>
      <c r="F241" t="str">
        <f t="shared" ca="1" si="6"/>
        <v/>
      </c>
      <c r="G241" t="str">
        <f t="shared" ca="1" si="7"/>
        <v/>
      </c>
    </row>
    <row r="242" spans="1:7" x14ac:dyDescent="0.25">
      <c r="A242" s="1" t="str">
        <f t="shared" ca="1" si="4"/>
        <v/>
      </c>
      <c r="B242" s="4"/>
      <c r="D242" t="str" cm="1">
        <f t="array" aca="1" ref="D242" ca="1">IF(OR(COUNTIF(damper_names,_xlfn.CONCAT("D_S_",C242))=1, COUNTIF(damper_names,_xlfn.CONCAT("D_E_",C242))=1), "C", "")</f>
        <v/>
      </c>
      <c r="E242" t="str">
        <f t="shared" ca="1" si="5"/>
        <v/>
      </c>
      <c r="F242" t="str">
        <f t="shared" ca="1" si="6"/>
        <v/>
      </c>
      <c r="G242" t="str">
        <f t="shared" ca="1" si="7"/>
        <v/>
      </c>
    </row>
    <row r="243" spans="1:7" x14ac:dyDescent="0.25">
      <c r="A243" s="1" t="str">
        <f t="shared" ca="1" si="4"/>
        <v/>
      </c>
      <c r="B243" s="4"/>
      <c r="D243" t="str" cm="1">
        <f t="array" aca="1" ref="D243" ca="1">IF(OR(COUNTIF(damper_names,_xlfn.CONCAT("D_S_",C243))=1, COUNTIF(damper_names,_xlfn.CONCAT("D_E_",C243))=1), "C", "")</f>
        <v/>
      </c>
      <c r="E243" t="str">
        <f t="shared" ca="1" si="5"/>
        <v/>
      </c>
      <c r="F243" t="str">
        <f t="shared" ca="1" si="6"/>
        <v/>
      </c>
      <c r="G243" t="str">
        <f t="shared" ca="1" si="7"/>
        <v/>
      </c>
    </row>
    <row r="244" spans="1:7" x14ac:dyDescent="0.25">
      <c r="A244" s="1" t="str">
        <f t="shared" ca="1" si="4"/>
        <v/>
      </c>
      <c r="B244" s="4"/>
      <c r="D244" t="str" cm="1">
        <f t="array" aca="1" ref="D244" ca="1">IF(OR(COUNTIF(damper_names,_xlfn.CONCAT("D_S_",C244))=1, COUNTIF(damper_names,_xlfn.CONCAT("D_E_",C244))=1), "C", "")</f>
        <v/>
      </c>
      <c r="E244" t="str">
        <f t="shared" ca="1" si="5"/>
        <v/>
      </c>
      <c r="F244" t="str">
        <f t="shared" ca="1" si="6"/>
        <v/>
      </c>
      <c r="G244" t="str">
        <f t="shared" ca="1" si="7"/>
        <v/>
      </c>
    </row>
    <row r="245" spans="1:7" x14ac:dyDescent="0.25">
      <c r="A245" s="1" t="str">
        <f t="shared" ca="1" si="4"/>
        <v/>
      </c>
      <c r="B245" s="4"/>
      <c r="D245" t="str" cm="1">
        <f t="array" aca="1" ref="D245" ca="1">IF(OR(COUNTIF(damper_names,_xlfn.CONCAT("D_S_",C245))=1, COUNTIF(damper_names,_xlfn.CONCAT("D_E_",C245))=1), "C", "")</f>
        <v/>
      </c>
      <c r="E245" t="str">
        <f t="shared" ca="1" si="5"/>
        <v/>
      </c>
      <c r="F245" t="str">
        <f t="shared" ca="1" si="6"/>
        <v/>
      </c>
      <c r="G245" t="str">
        <f t="shared" ca="1" si="7"/>
        <v/>
      </c>
    </row>
    <row r="246" spans="1:7" x14ac:dyDescent="0.25">
      <c r="A246" s="1" t="str">
        <f t="shared" ca="1" si="4"/>
        <v/>
      </c>
      <c r="B246" s="4"/>
      <c r="D246" t="str" cm="1">
        <f t="array" aca="1" ref="D246" ca="1">IF(OR(COUNTIF(damper_names,_xlfn.CONCAT("D_S_",C246))=1, COUNTIF(damper_names,_xlfn.CONCAT("D_E_",C246))=1), "C", "")</f>
        <v/>
      </c>
      <c r="E246" t="str">
        <f t="shared" ca="1" si="5"/>
        <v/>
      </c>
      <c r="F246" t="str">
        <f t="shared" ca="1" si="6"/>
        <v/>
      </c>
      <c r="G246" t="str">
        <f t="shared" ca="1" si="7"/>
        <v/>
      </c>
    </row>
    <row r="247" spans="1:7" x14ac:dyDescent="0.25">
      <c r="A247" s="1" t="str">
        <f t="shared" ca="1" si="4"/>
        <v/>
      </c>
      <c r="B247" s="4"/>
      <c r="D247" t="str" cm="1">
        <f t="array" aca="1" ref="D247" ca="1">IF(OR(COUNTIF(damper_names,_xlfn.CONCAT("D_S_",C247))=1, COUNTIF(damper_names,_xlfn.CONCAT("D_E_",C247))=1), "C", "")</f>
        <v/>
      </c>
      <c r="E247" t="str">
        <f t="shared" ca="1" si="5"/>
        <v/>
      </c>
      <c r="F247" t="str">
        <f t="shared" ca="1" si="6"/>
        <v/>
      </c>
      <c r="G247" t="str">
        <f t="shared" ca="1" si="7"/>
        <v/>
      </c>
    </row>
    <row r="248" spans="1:7" x14ac:dyDescent="0.25">
      <c r="A248" s="1" t="str">
        <f t="shared" ca="1" si="4"/>
        <v/>
      </c>
      <c r="B248" s="4"/>
      <c r="D248" t="str" cm="1">
        <f t="array" aca="1" ref="D248" ca="1">IF(OR(COUNTIF(damper_names,_xlfn.CONCAT("D_S_",C248))=1, COUNTIF(damper_names,_xlfn.CONCAT("D_E_",C248))=1), "C", "")</f>
        <v/>
      </c>
      <c r="E248" t="str">
        <f t="shared" ca="1" si="5"/>
        <v/>
      </c>
      <c r="F248" t="str">
        <f t="shared" ca="1" si="6"/>
        <v/>
      </c>
      <c r="G248" t="str">
        <f t="shared" ca="1" si="7"/>
        <v/>
      </c>
    </row>
    <row r="249" spans="1:7" x14ac:dyDescent="0.25">
      <c r="A249" s="1" t="str">
        <f t="shared" ca="1" si="4"/>
        <v/>
      </c>
      <c r="B249" s="4"/>
      <c r="D249" t="str" cm="1">
        <f t="array" aca="1" ref="D249" ca="1">IF(OR(COUNTIF(damper_names,_xlfn.CONCAT("D_S_",C249))=1, COUNTIF(damper_names,_xlfn.CONCAT("D_E_",C249))=1), "C", "")</f>
        <v/>
      </c>
      <c r="E249" t="str">
        <f t="shared" ca="1" si="5"/>
        <v/>
      </c>
      <c r="F249" t="str">
        <f t="shared" ca="1" si="6"/>
        <v/>
      </c>
      <c r="G249" t="str">
        <f t="shared" ca="1" si="7"/>
        <v/>
      </c>
    </row>
    <row r="250" spans="1:7" x14ac:dyDescent="0.25">
      <c r="A250" s="1" t="str">
        <f t="shared" ca="1" si="4"/>
        <v/>
      </c>
      <c r="B250" s="4"/>
      <c r="D250" t="str" cm="1">
        <f t="array" aca="1" ref="D250" ca="1">IF(OR(COUNTIF(damper_names,_xlfn.CONCAT("D_S_",C250))=1, COUNTIF(damper_names,_xlfn.CONCAT("D_E_",C250))=1), "C", "")</f>
        <v/>
      </c>
      <c r="E250" t="str">
        <f t="shared" ca="1" si="5"/>
        <v/>
      </c>
      <c r="F250" t="str">
        <f t="shared" ca="1" si="6"/>
        <v/>
      </c>
      <c r="G250" t="str">
        <f t="shared" ca="1" si="7"/>
        <v/>
      </c>
    </row>
    <row r="251" spans="1:7" x14ac:dyDescent="0.25">
      <c r="A251" s="1" t="str">
        <f t="shared" ca="1" si="4"/>
        <v/>
      </c>
      <c r="B251" s="4"/>
      <c r="D251" t="str" cm="1">
        <f t="array" aca="1" ref="D251" ca="1">IF(OR(COUNTIF(damper_names,_xlfn.CONCAT("D_S_",C251))=1, COUNTIF(damper_names,_xlfn.CONCAT("D_E_",C251))=1), "C", "")</f>
        <v/>
      </c>
      <c r="E251" t="str">
        <f t="shared" ca="1" si="5"/>
        <v/>
      </c>
      <c r="F251" t="str">
        <f t="shared" ca="1" si="6"/>
        <v/>
      </c>
      <c r="G251" t="str">
        <f t="shared" ca="1" si="7"/>
        <v/>
      </c>
    </row>
    <row r="252" spans="1:7" x14ac:dyDescent="0.25">
      <c r="A252" s="1" t="str">
        <f t="shared" ca="1" si="4"/>
        <v/>
      </c>
      <c r="B252" s="4"/>
      <c r="D252" t="str" cm="1">
        <f t="array" aca="1" ref="D252" ca="1">IF(OR(COUNTIF(damper_names,_xlfn.CONCAT("D_S_",C252))=1, COUNTIF(damper_names,_xlfn.CONCAT("D_E_",C252))=1), "C", "")</f>
        <v/>
      </c>
      <c r="E252" t="str">
        <f t="shared" ca="1" si="5"/>
        <v/>
      </c>
      <c r="F252" t="str">
        <f t="shared" ca="1" si="6"/>
        <v/>
      </c>
      <c r="G252" t="str">
        <f t="shared" ca="1" si="7"/>
        <v/>
      </c>
    </row>
    <row r="253" spans="1:7" x14ac:dyDescent="0.25">
      <c r="A253" s="1" t="str">
        <f t="shared" ca="1" si="4"/>
        <v/>
      </c>
      <c r="B253" s="4"/>
      <c r="D253" t="str" cm="1">
        <f t="array" aca="1" ref="D253" ca="1">IF(OR(COUNTIF(damper_names,_xlfn.CONCAT("D_S_",C253))=1, COUNTIF(damper_names,_xlfn.CONCAT("D_E_",C253))=1), "C", "")</f>
        <v/>
      </c>
      <c r="E253" t="str">
        <f t="shared" ca="1" si="5"/>
        <v/>
      </c>
      <c r="F253" t="str">
        <f t="shared" ca="1" si="6"/>
        <v/>
      </c>
      <c r="G253" t="str">
        <f t="shared" ca="1" si="7"/>
        <v/>
      </c>
    </row>
    <row r="254" spans="1:7" x14ac:dyDescent="0.25">
      <c r="A254" s="1" t="str">
        <f t="shared" ca="1" si="4"/>
        <v/>
      </c>
      <c r="B254" s="4"/>
      <c r="D254" t="str" cm="1">
        <f t="array" aca="1" ref="D254" ca="1">IF(OR(COUNTIF(damper_names,_xlfn.CONCAT("D_S_",C254))=1, COUNTIF(damper_names,_xlfn.CONCAT("D_E_",C254))=1), "C", "")</f>
        <v/>
      </c>
      <c r="E254" t="str">
        <f t="shared" ca="1" si="5"/>
        <v/>
      </c>
      <c r="F254" t="str">
        <f t="shared" ca="1" si="6"/>
        <v/>
      </c>
      <c r="G254" t="str">
        <f t="shared" ca="1" si="7"/>
        <v/>
      </c>
    </row>
    <row r="255" spans="1:7" x14ac:dyDescent="0.25">
      <c r="A255" s="1" t="str">
        <f t="shared" ca="1" si="4"/>
        <v/>
      </c>
      <c r="B255" s="4"/>
      <c r="D255" t="str" cm="1">
        <f t="array" aca="1" ref="D255" ca="1">IF(OR(COUNTIF(damper_names,_xlfn.CONCAT("D_S_",C255))=1, COUNTIF(damper_names,_xlfn.CONCAT("D_E_",C255))=1), "C", "")</f>
        <v/>
      </c>
      <c r="E255" t="str">
        <f t="shared" ca="1" si="5"/>
        <v/>
      </c>
      <c r="F255" t="str">
        <f t="shared" ca="1" si="6"/>
        <v/>
      </c>
      <c r="G255" t="str">
        <f t="shared" ca="1" si="7"/>
        <v/>
      </c>
    </row>
    <row r="256" spans="1:7" x14ac:dyDescent="0.25">
      <c r="A256" s="1" t="str">
        <f t="shared" ca="1" si="4"/>
        <v/>
      </c>
      <c r="B256" s="4"/>
      <c r="D256" t="str" cm="1">
        <f t="array" aca="1" ref="D256" ca="1">IF(OR(COUNTIF(damper_names,_xlfn.CONCAT("D_S_",C256))=1, COUNTIF(damper_names,_xlfn.CONCAT("D_E_",C256))=1), "C", "")</f>
        <v/>
      </c>
      <c r="E256" t="str">
        <f t="shared" ca="1" si="5"/>
        <v/>
      </c>
      <c r="F256" t="str">
        <f t="shared" ca="1" si="6"/>
        <v/>
      </c>
      <c r="G256" t="str">
        <f t="shared" ca="1" si="7"/>
        <v/>
      </c>
    </row>
    <row r="257" spans="1:7" x14ac:dyDescent="0.25">
      <c r="A257" s="1" t="str">
        <f t="shared" ca="1" si="4"/>
        <v/>
      </c>
      <c r="B257" s="4"/>
      <c r="D257" t="str" cm="1">
        <f t="array" aca="1" ref="D257" ca="1">IF(OR(COUNTIF(damper_names,_xlfn.CONCAT("D_S_",C257))=1, COUNTIF(damper_names,_xlfn.CONCAT("D_E_",C257))=1), "C", "")</f>
        <v/>
      </c>
      <c r="E257" t="str">
        <f t="shared" ca="1" si="5"/>
        <v/>
      </c>
      <c r="F257" t="str">
        <f t="shared" ca="1" si="6"/>
        <v/>
      </c>
      <c r="G257" t="str">
        <f t="shared" ca="1" si="7"/>
        <v/>
      </c>
    </row>
    <row r="258" spans="1:7" x14ac:dyDescent="0.25">
      <c r="A258" s="1" t="str">
        <f t="shared" ca="1" si="4"/>
        <v/>
      </c>
      <c r="B258" s="4"/>
      <c r="D258" t="str" cm="1">
        <f t="array" aca="1" ref="D258" ca="1">IF(OR(COUNTIF(damper_names,_xlfn.CONCAT("D_S_",C258))=1, COUNTIF(damper_names,_xlfn.CONCAT("D_E_",C258))=1), "C", "")</f>
        <v/>
      </c>
      <c r="E258" t="str">
        <f t="shared" ca="1" si="5"/>
        <v/>
      </c>
      <c r="F258" t="str">
        <f t="shared" ca="1" si="6"/>
        <v/>
      </c>
      <c r="G258" t="str">
        <f t="shared" ca="1" si="7"/>
        <v/>
      </c>
    </row>
    <row r="259" spans="1:7" x14ac:dyDescent="0.25">
      <c r="A259" s="1" t="str">
        <f t="shared" ref="A259:A322" ca="1" si="8">IF(AND(C259&lt;&gt;"",D259&lt;&gt;""),_xlfn.CONCAT(_xlfn.CONCAT(_xlfn.CONCAT("C_",D259),"_"),C259),"")</f>
        <v/>
      </c>
      <c r="B259" s="4"/>
      <c r="D259" t="str" cm="1">
        <f t="array" aca="1" ref="D259" ca="1">IF(OR(COUNTIF(damper_names,_xlfn.CONCAT("D_S_",C259))=1, COUNTIF(damper_names,_xlfn.CONCAT("D_E_",C259))=1), "C", "")</f>
        <v/>
      </c>
      <c r="E259" t="str">
        <f t="shared" ca="1" si="5"/>
        <v/>
      </c>
      <c r="F259" t="str">
        <f t="shared" ca="1" si="6"/>
        <v/>
      </c>
      <c r="G259" t="str">
        <f t="shared" ca="1" si="7"/>
        <v/>
      </c>
    </row>
    <row r="260" spans="1:7" x14ac:dyDescent="0.25">
      <c r="A260" s="1" t="str">
        <f t="shared" ca="1" si="8"/>
        <v/>
      </c>
      <c r="B260" s="4"/>
      <c r="D260" t="str" cm="1">
        <f t="array" aca="1" ref="D260" ca="1">IF(OR(COUNTIF(damper_names,_xlfn.CONCAT("D_S_",C260))=1, COUNTIF(damper_names,_xlfn.CONCAT("D_E_",C260))=1), "C", "")</f>
        <v/>
      </c>
      <c r="E260" t="str">
        <f t="shared" ca="1" si="5"/>
        <v/>
      </c>
      <c r="F260" t="str">
        <f t="shared" ca="1" si="6"/>
        <v/>
      </c>
      <c r="G260" t="str">
        <f t="shared" ca="1" si="7"/>
        <v/>
      </c>
    </row>
    <row r="261" spans="1:7" x14ac:dyDescent="0.25">
      <c r="A261" s="1" t="str">
        <f t="shared" ca="1" si="8"/>
        <v/>
      </c>
      <c r="B261" s="4"/>
      <c r="D261" t="str" cm="1">
        <f t="array" aca="1" ref="D261" ca="1">IF(OR(COUNTIF(damper_names,_xlfn.CONCAT("D_S_",C261))=1, COUNTIF(damper_names,_xlfn.CONCAT("D_E_",C261))=1), "C", "")</f>
        <v/>
      </c>
      <c r="E261" t="str">
        <f t="shared" ca="1" si="5"/>
        <v/>
      </c>
      <c r="F261" t="str">
        <f t="shared" ca="1" si="6"/>
        <v/>
      </c>
      <c r="G261" t="str">
        <f t="shared" ca="1" si="7"/>
        <v/>
      </c>
    </row>
    <row r="262" spans="1:7" x14ac:dyDescent="0.25">
      <c r="A262" s="1" t="str">
        <f t="shared" ca="1" si="8"/>
        <v/>
      </c>
      <c r="B262" s="4"/>
      <c r="D262" t="str" cm="1">
        <f t="array" aca="1" ref="D262" ca="1">IF(OR(COUNTIF(damper_names,_xlfn.CONCAT("D_S_",C262))=1, COUNTIF(damper_names,_xlfn.CONCAT("D_E_",C262))=1), "C", "")</f>
        <v/>
      </c>
      <c r="E262" t="str">
        <f t="shared" ca="1" si="5"/>
        <v/>
      </c>
      <c r="F262" t="str">
        <f t="shared" ca="1" si="6"/>
        <v/>
      </c>
      <c r="G262" t="str">
        <f t="shared" ca="1" si="7"/>
        <v/>
      </c>
    </row>
    <row r="263" spans="1:7" x14ac:dyDescent="0.25">
      <c r="A263" s="1" t="str">
        <f t="shared" ca="1" si="8"/>
        <v/>
      </c>
      <c r="B263" s="4"/>
      <c r="D263" t="str" cm="1">
        <f t="array" aca="1" ref="D263" ca="1">IF(OR(COUNTIF(damper_names,_xlfn.CONCAT("D_S_",C263))=1, COUNTIF(damper_names,_xlfn.CONCAT("D_E_",C263))=1), "C", "")</f>
        <v/>
      </c>
      <c r="E263" t="str">
        <f t="shared" ref="E263:E326" ca="1" si="9">IF(D263="T", 0.05, IF(D263="C", -0.01, ""))</f>
        <v/>
      </c>
      <c r="F263" t="str">
        <f t="shared" ref="F263:F326" ca="1" si="10">IF(D263="T", 0.05, IF(D263="C", 0, ""))</f>
        <v/>
      </c>
      <c r="G263" t="str">
        <f t="shared" ref="G263:G326" ca="1" si="11">IF(D263="T", 0, IF(D263="C", 0, ""))</f>
        <v/>
      </c>
    </row>
    <row r="264" spans="1:7" x14ac:dyDescent="0.25">
      <c r="A264" s="1" t="str">
        <f t="shared" ca="1" si="8"/>
        <v/>
      </c>
      <c r="B264" s="4"/>
      <c r="D264" t="str" cm="1">
        <f t="array" aca="1" ref="D264" ca="1">IF(OR(COUNTIF(damper_names,_xlfn.CONCAT("D_S_",C264))=1, COUNTIF(damper_names,_xlfn.CONCAT("D_E_",C264))=1), "C", "")</f>
        <v/>
      </c>
      <c r="E264" t="str">
        <f t="shared" ca="1" si="9"/>
        <v/>
      </c>
      <c r="F264" t="str">
        <f t="shared" ca="1" si="10"/>
        <v/>
      </c>
      <c r="G264" t="str">
        <f t="shared" ca="1" si="11"/>
        <v/>
      </c>
    </row>
    <row r="265" spans="1:7" x14ac:dyDescent="0.25">
      <c r="A265" s="1" t="str">
        <f t="shared" ca="1" si="8"/>
        <v/>
      </c>
      <c r="B265" s="4"/>
      <c r="D265" t="str" cm="1">
        <f t="array" aca="1" ref="D265" ca="1">IF(OR(COUNTIF(damper_names,_xlfn.CONCAT("D_S_",C265))=1, COUNTIF(damper_names,_xlfn.CONCAT("D_E_",C265))=1), "C", "")</f>
        <v/>
      </c>
      <c r="E265" t="str">
        <f t="shared" ca="1" si="9"/>
        <v/>
      </c>
      <c r="F265" t="str">
        <f t="shared" ca="1" si="10"/>
        <v/>
      </c>
      <c r="G265" t="str">
        <f t="shared" ca="1" si="11"/>
        <v/>
      </c>
    </row>
    <row r="266" spans="1:7" x14ac:dyDescent="0.25">
      <c r="A266" s="1" t="str">
        <f t="shared" ca="1" si="8"/>
        <v/>
      </c>
      <c r="B266" s="4"/>
      <c r="D266" t="str" cm="1">
        <f t="array" aca="1" ref="D266" ca="1">IF(OR(COUNTIF(damper_names,_xlfn.CONCAT("D_S_",C266))=1, COUNTIF(damper_names,_xlfn.CONCAT("D_E_",C266))=1), "C", "")</f>
        <v/>
      </c>
      <c r="E266" t="str">
        <f t="shared" ca="1" si="9"/>
        <v/>
      </c>
      <c r="F266" t="str">
        <f t="shared" ca="1" si="10"/>
        <v/>
      </c>
      <c r="G266" t="str">
        <f t="shared" ca="1" si="11"/>
        <v/>
      </c>
    </row>
    <row r="267" spans="1:7" x14ac:dyDescent="0.25">
      <c r="A267" s="1" t="str">
        <f t="shared" ca="1" si="8"/>
        <v/>
      </c>
      <c r="B267" s="4"/>
      <c r="D267" t="str" cm="1">
        <f t="array" aca="1" ref="D267" ca="1">IF(OR(COUNTIF(damper_names,_xlfn.CONCAT("D_S_",C267))=1, COUNTIF(damper_names,_xlfn.CONCAT("D_E_",C267))=1), "C", "")</f>
        <v/>
      </c>
      <c r="E267" t="str">
        <f t="shared" ca="1" si="9"/>
        <v/>
      </c>
      <c r="F267" t="str">
        <f t="shared" ca="1" si="10"/>
        <v/>
      </c>
      <c r="G267" t="str">
        <f t="shared" ca="1" si="11"/>
        <v/>
      </c>
    </row>
    <row r="268" spans="1:7" x14ac:dyDescent="0.25">
      <c r="A268" s="1" t="str">
        <f t="shared" ca="1" si="8"/>
        <v/>
      </c>
      <c r="B268" s="4"/>
      <c r="D268" t="str" cm="1">
        <f t="array" aca="1" ref="D268" ca="1">IF(OR(COUNTIF(damper_names,_xlfn.CONCAT("D_S_",C268))=1, COUNTIF(damper_names,_xlfn.CONCAT("D_E_",C268))=1), "C", "")</f>
        <v/>
      </c>
      <c r="E268" t="str">
        <f t="shared" ca="1" si="9"/>
        <v/>
      </c>
      <c r="F268" t="str">
        <f t="shared" ca="1" si="10"/>
        <v/>
      </c>
      <c r="G268" t="str">
        <f t="shared" ca="1" si="11"/>
        <v/>
      </c>
    </row>
    <row r="269" spans="1:7" x14ac:dyDescent="0.25">
      <c r="A269" s="1" t="str">
        <f t="shared" ca="1" si="8"/>
        <v/>
      </c>
      <c r="B269" s="4"/>
      <c r="D269" t="str" cm="1">
        <f t="array" aca="1" ref="D269" ca="1">IF(OR(COUNTIF(damper_names,_xlfn.CONCAT("D_S_",C269))=1, COUNTIF(damper_names,_xlfn.CONCAT("D_E_",C269))=1), "C", "")</f>
        <v/>
      </c>
      <c r="E269" t="str">
        <f t="shared" ca="1" si="9"/>
        <v/>
      </c>
      <c r="F269" t="str">
        <f t="shared" ca="1" si="10"/>
        <v/>
      </c>
      <c r="G269" t="str">
        <f t="shared" ca="1" si="11"/>
        <v/>
      </c>
    </row>
    <row r="270" spans="1:7" x14ac:dyDescent="0.25">
      <c r="A270" s="1" t="str">
        <f t="shared" ca="1" si="8"/>
        <v/>
      </c>
      <c r="B270" s="4"/>
      <c r="D270" t="str" cm="1">
        <f t="array" aca="1" ref="D270" ca="1">IF(OR(COUNTIF(damper_names,_xlfn.CONCAT("D_S_",C270))=1, COUNTIF(damper_names,_xlfn.CONCAT("D_E_",C270))=1), "C", "")</f>
        <v/>
      </c>
      <c r="E270" t="str">
        <f t="shared" ca="1" si="9"/>
        <v/>
      </c>
      <c r="F270" t="str">
        <f t="shared" ca="1" si="10"/>
        <v/>
      </c>
      <c r="G270" t="str">
        <f t="shared" ca="1" si="11"/>
        <v/>
      </c>
    </row>
    <row r="271" spans="1:7" x14ac:dyDescent="0.25">
      <c r="A271" s="1" t="str">
        <f t="shared" ca="1" si="8"/>
        <v/>
      </c>
      <c r="B271" s="4"/>
      <c r="D271" t="str" cm="1">
        <f t="array" aca="1" ref="D271" ca="1">IF(OR(COUNTIF(damper_names,_xlfn.CONCAT("D_S_",C271))=1, COUNTIF(damper_names,_xlfn.CONCAT("D_E_",C271))=1), "C", "")</f>
        <v/>
      </c>
      <c r="E271" t="str">
        <f t="shared" ca="1" si="9"/>
        <v/>
      </c>
      <c r="F271" t="str">
        <f t="shared" ca="1" si="10"/>
        <v/>
      </c>
      <c r="G271" t="str">
        <f t="shared" ca="1" si="11"/>
        <v/>
      </c>
    </row>
    <row r="272" spans="1:7" x14ac:dyDescent="0.25">
      <c r="A272" s="1" t="str">
        <f t="shared" ca="1" si="8"/>
        <v/>
      </c>
      <c r="B272" s="4"/>
      <c r="D272" t="str" cm="1">
        <f t="array" aca="1" ref="D272" ca="1">IF(OR(COUNTIF(damper_names,_xlfn.CONCAT("D_S_",C272))=1, COUNTIF(damper_names,_xlfn.CONCAT("D_E_",C272))=1), "C", "")</f>
        <v/>
      </c>
      <c r="E272" t="str">
        <f t="shared" ca="1" si="9"/>
        <v/>
      </c>
      <c r="F272" t="str">
        <f t="shared" ca="1" si="10"/>
        <v/>
      </c>
      <c r="G272" t="str">
        <f t="shared" ca="1" si="11"/>
        <v/>
      </c>
    </row>
    <row r="273" spans="1:7" x14ac:dyDescent="0.25">
      <c r="A273" s="1" t="str">
        <f t="shared" ca="1" si="8"/>
        <v/>
      </c>
      <c r="B273" s="4"/>
      <c r="D273" t="str" cm="1">
        <f t="array" aca="1" ref="D273" ca="1">IF(OR(COUNTIF(damper_names,_xlfn.CONCAT("D_S_",C273))=1, COUNTIF(damper_names,_xlfn.CONCAT("D_E_",C273))=1), "C", "")</f>
        <v/>
      </c>
      <c r="E273" t="str">
        <f t="shared" ca="1" si="9"/>
        <v/>
      </c>
      <c r="F273" t="str">
        <f t="shared" ca="1" si="10"/>
        <v/>
      </c>
      <c r="G273" t="str">
        <f t="shared" ca="1" si="11"/>
        <v/>
      </c>
    </row>
    <row r="274" spans="1:7" x14ac:dyDescent="0.25">
      <c r="A274" s="1" t="str">
        <f t="shared" ca="1" si="8"/>
        <v/>
      </c>
      <c r="B274" s="4"/>
      <c r="D274" t="str" cm="1">
        <f t="array" aca="1" ref="D274" ca="1">IF(OR(COUNTIF(damper_names,_xlfn.CONCAT("D_S_",C274))=1, COUNTIF(damper_names,_xlfn.CONCAT("D_E_",C274))=1), "C", "")</f>
        <v/>
      </c>
      <c r="E274" t="str">
        <f t="shared" ca="1" si="9"/>
        <v/>
      </c>
      <c r="F274" t="str">
        <f t="shared" ca="1" si="10"/>
        <v/>
      </c>
      <c r="G274" t="str">
        <f t="shared" ca="1" si="11"/>
        <v/>
      </c>
    </row>
    <row r="275" spans="1:7" x14ac:dyDescent="0.25">
      <c r="A275" s="1" t="str">
        <f t="shared" ca="1" si="8"/>
        <v/>
      </c>
      <c r="B275" s="4"/>
      <c r="D275" t="str" cm="1">
        <f t="array" aca="1" ref="D275" ca="1">IF(OR(COUNTIF(damper_names,_xlfn.CONCAT("D_S_",C275))=1, COUNTIF(damper_names,_xlfn.CONCAT("D_E_",C275))=1), "C", "")</f>
        <v/>
      </c>
      <c r="E275" t="str">
        <f t="shared" ca="1" si="9"/>
        <v/>
      </c>
      <c r="F275" t="str">
        <f t="shared" ca="1" si="10"/>
        <v/>
      </c>
      <c r="G275" t="str">
        <f t="shared" ca="1" si="11"/>
        <v/>
      </c>
    </row>
    <row r="276" spans="1:7" x14ac:dyDescent="0.25">
      <c r="A276" s="1" t="str">
        <f t="shared" ca="1" si="8"/>
        <v/>
      </c>
      <c r="B276" s="4"/>
      <c r="D276" t="str" cm="1">
        <f t="array" aca="1" ref="D276" ca="1">IF(OR(COUNTIF(damper_names,_xlfn.CONCAT("D_S_",C276))=1, COUNTIF(damper_names,_xlfn.CONCAT("D_E_",C276))=1), "C", "")</f>
        <v/>
      </c>
      <c r="E276" t="str">
        <f t="shared" ca="1" si="9"/>
        <v/>
      </c>
      <c r="F276" t="str">
        <f t="shared" ca="1" si="10"/>
        <v/>
      </c>
      <c r="G276" t="str">
        <f t="shared" ca="1" si="11"/>
        <v/>
      </c>
    </row>
    <row r="277" spans="1:7" x14ac:dyDescent="0.25">
      <c r="A277" s="1" t="str">
        <f t="shared" ca="1" si="8"/>
        <v/>
      </c>
      <c r="B277" s="4"/>
      <c r="D277" t="str" cm="1">
        <f t="array" aca="1" ref="D277" ca="1">IF(OR(COUNTIF(damper_names,_xlfn.CONCAT("D_S_",C277))=1, COUNTIF(damper_names,_xlfn.CONCAT("D_E_",C277))=1), "C", "")</f>
        <v/>
      </c>
      <c r="E277" t="str">
        <f t="shared" ca="1" si="9"/>
        <v/>
      </c>
      <c r="F277" t="str">
        <f t="shared" ca="1" si="10"/>
        <v/>
      </c>
      <c r="G277" t="str">
        <f t="shared" ca="1" si="11"/>
        <v/>
      </c>
    </row>
    <row r="278" spans="1:7" x14ac:dyDescent="0.25">
      <c r="A278" s="1" t="str">
        <f t="shared" ca="1" si="8"/>
        <v/>
      </c>
      <c r="B278" s="4"/>
      <c r="D278" t="str" cm="1">
        <f t="array" aca="1" ref="D278" ca="1">IF(OR(COUNTIF(damper_names,_xlfn.CONCAT("D_S_",C278))=1, COUNTIF(damper_names,_xlfn.CONCAT("D_E_",C278))=1), "C", "")</f>
        <v/>
      </c>
      <c r="E278" t="str">
        <f t="shared" ca="1" si="9"/>
        <v/>
      </c>
      <c r="F278" t="str">
        <f t="shared" ca="1" si="10"/>
        <v/>
      </c>
      <c r="G278" t="str">
        <f t="shared" ca="1" si="11"/>
        <v/>
      </c>
    </row>
    <row r="279" spans="1:7" x14ac:dyDescent="0.25">
      <c r="A279" s="1" t="str">
        <f t="shared" ca="1" si="8"/>
        <v/>
      </c>
      <c r="B279" s="4"/>
      <c r="D279" t="str" cm="1">
        <f t="array" aca="1" ref="D279" ca="1">IF(OR(COUNTIF(damper_names,_xlfn.CONCAT("D_S_",C279))=1, COUNTIF(damper_names,_xlfn.CONCAT("D_E_",C279))=1), "C", "")</f>
        <v/>
      </c>
      <c r="E279" t="str">
        <f t="shared" ca="1" si="9"/>
        <v/>
      </c>
      <c r="F279" t="str">
        <f t="shared" ca="1" si="10"/>
        <v/>
      </c>
      <c r="G279" t="str">
        <f t="shared" ca="1" si="11"/>
        <v/>
      </c>
    </row>
    <row r="280" spans="1:7" x14ac:dyDescent="0.25">
      <c r="A280" s="1" t="str">
        <f t="shared" ca="1" si="8"/>
        <v/>
      </c>
      <c r="B280" s="4"/>
      <c r="D280" t="str" cm="1">
        <f t="array" aca="1" ref="D280" ca="1">IF(OR(COUNTIF(damper_names,_xlfn.CONCAT("D_S_",C280))=1, COUNTIF(damper_names,_xlfn.CONCAT("D_E_",C280))=1), "C", "")</f>
        <v/>
      </c>
      <c r="E280" t="str">
        <f t="shared" ca="1" si="9"/>
        <v/>
      </c>
      <c r="F280" t="str">
        <f t="shared" ca="1" si="10"/>
        <v/>
      </c>
      <c r="G280" t="str">
        <f t="shared" ca="1" si="11"/>
        <v/>
      </c>
    </row>
    <row r="281" spans="1:7" x14ac:dyDescent="0.25">
      <c r="A281" s="1" t="str">
        <f t="shared" ca="1" si="8"/>
        <v/>
      </c>
      <c r="B281" s="4"/>
      <c r="D281" t="str" cm="1">
        <f t="array" aca="1" ref="D281" ca="1">IF(OR(COUNTIF(damper_names,_xlfn.CONCAT("D_S_",C281))=1, COUNTIF(damper_names,_xlfn.CONCAT("D_E_",C281))=1), "C", "")</f>
        <v/>
      </c>
      <c r="E281" t="str">
        <f t="shared" ca="1" si="9"/>
        <v/>
      </c>
      <c r="F281" t="str">
        <f t="shared" ca="1" si="10"/>
        <v/>
      </c>
      <c r="G281" t="str">
        <f t="shared" ca="1" si="11"/>
        <v/>
      </c>
    </row>
    <row r="282" spans="1:7" x14ac:dyDescent="0.25">
      <c r="A282" s="1" t="str">
        <f t="shared" ca="1" si="8"/>
        <v/>
      </c>
      <c r="B282" s="4"/>
      <c r="D282" t="str" cm="1">
        <f t="array" aca="1" ref="D282" ca="1">IF(OR(COUNTIF(damper_names,_xlfn.CONCAT("D_S_",C282))=1, COUNTIF(damper_names,_xlfn.CONCAT("D_E_",C282))=1), "C", "")</f>
        <v/>
      </c>
      <c r="E282" t="str">
        <f t="shared" ca="1" si="9"/>
        <v/>
      </c>
      <c r="F282" t="str">
        <f t="shared" ca="1" si="10"/>
        <v/>
      </c>
      <c r="G282" t="str">
        <f t="shared" ca="1" si="11"/>
        <v/>
      </c>
    </row>
    <row r="283" spans="1:7" x14ac:dyDescent="0.25">
      <c r="A283" s="1" t="str">
        <f t="shared" ca="1" si="8"/>
        <v/>
      </c>
      <c r="B283" s="4"/>
      <c r="D283" t="str" cm="1">
        <f t="array" aca="1" ref="D283" ca="1">IF(OR(COUNTIF(damper_names,_xlfn.CONCAT("D_S_",C283))=1, COUNTIF(damper_names,_xlfn.CONCAT("D_E_",C283))=1), "C", "")</f>
        <v/>
      </c>
      <c r="E283" t="str">
        <f t="shared" ca="1" si="9"/>
        <v/>
      </c>
      <c r="F283" t="str">
        <f t="shared" ca="1" si="10"/>
        <v/>
      </c>
      <c r="G283" t="str">
        <f t="shared" ca="1" si="11"/>
        <v/>
      </c>
    </row>
    <row r="284" spans="1:7" x14ac:dyDescent="0.25">
      <c r="A284" s="1" t="str">
        <f t="shared" ca="1" si="8"/>
        <v/>
      </c>
      <c r="B284" s="4"/>
      <c r="D284" t="str" cm="1">
        <f t="array" aca="1" ref="D284" ca="1">IF(OR(COUNTIF(damper_names,_xlfn.CONCAT("D_S_",C284))=1, COUNTIF(damper_names,_xlfn.CONCAT("D_E_",C284))=1), "C", "")</f>
        <v/>
      </c>
      <c r="E284" t="str">
        <f t="shared" ca="1" si="9"/>
        <v/>
      </c>
      <c r="F284" t="str">
        <f t="shared" ca="1" si="10"/>
        <v/>
      </c>
      <c r="G284" t="str">
        <f t="shared" ca="1" si="11"/>
        <v/>
      </c>
    </row>
    <row r="285" spans="1:7" x14ac:dyDescent="0.25">
      <c r="A285" s="1" t="str">
        <f t="shared" ca="1" si="8"/>
        <v/>
      </c>
      <c r="B285" s="4"/>
      <c r="D285" t="str" cm="1">
        <f t="array" aca="1" ref="D285" ca="1">IF(OR(COUNTIF(damper_names,_xlfn.CONCAT("D_S_",C285))=1, COUNTIF(damper_names,_xlfn.CONCAT("D_E_",C285))=1), "C", "")</f>
        <v/>
      </c>
      <c r="E285" t="str">
        <f t="shared" ca="1" si="9"/>
        <v/>
      </c>
      <c r="F285" t="str">
        <f t="shared" ca="1" si="10"/>
        <v/>
      </c>
      <c r="G285" t="str">
        <f t="shared" ca="1" si="11"/>
        <v/>
      </c>
    </row>
    <row r="286" spans="1:7" x14ac:dyDescent="0.25">
      <c r="A286" s="1" t="str">
        <f t="shared" ca="1" si="8"/>
        <v/>
      </c>
      <c r="B286" s="4"/>
      <c r="D286" t="str" cm="1">
        <f t="array" aca="1" ref="D286" ca="1">IF(OR(COUNTIF(damper_names,_xlfn.CONCAT("D_S_",C286))=1, COUNTIF(damper_names,_xlfn.CONCAT("D_E_",C286))=1), "C", "")</f>
        <v/>
      </c>
      <c r="E286" t="str">
        <f t="shared" ca="1" si="9"/>
        <v/>
      </c>
      <c r="F286" t="str">
        <f t="shared" ca="1" si="10"/>
        <v/>
      </c>
      <c r="G286" t="str">
        <f t="shared" ca="1" si="11"/>
        <v/>
      </c>
    </row>
    <row r="287" spans="1:7" x14ac:dyDescent="0.25">
      <c r="A287" s="1" t="str">
        <f t="shared" ca="1" si="8"/>
        <v/>
      </c>
      <c r="B287" s="4"/>
      <c r="D287" t="str" cm="1">
        <f t="array" aca="1" ref="D287" ca="1">IF(OR(COUNTIF(damper_names,_xlfn.CONCAT("D_S_",C287))=1, COUNTIF(damper_names,_xlfn.CONCAT("D_E_",C287))=1), "C", "")</f>
        <v/>
      </c>
      <c r="E287" t="str">
        <f t="shared" ca="1" si="9"/>
        <v/>
      </c>
      <c r="F287" t="str">
        <f t="shared" ca="1" si="10"/>
        <v/>
      </c>
      <c r="G287" t="str">
        <f t="shared" ca="1" si="11"/>
        <v/>
      </c>
    </row>
    <row r="288" spans="1:7" x14ac:dyDescent="0.25">
      <c r="A288" s="1" t="str">
        <f t="shared" ca="1" si="8"/>
        <v/>
      </c>
      <c r="B288" s="4"/>
      <c r="D288" t="str" cm="1">
        <f t="array" aca="1" ref="D288" ca="1">IF(OR(COUNTIF(damper_names,_xlfn.CONCAT("D_S_",C288))=1, COUNTIF(damper_names,_xlfn.CONCAT("D_E_",C288))=1), "C", "")</f>
        <v/>
      </c>
      <c r="E288" t="str">
        <f t="shared" ca="1" si="9"/>
        <v/>
      </c>
      <c r="F288" t="str">
        <f t="shared" ca="1" si="10"/>
        <v/>
      </c>
      <c r="G288" t="str">
        <f t="shared" ca="1" si="11"/>
        <v/>
      </c>
    </row>
    <row r="289" spans="1:7" x14ac:dyDescent="0.25">
      <c r="A289" s="1" t="str">
        <f t="shared" ca="1" si="8"/>
        <v/>
      </c>
      <c r="B289" s="4"/>
      <c r="D289" t="str" cm="1">
        <f t="array" aca="1" ref="D289" ca="1">IF(OR(COUNTIF(damper_names,_xlfn.CONCAT("D_S_",C289))=1, COUNTIF(damper_names,_xlfn.CONCAT("D_E_",C289))=1), "C", "")</f>
        <v/>
      </c>
      <c r="E289" t="str">
        <f t="shared" ca="1" si="9"/>
        <v/>
      </c>
      <c r="F289" t="str">
        <f t="shared" ca="1" si="10"/>
        <v/>
      </c>
      <c r="G289" t="str">
        <f t="shared" ca="1" si="11"/>
        <v/>
      </c>
    </row>
    <row r="290" spans="1:7" x14ac:dyDescent="0.25">
      <c r="A290" s="1" t="str">
        <f t="shared" ca="1" si="8"/>
        <v/>
      </c>
      <c r="B290" s="4"/>
      <c r="D290" t="str" cm="1">
        <f t="array" aca="1" ref="D290" ca="1">IF(OR(COUNTIF(damper_names,_xlfn.CONCAT("D_S_",C290))=1, COUNTIF(damper_names,_xlfn.CONCAT("D_E_",C290))=1), "C", "")</f>
        <v/>
      </c>
      <c r="E290" t="str">
        <f t="shared" ca="1" si="9"/>
        <v/>
      </c>
      <c r="F290" t="str">
        <f t="shared" ca="1" si="10"/>
        <v/>
      </c>
      <c r="G290" t="str">
        <f t="shared" ca="1" si="11"/>
        <v/>
      </c>
    </row>
    <row r="291" spans="1:7" x14ac:dyDescent="0.25">
      <c r="A291" s="1" t="str">
        <f t="shared" ca="1" si="8"/>
        <v/>
      </c>
      <c r="B291" s="4"/>
      <c r="D291" t="str" cm="1">
        <f t="array" aca="1" ref="D291" ca="1">IF(OR(COUNTIF(damper_names,_xlfn.CONCAT("D_S_",C291))=1, COUNTIF(damper_names,_xlfn.CONCAT("D_E_",C291))=1), "C", "")</f>
        <v/>
      </c>
      <c r="E291" t="str">
        <f t="shared" ca="1" si="9"/>
        <v/>
      </c>
      <c r="F291" t="str">
        <f t="shared" ca="1" si="10"/>
        <v/>
      </c>
      <c r="G291" t="str">
        <f t="shared" ca="1" si="11"/>
        <v/>
      </c>
    </row>
    <row r="292" spans="1:7" x14ac:dyDescent="0.25">
      <c r="A292" s="1" t="str">
        <f t="shared" ca="1" si="8"/>
        <v/>
      </c>
      <c r="B292" s="4"/>
      <c r="D292" t="str" cm="1">
        <f t="array" aca="1" ref="D292" ca="1">IF(OR(COUNTIF(damper_names,_xlfn.CONCAT("D_S_",C292))=1, COUNTIF(damper_names,_xlfn.CONCAT("D_E_",C292))=1), "C", "")</f>
        <v/>
      </c>
      <c r="E292" t="str">
        <f t="shared" ca="1" si="9"/>
        <v/>
      </c>
      <c r="F292" t="str">
        <f t="shared" ca="1" si="10"/>
        <v/>
      </c>
      <c r="G292" t="str">
        <f t="shared" ca="1" si="11"/>
        <v/>
      </c>
    </row>
    <row r="293" spans="1:7" x14ac:dyDescent="0.25">
      <c r="A293" s="1" t="str">
        <f t="shared" ca="1" si="8"/>
        <v/>
      </c>
      <c r="B293" s="4"/>
      <c r="D293" t="str" cm="1">
        <f t="array" aca="1" ref="D293" ca="1">IF(OR(COUNTIF(damper_names,_xlfn.CONCAT("D_S_",C293))=1, COUNTIF(damper_names,_xlfn.CONCAT("D_E_",C293))=1), "C", "")</f>
        <v/>
      </c>
      <c r="E293" t="str">
        <f t="shared" ca="1" si="9"/>
        <v/>
      </c>
      <c r="F293" t="str">
        <f t="shared" ca="1" si="10"/>
        <v/>
      </c>
      <c r="G293" t="str">
        <f t="shared" ca="1" si="11"/>
        <v/>
      </c>
    </row>
    <row r="294" spans="1:7" x14ac:dyDescent="0.25">
      <c r="A294" s="1" t="str">
        <f t="shared" ca="1" si="8"/>
        <v/>
      </c>
      <c r="B294" s="4"/>
      <c r="D294" t="str" cm="1">
        <f t="array" aca="1" ref="D294" ca="1">IF(OR(COUNTIF(damper_names,_xlfn.CONCAT("D_S_",C294))=1, COUNTIF(damper_names,_xlfn.CONCAT("D_E_",C294))=1), "C", "")</f>
        <v/>
      </c>
      <c r="E294" t="str">
        <f t="shared" ca="1" si="9"/>
        <v/>
      </c>
      <c r="F294" t="str">
        <f t="shared" ca="1" si="10"/>
        <v/>
      </c>
      <c r="G294" t="str">
        <f t="shared" ca="1" si="11"/>
        <v/>
      </c>
    </row>
    <row r="295" spans="1:7" x14ac:dyDescent="0.25">
      <c r="A295" s="1" t="str">
        <f t="shared" ca="1" si="8"/>
        <v/>
      </c>
      <c r="B295" s="4"/>
      <c r="D295" t="str" cm="1">
        <f t="array" aca="1" ref="D295" ca="1">IF(OR(COUNTIF(damper_names,_xlfn.CONCAT("D_S_",C295))=1, COUNTIF(damper_names,_xlfn.CONCAT("D_E_",C295))=1), "C", "")</f>
        <v/>
      </c>
      <c r="E295" t="str">
        <f t="shared" ca="1" si="9"/>
        <v/>
      </c>
      <c r="F295" t="str">
        <f t="shared" ca="1" si="10"/>
        <v/>
      </c>
      <c r="G295" t="str">
        <f t="shared" ca="1" si="11"/>
        <v/>
      </c>
    </row>
    <row r="296" spans="1:7" x14ac:dyDescent="0.25">
      <c r="A296" s="1" t="str">
        <f t="shared" ca="1" si="8"/>
        <v/>
      </c>
      <c r="B296" s="4"/>
      <c r="D296" t="str" cm="1">
        <f t="array" aca="1" ref="D296" ca="1">IF(OR(COUNTIF(damper_names,_xlfn.CONCAT("D_S_",C296))=1, COUNTIF(damper_names,_xlfn.CONCAT("D_E_",C296))=1), "C", "")</f>
        <v/>
      </c>
      <c r="E296" t="str">
        <f t="shared" ca="1" si="9"/>
        <v/>
      </c>
      <c r="F296" t="str">
        <f t="shared" ca="1" si="10"/>
        <v/>
      </c>
      <c r="G296" t="str">
        <f t="shared" ca="1" si="11"/>
        <v/>
      </c>
    </row>
    <row r="297" spans="1:7" x14ac:dyDescent="0.25">
      <c r="A297" s="1" t="str">
        <f t="shared" ca="1" si="8"/>
        <v/>
      </c>
      <c r="B297" s="4"/>
      <c r="D297" t="str" cm="1">
        <f t="array" aca="1" ref="D297" ca="1">IF(OR(COUNTIF(damper_names,_xlfn.CONCAT("D_S_",C297))=1, COUNTIF(damper_names,_xlfn.CONCAT("D_E_",C297))=1), "C", "")</f>
        <v/>
      </c>
      <c r="E297" t="str">
        <f t="shared" ca="1" si="9"/>
        <v/>
      </c>
      <c r="F297" t="str">
        <f t="shared" ca="1" si="10"/>
        <v/>
      </c>
      <c r="G297" t="str">
        <f t="shared" ca="1" si="11"/>
        <v/>
      </c>
    </row>
    <row r="298" spans="1:7" x14ac:dyDescent="0.25">
      <c r="A298" s="1" t="str">
        <f t="shared" ca="1" si="8"/>
        <v/>
      </c>
      <c r="B298" s="4"/>
      <c r="D298" t="str" cm="1">
        <f t="array" aca="1" ref="D298" ca="1">IF(OR(COUNTIF(damper_names,_xlfn.CONCAT("D_S_",C298))=1, COUNTIF(damper_names,_xlfn.CONCAT("D_E_",C298))=1), "C", "")</f>
        <v/>
      </c>
      <c r="E298" t="str">
        <f t="shared" ca="1" si="9"/>
        <v/>
      </c>
      <c r="F298" t="str">
        <f t="shared" ca="1" si="10"/>
        <v/>
      </c>
      <c r="G298" t="str">
        <f t="shared" ca="1" si="11"/>
        <v/>
      </c>
    </row>
    <row r="299" spans="1:7" x14ac:dyDescent="0.25">
      <c r="A299" s="1" t="str">
        <f t="shared" ca="1" si="8"/>
        <v/>
      </c>
      <c r="B299" s="4"/>
      <c r="D299" t="str" cm="1">
        <f t="array" aca="1" ref="D299" ca="1">IF(OR(COUNTIF(damper_names,_xlfn.CONCAT("D_S_",C299))=1, COUNTIF(damper_names,_xlfn.CONCAT("D_E_",C299))=1), "C", "")</f>
        <v/>
      </c>
      <c r="E299" t="str">
        <f t="shared" ca="1" si="9"/>
        <v/>
      </c>
      <c r="F299" t="str">
        <f t="shared" ca="1" si="10"/>
        <v/>
      </c>
      <c r="G299" t="str">
        <f t="shared" ca="1" si="11"/>
        <v/>
      </c>
    </row>
    <row r="300" spans="1:7" x14ac:dyDescent="0.25">
      <c r="A300" s="1" t="str">
        <f t="shared" ca="1" si="8"/>
        <v/>
      </c>
      <c r="B300" s="4"/>
      <c r="D300" t="str" cm="1">
        <f t="array" aca="1" ref="D300" ca="1">IF(OR(COUNTIF(damper_names,_xlfn.CONCAT("D_S_",C300))=1, COUNTIF(damper_names,_xlfn.CONCAT("D_E_",C300))=1), "C", "")</f>
        <v/>
      </c>
      <c r="E300" t="str">
        <f t="shared" ca="1" si="9"/>
        <v/>
      </c>
      <c r="F300" t="str">
        <f t="shared" ca="1" si="10"/>
        <v/>
      </c>
      <c r="G300" t="str">
        <f t="shared" ca="1" si="11"/>
        <v/>
      </c>
    </row>
    <row r="301" spans="1:7" x14ac:dyDescent="0.25">
      <c r="A301" s="1" t="str">
        <f t="shared" ca="1" si="8"/>
        <v/>
      </c>
      <c r="B301" s="4"/>
      <c r="D301" t="str" cm="1">
        <f t="array" aca="1" ref="D301" ca="1">IF(OR(COUNTIF(damper_names,_xlfn.CONCAT("D_S_",C301))=1, COUNTIF(damper_names,_xlfn.CONCAT("D_E_",C301))=1), "C", "")</f>
        <v/>
      </c>
      <c r="E301" t="str">
        <f t="shared" ca="1" si="9"/>
        <v/>
      </c>
      <c r="F301" t="str">
        <f t="shared" ca="1" si="10"/>
        <v/>
      </c>
      <c r="G301" t="str">
        <f t="shared" ca="1" si="11"/>
        <v/>
      </c>
    </row>
    <row r="302" spans="1:7" x14ac:dyDescent="0.25">
      <c r="A302" s="1" t="str">
        <f t="shared" ca="1" si="8"/>
        <v/>
      </c>
      <c r="B302" s="4"/>
      <c r="D302" t="str" cm="1">
        <f t="array" aca="1" ref="D302" ca="1">IF(OR(COUNTIF(damper_names,_xlfn.CONCAT("D_S_",C302))=1, COUNTIF(damper_names,_xlfn.CONCAT("D_E_",C302))=1), "C", "")</f>
        <v/>
      </c>
      <c r="E302" t="str">
        <f t="shared" ca="1" si="9"/>
        <v/>
      </c>
      <c r="F302" t="str">
        <f t="shared" ca="1" si="10"/>
        <v/>
      </c>
      <c r="G302" t="str">
        <f t="shared" ca="1" si="11"/>
        <v/>
      </c>
    </row>
    <row r="303" spans="1:7" x14ac:dyDescent="0.25">
      <c r="A303" s="1" t="str">
        <f t="shared" ca="1" si="8"/>
        <v/>
      </c>
      <c r="B303" s="4"/>
      <c r="D303" t="str" cm="1">
        <f t="array" aca="1" ref="D303" ca="1">IF(OR(COUNTIF(damper_names,_xlfn.CONCAT("D_S_",C303))=1, COUNTIF(damper_names,_xlfn.CONCAT("D_E_",C303))=1), "C", "")</f>
        <v/>
      </c>
      <c r="E303" t="str">
        <f t="shared" ca="1" si="9"/>
        <v/>
      </c>
      <c r="F303" t="str">
        <f t="shared" ca="1" si="10"/>
        <v/>
      </c>
      <c r="G303" t="str">
        <f t="shared" ca="1" si="11"/>
        <v/>
      </c>
    </row>
    <row r="304" spans="1:7" x14ac:dyDescent="0.25">
      <c r="A304" s="1" t="str">
        <f t="shared" ca="1" si="8"/>
        <v/>
      </c>
      <c r="B304" s="4"/>
      <c r="D304" t="str" cm="1">
        <f t="array" aca="1" ref="D304" ca="1">IF(OR(COUNTIF(damper_names,_xlfn.CONCAT("D_S_",C304))=1, COUNTIF(damper_names,_xlfn.CONCAT("D_E_",C304))=1), "C", "")</f>
        <v/>
      </c>
      <c r="E304" t="str">
        <f t="shared" ca="1" si="9"/>
        <v/>
      </c>
      <c r="F304" t="str">
        <f t="shared" ca="1" si="10"/>
        <v/>
      </c>
      <c r="G304" t="str">
        <f t="shared" ca="1" si="11"/>
        <v/>
      </c>
    </row>
    <row r="305" spans="1:7" x14ac:dyDescent="0.25">
      <c r="A305" s="1" t="str">
        <f t="shared" ca="1" si="8"/>
        <v/>
      </c>
      <c r="B305" s="4"/>
      <c r="D305" t="str" cm="1">
        <f t="array" aca="1" ref="D305" ca="1">IF(OR(COUNTIF(damper_names,_xlfn.CONCAT("D_S_",C305))=1, COUNTIF(damper_names,_xlfn.CONCAT("D_E_",C305))=1), "C", "")</f>
        <v/>
      </c>
      <c r="E305" t="str">
        <f t="shared" ca="1" si="9"/>
        <v/>
      </c>
      <c r="F305" t="str">
        <f t="shared" ca="1" si="10"/>
        <v/>
      </c>
      <c r="G305" t="str">
        <f t="shared" ca="1" si="11"/>
        <v/>
      </c>
    </row>
    <row r="306" spans="1:7" x14ac:dyDescent="0.25">
      <c r="A306" s="1" t="str">
        <f t="shared" ca="1" si="8"/>
        <v/>
      </c>
      <c r="B306" s="4"/>
      <c r="D306" t="str" cm="1">
        <f t="array" aca="1" ref="D306" ca="1">IF(OR(COUNTIF(damper_names,_xlfn.CONCAT("D_S_",C306))=1, COUNTIF(damper_names,_xlfn.CONCAT("D_E_",C306))=1), "C", "")</f>
        <v/>
      </c>
      <c r="E306" t="str">
        <f t="shared" ca="1" si="9"/>
        <v/>
      </c>
      <c r="F306" t="str">
        <f t="shared" ca="1" si="10"/>
        <v/>
      </c>
      <c r="G306" t="str">
        <f t="shared" ca="1" si="11"/>
        <v/>
      </c>
    </row>
    <row r="307" spans="1:7" x14ac:dyDescent="0.25">
      <c r="A307" s="1" t="str">
        <f t="shared" ca="1" si="8"/>
        <v/>
      </c>
      <c r="B307" s="4"/>
      <c r="D307" t="str" cm="1">
        <f t="array" aca="1" ref="D307" ca="1">IF(OR(COUNTIF(damper_names,_xlfn.CONCAT("D_S_",C307))=1, COUNTIF(damper_names,_xlfn.CONCAT("D_E_",C307))=1), "C", "")</f>
        <v/>
      </c>
      <c r="E307" t="str">
        <f t="shared" ca="1" si="9"/>
        <v/>
      </c>
      <c r="F307" t="str">
        <f t="shared" ca="1" si="10"/>
        <v/>
      </c>
      <c r="G307" t="str">
        <f t="shared" ca="1" si="11"/>
        <v/>
      </c>
    </row>
    <row r="308" spans="1:7" x14ac:dyDescent="0.25">
      <c r="A308" s="1" t="str">
        <f t="shared" ca="1" si="8"/>
        <v/>
      </c>
      <c r="B308" s="4"/>
      <c r="D308" t="str" cm="1">
        <f t="array" aca="1" ref="D308" ca="1">IF(OR(COUNTIF(damper_names,_xlfn.CONCAT("D_S_",C308))=1, COUNTIF(damper_names,_xlfn.CONCAT("D_E_",C308))=1), "C", "")</f>
        <v/>
      </c>
      <c r="E308" t="str">
        <f t="shared" ca="1" si="9"/>
        <v/>
      </c>
      <c r="F308" t="str">
        <f t="shared" ca="1" si="10"/>
        <v/>
      </c>
      <c r="G308" t="str">
        <f t="shared" ca="1" si="11"/>
        <v/>
      </c>
    </row>
    <row r="309" spans="1:7" x14ac:dyDescent="0.25">
      <c r="A309" s="1" t="str">
        <f t="shared" ca="1" si="8"/>
        <v/>
      </c>
      <c r="B309" s="4"/>
      <c r="D309" t="str" cm="1">
        <f t="array" aca="1" ref="D309" ca="1">IF(OR(COUNTIF(damper_names,_xlfn.CONCAT("D_S_",C309))=1, COUNTIF(damper_names,_xlfn.CONCAT("D_E_",C309))=1), "C", "")</f>
        <v/>
      </c>
      <c r="E309" t="str">
        <f t="shared" ca="1" si="9"/>
        <v/>
      </c>
      <c r="F309" t="str">
        <f t="shared" ca="1" si="10"/>
        <v/>
      </c>
      <c r="G309" t="str">
        <f t="shared" ca="1" si="11"/>
        <v/>
      </c>
    </row>
    <row r="310" spans="1:7" x14ac:dyDescent="0.25">
      <c r="A310" s="1" t="str">
        <f t="shared" ca="1" si="8"/>
        <v/>
      </c>
      <c r="B310" s="4"/>
      <c r="D310" t="str" cm="1">
        <f t="array" aca="1" ref="D310" ca="1">IF(OR(COUNTIF(damper_names,_xlfn.CONCAT("D_S_",C310))=1, COUNTIF(damper_names,_xlfn.CONCAT("D_E_",C310))=1), "C", "")</f>
        <v/>
      </c>
      <c r="E310" t="str">
        <f t="shared" ca="1" si="9"/>
        <v/>
      </c>
      <c r="F310" t="str">
        <f t="shared" ca="1" si="10"/>
        <v/>
      </c>
      <c r="G310" t="str">
        <f t="shared" ca="1" si="11"/>
        <v/>
      </c>
    </row>
    <row r="311" spans="1:7" x14ac:dyDescent="0.25">
      <c r="A311" s="1" t="str">
        <f t="shared" ca="1" si="8"/>
        <v/>
      </c>
      <c r="B311" s="4"/>
      <c r="D311" t="str" cm="1">
        <f t="array" aca="1" ref="D311" ca="1">IF(OR(COUNTIF(damper_names,_xlfn.CONCAT("D_S_",C311))=1, COUNTIF(damper_names,_xlfn.CONCAT("D_E_",C311))=1), "C", "")</f>
        <v/>
      </c>
      <c r="E311" t="str">
        <f t="shared" ca="1" si="9"/>
        <v/>
      </c>
      <c r="F311" t="str">
        <f t="shared" ca="1" si="10"/>
        <v/>
      </c>
      <c r="G311" t="str">
        <f t="shared" ca="1" si="11"/>
        <v/>
      </c>
    </row>
    <row r="312" spans="1:7" x14ac:dyDescent="0.25">
      <c r="A312" s="1" t="str">
        <f t="shared" ca="1" si="8"/>
        <v/>
      </c>
      <c r="B312" s="4"/>
      <c r="D312" t="str" cm="1">
        <f t="array" aca="1" ref="D312" ca="1">IF(OR(COUNTIF(damper_names,_xlfn.CONCAT("D_S_",C312))=1, COUNTIF(damper_names,_xlfn.CONCAT("D_E_",C312))=1), "C", "")</f>
        <v/>
      </c>
      <c r="E312" t="str">
        <f t="shared" ca="1" si="9"/>
        <v/>
      </c>
      <c r="F312" t="str">
        <f t="shared" ca="1" si="10"/>
        <v/>
      </c>
      <c r="G312" t="str">
        <f t="shared" ca="1" si="11"/>
        <v/>
      </c>
    </row>
    <row r="313" spans="1:7" x14ac:dyDescent="0.25">
      <c r="A313" s="1" t="str">
        <f t="shared" ca="1" si="8"/>
        <v/>
      </c>
      <c r="B313" s="4"/>
      <c r="D313" t="str" cm="1">
        <f t="array" aca="1" ref="D313" ca="1">IF(OR(COUNTIF(damper_names,_xlfn.CONCAT("D_S_",C313))=1, COUNTIF(damper_names,_xlfn.CONCAT("D_E_",C313))=1), "C", "")</f>
        <v/>
      </c>
      <c r="E313" t="str">
        <f t="shared" ca="1" si="9"/>
        <v/>
      </c>
      <c r="F313" t="str">
        <f t="shared" ca="1" si="10"/>
        <v/>
      </c>
      <c r="G313" t="str">
        <f t="shared" ca="1" si="11"/>
        <v/>
      </c>
    </row>
    <row r="314" spans="1:7" x14ac:dyDescent="0.25">
      <c r="A314" s="1" t="str">
        <f t="shared" ca="1" si="8"/>
        <v/>
      </c>
      <c r="B314" s="4"/>
      <c r="D314" t="str" cm="1">
        <f t="array" aca="1" ref="D314" ca="1">IF(OR(COUNTIF(damper_names,_xlfn.CONCAT("D_S_",C314))=1, COUNTIF(damper_names,_xlfn.CONCAT("D_E_",C314))=1), "C", "")</f>
        <v/>
      </c>
      <c r="E314" t="str">
        <f t="shared" ca="1" si="9"/>
        <v/>
      </c>
      <c r="F314" t="str">
        <f t="shared" ca="1" si="10"/>
        <v/>
      </c>
      <c r="G314" t="str">
        <f t="shared" ca="1" si="11"/>
        <v/>
      </c>
    </row>
    <row r="315" spans="1:7" x14ac:dyDescent="0.25">
      <c r="A315" s="1" t="str">
        <f t="shared" ca="1" si="8"/>
        <v/>
      </c>
      <c r="B315" s="4"/>
      <c r="D315" t="str" cm="1">
        <f t="array" aca="1" ref="D315" ca="1">IF(OR(COUNTIF(damper_names,_xlfn.CONCAT("D_S_",C315))=1, COUNTIF(damper_names,_xlfn.CONCAT("D_E_",C315))=1), "C", "")</f>
        <v/>
      </c>
      <c r="E315" t="str">
        <f t="shared" ca="1" si="9"/>
        <v/>
      </c>
      <c r="F315" t="str">
        <f t="shared" ca="1" si="10"/>
        <v/>
      </c>
      <c r="G315" t="str">
        <f t="shared" ca="1" si="11"/>
        <v/>
      </c>
    </row>
    <row r="316" spans="1:7" x14ac:dyDescent="0.25">
      <c r="A316" s="1" t="str">
        <f t="shared" ca="1" si="8"/>
        <v/>
      </c>
      <c r="B316" s="4"/>
      <c r="D316" t="str" cm="1">
        <f t="array" aca="1" ref="D316" ca="1">IF(OR(COUNTIF(damper_names,_xlfn.CONCAT("D_S_",C316))=1, COUNTIF(damper_names,_xlfn.CONCAT("D_E_",C316))=1), "C", "")</f>
        <v/>
      </c>
      <c r="E316" t="str">
        <f t="shared" ca="1" si="9"/>
        <v/>
      </c>
      <c r="F316" t="str">
        <f t="shared" ca="1" si="10"/>
        <v/>
      </c>
      <c r="G316" t="str">
        <f t="shared" ca="1" si="11"/>
        <v/>
      </c>
    </row>
    <row r="317" spans="1:7" x14ac:dyDescent="0.25">
      <c r="A317" s="1" t="str">
        <f t="shared" ca="1" si="8"/>
        <v/>
      </c>
      <c r="B317" s="4"/>
      <c r="D317" t="str" cm="1">
        <f t="array" aca="1" ref="D317" ca="1">IF(OR(COUNTIF(damper_names,_xlfn.CONCAT("D_S_",C317))=1, COUNTIF(damper_names,_xlfn.CONCAT("D_E_",C317))=1), "C", "")</f>
        <v/>
      </c>
      <c r="E317" t="str">
        <f t="shared" ca="1" si="9"/>
        <v/>
      </c>
      <c r="F317" t="str">
        <f t="shared" ca="1" si="10"/>
        <v/>
      </c>
      <c r="G317" t="str">
        <f t="shared" ca="1" si="11"/>
        <v/>
      </c>
    </row>
    <row r="318" spans="1:7" x14ac:dyDescent="0.25">
      <c r="A318" s="1" t="str">
        <f t="shared" ca="1" si="8"/>
        <v/>
      </c>
      <c r="B318" s="4"/>
      <c r="D318" t="str" cm="1">
        <f t="array" aca="1" ref="D318" ca="1">IF(OR(COUNTIF(damper_names,_xlfn.CONCAT("D_S_",C318))=1, COUNTIF(damper_names,_xlfn.CONCAT("D_E_",C318))=1), "C", "")</f>
        <v/>
      </c>
      <c r="E318" t="str">
        <f t="shared" ca="1" si="9"/>
        <v/>
      </c>
      <c r="F318" t="str">
        <f t="shared" ca="1" si="10"/>
        <v/>
      </c>
      <c r="G318" t="str">
        <f t="shared" ca="1" si="11"/>
        <v/>
      </c>
    </row>
    <row r="319" spans="1:7" x14ac:dyDescent="0.25">
      <c r="A319" s="1" t="str">
        <f t="shared" ca="1" si="8"/>
        <v/>
      </c>
      <c r="B319" s="4"/>
      <c r="D319" t="str" cm="1">
        <f t="array" aca="1" ref="D319" ca="1">IF(OR(COUNTIF(damper_names,_xlfn.CONCAT("D_S_",C319))=1, COUNTIF(damper_names,_xlfn.CONCAT("D_E_",C319))=1), "C", "")</f>
        <v/>
      </c>
      <c r="E319" t="str">
        <f t="shared" ca="1" si="9"/>
        <v/>
      </c>
      <c r="F319" t="str">
        <f t="shared" ca="1" si="10"/>
        <v/>
      </c>
      <c r="G319" t="str">
        <f t="shared" ca="1" si="11"/>
        <v/>
      </c>
    </row>
    <row r="320" spans="1:7" x14ac:dyDescent="0.25">
      <c r="A320" s="1" t="str">
        <f t="shared" ca="1" si="8"/>
        <v/>
      </c>
      <c r="B320" s="4"/>
      <c r="D320" t="str" cm="1">
        <f t="array" aca="1" ref="D320" ca="1">IF(OR(COUNTIF(damper_names,_xlfn.CONCAT("D_S_",C320))=1, COUNTIF(damper_names,_xlfn.CONCAT("D_E_",C320))=1), "C", "")</f>
        <v/>
      </c>
      <c r="E320" t="str">
        <f t="shared" ca="1" si="9"/>
        <v/>
      </c>
      <c r="F320" t="str">
        <f t="shared" ca="1" si="10"/>
        <v/>
      </c>
      <c r="G320" t="str">
        <f t="shared" ca="1" si="11"/>
        <v/>
      </c>
    </row>
    <row r="321" spans="1:7" x14ac:dyDescent="0.25">
      <c r="A321" s="1" t="str">
        <f t="shared" ca="1" si="8"/>
        <v/>
      </c>
      <c r="B321" s="4"/>
      <c r="D321" t="str" cm="1">
        <f t="array" aca="1" ref="D321" ca="1">IF(OR(COUNTIF(damper_names,_xlfn.CONCAT("D_S_",C321))=1, COUNTIF(damper_names,_xlfn.CONCAT("D_E_",C321))=1), "C", "")</f>
        <v/>
      </c>
      <c r="E321" t="str">
        <f t="shared" ca="1" si="9"/>
        <v/>
      </c>
      <c r="F321" t="str">
        <f t="shared" ca="1" si="10"/>
        <v/>
      </c>
      <c r="G321" t="str">
        <f t="shared" ca="1" si="11"/>
        <v/>
      </c>
    </row>
    <row r="322" spans="1:7" x14ac:dyDescent="0.25">
      <c r="A322" s="1" t="str">
        <f t="shared" ca="1" si="8"/>
        <v/>
      </c>
      <c r="B322" s="4"/>
      <c r="D322" t="str" cm="1">
        <f t="array" aca="1" ref="D322" ca="1">IF(OR(COUNTIF(damper_names,_xlfn.CONCAT("D_S_",C322))=1, COUNTIF(damper_names,_xlfn.CONCAT("D_E_",C322))=1), "C", "")</f>
        <v/>
      </c>
      <c r="E322" t="str">
        <f t="shared" ca="1" si="9"/>
        <v/>
      </c>
      <c r="F322" t="str">
        <f t="shared" ca="1" si="10"/>
        <v/>
      </c>
      <c r="G322" t="str">
        <f t="shared" ca="1" si="11"/>
        <v/>
      </c>
    </row>
    <row r="323" spans="1:7" x14ac:dyDescent="0.25">
      <c r="A323" s="1" t="str">
        <f t="shared" ref="A323:A386" ca="1" si="12">IF(AND(C323&lt;&gt;"",D323&lt;&gt;""),_xlfn.CONCAT(_xlfn.CONCAT(_xlfn.CONCAT("C_",D323),"_"),C323),"")</f>
        <v/>
      </c>
      <c r="B323" s="4"/>
      <c r="D323" t="str" cm="1">
        <f t="array" aca="1" ref="D323" ca="1">IF(OR(COUNTIF(damper_names,_xlfn.CONCAT("D_S_",C323))=1, COUNTIF(damper_names,_xlfn.CONCAT("D_E_",C323))=1), "C", "")</f>
        <v/>
      </c>
      <c r="E323" t="str">
        <f t="shared" ca="1" si="9"/>
        <v/>
      </c>
      <c r="F323" t="str">
        <f t="shared" ca="1" si="10"/>
        <v/>
      </c>
      <c r="G323" t="str">
        <f t="shared" ca="1" si="11"/>
        <v/>
      </c>
    </row>
    <row r="324" spans="1:7" x14ac:dyDescent="0.25">
      <c r="A324" s="1" t="str">
        <f t="shared" ca="1" si="12"/>
        <v/>
      </c>
      <c r="B324" s="4"/>
      <c r="D324" t="str" cm="1">
        <f t="array" aca="1" ref="D324" ca="1">IF(OR(COUNTIF(damper_names,_xlfn.CONCAT("D_S_",C324))=1, COUNTIF(damper_names,_xlfn.CONCAT("D_E_",C324))=1), "C", "")</f>
        <v/>
      </c>
      <c r="E324" t="str">
        <f t="shared" ca="1" si="9"/>
        <v/>
      </c>
      <c r="F324" t="str">
        <f t="shared" ca="1" si="10"/>
        <v/>
      </c>
      <c r="G324" t="str">
        <f t="shared" ca="1" si="11"/>
        <v/>
      </c>
    </row>
    <row r="325" spans="1:7" x14ac:dyDescent="0.25">
      <c r="A325" s="1" t="str">
        <f t="shared" ca="1" si="12"/>
        <v/>
      </c>
      <c r="B325" s="4"/>
      <c r="D325" t="str" cm="1">
        <f t="array" aca="1" ref="D325" ca="1">IF(OR(COUNTIF(damper_names,_xlfn.CONCAT("D_S_",C325))=1, COUNTIF(damper_names,_xlfn.CONCAT("D_E_",C325))=1), "C", "")</f>
        <v/>
      </c>
      <c r="E325" t="str">
        <f t="shared" ca="1" si="9"/>
        <v/>
      </c>
      <c r="F325" t="str">
        <f t="shared" ca="1" si="10"/>
        <v/>
      </c>
      <c r="G325" t="str">
        <f t="shared" ca="1" si="11"/>
        <v/>
      </c>
    </row>
    <row r="326" spans="1:7" x14ac:dyDescent="0.25">
      <c r="A326" s="1" t="str">
        <f t="shared" ca="1" si="12"/>
        <v/>
      </c>
      <c r="B326" s="4"/>
      <c r="D326" t="str" cm="1">
        <f t="array" aca="1" ref="D326" ca="1">IF(OR(COUNTIF(damper_names,_xlfn.CONCAT("D_S_",C326))=1, COUNTIF(damper_names,_xlfn.CONCAT("D_E_",C326))=1), "C", "")</f>
        <v/>
      </c>
      <c r="E326" t="str">
        <f t="shared" ca="1" si="9"/>
        <v/>
      </c>
      <c r="F326" t="str">
        <f t="shared" ca="1" si="10"/>
        <v/>
      </c>
      <c r="G326" t="str">
        <f t="shared" ca="1" si="11"/>
        <v/>
      </c>
    </row>
    <row r="327" spans="1:7" x14ac:dyDescent="0.25">
      <c r="A327" s="1" t="str">
        <f t="shared" ca="1" si="12"/>
        <v/>
      </c>
      <c r="B327" s="4"/>
      <c r="D327" t="str" cm="1">
        <f t="array" aca="1" ref="D327" ca="1">IF(OR(COUNTIF(damper_names,_xlfn.CONCAT("D_S_",C327))=1, COUNTIF(damper_names,_xlfn.CONCAT("D_E_",C327))=1), "C", "")</f>
        <v/>
      </c>
      <c r="E327" t="str">
        <f t="shared" ref="E327:E390" ca="1" si="13">IF(D327="T", 0.05, IF(D327="C", -0.01, ""))</f>
        <v/>
      </c>
      <c r="F327" t="str">
        <f t="shared" ref="F327:F390" ca="1" si="14">IF(D327="T", 0.05, IF(D327="C", 0, ""))</f>
        <v/>
      </c>
      <c r="G327" t="str">
        <f t="shared" ref="G327:G390" ca="1" si="15">IF(D327="T", 0, IF(D327="C", 0, ""))</f>
        <v/>
      </c>
    </row>
    <row r="328" spans="1:7" x14ac:dyDescent="0.25">
      <c r="A328" s="1" t="str">
        <f t="shared" ca="1" si="12"/>
        <v/>
      </c>
      <c r="B328" s="4"/>
      <c r="D328" t="str" cm="1">
        <f t="array" aca="1" ref="D328" ca="1">IF(OR(COUNTIF(damper_names,_xlfn.CONCAT("D_S_",C328))=1, COUNTIF(damper_names,_xlfn.CONCAT("D_E_",C328))=1), "C", "")</f>
        <v/>
      </c>
      <c r="E328" t="str">
        <f t="shared" ca="1" si="13"/>
        <v/>
      </c>
      <c r="F328" t="str">
        <f t="shared" ca="1" si="14"/>
        <v/>
      </c>
      <c r="G328" t="str">
        <f t="shared" ca="1" si="15"/>
        <v/>
      </c>
    </row>
    <row r="329" spans="1:7" x14ac:dyDescent="0.25">
      <c r="A329" s="1" t="str">
        <f t="shared" ca="1" si="12"/>
        <v/>
      </c>
      <c r="B329" s="4"/>
      <c r="D329" t="str" cm="1">
        <f t="array" aca="1" ref="D329" ca="1">IF(OR(COUNTIF(damper_names,_xlfn.CONCAT("D_S_",C329))=1, COUNTIF(damper_names,_xlfn.CONCAT("D_E_",C329))=1), "C", "")</f>
        <v/>
      </c>
      <c r="E329" t="str">
        <f t="shared" ca="1" si="13"/>
        <v/>
      </c>
      <c r="F329" t="str">
        <f t="shared" ca="1" si="14"/>
        <v/>
      </c>
      <c r="G329" t="str">
        <f t="shared" ca="1" si="15"/>
        <v/>
      </c>
    </row>
    <row r="330" spans="1:7" x14ac:dyDescent="0.25">
      <c r="A330" s="1" t="str">
        <f t="shared" ca="1" si="12"/>
        <v/>
      </c>
      <c r="B330" s="4"/>
      <c r="D330" t="str" cm="1">
        <f t="array" aca="1" ref="D330" ca="1">IF(OR(COUNTIF(damper_names,_xlfn.CONCAT("D_S_",C330))=1, COUNTIF(damper_names,_xlfn.CONCAT("D_E_",C330))=1), "C", "")</f>
        <v/>
      </c>
      <c r="E330" t="str">
        <f t="shared" ca="1" si="13"/>
        <v/>
      </c>
      <c r="F330" t="str">
        <f t="shared" ca="1" si="14"/>
        <v/>
      </c>
      <c r="G330" t="str">
        <f t="shared" ca="1" si="15"/>
        <v/>
      </c>
    </row>
    <row r="331" spans="1:7" x14ac:dyDescent="0.25">
      <c r="A331" s="1" t="str">
        <f t="shared" ca="1" si="12"/>
        <v/>
      </c>
      <c r="B331" s="4"/>
      <c r="D331" t="str" cm="1">
        <f t="array" aca="1" ref="D331" ca="1">IF(OR(COUNTIF(damper_names,_xlfn.CONCAT("D_S_",C331))=1, COUNTIF(damper_names,_xlfn.CONCAT("D_E_",C331))=1), "C", "")</f>
        <v/>
      </c>
      <c r="E331" t="str">
        <f t="shared" ca="1" si="13"/>
        <v/>
      </c>
      <c r="F331" t="str">
        <f t="shared" ca="1" si="14"/>
        <v/>
      </c>
      <c r="G331" t="str">
        <f t="shared" ca="1" si="15"/>
        <v/>
      </c>
    </row>
    <row r="332" spans="1:7" x14ac:dyDescent="0.25">
      <c r="A332" s="1" t="str">
        <f t="shared" ca="1" si="12"/>
        <v/>
      </c>
      <c r="B332" s="4"/>
      <c r="D332" t="str" cm="1">
        <f t="array" aca="1" ref="D332" ca="1">IF(OR(COUNTIF(damper_names,_xlfn.CONCAT("D_S_",C332))=1, COUNTIF(damper_names,_xlfn.CONCAT("D_E_",C332))=1), "C", "")</f>
        <v/>
      </c>
      <c r="E332" t="str">
        <f t="shared" ca="1" si="13"/>
        <v/>
      </c>
      <c r="F332" t="str">
        <f t="shared" ca="1" si="14"/>
        <v/>
      </c>
      <c r="G332" t="str">
        <f t="shared" ca="1" si="15"/>
        <v/>
      </c>
    </row>
    <row r="333" spans="1:7" x14ac:dyDescent="0.25">
      <c r="A333" s="1" t="str">
        <f t="shared" ca="1" si="12"/>
        <v/>
      </c>
      <c r="B333" s="4"/>
      <c r="D333" t="str" cm="1">
        <f t="array" aca="1" ref="D333" ca="1">IF(OR(COUNTIF(damper_names,_xlfn.CONCAT("D_S_",C333))=1, COUNTIF(damper_names,_xlfn.CONCAT("D_E_",C333))=1), "C", "")</f>
        <v/>
      </c>
      <c r="E333" t="str">
        <f t="shared" ca="1" si="13"/>
        <v/>
      </c>
      <c r="F333" t="str">
        <f t="shared" ca="1" si="14"/>
        <v/>
      </c>
      <c r="G333" t="str">
        <f t="shared" ca="1" si="15"/>
        <v/>
      </c>
    </row>
    <row r="334" spans="1:7" x14ac:dyDescent="0.25">
      <c r="A334" s="1" t="str">
        <f t="shared" ca="1" si="12"/>
        <v/>
      </c>
      <c r="B334" s="4"/>
      <c r="D334" t="str" cm="1">
        <f t="array" aca="1" ref="D334" ca="1">IF(OR(COUNTIF(damper_names,_xlfn.CONCAT("D_S_",C334))=1, COUNTIF(damper_names,_xlfn.CONCAT("D_E_",C334))=1), "C", "")</f>
        <v/>
      </c>
      <c r="E334" t="str">
        <f t="shared" ca="1" si="13"/>
        <v/>
      </c>
      <c r="F334" t="str">
        <f t="shared" ca="1" si="14"/>
        <v/>
      </c>
      <c r="G334" t="str">
        <f t="shared" ca="1" si="15"/>
        <v/>
      </c>
    </row>
    <row r="335" spans="1:7" x14ac:dyDescent="0.25">
      <c r="A335" s="1" t="str">
        <f t="shared" ca="1" si="12"/>
        <v/>
      </c>
      <c r="B335" s="4"/>
      <c r="D335" t="str" cm="1">
        <f t="array" aca="1" ref="D335" ca="1">IF(OR(COUNTIF(damper_names,_xlfn.CONCAT("D_S_",C335))=1, COUNTIF(damper_names,_xlfn.CONCAT("D_E_",C335))=1), "C", "")</f>
        <v/>
      </c>
      <c r="E335" t="str">
        <f t="shared" ca="1" si="13"/>
        <v/>
      </c>
      <c r="F335" t="str">
        <f t="shared" ca="1" si="14"/>
        <v/>
      </c>
      <c r="G335" t="str">
        <f t="shared" ca="1" si="15"/>
        <v/>
      </c>
    </row>
    <row r="336" spans="1:7" x14ac:dyDescent="0.25">
      <c r="A336" s="1" t="str">
        <f t="shared" ca="1" si="12"/>
        <v/>
      </c>
      <c r="B336" s="4"/>
      <c r="D336" t="str" cm="1">
        <f t="array" aca="1" ref="D336" ca="1">IF(OR(COUNTIF(damper_names,_xlfn.CONCAT("D_S_",C336))=1, COUNTIF(damper_names,_xlfn.CONCAT("D_E_",C336))=1), "C", "")</f>
        <v/>
      </c>
      <c r="E336" t="str">
        <f t="shared" ca="1" si="13"/>
        <v/>
      </c>
      <c r="F336" t="str">
        <f t="shared" ca="1" si="14"/>
        <v/>
      </c>
      <c r="G336" t="str">
        <f t="shared" ca="1" si="15"/>
        <v/>
      </c>
    </row>
    <row r="337" spans="1:7" x14ac:dyDescent="0.25">
      <c r="A337" s="1" t="str">
        <f t="shared" ca="1" si="12"/>
        <v/>
      </c>
      <c r="B337" s="4"/>
      <c r="D337" t="str" cm="1">
        <f t="array" aca="1" ref="D337" ca="1">IF(OR(COUNTIF(damper_names,_xlfn.CONCAT("D_S_",C337))=1, COUNTIF(damper_names,_xlfn.CONCAT("D_E_",C337))=1), "C", "")</f>
        <v/>
      </c>
      <c r="E337" t="str">
        <f t="shared" ca="1" si="13"/>
        <v/>
      </c>
      <c r="F337" t="str">
        <f t="shared" ca="1" si="14"/>
        <v/>
      </c>
      <c r="G337" t="str">
        <f t="shared" ca="1" si="15"/>
        <v/>
      </c>
    </row>
    <row r="338" spans="1:7" x14ac:dyDescent="0.25">
      <c r="A338" s="1" t="str">
        <f t="shared" ca="1" si="12"/>
        <v/>
      </c>
      <c r="B338" s="4"/>
      <c r="D338" t="str" cm="1">
        <f t="array" aca="1" ref="D338" ca="1">IF(OR(COUNTIF(damper_names,_xlfn.CONCAT("D_S_",C338))=1, COUNTIF(damper_names,_xlfn.CONCAT("D_E_",C338))=1), "C", "")</f>
        <v/>
      </c>
      <c r="E338" t="str">
        <f t="shared" ca="1" si="13"/>
        <v/>
      </c>
      <c r="F338" t="str">
        <f t="shared" ca="1" si="14"/>
        <v/>
      </c>
      <c r="G338" t="str">
        <f t="shared" ca="1" si="15"/>
        <v/>
      </c>
    </row>
    <row r="339" spans="1:7" x14ac:dyDescent="0.25">
      <c r="A339" s="1" t="str">
        <f t="shared" ca="1" si="12"/>
        <v/>
      </c>
      <c r="B339" s="4"/>
      <c r="D339" t="str" cm="1">
        <f t="array" aca="1" ref="D339" ca="1">IF(OR(COUNTIF(damper_names,_xlfn.CONCAT("D_S_",C339))=1, COUNTIF(damper_names,_xlfn.CONCAT("D_E_",C339))=1), "C", "")</f>
        <v/>
      </c>
      <c r="E339" t="str">
        <f t="shared" ca="1" si="13"/>
        <v/>
      </c>
      <c r="F339" t="str">
        <f t="shared" ca="1" si="14"/>
        <v/>
      </c>
      <c r="G339" t="str">
        <f t="shared" ca="1" si="15"/>
        <v/>
      </c>
    </row>
    <row r="340" spans="1:7" x14ac:dyDescent="0.25">
      <c r="A340" s="1" t="str">
        <f t="shared" ca="1" si="12"/>
        <v/>
      </c>
      <c r="B340" s="4"/>
      <c r="D340" t="str" cm="1">
        <f t="array" aca="1" ref="D340" ca="1">IF(OR(COUNTIF(damper_names,_xlfn.CONCAT("D_S_",C340))=1, COUNTIF(damper_names,_xlfn.CONCAT("D_E_",C340))=1), "C", "")</f>
        <v/>
      </c>
      <c r="E340" t="str">
        <f t="shared" ca="1" si="13"/>
        <v/>
      </c>
      <c r="F340" t="str">
        <f t="shared" ca="1" si="14"/>
        <v/>
      </c>
      <c r="G340" t="str">
        <f t="shared" ca="1" si="15"/>
        <v/>
      </c>
    </row>
    <row r="341" spans="1:7" x14ac:dyDescent="0.25">
      <c r="A341" s="1" t="str">
        <f t="shared" ca="1" si="12"/>
        <v/>
      </c>
      <c r="B341" s="4"/>
      <c r="D341" t="str" cm="1">
        <f t="array" aca="1" ref="D341" ca="1">IF(OR(COUNTIF(damper_names,_xlfn.CONCAT("D_S_",C341))=1, COUNTIF(damper_names,_xlfn.CONCAT("D_E_",C341))=1), "C", "")</f>
        <v/>
      </c>
      <c r="E341" t="str">
        <f t="shared" ca="1" si="13"/>
        <v/>
      </c>
      <c r="F341" t="str">
        <f t="shared" ca="1" si="14"/>
        <v/>
      </c>
      <c r="G341" t="str">
        <f t="shared" ca="1" si="15"/>
        <v/>
      </c>
    </row>
    <row r="342" spans="1:7" x14ac:dyDescent="0.25">
      <c r="A342" s="1" t="str">
        <f t="shared" ca="1" si="12"/>
        <v/>
      </c>
      <c r="B342" s="4"/>
      <c r="D342" t="str" cm="1">
        <f t="array" aca="1" ref="D342" ca="1">IF(OR(COUNTIF(damper_names,_xlfn.CONCAT("D_S_",C342))=1, COUNTIF(damper_names,_xlfn.CONCAT("D_E_",C342))=1), "C", "")</f>
        <v/>
      </c>
      <c r="E342" t="str">
        <f t="shared" ca="1" si="13"/>
        <v/>
      </c>
      <c r="F342" t="str">
        <f t="shared" ca="1" si="14"/>
        <v/>
      </c>
      <c r="G342" t="str">
        <f t="shared" ca="1" si="15"/>
        <v/>
      </c>
    </row>
    <row r="343" spans="1:7" x14ac:dyDescent="0.25">
      <c r="A343" s="1" t="str">
        <f t="shared" ca="1" si="12"/>
        <v/>
      </c>
      <c r="B343" s="4"/>
      <c r="D343" t="str" cm="1">
        <f t="array" aca="1" ref="D343" ca="1">IF(OR(COUNTIF(damper_names,_xlfn.CONCAT("D_S_",C343))=1, COUNTIF(damper_names,_xlfn.CONCAT("D_E_",C343))=1), "C", "")</f>
        <v/>
      </c>
      <c r="E343" t="str">
        <f t="shared" ca="1" si="13"/>
        <v/>
      </c>
      <c r="F343" t="str">
        <f t="shared" ca="1" si="14"/>
        <v/>
      </c>
      <c r="G343" t="str">
        <f t="shared" ca="1" si="15"/>
        <v/>
      </c>
    </row>
    <row r="344" spans="1:7" x14ac:dyDescent="0.25">
      <c r="A344" s="1" t="str">
        <f t="shared" ca="1" si="12"/>
        <v/>
      </c>
      <c r="B344" s="4"/>
      <c r="D344" t="str" cm="1">
        <f t="array" aca="1" ref="D344" ca="1">IF(OR(COUNTIF(damper_names,_xlfn.CONCAT("D_S_",C344))=1, COUNTIF(damper_names,_xlfn.CONCAT("D_E_",C344))=1), "C", "")</f>
        <v/>
      </c>
      <c r="E344" t="str">
        <f t="shared" ca="1" si="13"/>
        <v/>
      </c>
      <c r="F344" t="str">
        <f t="shared" ca="1" si="14"/>
        <v/>
      </c>
      <c r="G344" t="str">
        <f t="shared" ca="1" si="15"/>
        <v/>
      </c>
    </row>
    <row r="345" spans="1:7" x14ac:dyDescent="0.25">
      <c r="A345" s="1" t="str">
        <f t="shared" ca="1" si="12"/>
        <v/>
      </c>
      <c r="B345" s="4"/>
      <c r="D345" t="str" cm="1">
        <f t="array" aca="1" ref="D345" ca="1">IF(OR(COUNTIF(damper_names,_xlfn.CONCAT("D_S_",C345))=1, COUNTIF(damper_names,_xlfn.CONCAT("D_E_",C345))=1), "C", "")</f>
        <v/>
      </c>
      <c r="E345" t="str">
        <f t="shared" ca="1" si="13"/>
        <v/>
      </c>
      <c r="F345" t="str">
        <f t="shared" ca="1" si="14"/>
        <v/>
      </c>
      <c r="G345" t="str">
        <f t="shared" ca="1" si="15"/>
        <v/>
      </c>
    </row>
    <row r="346" spans="1:7" x14ac:dyDescent="0.25">
      <c r="A346" s="1" t="str">
        <f t="shared" ca="1" si="12"/>
        <v/>
      </c>
      <c r="B346" s="4"/>
      <c r="D346" t="str" cm="1">
        <f t="array" aca="1" ref="D346" ca="1">IF(OR(COUNTIF(damper_names,_xlfn.CONCAT("D_S_",C346))=1, COUNTIF(damper_names,_xlfn.CONCAT("D_E_",C346))=1), "C", "")</f>
        <v/>
      </c>
      <c r="E346" t="str">
        <f t="shared" ca="1" si="13"/>
        <v/>
      </c>
      <c r="F346" t="str">
        <f t="shared" ca="1" si="14"/>
        <v/>
      </c>
      <c r="G346" t="str">
        <f t="shared" ca="1" si="15"/>
        <v/>
      </c>
    </row>
    <row r="347" spans="1:7" x14ac:dyDescent="0.25">
      <c r="A347" s="1" t="str">
        <f t="shared" ca="1" si="12"/>
        <v/>
      </c>
      <c r="B347" s="4"/>
      <c r="D347" t="str" cm="1">
        <f t="array" aca="1" ref="D347" ca="1">IF(OR(COUNTIF(damper_names,_xlfn.CONCAT("D_S_",C347))=1, COUNTIF(damper_names,_xlfn.CONCAT("D_E_",C347))=1), "C", "")</f>
        <v/>
      </c>
      <c r="E347" t="str">
        <f t="shared" ca="1" si="13"/>
        <v/>
      </c>
      <c r="F347" t="str">
        <f t="shared" ca="1" si="14"/>
        <v/>
      </c>
      <c r="G347" t="str">
        <f t="shared" ca="1" si="15"/>
        <v/>
      </c>
    </row>
    <row r="348" spans="1:7" x14ac:dyDescent="0.25">
      <c r="A348" s="1" t="str">
        <f t="shared" ca="1" si="12"/>
        <v/>
      </c>
      <c r="B348" s="4"/>
      <c r="D348" t="str" cm="1">
        <f t="array" aca="1" ref="D348" ca="1">IF(OR(COUNTIF(damper_names,_xlfn.CONCAT("D_S_",C348))=1, COUNTIF(damper_names,_xlfn.CONCAT("D_E_",C348))=1), "C", "")</f>
        <v/>
      </c>
      <c r="E348" t="str">
        <f t="shared" ca="1" si="13"/>
        <v/>
      </c>
      <c r="F348" t="str">
        <f t="shared" ca="1" si="14"/>
        <v/>
      </c>
      <c r="G348" t="str">
        <f t="shared" ca="1" si="15"/>
        <v/>
      </c>
    </row>
    <row r="349" spans="1:7" x14ac:dyDescent="0.25">
      <c r="A349" s="1" t="str">
        <f t="shared" ca="1" si="12"/>
        <v/>
      </c>
      <c r="B349" s="4"/>
      <c r="D349" t="str" cm="1">
        <f t="array" aca="1" ref="D349" ca="1">IF(OR(COUNTIF(damper_names,_xlfn.CONCAT("D_S_",C349))=1, COUNTIF(damper_names,_xlfn.CONCAT("D_E_",C349))=1), "C", "")</f>
        <v/>
      </c>
      <c r="E349" t="str">
        <f t="shared" ca="1" si="13"/>
        <v/>
      </c>
      <c r="F349" t="str">
        <f t="shared" ca="1" si="14"/>
        <v/>
      </c>
      <c r="G349" t="str">
        <f t="shared" ca="1" si="15"/>
        <v/>
      </c>
    </row>
    <row r="350" spans="1:7" x14ac:dyDescent="0.25">
      <c r="A350" s="1" t="str">
        <f t="shared" ca="1" si="12"/>
        <v/>
      </c>
      <c r="B350" s="4"/>
      <c r="D350" t="str" cm="1">
        <f t="array" aca="1" ref="D350" ca="1">IF(OR(COUNTIF(damper_names,_xlfn.CONCAT("D_S_",C350))=1, COUNTIF(damper_names,_xlfn.CONCAT("D_E_",C350))=1), "C", "")</f>
        <v/>
      </c>
      <c r="E350" t="str">
        <f t="shared" ca="1" si="13"/>
        <v/>
      </c>
      <c r="F350" t="str">
        <f t="shared" ca="1" si="14"/>
        <v/>
      </c>
      <c r="G350" t="str">
        <f t="shared" ca="1" si="15"/>
        <v/>
      </c>
    </row>
    <row r="351" spans="1:7" x14ac:dyDescent="0.25">
      <c r="A351" s="1" t="str">
        <f t="shared" ca="1" si="12"/>
        <v/>
      </c>
      <c r="B351" s="4"/>
      <c r="D351" t="str" cm="1">
        <f t="array" aca="1" ref="D351" ca="1">IF(OR(COUNTIF(damper_names,_xlfn.CONCAT("D_S_",C351))=1, COUNTIF(damper_names,_xlfn.CONCAT("D_E_",C351))=1), "C", "")</f>
        <v/>
      </c>
      <c r="E351" t="str">
        <f t="shared" ca="1" si="13"/>
        <v/>
      </c>
      <c r="F351" t="str">
        <f t="shared" ca="1" si="14"/>
        <v/>
      </c>
      <c r="G351" t="str">
        <f t="shared" ca="1" si="15"/>
        <v/>
      </c>
    </row>
    <row r="352" spans="1:7" x14ac:dyDescent="0.25">
      <c r="A352" s="1" t="str">
        <f t="shared" ca="1" si="12"/>
        <v/>
      </c>
      <c r="B352" s="4"/>
      <c r="D352" t="str" cm="1">
        <f t="array" aca="1" ref="D352" ca="1">IF(OR(COUNTIF(damper_names,_xlfn.CONCAT("D_S_",C352))=1, COUNTIF(damper_names,_xlfn.CONCAT("D_E_",C352))=1), "C", "")</f>
        <v/>
      </c>
      <c r="E352" t="str">
        <f t="shared" ca="1" si="13"/>
        <v/>
      </c>
      <c r="F352" t="str">
        <f t="shared" ca="1" si="14"/>
        <v/>
      </c>
      <c r="G352" t="str">
        <f t="shared" ca="1" si="15"/>
        <v/>
      </c>
    </row>
    <row r="353" spans="1:7" x14ac:dyDescent="0.25">
      <c r="A353" s="1" t="str">
        <f t="shared" ca="1" si="12"/>
        <v/>
      </c>
      <c r="B353" s="4"/>
      <c r="D353" t="str" cm="1">
        <f t="array" aca="1" ref="D353" ca="1">IF(OR(COUNTIF(damper_names,_xlfn.CONCAT("D_S_",C353))=1, COUNTIF(damper_names,_xlfn.CONCAT("D_E_",C353))=1), "C", "")</f>
        <v/>
      </c>
      <c r="E353" t="str">
        <f t="shared" ca="1" si="13"/>
        <v/>
      </c>
      <c r="F353" t="str">
        <f t="shared" ca="1" si="14"/>
        <v/>
      </c>
      <c r="G353" t="str">
        <f t="shared" ca="1" si="15"/>
        <v/>
      </c>
    </row>
    <row r="354" spans="1:7" x14ac:dyDescent="0.25">
      <c r="A354" s="1" t="str">
        <f t="shared" ca="1" si="12"/>
        <v/>
      </c>
      <c r="B354" s="4"/>
      <c r="D354" t="str" cm="1">
        <f t="array" aca="1" ref="D354" ca="1">IF(OR(COUNTIF(damper_names,_xlfn.CONCAT("D_S_",C354))=1, COUNTIF(damper_names,_xlfn.CONCAT("D_E_",C354))=1), "C", "")</f>
        <v/>
      </c>
      <c r="E354" t="str">
        <f t="shared" ca="1" si="13"/>
        <v/>
      </c>
      <c r="F354" t="str">
        <f t="shared" ca="1" si="14"/>
        <v/>
      </c>
      <c r="G354" t="str">
        <f t="shared" ca="1" si="15"/>
        <v/>
      </c>
    </row>
    <row r="355" spans="1:7" x14ac:dyDescent="0.25">
      <c r="A355" s="1" t="str">
        <f t="shared" ca="1" si="12"/>
        <v/>
      </c>
      <c r="B355" s="4"/>
      <c r="D355" t="str" cm="1">
        <f t="array" aca="1" ref="D355" ca="1">IF(OR(COUNTIF(damper_names,_xlfn.CONCAT("D_S_",C355))=1, COUNTIF(damper_names,_xlfn.CONCAT("D_E_",C355))=1), "C", "")</f>
        <v/>
      </c>
      <c r="E355" t="str">
        <f t="shared" ca="1" si="13"/>
        <v/>
      </c>
      <c r="F355" t="str">
        <f t="shared" ca="1" si="14"/>
        <v/>
      </c>
      <c r="G355" t="str">
        <f t="shared" ca="1" si="15"/>
        <v/>
      </c>
    </row>
    <row r="356" spans="1:7" x14ac:dyDescent="0.25">
      <c r="A356" s="1" t="str">
        <f t="shared" ca="1" si="12"/>
        <v/>
      </c>
      <c r="B356" s="4"/>
      <c r="D356" t="str" cm="1">
        <f t="array" aca="1" ref="D356" ca="1">IF(OR(COUNTIF(damper_names,_xlfn.CONCAT("D_S_",C356))=1, COUNTIF(damper_names,_xlfn.CONCAT("D_E_",C356))=1), "C", "")</f>
        <v/>
      </c>
      <c r="E356" t="str">
        <f t="shared" ca="1" si="13"/>
        <v/>
      </c>
      <c r="F356" t="str">
        <f t="shared" ca="1" si="14"/>
        <v/>
      </c>
      <c r="G356" t="str">
        <f t="shared" ca="1" si="15"/>
        <v/>
      </c>
    </row>
    <row r="357" spans="1:7" x14ac:dyDescent="0.25">
      <c r="A357" s="1" t="str">
        <f t="shared" ca="1" si="12"/>
        <v/>
      </c>
      <c r="B357" s="4"/>
      <c r="D357" t="str" cm="1">
        <f t="array" aca="1" ref="D357" ca="1">IF(OR(COUNTIF(damper_names,_xlfn.CONCAT("D_S_",C357))=1, COUNTIF(damper_names,_xlfn.CONCAT("D_E_",C357))=1), "C", "")</f>
        <v/>
      </c>
      <c r="E357" t="str">
        <f t="shared" ca="1" si="13"/>
        <v/>
      </c>
      <c r="F357" t="str">
        <f t="shared" ca="1" si="14"/>
        <v/>
      </c>
      <c r="G357" t="str">
        <f t="shared" ca="1" si="15"/>
        <v/>
      </c>
    </row>
    <row r="358" spans="1:7" x14ac:dyDescent="0.25">
      <c r="A358" s="1" t="str">
        <f t="shared" ca="1" si="12"/>
        <v/>
      </c>
      <c r="B358" s="4"/>
      <c r="D358" t="str" cm="1">
        <f t="array" aca="1" ref="D358" ca="1">IF(OR(COUNTIF(damper_names,_xlfn.CONCAT("D_S_",C358))=1, COUNTIF(damper_names,_xlfn.CONCAT("D_E_",C358))=1), "C", "")</f>
        <v/>
      </c>
      <c r="E358" t="str">
        <f t="shared" ca="1" si="13"/>
        <v/>
      </c>
      <c r="F358" t="str">
        <f t="shared" ca="1" si="14"/>
        <v/>
      </c>
      <c r="G358" t="str">
        <f t="shared" ca="1" si="15"/>
        <v/>
      </c>
    </row>
    <row r="359" spans="1:7" x14ac:dyDescent="0.25">
      <c r="A359" s="1" t="str">
        <f t="shared" ca="1" si="12"/>
        <v/>
      </c>
      <c r="B359" s="4"/>
      <c r="D359" t="str" cm="1">
        <f t="array" aca="1" ref="D359" ca="1">IF(OR(COUNTIF(damper_names,_xlfn.CONCAT("D_S_",C359))=1, COUNTIF(damper_names,_xlfn.CONCAT("D_E_",C359))=1), "C", "")</f>
        <v/>
      </c>
      <c r="E359" t="str">
        <f t="shared" ca="1" si="13"/>
        <v/>
      </c>
      <c r="F359" t="str">
        <f t="shared" ca="1" si="14"/>
        <v/>
      </c>
      <c r="G359" t="str">
        <f t="shared" ca="1" si="15"/>
        <v/>
      </c>
    </row>
    <row r="360" spans="1:7" x14ac:dyDescent="0.25">
      <c r="A360" s="1" t="str">
        <f t="shared" ca="1" si="12"/>
        <v/>
      </c>
      <c r="B360" s="4"/>
      <c r="D360" t="str" cm="1">
        <f t="array" aca="1" ref="D360" ca="1">IF(OR(COUNTIF(damper_names,_xlfn.CONCAT("D_S_",C360))=1, COUNTIF(damper_names,_xlfn.CONCAT("D_E_",C360))=1), "C", "")</f>
        <v/>
      </c>
      <c r="E360" t="str">
        <f t="shared" ca="1" si="13"/>
        <v/>
      </c>
      <c r="F360" t="str">
        <f t="shared" ca="1" si="14"/>
        <v/>
      </c>
      <c r="G360" t="str">
        <f t="shared" ca="1" si="15"/>
        <v/>
      </c>
    </row>
    <row r="361" spans="1:7" x14ac:dyDescent="0.25">
      <c r="A361" s="1" t="str">
        <f t="shared" ca="1" si="12"/>
        <v/>
      </c>
      <c r="B361" s="4"/>
      <c r="D361" t="str" cm="1">
        <f t="array" aca="1" ref="D361" ca="1">IF(OR(COUNTIF(damper_names,_xlfn.CONCAT("D_S_",C361))=1, COUNTIF(damper_names,_xlfn.CONCAT("D_E_",C361))=1), "C", "")</f>
        <v/>
      </c>
      <c r="E361" t="str">
        <f t="shared" ca="1" si="13"/>
        <v/>
      </c>
      <c r="F361" t="str">
        <f t="shared" ca="1" si="14"/>
        <v/>
      </c>
      <c r="G361" t="str">
        <f t="shared" ca="1" si="15"/>
        <v/>
      </c>
    </row>
    <row r="362" spans="1:7" x14ac:dyDescent="0.25">
      <c r="A362" s="1" t="str">
        <f t="shared" ca="1" si="12"/>
        <v/>
      </c>
      <c r="B362" s="4"/>
      <c r="D362" t="str" cm="1">
        <f t="array" aca="1" ref="D362" ca="1">IF(OR(COUNTIF(damper_names,_xlfn.CONCAT("D_S_",C362))=1, COUNTIF(damper_names,_xlfn.CONCAT("D_E_",C362))=1), "C", "")</f>
        <v/>
      </c>
      <c r="E362" t="str">
        <f t="shared" ca="1" si="13"/>
        <v/>
      </c>
      <c r="F362" t="str">
        <f t="shared" ca="1" si="14"/>
        <v/>
      </c>
      <c r="G362" t="str">
        <f t="shared" ca="1" si="15"/>
        <v/>
      </c>
    </row>
    <row r="363" spans="1:7" x14ac:dyDescent="0.25">
      <c r="A363" s="1" t="str">
        <f t="shared" ca="1" si="12"/>
        <v/>
      </c>
      <c r="B363" s="4"/>
      <c r="D363" t="str" cm="1">
        <f t="array" aca="1" ref="D363" ca="1">IF(OR(COUNTIF(damper_names,_xlfn.CONCAT("D_S_",C363))=1, COUNTIF(damper_names,_xlfn.CONCAT("D_E_",C363))=1), "C", "")</f>
        <v/>
      </c>
      <c r="E363" t="str">
        <f t="shared" ca="1" si="13"/>
        <v/>
      </c>
      <c r="F363" t="str">
        <f t="shared" ca="1" si="14"/>
        <v/>
      </c>
      <c r="G363" t="str">
        <f t="shared" ca="1" si="15"/>
        <v/>
      </c>
    </row>
    <row r="364" spans="1:7" x14ac:dyDescent="0.25">
      <c r="A364" s="1" t="str">
        <f t="shared" ca="1" si="12"/>
        <v/>
      </c>
      <c r="B364" s="4"/>
      <c r="D364" t="str" cm="1">
        <f t="array" aca="1" ref="D364" ca="1">IF(OR(COUNTIF(damper_names,_xlfn.CONCAT("D_S_",C364))=1, COUNTIF(damper_names,_xlfn.CONCAT("D_E_",C364))=1), "C", "")</f>
        <v/>
      </c>
      <c r="E364" t="str">
        <f t="shared" ca="1" si="13"/>
        <v/>
      </c>
      <c r="F364" t="str">
        <f t="shared" ca="1" si="14"/>
        <v/>
      </c>
      <c r="G364" t="str">
        <f t="shared" ca="1" si="15"/>
        <v/>
      </c>
    </row>
    <row r="365" spans="1:7" x14ac:dyDescent="0.25">
      <c r="A365" s="1" t="str">
        <f t="shared" ca="1" si="12"/>
        <v/>
      </c>
      <c r="B365" s="4"/>
      <c r="D365" t="str" cm="1">
        <f t="array" aca="1" ref="D365" ca="1">IF(OR(COUNTIF(damper_names,_xlfn.CONCAT("D_S_",C365))=1, COUNTIF(damper_names,_xlfn.CONCAT("D_E_",C365))=1), "C", "")</f>
        <v/>
      </c>
      <c r="E365" t="str">
        <f t="shared" ca="1" si="13"/>
        <v/>
      </c>
      <c r="F365" t="str">
        <f t="shared" ca="1" si="14"/>
        <v/>
      </c>
      <c r="G365" t="str">
        <f t="shared" ca="1" si="15"/>
        <v/>
      </c>
    </row>
    <row r="366" spans="1:7" x14ac:dyDescent="0.25">
      <c r="A366" s="1" t="str">
        <f t="shared" ca="1" si="12"/>
        <v/>
      </c>
      <c r="B366" s="4"/>
      <c r="D366" t="str" cm="1">
        <f t="array" aca="1" ref="D366" ca="1">IF(OR(COUNTIF(damper_names,_xlfn.CONCAT("D_S_",C366))=1, COUNTIF(damper_names,_xlfn.CONCAT("D_E_",C366))=1), "C", "")</f>
        <v/>
      </c>
      <c r="E366" t="str">
        <f t="shared" ca="1" si="13"/>
        <v/>
      </c>
      <c r="F366" t="str">
        <f t="shared" ca="1" si="14"/>
        <v/>
      </c>
      <c r="G366" t="str">
        <f t="shared" ca="1" si="15"/>
        <v/>
      </c>
    </row>
    <row r="367" spans="1:7" x14ac:dyDescent="0.25">
      <c r="A367" s="1" t="str">
        <f t="shared" ca="1" si="12"/>
        <v/>
      </c>
      <c r="B367" s="4"/>
      <c r="D367" t="str" cm="1">
        <f t="array" aca="1" ref="D367" ca="1">IF(OR(COUNTIF(damper_names,_xlfn.CONCAT("D_S_",C367))=1, COUNTIF(damper_names,_xlfn.CONCAT("D_E_",C367))=1), "C", "")</f>
        <v/>
      </c>
      <c r="E367" t="str">
        <f t="shared" ca="1" si="13"/>
        <v/>
      </c>
      <c r="F367" t="str">
        <f t="shared" ca="1" si="14"/>
        <v/>
      </c>
      <c r="G367" t="str">
        <f t="shared" ca="1" si="15"/>
        <v/>
      </c>
    </row>
    <row r="368" spans="1:7" x14ac:dyDescent="0.25">
      <c r="A368" s="1" t="str">
        <f t="shared" ca="1" si="12"/>
        <v/>
      </c>
      <c r="B368" s="4"/>
      <c r="D368" t="str" cm="1">
        <f t="array" aca="1" ref="D368" ca="1">IF(OR(COUNTIF(damper_names,_xlfn.CONCAT("D_S_",C368))=1, COUNTIF(damper_names,_xlfn.CONCAT("D_E_",C368))=1), "C", "")</f>
        <v/>
      </c>
      <c r="E368" t="str">
        <f t="shared" ca="1" si="13"/>
        <v/>
      </c>
      <c r="F368" t="str">
        <f t="shared" ca="1" si="14"/>
        <v/>
      </c>
      <c r="G368" t="str">
        <f t="shared" ca="1" si="15"/>
        <v/>
      </c>
    </row>
    <row r="369" spans="1:7" x14ac:dyDescent="0.25">
      <c r="A369" s="1" t="str">
        <f t="shared" ca="1" si="12"/>
        <v/>
      </c>
      <c r="B369" s="4"/>
      <c r="D369" t="str" cm="1">
        <f t="array" aca="1" ref="D369" ca="1">IF(OR(COUNTIF(damper_names,_xlfn.CONCAT("D_S_",C369))=1, COUNTIF(damper_names,_xlfn.CONCAT("D_E_",C369))=1), "C", "")</f>
        <v/>
      </c>
      <c r="E369" t="str">
        <f t="shared" ca="1" si="13"/>
        <v/>
      </c>
      <c r="F369" t="str">
        <f t="shared" ca="1" si="14"/>
        <v/>
      </c>
      <c r="G369" t="str">
        <f t="shared" ca="1" si="15"/>
        <v/>
      </c>
    </row>
    <row r="370" spans="1:7" x14ac:dyDescent="0.25">
      <c r="A370" s="1" t="str">
        <f t="shared" ca="1" si="12"/>
        <v/>
      </c>
      <c r="B370" s="4"/>
      <c r="D370" t="str" cm="1">
        <f t="array" aca="1" ref="D370" ca="1">IF(OR(COUNTIF(damper_names,_xlfn.CONCAT("D_S_",C370))=1, COUNTIF(damper_names,_xlfn.CONCAT("D_E_",C370))=1), "C", "")</f>
        <v/>
      </c>
      <c r="E370" t="str">
        <f t="shared" ca="1" si="13"/>
        <v/>
      </c>
      <c r="F370" t="str">
        <f t="shared" ca="1" si="14"/>
        <v/>
      </c>
      <c r="G370" t="str">
        <f t="shared" ca="1" si="15"/>
        <v/>
      </c>
    </row>
    <row r="371" spans="1:7" x14ac:dyDescent="0.25">
      <c r="A371" s="1" t="str">
        <f t="shared" ca="1" si="12"/>
        <v/>
      </c>
      <c r="B371" s="4"/>
      <c r="D371" t="str" cm="1">
        <f t="array" aca="1" ref="D371" ca="1">IF(OR(COUNTIF(damper_names,_xlfn.CONCAT("D_S_",C371))=1, COUNTIF(damper_names,_xlfn.CONCAT("D_E_",C371))=1), "C", "")</f>
        <v/>
      </c>
      <c r="E371" t="str">
        <f t="shared" ca="1" si="13"/>
        <v/>
      </c>
      <c r="F371" t="str">
        <f t="shared" ca="1" si="14"/>
        <v/>
      </c>
      <c r="G371" t="str">
        <f t="shared" ca="1" si="15"/>
        <v/>
      </c>
    </row>
    <row r="372" spans="1:7" x14ac:dyDescent="0.25">
      <c r="A372" s="1" t="str">
        <f t="shared" ca="1" si="12"/>
        <v/>
      </c>
      <c r="B372" s="4"/>
      <c r="D372" t="str" cm="1">
        <f t="array" aca="1" ref="D372" ca="1">IF(OR(COUNTIF(damper_names,_xlfn.CONCAT("D_S_",C372))=1, COUNTIF(damper_names,_xlfn.CONCAT("D_E_",C372))=1), "C", "")</f>
        <v/>
      </c>
      <c r="E372" t="str">
        <f t="shared" ca="1" si="13"/>
        <v/>
      </c>
      <c r="F372" t="str">
        <f t="shared" ca="1" si="14"/>
        <v/>
      </c>
      <c r="G372" t="str">
        <f t="shared" ca="1" si="15"/>
        <v/>
      </c>
    </row>
    <row r="373" spans="1:7" x14ac:dyDescent="0.25">
      <c r="A373" s="1" t="str">
        <f t="shared" ca="1" si="12"/>
        <v/>
      </c>
      <c r="B373" s="4"/>
      <c r="D373" t="str" cm="1">
        <f t="array" aca="1" ref="D373" ca="1">IF(OR(COUNTIF(damper_names,_xlfn.CONCAT("D_S_",C373))=1, COUNTIF(damper_names,_xlfn.CONCAT("D_E_",C373))=1), "C", "")</f>
        <v/>
      </c>
      <c r="E373" t="str">
        <f t="shared" ca="1" si="13"/>
        <v/>
      </c>
      <c r="F373" t="str">
        <f t="shared" ca="1" si="14"/>
        <v/>
      </c>
      <c r="G373" t="str">
        <f t="shared" ca="1" si="15"/>
        <v/>
      </c>
    </row>
    <row r="374" spans="1:7" x14ac:dyDescent="0.25">
      <c r="A374" s="1" t="str">
        <f t="shared" ca="1" si="12"/>
        <v/>
      </c>
      <c r="B374" s="4"/>
      <c r="D374" t="str" cm="1">
        <f t="array" aca="1" ref="D374" ca="1">IF(OR(COUNTIF(damper_names,_xlfn.CONCAT("D_S_",C374))=1, COUNTIF(damper_names,_xlfn.CONCAT("D_E_",C374))=1), "C", "")</f>
        <v/>
      </c>
      <c r="E374" t="str">
        <f t="shared" ca="1" si="13"/>
        <v/>
      </c>
      <c r="F374" t="str">
        <f t="shared" ca="1" si="14"/>
        <v/>
      </c>
      <c r="G374" t="str">
        <f t="shared" ca="1" si="15"/>
        <v/>
      </c>
    </row>
    <row r="375" spans="1:7" x14ac:dyDescent="0.25">
      <c r="A375" s="1" t="str">
        <f t="shared" ca="1" si="12"/>
        <v/>
      </c>
      <c r="B375" s="4"/>
      <c r="D375" t="str" cm="1">
        <f t="array" aca="1" ref="D375" ca="1">IF(OR(COUNTIF(damper_names,_xlfn.CONCAT("D_S_",C375))=1, COUNTIF(damper_names,_xlfn.CONCAT("D_E_",C375))=1), "C", "")</f>
        <v/>
      </c>
      <c r="E375" t="str">
        <f t="shared" ca="1" si="13"/>
        <v/>
      </c>
      <c r="F375" t="str">
        <f t="shared" ca="1" si="14"/>
        <v/>
      </c>
      <c r="G375" t="str">
        <f t="shared" ca="1" si="15"/>
        <v/>
      </c>
    </row>
    <row r="376" spans="1:7" x14ac:dyDescent="0.25">
      <c r="A376" s="1" t="str">
        <f t="shared" ca="1" si="12"/>
        <v/>
      </c>
      <c r="B376" s="4"/>
      <c r="D376" t="str" cm="1">
        <f t="array" aca="1" ref="D376" ca="1">IF(OR(COUNTIF(damper_names,_xlfn.CONCAT("D_S_",C376))=1, COUNTIF(damper_names,_xlfn.CONCAT("D_E_",C376))=1), "C", "")</f>
        <v/>
      </c>
      <c r="E376" t="str">
        <f t="shared" ca="1" si="13"/>
        <v/>
      </c>
      <c r="F376" t="str">
        <f t="shared" ca="1" si="14"/>
        <v/>
      </c>
      <c r="G376" t="str">
        <f t="shared" ca="1" si="15"/>
        <v/>
      </c>
    </row>
    <row r="377" spans="1:7" x14ac:dyDescent="0.25">
      <c r="A377" s="1" t="str">
        <f t="shared" ca="1" si="12"/>
        <v/>
      </c>
      <c r="B377" s="4"/>
      <c r="D377" t="str" cm="1">
        <f t="array" aca="1" ref="D377" ca="1">IF(OR(COUNTIF(damper_names,_xlfn.CONCAT("D_S_",C377))=1, COUNTIF(damper_names,_xlfn.CONCAT("D_E_",C377))=1), "C", "")</f>
        <v/>
      </c>
      <c r="E377" t="str">
        <f t="shared" ca="1" si="13"/>
        <v/>
      </c>
      <c r="F377" t="str">
        <f t="shared" ca="1" si="14"/>
        <v/>
      </c>
      <c r="G377" t="str">
        <f t="shared" ca="1" si="15"/>
        <v/>
      </c>
    </row>
    <row r="378" spans="1:7" x14ac:dyDescent="0.25">
      <c r="A378" s="1" t="str">
        <f t="shared" ca="1" si="12"/>
        <v/>
      </c>
      <c r="B378" s="4"/>
      <c r="D378" t="str" cm="1">
        <f t="array" aca="1" ref="D378" ca="1">IF(OR(COUNTIF(damper_names,_xlfn.CONCAT("D_S_",C378))=1, COUNTIF(damper_names,_xlfn.CONCAT("D_E_",C378))=1), "C", "")</f>
        <v/>
      </c>
      <c r="E378" t="str">
        <f t="shared" ca="1" si="13"/>
        <v/>
      </c>
      <c r="F378" t="str">
        <f t="shared" ca="1" si="14"/>
        <v/>
      </c>
      <c r="G378" t="str">
        <f t="shared" ca="1" si="15"/>
        <v/>
      </c>
    </row>
    <row r="379" spans="1:7" x14ac:dyDescent="0.25">
      <c r="A379" s="1" t="str">
        <f t="shared" ca="1" si="12"/>
        <v/>
      </c>
      <c r="B379" s="4"/>
      <c r="D379" t="str" cm="1">
        <f t="array" aca="1" ref="D379" ca="1">IF(OR(COUNTIF(damper_names,_xlfn.CONCAT("D_S_",C379))=1, COUNTIF(damper_names,_xlfn.CONCAT("D_E_",C379))=1), "C", "")</f>
        <v/>
      </c>
      <c r="E379" t="str">
        <f t="shared" ca="1" si="13"/>
        <v/>
      </c>
      <c r="F379" t="str">
        <f t="shared" ca="1" si="14"/>
        <v/>
      </c>
      <c r="G379" t="str">
        <f t="shared" ca="1" si="15"/>
        <v/>
      </c>
    </row>
    <row r="380" spans="1:7" x14ac:dyDescent="0.25">
      <c r="A380" s="1" t="str">
        <f t="shared" ca="1" si="12"/>
        <v/>
      </c>
      <c r="B380" s="4"/>
      <c r="D380" t="str" cm="1">
        <f t="array" aca="1" ref="D380" ca="1">IF(OR(COUNTIF(damper_names,_xlfn.CONCAT("D_S_",C380))=1, COUNTIF(damper_names,_xlfn.CONCAT("D_E_",C380))=1), "C", "")</f>
        <v/>
      </c>
      <c r="E380" t="str">
        <f t="shared" ca="1" si="13"/>
        <v/>
      </c>
      <c r="F380" t="str">
        <f t="shared" ca="1" si="14"/>
        <v/>
      </c>
      <c r="G380" t="str">
        <f t="shared" ca="1" si="15"/>
        <v/>
      </c>
    </row>
    <row r="381" spans="1:7" x14ac:dyDescent="0.25">
      <c r="A381" s="1" t="str">
        <f t="shared" ca="1" si="12"/>
        <v/>
      </c>
      <c r="B381" s="4"/>
      <c r="D381" t="str" cm="1">
        <f t="array" aca="1" ref="D381" ca="1">IF(OR(COUNTIF(damper_names,_xlfn.CONCAT("D_S_",C381))=1, COUNTIF(damper_names,_xlfn.CONCAT("D_E_",C381))=1), "C", "")</f>
        <v/>
      </c>
      <c r="E381" t="str">
        <f t="shared" ca="1" si="13"/>
        <v/>
      </c>
      <c r="F381" t="str">
        <f t="shared" ca="1" si="14"/>
        <v/>
      </c>
      <c r="G381" t="str">
        <f t="shared" ca="1" si="15"/>
        <v/>
      </c>
    </row>
    <row r="382" spans="1:7" x14ac:dyDescent="0.25">
      <c r="A382" s="1" t="str">
        <f t="shared" ca="1" si="12"/>
        <v/>
      </c>
      <c r="B382" s="4"/>
      <c r="D382" t="str" cm="1">
        <f t="array" aca="1" ref="D382" ca="1">IF(OR(COUNTIF(damper_names,_xlfn.CONCAT("D_S_",C382))=1, COUNTIF(damper_names,_xlfn.CONCAT("D_E_",C382))=1), "C", "")</f>
        <v/>
      </c>
      <c r="E382" t="str">
        <f t="shared" ca="1" si="13"/>
        <v/>
      </c>
      <c r="F382" t="str">
        <f t="shared" ca="1" si="14"/>
        <v/>
      </c>
      <c r="G382" t="str">
        <f t="shared" ca="1" si="15"/>
        <v/>
      </c>
    </row>
    <row r="383" spans="1:7" x14ac:dyDescent="0.25">
      <c r="A383" s="1" t="str">
        <f t="shared" ca="1" si="12"/>
        <v/>
      </c>
      <c r="B383" s="4"/>
      <c r="D383" t="str" cm="1">
        <f t="array" aca="1" ref="D383" ca="1">IF(OR(COUNTIF(damper_names,_xlfn.CONCAT("D_S_",C383))=1, COUNTIF(damper_names,_xlfn.CONCAT("D_E_",C383))=1), "C", "")</f>
        <v/>
      </c>
      <c r="E383" t="str">
        <f t="shared" ca="1" si="13"/>
        <v/>
      </c>
      <c r="F383" t="str">
        <f t="shared" ca="1" si="14"/>
        <v/>
      </c>
      <c r="G383" t="str">
        <f t="shared" ca="1" si="15"/>
        <v/>
      </c>
    </row>
    <row r="384" spans="1:7" x14ac:dyDescent="0.25">
      <c r="A384" s="1" t="str">
        <f t="shared" ca="1" si="12"/>
        <v/>
      </c>
      <c r="B384" s="4"/>
      <c r="D384" t="str" cm="1">
        <f t="array" aca="1" ref="D384" ca="1">IF(OR(COUNTIF(damper_names,_xlfn.CONCAT("D_S_",C384))=1, COUNTIF(damper_names,_xlfn.CONCAT("D_E_",C384))=1), "C", "")</f>
        <v/>
      </c>
      <c r="E384" t="str">
        <f t="shared" ca="1" si="13"/>
        <v/>
      </c>
      <c r="F384" t="str">
        <f t="shared" ca="1" si="14"/>
        <v/>
      </c>
      <c r="G384" t="str">
        <f t="shared" ca="1" si="15"/>
        <v/>
      </c>
    </row>
    <row r="385" spans="1:7" x14ac:dyDescent="0.25">
      <c r="A385" s="1" t="str">
        <f t="shared" ca="1" si="12"/>
        <v/>
      </c>
      <c r="B385" s="4"/>
      <c r="D385" t="str" cm="1">
        <f t="array" aca="1" ref="D385" ca="1">IF(OR(COUNTIF(damper_names,_xlfn.CONCAT("D_S_",C385))=1, COUNTIF(damper_names,_xlfn.CONCAT("D_E_",C385))=1), "C", "")</f>
        <v/>
      </c>
      <c r="E385" t="str">
        <f t="shared" ca="1" si="13"/>
        <v/>
      </c>
      <c r="F385" t="str">
        <f t="shared" ca="1" si="14"/>
        <v/>
      </c>
      <c r="G385" t="str">
        <f t="shared" ca="1" si="15"/>
        <v/>
      </c>
    </row>
    <row r="386" spans="1:7" x14ac:dyDescent="0.25">
      <c r="A386" s="1" t="str">
        <f t="shared" ca="1" si="12"/>
        <v/>
      </c>
      <c r="B386" s="4"/>
      <c r="D386" t="str" cm="1">
        <f t="array" aca="1" ref="D386" ca="1">IF(OR(COUNTIF(damper_names,_xlfn.CONCAT("D_S_",C386))=1, COUNTIF(damper_names,_xlfn.CONCAT("D_E_",C386))=1), "C", "")</f>
        <v/>
      </c>
      <c r="E386" t="str">
        <f t="shared" ca="1" si="13"/>
        <v/>
      </c>
      <c r="F386" t="str">
        <f t="shared" ca="1" si="14"/>
        <v/>
      </c>
      <c r="G386" t="str">
        <f t="shared" ca="1" si="15"/>
        <v/>
      </c>
    </row>
    <row r="387" spans="1:7" x14ac:dyDescent="0.25">
      <c r="A387" s="1" t="str">
        <f t="shared" ref="A387:A450" ca="1" si="16">IF(AND(C387&lt;&gt;"",D387&lt;&gt;""),_xlfn.CONCAT(_xlfn.CONCAT(_xlfn.CONCAT("C_",D387),"_"),C387),"")</f>
        <v/>
      </c>
      <c r="B387" s="4"/>
      <c r="D387" t="str" cm="1">
        <f t="array" aca="1" ref="D387" ca="1">IF(OR(COUNTIF(damper_names,_xlfn.CONCAT("D_S_",C387))=1, COUNTIF(damper_names,_xlfn.CONCAT("D_E_",C387))=1), "C", "")</f>
        <v/>
      </c>
      <c r="E387" t="str">
        <f t="shared" ca="1" si="13"/>
        <v/>
      </c>
      <c r="F387" t="str">
        <f t="shared" ca="1" si="14"/>
        <v/>
      </c>
      <c r="G387" t="str">
        <f t="shared" ca="1" si="15"/>
        <v/>
      </c>
    </row>
    <row r="388" spans="1:7" x14ac:dyDescent="0.25">
      <c r="A388" s="1" t="str">
        <f t="shared" ca="1" si="16"/>
        <v/>
      </c>
      <c r="B388" s="4"/>
      <c r="D388" t="str" cm="1">
        <f t="array" aca="1" ref="D388" ca="1">IF(OR(COUNTIF(damper_names,_xlfn.CONCAT("D_S_",C388))=1, COUNTIF(damper_names,_xlfn.CONCAT("D_E_",C388))=1), "C", "")</f>
        <v/>
      </c>
      <c r="E388" t="str">
        <f t="shared" ca="1" si="13"/>
        <v/>
      </c>
      <c r="F388" t="str">
        <f t="shared" ca="1" si="14"/>
        <v/>
      </c>
      <c r="G388" t="str">
        <f t="shared" ca="1" si="15"/>
        <v/>
      </c>
    </row>
    <row r="389" spans="1:7" x14ac:dyDescent="0.25">
      <c r="A389" s="1" t="str">
        <f t="shared" ca="1" si="16"/>
        <v/>
      </c>
      <c r="B389" s="4"/>
      <c r="D389" t="str" cm="1">
        <f t="array" aca="1" ref="D389" ca="1">IF(OR(COUNTIF(damper_names,_xlfn.CONCAT("D_S_",C389))=1, COUNTIF(damper_names,_xlfn.CONCAT("D_E_",C389))=1), "C", "")</f>
        <v/>
      </c>
      <c r="E389" t="str">
        <f t="shared" ca="1" si="13"/>
        <v/>
      </c>
      <c r="F389" t="str">
        <f t="shared" ca="1" si="14"/>
        <v/>
      </c>
      <c r="G389" t="str">
        <f t="shared" ca="1" si="15"/>
        <v/>
      </c>
    </row>
    <row r="390" spans="1:7" x14ac:dyDescent="0.25">
      <c r="A390" s="1" t="str">
        <f t="shared" ca="1" si="16"/>
        <v/>
      </c>
      <c r="B390" s="4"/>
      <c r="D390" t="str" cm="1">
        <f t="array" aca="1" ref="D390" ca="1">IF(OR(COUNTIF(damper_names,_xlfn.CONCAT("D_S_",C390))=1, COUNTIF(damper_names,_xlfn.CONCAT("D_E_",C390))=1), "C", "")</f>
        <v/>
      </c>
      <c r="E390" t="str">
        <f t="shared" ca="1" si="13"/>
        <v/>
      </c>
      <c r="F390" t="str">
        <f t="shared" ca="1" si="14"/>
        <v/>
      </c>
      <c r="G390" t="str">
        <f t="shared" ca="1" si="15"/>
        <v/>
      </c>
    </row>
    <row r="391" spans="1:7" x14ac:dyDescent="0.25">
      <c r="A391" s="1" t="str">
        <f t="shared" ca="1" si="16"/>
        <v/>
      </c>
      <c r="B391" s="4"/>
      <c r="D391" t="str" cm="1">
        <f t="array" aca="1" ref="D391" ca="1">IF(OR(COUNTIF(damper_names,_xlfn.CONCAT("D_S_",C391))=1, COUNTIF(damper_names,_xlfn.CONCAT("D_E_",C391))=1), "C", "")</f>
        <v/>
      </c>
      <c r="E391" t="str">
        <f t="shared" ref="E391:E454" ca="1" si="17">IF(D391="T", 0.05, IF(D391="C", -0.01, ""))</f>
        <v/>
      </c>
      <c r="F391" t="str">
        <f t="shared" ref="F391:F454" ca="1" si="18">IF(D391="T", 0.05, IF(D391="C", 0, ""))</f>
        <v/>
      </c>
      <c r="G391" t="str">
        <f t="shared" ref="G391:G454" ca="1" si="19">IF(D391="T", 0, IF(D391="C", 0, ""))</f>
        <v/>
      </c>
    </row>
    <row r="392" spans="1:7" x14ac:dyDescent="0.25">
      <c r="A392" s="1" t="str">
        <f t="shared" ca="1" si="16"/>
        <v/>
      </c>
      <c r="B392" s="4"/>
      <c r="D392" t="str" cm="1">
        <f t="array" aca="1" ref="D392" ca="1">IF(OR(COUNTIF(damper_names,_xlfn.CONCAT("D_S_",C392))=1, COUNTIF(damper_names,_xlfn.CONCAT("D_E_",C392))=1), "C", "")</f>
        <v/>
      </c>
      <c r="E392" t="str">
        <f t="shared" ca="1" si="17"/>
        <v/>
      </c>
      <c r="F392" t="str">
        <f t="shared" ca="1" si="18"/>
        <v/>
      </c>
      <c r="G392" t="str">
        <f t="shared" ca="1" si="19"/>
        <v/>
      </c>
    </row>
    <row r="393" spans="1:7" x14ac:dyDescent="0.25">
      <c r="A393" s="1" t="str">
        <f t="shared" ca="1" si="16"/>
        <v/>
      </c>
      <c r="B393" s="4"/>
      <c r="D393" t="str" cm="1">
        <f t="array" aca="1" ref="D393" ca="1">IF(OR(COUNTIF(damper_names,_xlfn.CONCAT("D_S_",C393))=1, COUNTIF(damper_names,_xlfn.CONCAT("D_E_",C393))=1), "C", "")</f>
        <v/>
      </c>
      <c r="E393" t="str">
        <f t="shared" ca="1" si="17"/>
        <v/>
      </c>
      <c r="F393" t="str">
        <f t="shared" ca="1" si="18"/>
        <v/>
      </c>
      <c r="G393" t="str">
        <f t="shared" ca="1" si="19"/>
        <v/>
      </c>
    </row>
    <row r="394" spans="1:7" x14ac:dyDescent="0.25">
      <c r="A394" s="1" t="str">
        <f t="shared" ca="1" si="16"/>
        <v/>
      </c>
      <c r="B394" s="4"/>
      <c r="D394" t="str" cm="1">
        <f t="array" aca="1" ref="D394" ca="1">IF(OR(COUNTIF(damper_names,_xlfn.CONCAT("D_S_",C394))=1, COUNTIF(damper_names,_xlfn.CONCAT("D_E_",C394))=1), "C", "")</f>
        <v/>
      </c>
      <c r="E394" t="str">
        <f t="shared" ca="1" si="17"/>
        <v/>
      </c>
      <c r="F394" t="str">
        <f t="shared" ca="1" si="18"/>
        <v/>
      </c>
      <c r="G394" t="str">
        <f t="shared" ca="1" si="19"/>
        <v/>
      </c>
    </row>
    <row r="395" spans="1:7" x14ac:dyDescent="0.25">
      <c r="A395" s="1" t="str">
        <f t="shared" ca="1" si="16"/>
        <v/>
      </c>
      <c r="B395" s="4"/>
      <c r="D395" t="str" cm="1">
        <f t="array" aca="1" ref="D395" ca="1">IF(OR(COUNTIF(damper_names,_xlfn.CONCAT("D_S_",C395))=1, COUNTIF(damper_names,_xlfn.CONCAT("D_E_",C395))=1), "C", "")</f>
        <v/>
      </c>
      <c r="E395" t="str">
        <f t="shared" ca="1" si="17"/>
        <v/>
      </c>
      <c r="F395" t="str">
        <f t="shared" ca="1" si="18"/>
        <v/>
      </c>
      <c r="G395" t="str">
        <f t="shared" ca="1" si="19"/>
        <v/>
      </c>
    </row>
    <row r="396" spans="1:7" x14ac:dyDescent="0.25">
      <c r="A396" s="1" t="str">
        <f t="shared" ca="1" si="16"/>
        <v/>
      </c>
      <c r="B396" s="4"/>
      <c r="D396" t="str" cm="1">
        <f t="array" aca="1" ref="D396" ca="1">IF(OR(COUNTIF(damper_names,_xlfn.CONCAT("D_S_",C396))=1, COUNTIF(damper_names,_xlfn.CONCAT("D_E_",C396))=1), "C", "")</f>
        <v/>
      </c>
      <c r="E396" t="str">
        <f t="shared" ca="1" si="17"/>
        <v/>
      </c>
      <c r="F396" t="str">
        <f t="shared" ca="1" si="18"/>
        <v/>
      </c>
      <c r="G396" t="str">
        <f t="shared" ca="1" si="19"/>
        <v/>
      </c>
    </row>
    <row r="397" spans="1:7" x14ac:dyDescent="0.25">
      <c r="A397" s="1" t="str">
        <f t="shared" ca="1" si="16"/>
        <v/>
      </c>
      <c r="B397" s="4"/>
      <c r="D397" t="str" cm="1">
        <f t="array" aca="1" ref="D397" ca="1">IF(OR(COUNTIF(damper_names,_xlfn.CONCAT("D_S_",C397))=1, COUNTIF(damper_names,_xlfn.CONCAT("D_E_",C397))=1), "C", "")</f>
        <v/>
      </c>
      <c r="E397" t="str">
        <f t="shared" ca="1" si="17"/>
        <v/>
      </c>
      <c r="F397" t="str">
        <f t="shared" ca="1" si="18"/>
        <v/>
      </c>
      <c r="G397" t="str">
        <f t="shared" ca="1" si="19"/>
        <v/>
      </c>
    </row>
    <row r="398" spans="1:7" x14ac:dyDescent="0.25">
      <c r="A398" s="1" t="str">
        <f t="shared" ca="1" si="16"/>
        <v/>
      </c>
      <c r="B398" s="4"/>
      <c r="D398" t="str" cm="1">
        <f t="array" aca="1" ref="D398" ca="1">IF(OR(COUNTIF(damper_names,_xlfn.CONCAT("D_S_",C398))=1, COUNTIF(damper_names,_xlfn.CONCAT("D_E_",C398))=1), "C", "")</f>
        <v/>
      </c>
      <c r="E398" t="str">
        <f t="shared" ca="1" si="17"/>
        <v/>
      </c>
      <c r="F398" t="str">
        <f t="shared" ca="1" si="18"/>
        <v/>
      </c>
      <c r="G398" t="str">
        <f t="shared" ca="1" si="19"/>
        <v/>
      </c>
    </row>
    <row r="399" spans="1:7" x14ac:dyDescent="0.25">
      <c r="A399" s="1" t="str">
        <f t="shared" ca="1" si="16"/>
        <v/>
      </c>
      <c r="B399" s="4"/>
      <c r="D399" t="str" cm="1">
        <f t="array" aca="1" ref="D399" ca="1">IF(OR(COUNTIF(damper_names,_xlfn.CONCAT("D_S_",C399))=1, COUNTIF(damper_names,_xlfn.CONCAT("D_E_",C399))=1), "C", "")</f>
        <v/>
      </c>
      <c r="E399" t="str">
        <f t="shared" ca="1" si="17"/>
        <v/>
      </c>
      <c r="F399" t="str">
        <f t="shared" ca="1" si="18"/>
        <v/>
      </c>
      <c r="G399" t="str">
        <f t="shared" ca="1" si="19"/>
        <v/>
      </c>
    </row>
    <row r="400" spans="1:7" x14ac:dyDescent="0.25">
      <c r="A400" s="1" t="str">
        <f t="shared" ca="1" si="16"/>
        <v/>
      </c>
      <c r="B400" s="4"/>
      <c r="D400" t="str" cm="1">
        <f t="array" aca="1" ref="D400" ca="1">IF(OR(COUNTIF(damper_names,_xlfn.CONCAT("D_S_",C400))=1, COUNTIF(damper_names,_xlfn.CONCAT("D_E_",C400))=1), "C", "")</f>
        <v/>
      </c>
      <c r="E400" t="str">
        <f t="shared" ca="1" si="17"/>
        <v/>
      </c>
      <c r="F400" t="str">
        <f t="shared" ca="1" si="18"/>
        <v/>
      </c>
      <c r="G400" t="str">
        <f t="shared" ca="1" si="19"/>
        <v/>
      </c>
    </row>
    <row r="401" spans="1:7" x14ac:dyDescent="0.25">
      <c r="A401" s="1" t="str">
        <f t="shared" ca="1" si="16"/>
        <v/>
      </c>
      <c r="B401" s="4"/>
      <c r="D401" t="str" cm="1">
        <f t="array" aca="1" ref="D401" ca="1">IF(OR(COUNTIF(damper_names,_xlfn.CONCAT("D_S_",C401))=1, COUNTIF(damper_names,_xlfn.CONCAT("D_E_",C401))=1), "C", "")</f>
        <v/>
      </c>
      <c r="E401" t="str">
        <f t="shared" ca="1" si="17"/>
        <v/>
      </c>
      <c r="F401" t="str">
        <f t="shared" ca="1" si="18"/>
        <v/>
      </c>
      <c r="G401" t="str">
        <f t="shared" ca="1" si="19"/>
        <v/>
      </c>
    </row>
    <row r="402" spans="1:7" x14ac:dyDescent="0.25">
      <c r="A402" s="1" t="str">
        <f t="shared" ca="1" si="16"/>
        <v/>
      </c>
      <c r="B402" s="4"/>
      <c r="D402" t="str" cm="1">
        <f t="array" aca="1" ref="D402" ca="1">IF(OR(COUNTIF(damper_names,_xlfn.CONCAT("D_S_",C402))=1, COUNTIF(damper_names,_xlfn.CONCAT("D_E_",C402))=1), "C", "")</f>
        <v/>
      </c>
      <c r="E402" t="str">
        <f t="shared" ca="1" si="17"/>
        <v/>
      </c>
      <c r="F402" t="str">
        <f t="shared" ca="1" si="18"/>
        <v/>
      </c>
      <c r="G402" t="str">
        <f t="shared" ca="1" si="19"/>
        <v/>
      </c>
    </row>
    <row r="403" spans="1:7" x14ac:dyDescent="0.25">
      <c r="A403" s="1" t="str">
        <f t="shared" ca="1" si="16"/>
        <v/>
      </c>
      <c r="B403" s="4"/>
      <c r="D403" t="str" cm="1">
        <f t="array" aca="1" ref="D403" ca="1">IF(OR(COUNTIF(damper_names,_xlfn.CONCAT("D_S_",C403))=1, COUNTIF(damper_names,_xlfn.CONCAT("D_E_",C403))=1), "C", "")</f>
        <v/>
      </c>
      <c r="E403" t="str">
        <f t="shared" ca="1" si="17"/>
        <v/>
      </c>
      <c r="F403" t="str">
        <f t="shared" ca="1" si="18"/>
        <v/>
      </c>
      <c r="G403" t="str">
        <f t="shared" ca="1" si="19"/>
        <v/>
      </c>
    </row>
    <row r="404" spans="1:7" x14ac:dyDescent="0.25">
      <c r="A404" s="1" t="str">
        <f t="shared" ca="1" si="16"/>
        <v/>
      </c>
      <c r="B404" s="4"/>
      <c r="D404" t="str" cm="1">
        <f t="array" aca="1" ref="D404" ca="1">IF(OR(COUNTIF(damper_names,_xlfn.CONCAT("D_S_",C404))=1, COUNTIF(damper_names,_xlfn.CONCAT("D_E_",C404))=1), "C", "")</f>
        <v/>
      </c>
      <c r="E404" t="str">
        <f t="shared" ca="1" si="17"/>
        <v/>
      </c>
      <c r="F404" t="str">
        <f t="shared" ca="1" si="18"/>
        <v/>
      </c>
      <c r="G404" t="str">
        <f t="shared" ca="1" si="19"/>
        <v/>
      </c>
    </row>
    <row r="405" spans="1:7" x14ac:dyDescent="0.25">
      <c r="A405" s="1" t="str">
        <f t="shared" ca="1" si="16"/>
        <v/>
      </c>
      <c r="B405" s="4"/>
      <c r="D405" t="str" cm="1">
        <f t="array" aca="1" ref="D405" ca="1">IF(OR(COUNTIF(damper_names,_xlfn.CONCAT("D_S_",C405))=1, COUNTIF(damper_names,_xlfn.CONCAT("D_E_",C405))=1), "C", "")</f>
        <v/>
      </c>
      <c r="E405" t="str">
        <f t="shared" ca="1" si="17"/>
        <v/>
      </c>
      <c r="F405" t="str">
        <f t="shared" ca="1" si="18"/>
        <v/>
      </c>
      <c r="G405" t="str">
        <f t="shared" ca="1" si="19"/>
        <v/>
      </c>
    </row>
    <row r="406" spans="1:7" x14ac:dyDescent="0.25">
      <c r="A406" s="1" t="str">
        <f t="shared" ca="1" si="16"/>
        <v/>
      </c>
      <c r="B406" s="4"/>
      <c r="D406" t="str" cm="1">
        <f t="array" aca="1" ref="D406" ca="1">IF(OR(COUNTIF(damper_names,_xlfn.CONCAT("D_S_",C406))=1, COUNTIF(damper_names,_xlfn.CONCAT("D_E_",C406))=1), "C", "")</f>
        <v/>
      </c>
      <c r="E406" t="str">
        <f t="shared" ca="1" si="17"/>
        <v/>
      </c>
      <c r="F406" t="str">
        <f t="shared" ca="1" si="18"/>
        <v/>
      </c>
      <c r="G406" t="str">
        <f t="shared" ca="1" si="19"/>
        <v/>
      </c>
    </row>
    <row r="407" spans="1:7" x14ac:dyDescent="0.25">
      <c r="A407" s="1" t="str">
        <f t="shared" ca="1" si="16"/>
        <v/>
      </c>
      <c r="B407" s="4"/>
      <c r="D407" t="str" cm="1">
        <f t="array" aca="1" ref="D407" ca="1">IF(OR(COUNTIF(damper_names,_xlfn.CONCAT("D_S_",C407))=1, COUNTIF(damper_names,_xlfn.CONCAT("D_E_",C407))=1), "C", "")</f>
        <v/>
      </c>
      <c r="E407" t="str">
        <f t="shared" ca="1" si="17"/>
        <v/>
      </c>
      <c r="F407" t="str">
        <f t="shared" ca="1" si="18"/>
        <v/>
      </c>
      <c r="G407" t="str">
        <f t="shared" ca="1" si="19"/>
        <v/>
      </c>
    </row>
    <row r="408" spans="1:7" x14ac:dyDescent="0.25">
      <c r="A408" s="1" t="str">
        <f t="shared" ca="1" si="16"/>
        <v/>
      </c>
      <c r="B408" s="4"/>
      <c r="D408" t="str" cm="1">
        <f t="array" aca="1" ref="D408" ca="1">IF(OR(COUNTIF(damper_names,_xlfn.CONCAT("D_S_",C408))=1, COUNTIF(damper_names,_xlfn.CONCAT("D_E_",C408))=1), "C", "")</f>
        <v/>
      </c>
      <c r="E408" t="str">
        <f t="shared" ca="1" si="17"/>
        <v/>
      </c>
      <c r="F408" t="str">
        <f t="shared" ca="1" si="18"/>
        <v/>
      </c>
      <c r="G408" t="str">
        <f t="shared" ca="1" si="19"/>
        <v/>
      </c>
    </row>
    <row r="409" spans="1:7" x14ac:dyDescent="0.25">
      <c r="A409" s="1" t="str">
        <f t="shared" ca="1" si="16"/>
        <v/>
      </c>
      <c r="B409" s="4"/>
      <c r="D409" t="str" cm="1">
        <f t="array" aca="1" ref="D409" ca="1">IF(OR(COUNTIF(damper_names,_xlfn.CONCAT("D_S_",C409))=1, COUNTIF(damper_names,_xlfn.CONCAT("D_E_",C409))=1), "C", "")</f>
        <v/>
      </c>
      <c r="E409" t="str">
        <f t="shared" ca="1" si="17"/>
        <v/>
      </c>
      <c r="F409" t="str">
        <f t="shared" ca="1" si="18"/>
        <v/>
      </c>
      <c r="G409" t="str">
        <f t="shared" ca="1" si="19"/>
        <v/>
      </c>
    </row>
    <row r="410" spans="1:7" x14ac:dyDescent="0.25">
      <c r="A410" s="1" t="str">
        <f t="shared" ca="1" si="16"/>
        <v/>
      </c>
      <c r="B410" s="4"/>
      <c r="D410" t="str" cm="1">
        <f t="array" aca="1" ref="D410" ca="1">IF(OR(COUNTIF(damper_names,_xlfn.CONCAT("D_S_",C410))=1, COUNTIF(damper_names,_xlfn.CONCAT("D_E_",C410))=1), "C", "")</f>
        <v/>
      </c>
      <c r="E410" t="str">
        <f t="shared" ca="1" si="17"/>
        <v/>
      </c>
      <c r="F410" t="str">
        <f t="shared" ca="1" si="18"/>
        <v/>
      </c>
      <c r="G410" t="str">
        <f t="shared" ca="1" si="19"/>
        <v/>
      </c>
    </row>
    <row r="411" spans="1:7" x14ac:dyDescent="0.25">
      <c r="A411" s="1" t="str">
        <f t="shared" ca="1" si="16"/>
        <v/>
      </c>
      <c r="B411" s="4"/>
      <c r="D411" t="str" cm="1">
        <f t="array" aca="1" ref="D411" ca="1">IF(OR(COUNTIF(damper_names,_xlfn.CONCAT("D_S_",C411))=1, COUNTIF(damper_names,_xlfn.CONCAT("D_E_",C411))=1), "C", "")</f>
        <v/>
      </c>
      <c r="E411" t="str">
        <f t="shared" ca="1" si="17"/>
        <v/>
      </c>
      <c r="F411" t="str">
        <f t="shared" ca="1" si="18"/>
        <v/>
      </c>
      <c r="G411" t="str">
        <f t="shared" ca="1" si="19"/>
        <v/>
      </c>
    </row>
    <row r="412" spans="1:7" x14ac:dyDescent="0.25">
      <c r="A412" s="1" t="str">
        <f t="shared" ca="1" si="16"/>
        <v/>
      </c>
      <c r="B412" s="4"/>
      <c r="D412" t="str" cm="1">
        <f t="array" aca="1" ref="D412" ca="1">IF(OR(COUNTIF(damper_names,_xlfn.CONCAT("D_S_",C412))=1, COUNTIF(damper_names,_xlfn.CONCAT("D_E_",C412))=1), "C", "")</f>
        <v/>
      </c>
      <c r="E412" t="str">
        <f t="shared" ca="1" si="17"/>
        <v/>
      </c>
      <c r="F412" t="str">
        <f t="shared" ca="1" si="18"/>
        <v/>
      </c>
      <c r="G412" t="str">
        <f t="shared" ca="1" si="19"/>
        <v/>
      </c>
    </row>
    <row r="413" spans="1:7" x14ac:dyDescent="0.25">
      <c r="A413" s="1" t="str">
        <f t="shared" ca="1" si="16"/>
        <v/>
      </c>
      <c r="B413" s="4"/>
      <c r="D413" t="str" cm="1">
        <f t="array" aca="1" ref="D413" ca="1">IF(OR(COUNTIF(damper_names,_xlfn.CONCAT("D_S_",C413))=1, COUNTIF(damper_names,_xlfn.CONCAT("D_E_",C413))=1), "C", "")</f>
        <v/>
      </c>
      <c r="E413" t="str">
        <f t="shared" ca="1" si="17"/>
        <v/>
      </c>
      <c r="F413" t="str">
        <f t="shared" ca="1" si="18"/>
        <v/>
      </c>
      <c r="G413" t="str">
        <f t="shared" ca="1" si="19"/>
        <v/>
      </c>
    </row>
    <row r="414" spans="1:7" x14ac:dyDescent="0.25">
      <c r="A414" s="1" t="str">
        <f t="shared" ca="1" si="16"/>
        <v/>
      </c>
      <c r="B414" s="4"/>
      <c r="D414" t="str" cm="1">
        <f t="array" aca="1" ref="D414" ca="1">IF(OR(COUNTIF(damper_names,_xlfn.CONCAT("D_S_",C414))=1, COUNTIF(damper_names,_xlfn.CONCAT("D_E_",C414))=1), "C", "")</f>
        <v/>
      </c>
      <c r="E414" t="str">
        <f t="shared" ca="1" si="17"/>
        <v/>
      </c>
      <c r="F414" t="str">
        <f t="shared" ca="1" si="18"/>
        <v/>
      </c>
      <c r="G414" t="str">
        <f t="shared" ca="1" si="19"/>
        <v/>
      </c>
    </row>
    <row r="415" spans="1:7" x14ac:dyDescent="0.25">
      <c r="A415" s="1" t="str">
        <f t="shared" ca="1" si="16"/>
        <v/>
      </c>
      <c r="B415" s="4"/>
      <c r="D415" t="str" cm="1">
        <f t="array" aca="1" ref="D415" ca="1">IF(OR(COUNTIF(damper_names,_xlfn.CONCAT("D_S_",C415))=1, COUNTIF(damper_names,_xlfn.CONCAT("D_E_",C415))=1), "C", "")</f>
        <v/>
      </c>
      <c r="E415" t="str">
        <f t="shared" ca="1" si="17"/>
        <v/>
      </c>
      <c r="F415" t="str">
        <f t="shared" ca="1" si="18"/>
        <v/>
      </c>
      <c r="G415" t="str">
        <f t="shared" ca="1" si="19"/>
        <v/>
      </c>
    </row>
    <row r="416" spans="1:7" x14ac:dyDescent="0.25">
      <c r="A416" s="1" t="str">
        <f t="shared" ca="1" si="16"/>
        <v/>
      </c>
      <c r="B416" s="4"/>
      <c r="D416" t="str" cm="1">
        <f t="array" aca="1" ref="D416" ca="1">IF(OR(COUNTIF(damper_names,_xlfn.CONCAT("D_S_",C416))=1, COUNTIF(damper_names,_xlfn.CONCAT("D_E_",C416))=1), "C", "")</f>
        <v/>
      </c>
      <c r="E416" t="str">
        <f t="shared" ca="1" si="17"/>
        <v/>
      </c>
      <c r="F416" t="str">
        <f t="shared" ca="1" si="18"/>
        <v/>
      </c>
      <c r="G416" t="str">
        <f t="shared" ca="1" si="19"/>
        <v/>
      </c>
    </row>
    <row r="417" spans="1:7" x14ac:dyDescent="0.25">
      <c r="A417" s="1" t="str">
        <f t="shared" ca="1" si="16"/>
        <v/>
      </c>
      <c r="B417" s="4"/>
      <c r="D417" t="str" cm="1">
        <f t="array" aca="1" ref="D417" ca="1">IF(OR(COUNTIF(damper_names,_xlfn.CONCAT("D_S_",C417))=1, COUNTIF(damper_names,_xlfn.CONCAT("D_E_",C417))=1), "C", "")</f>
        <v/>
      </c>
      <c r="E417" t="str">
        <f t="shared" ca="1" si="17"/>
        <v/>
      </c>
      <c r="F417" t="str">
        <f t="shared" ca="1" si="18"/>
        <v/>
      </c>
      <c r="G417" t="str">
        <f t="shared" ca="1" si="19"/>
        <v/>
      </c>
    </row>
    <row r="418" spans="1:7" x14ac:dyDescent="0.25">
      <c r="A418" s="1" t="str">
        <f t="shared" ca="1" si="16"/>
        <v/>
      </c>
      <c r="B418" s="4"/>
      <c r="D418" t="str" cm="1">
        <f t="array" aca="1" ref="D418" ca="1">IF(OR(COUNTIF(damper_names,_xlfn.CONCAT("D_S_",C418))=1, COUNTIF(damper_names,_xlfn.CONCAT("D_E_",C418))=1), "C", "")</f>
        <v/>
      </c>
      <c r="E418" t="str">
        <f t="shared" ca="1" si="17"/>
        <v/>
      </c>
      <c r="F418" t="str">
        <f t="shared" ca="1" si="18"/>
        <v/>
      </c>
      <c r="G418" t="str">
        <f t="shared" ca="1" si="19"/>
        <v/>
      </c>
    </row>
    <row r="419" spans="1:7" x14ac:dyDescent="0.25">
      <c r="A419" s="1" t="str">
        <f t="shared" ca="1" si="16"/>
        <v/>
      </c>
      <c r="B419" s="4"/>
      <c r="D419" t="str" cm="1">
        <f t="array" aca="1" ref="D419" ca="1">IF(OR(COUNTIF(damper_names,_xlfn.CONCAT("D_S_",C419))=1, COUNTIF(damper_names,_xlfn.CONCAT("D_E_",C419))=1), "C", "")</f>
        <v/>
      </c>
      <c r="E419" t="str">
        <f t="shared" ca="1" si="17"/>
        <v/>
      </c>
      <c r="F419" t="str">
        <f t="shared" ca="1" si="18"/>
        <v/>
      </c>
      <c r="G419" t="str">
        <f t="shared" ca="1" si="19"/>
        <v/>
      </c>
    </row>
    <row r="420" spans="1:7" x14ac:dyDescent="0.25">
      <c r="A420" s="1" t="str">
        <f t="shared" ca="1" si="16"/>
        <v/>
      </c>
      <c r="B420" s="4"/>
      <c r="D420" t="str" cm="1">
        <f t="array" aca="1" ref="D420" ca="1">IF(OR(COUNTIF(damper_names,_xlfn.CONCAT("D_S_",C420))=1, COUNTIF(damper_names,_xlfn.CONCAT("D_E_",C420))=1), "C", "")</f>
        <v/>
      </c>
      <c r="E420" t="str">
        <f t="shared" ca="1" si="17"/>
        <v/>
      </c>
      <c r="F420" t="str">
        <f t="shared" ca="1" si="18"/>
        <v/>
      </c>
      <c r="G420" t="str">
        <f t="shared" ca="1" si="19"/>
        <v/>
      </c>
    </row>
    <row r="421" spans="1:7" x14ac:dyDescent="0.25">
      <c r="A421" s="1" t="str">
        <f t="shared" ca="1" si="16"/>
        <v/>
      </c>
      <c r="B421" s="4"/>
      <c r="D421" t="str" cm="1">
        <f t="array" aca="1" ref="D421" ca="1">IF(OR(COUNTIF(damper_names,_xlfn.CONCAT("D_S_",C421))=1, COUNTIF(damper_names,_xlfn.CONCAT("D_E_",C421))=1), "C", "")</f>
        <v/>
      </c>
      <c r="E421" t="str">
        <f t="shared" ca="1" si="17"/>
        <v/>
      </c>
      <c r="F421" t="str">
        <f t="shared" ca="1" si="18"/>
        <v/>
      </c>
      <c r="G421" t="str">
        <f t="shared" ca="1" si="19"/>
        <v/>
      </c>
    </row>
    <row r="422" spans="1:7" x14ac:dyDescent="0.25">
      <c r="A422" s="1" t="str">
        <f t="shared" ca="1" si="16"/>
        <v/>
      </c>
      <c r="B422" s="4"/>
      <c r="D422" t="str" cm="1">
        <f t="array" aca="1" ref="D422" ca="1">IF(OR(COUNTIF(damper_names,_xlfn.CONCAT("D_S_",C422))=1, COUNTIF(damper_names,_xlfn.CONCAT("D_E_",C422))=1), "C", "")</f>
        <v/>
      </c>
      <c r="E422" t="str">
        <f t="shared" ca="1" si="17"/>
        <v/>
      </c>
      <c r="F422" t="str">
        <f t="shared" ca="1" si="18"/>
        <v/>
      </c>
      <c r="G422" t="str">
        <f t="shared" ca="1" si="19"/>
        <v/>
      </c>
    </row>
    <row r="423" spans="1:7" x14ac:dyDescent="0.25">
      <c r="A423" s="1" t="str">
        <f t="shared" ca="1" si="16"/>
        <v/>
      </c>
      <c r="B423" s="4"/>
      <c r="D423" t="str" cm="1">
        <f t="array" aca="1" ref="D423" ca="1">IF(OR(COUNTIF(damper_names,_xlfn.CONCAT("D_S_",C423))=1, COUNTIF(damper_names,_xlfn.CONCAT("D_E_",C423))=1), "C", "")</f>
        <v/>
      </c>
      <c r="E423" t="str">
        <f t="shared" ca="1" si="17"/>
        <v/>
      </c>
      <c r="F423" t="str">
        <f t="shared" ca="1" si="18"/>
        <v/>
      </c>
      <c r="G423" t="str">
        <f t="shared" ca="1" si="19"/>
        <v/>
      </c>
    </row>
    <row r="424" spans="1:7" x14ac:dyDescent="0.25">
      <c r="A424" s="1" t="str">
        <f t="shared" ca="1" si="16"/>
        <v/>
      </c>
      <c r="B424" s="4"/>
      <c r="D424" t="str" cm="1">
        <f t="array" aca="1" ref="D424" ca="1">IF(OR(COUNTIF(damper_names,_xlfn.CONCAT("D_S_",C424))=1, COUNTIF(damper_names,_xlfn.CONCAT("D_E_",C424))=1), "C", "")</f>
        <v/>
      </c>
      <c r="E424" t="str">
        <f t="shared" ca="1" si="17"/>
        <v/>
      </c>
      <c r="F424" t="str">
        <f t="shared" ca="1" si="18"/>
        <v/>
      </c>
      <c r="G424" t="str">
        <f t="shared" ca="1" si="19"/>
        <v/>
      </c>
    </row>
    <row r="425" spans="1:7" x14ac:dyDescent="0.25">
      <c r="A425" s="1" t="str">
        <f t="shared" ca="1" si="16"/>
        <v/>
      </c>
      <c r="B425" s="4"/>
      <c r="D425" t="str" cm="1">
        <f t="array" aca="1" ref="D425" ca="1">IF(OR(COUNTIF(damper_names,_xlfn.CONCAT("D_S_",C425))=1, COUNTIF(damper_names,_xlfn.CONCAT("D_E_",C425))=1), "C", "")</f>
        <v/>
      </c>
      <c r="E425" t="str">
        <f t="shared" ca="1" si="17"/>
        <v/>
      </c>
      <c r="F425" t="str">
        <f t="shared" ca="1" si="18"/>
        <v/>
      </c>
      <c r="G425" t="str">
        <f t="shared" ca="1" si="19"/>
        <v/>
      </c>
    </row>
    <row r="426" spans="1:7" x14ac:dyDescent="0.25">
      <c r="A426" s="1" t="str">
        <f t="shared" ca="1" si="16"/>
        <v/>
      </c>
      <c r="B426" s="4"/>
      <c r="D426" t="str" cm="1">
        <f t="array" aca="1" ref="D426" ca="1">IF(OR(COUNTIF(damper_names,_xlfn.CONCAT("D_S_",C426))=1, COUNTIF(damper_names,_xlfn.CONCAT("D_E_",C426))=1), "C", "")</f>
        <v/>
      </c>
      <c r="E426" t="str">
        <f t="shared" ca="1" si="17"/>
        <v/>
      </c>
      <c r="F426" t="str">
        <f t="shared" ca="1" si="18"/>
        <v/>
      </c>
      <c r="G426" t="str">
        <f t="shared" ca="1" si="19"/>
        <v/>
      </c>
    </row>
    <row r="427" spans="1:7" x14ac:dyDescent="0.25">
      <c r="A427" s="1" t="str">
        <f t="shared" ca="1" si="16"/>
        <v/>
      </c>
      <c r="B427" s="4"/>
      <c r="D427" t="str" cm="1">
        <f t="array" aca="1" ref="D427" ca="1">IF(OR(COUNTIF(damper_names,_xlfn.CONCAT("D_S_",C427))=1, COUNTIF(damper_names,_xlfn.CONCAT("D_E_",C427))=1), "C", "")</f>
        <v/>
      </c>
      <c r="E427" t="str">
        <f t="shared" ca="1" si="17"/>
        <v/>
      </c>
      <c r="F427" t="str">
        <f t="shared" ca="1" si="18"/>
        <v/>
      </c>
      <c r="G427" t="str">
        <f t="shared" ca="1" si="19"/>
        <v/>
      </c>
    </row>
    <row r="428" spans="1:7" x14ac:dyDescent="0.25">
      <c r="A428" s="1" t="str">
        <f t="shared" ca="1" si="16"/>
        <v/>
      </c>
      <c r="B428" s="4"/>
      <c r="D428" t="str" cm="1">
        <f t="array" aca="1" ref="D428" ca="1">IF(OR(COUNTIF(damper_names,_xlfn.CONCAT("D_S_",C428))=1, COUNTIF(damper_names,_xlfn.CONCAT("D_E_",C428))=1), "C", "")</f>
        <v/>
      </c>
      <c r="E428" t="str">
        <f t="shared" ca="1" si="17"/>
        <v/>
      </c>
      <c r="F428" t="str">
        <f t="shared" ca="1" si="18"/>
        <v/>
      </c>
      <c r="G428" t="str">
        <f t="shared" ca="1" si="19"/>
        <v/>
      </c>
    </row>
    <row r="429" spans="1:7" x14ac:dyDescent="0.25">
      <c r="A429" s="1" t="str">
        <f t="shared" ca="1" si="16"/>
        <v/>
      </c>
      <c r="B429" s="4"/>
      <c r="D429" t="str" cm="1">
        <f t="array" aca="1" ref="D429" ca="1">IF(OR(COUNTIF(damper_names,_xlfn.CONCAT("D_S_",C429))=1, COUNTIF(damper_names,_xlfn.CONCAT("D_E_",C429))=1), "C", "")</f>
        <v/>
      </c>
      <c r="E429" t="str">
        <f t="shared" ca="1" si="17"/>
        <v/>
      </c>
      <c r="F429" t="str">
        <f t="shared" ca="1" si="18"/>
        <v/>
      </c>
      <c r="G429" t="str">
        <f t="shared" ca="1" si="19"/>
        <v/>
      </c>
    </row>
    <row r="430" spans="1:7" x14ac:dyDescent="0.25">
      <c r="A430" s="1" t="str">
        <f t="shared" ca="1" si="16"/>
        <v/>
      </c>
      <c r="B430" s="4"/>
      <c r="D430" t="str" cm="1">
        <f t="array" aca="1" ref="D430" ca="1">IF(OR(COUNTIF(damper_names,_xlfn.CONCAT("D_S_",C430))=1, COUNTIF(damper_names,_xlfn.CONCAT("D_E_",C430))=1), "C", "")</f>
        <v/>
      </c>
      <c r="E430" t="str">
        <f t="shared" ca="1" si="17"/>
        <v/>
      </c>
      <c r="F430" t="str">
        <f t="shared" ca="1" si="18"/>
        <v/>
      </c>
      <c r="G430" t="str">
        <f t="shared" ca="1" si="19"/>
        <v/>
      </c>
    </row>
    <row r="431" spans="1:7" x14ac:dyDescent="0.25">
      <c r="A431" s="1" t="str">
        <f t="shared" ca="1" si="16"/>
        <v/>
      </c>
      <c r="B431" s="4"/>
      <c r="D431" t="str" cm="1">
        <f t="array" aca="1" ref="D431" ca="1">IF(OR(COUNTIF(damper_names,_xlfn.CONCAT("D_S_",C431))=1, COUNTIF(damper_names,_xlfn.CONCAT("D_E_",C431))=1), "C", "")</f>
        <v/>
      </c>
      <c r="E431" t="str">
        <f t="shared" ca="1" si="17"/>
        <v/>
      </c>
      <c r="F431" t="str">
        <f t="shared" ca="1" si="18"/>
        <v/>
      </c>
      <c r="G431" t="str">
        <f t="shared" ca="1" si="19"/>
        <v/>
      </c>
    </row>
    <row r="432" spans="1:7" x14ac:dyDescent="0.25">
      <c r="A432" s="1" t="str">
        <f t="shared" ca="1" si="16"/>
        <v/>
      </c>
      <c r="B432" s="4"/>
      <c r="D432" t="str" cm="1">
        <f t="array" aca="1" ref="D432" ca="1">IF(OR(COUNTIF(damper_names,_xlfn.CONCAT("D_S_",C432))=1, COUNTIF(damper_names,_xlfn.CONCAT("D_E_",C432))=1), "C", "")</f>
        <v/>
      </c>
      <c r="E432" t="str">
        <f t="shared" ca="1" si="17"/>
        <v/>
      </c>
      <c r="F432" t="str">
        <f t="shared" ca="1" si="18"/>
        <v/>
      </c>
      <c r="G432" t="str">
        <f t="shared" ca="1" si="19"/>
        <v/>
      </c>
    </row>
    <row r="433" spans="1:7" x14ac:dyDescent="0.25">
      <c r="A433" s="1" t="str">
        <f t="shared" ca="1" si="16"/>
        <v/>
      </c>
      <c r="B433" s="4"/>
      <c r="D433" t="str" cm="1">
        <f t="array" aca="1" ref="D433" ca="1">IF(OR(COUNTIF(damper_names,_xlfn.CONCAT("D_S_",C433))=1, COUNTIF(damper_names,_xlfn.CONCAT("D_E_",C433))=1), "C", "")</f>
        <v/>
      </c>
      <c r="E433" t="str">
        <f t="shared" ca="1" si="17"/>
        <v/>
      </c>
      <c r="F433" t="str">
        <f t="shared" ca="1" si="18"/>
        <v/>
      </c>
      <c r="G433" t="str">
        <f t="shared" ca="1" si="19"/>
        <v/>
      </c>
    </row>
    <row r="434" spans="1:7" x14ac:dyDescent="0.25">
      <c r="A434" s="1" t="str">
        <f t="shared" ca="1" si="16"/>
        <v/>
      </c>
      <c r="B434" s="4"/>
      <c r="D434" t="str" cm="1">
        <f t="array" aca="1" ref="D434" ca="1">IF(OR(COUNTIF(damper_names,_xlfn.CONCAT("D_S_",C434))=1, COUNTIF(damper_names,_xlfn.CONCAT("D_E_",C434))=1), "C", "")</f>
        <v/>
      </c>
      <c r="E434" t="str">
        <f t="shared" ca="1" si="17"/>
        <v/>
      </c>
      <c r="F434" t="str">
        <f t="shared" ca="1" si="18"/>
        <v/>
      </c>
      <c r="G434" t="str">
        <f t="shared" ca="1" si="19"/>
        <v/>
      </c>
    </row>
    <row r="435" spans="1:7" x14ac:dyDescent="0.25">
      <c r="A435" s="1" t="str">
        <f t="shared" ca="1" si="16"/>
        <v/>
      </c>
      <c r="B435" s="4"/>
      <c r="D435" t="str" cm="1">
        <f t="array" aca="1" ref="D435" ca="1">IF(OR(COUNTIF(damper_names,_xlfn.CONCAT("D_S_",C435))=1, COUNTIF(damper_names,_xlfn.CONCAT("D_E_",C435))=1), "C", "")</f>
        <v/>
      </c>
      <c r="E435" t="str">
        <f t="shared" ca="1" si="17"/>
        <v/>
      </c>
      <c r="F435" t="str">
        <f t="shared" ca="1" si="18"/>
        <v/>
      </c>
      <c r="G435" t="str">
        <f t="shared" ca="1" si="19"/>
        <v/>
      </c>
    </row>
    <row r="436" spans="1:7" x14ac:dyDescent="0.25">
      <c r="A436" s="1" t="str">
        <f t="shared" ca="1" si="16"/>
        <v/>
      </c>
      <c r="B436" s="4"/>
      <c r="D436" t="str" cm="1">
        <f t="array" aca="1" ref="D436" ca="1">IF(OR(COUNTIF(damper_names,_xlfn.CONCAT("D_S_",C436))=1, COUNTIF(damper_names,_xlfn.CONCAT("D_E_",C436))=1), "C", "")</f>
        <v/>
      </c>
      <c r="E436" t="str">
        <f t="shared" ca="1" si="17"/>
        <v/>
      </c>
      <c r="F436" t="str">
        <f t="shared" ca="1" si="18"/>
        <v/>
      </c>
      <c r="G436" t="str">
        <f t="shared" ca="1" si="19"/>
        <v/>
      </c>
    </row>
    <row r="437" spans="1:7" x14ac:dyDescent="0.25">
      <c r="A437" s="1" t="str">
        <f t="shared" ca="1" si="16"/>
        <v/>
      </c>
      <c r="B437" s="4"/>
      <c r="D437" t="str" cm="1">
        <f t="array" aca="1" ref="D437" ca="1">IF(OR(COUNTIF(damper_names,_xlfn.CONCAT("D_S_",C437))=1, COUNTIF(damper_names,_xlfn.CONCAT("D_E_",C437))=1), "C", "")</f>
        <v/>
      </c>
      <c r="E437" t="str">
        <f t="shared" ca="1" si="17"/>
        <v/>
      </c>
      <c r="F437" t="str">
        <f t="shared" ca="1" si="18"/>
        <v/>
      </c>
      <c r="G437" t="str">
        <f t="shared" ca="1" si="19"/>
        <v/>
      </c>
    </row>
    <row r="438" spans="1:7" x14ac:dyDescent="0.25">
      <c r="A438" s="1" t="str">
        <f t="shared" ca="1" si="16"/>
        <v/>
      </c>
      <c r="B438" s="4"/>
      <c r="D438" t="str" cm="1">
        <f t="array" aca="1" ref="D438" ca="1">IF(OR(COUNTIF(damper_names,_xlfn.CONCAT("D_S_",C438))=1, COUNTIF(damper_names,_xlfn.CONCAT("D_E_",C438))=1), "C", "")</f>
        <v/>
      </c>
      <c r="E438" t="str">
        <f t="shared" ca="1" si="17"/>
        <v/>
      </c>
      <c r="F438" t="str">
        <f t="shared" ca="1" si="18"/>
        <v/>
      </c>
      <c r="G438" t="str">
        <f t="shared" ca="1" si="19"/>
        <v/>
      </c>
    </row>
    <row r="439" spans="1:7" x14ac:dyDescent="0.25">
      <c r="A439" s="1" t="str">
        <f t="shared" ca="1" si="16"/>
        <v/>
      </c>
      <c r="B439" s="4"/>
      <c r="D439" t="str" cm="1">
        <f t="array" aca="1" ref="D439" ca="1">IF(OR(COUNTIF(damper_names,_xlfn.CONCAT("D_S_",C439))=1, COUNTIF(damper_names,_xlfn.CONCAT("D_E_",C439))=1), "C", "")</f>
        <v/>
      </c>
      <c r="E439" t="str">
        <f t="shared" ca="1" si="17"/>
        <v/>
      </c>
      <c r="F439" t="str">
        <f t="shared" ca="1" si="18"/>
        <v/>
      </c>
      <c r="G439" t="str">
        <f t="shared" ca="1" si="19"/>
        <v/>
      </c>
    </row>
    <row r="440" spans="1:7" x14ac:dyDescent="0.25">
      <c r="A440" s="1" t="str">
        <f t="shared" ca="1" si="16"/>
        <v/>
      </c>
      <c r="B440" s="4"/>
      <c r="D440" t="str" cm="1">
        <f t="array" aca="1" ref="D440" ca="1">IF(OR(COUNTIF(damper_names,_xlfn.CONCAT("D_S_",C440))=1, COUNTIF(damper_names,_xlfn.CONCAT("D_E_",C440))=1), "C", "")</f>
        <v/>
      </c>
      <c r="E440" t="str">
        <f t="shared" ca="1" si="17"/>
        <v/>
      </c>
      <c r="F440" t="str">
        <f t="shared" ca="1" si="18"/>
        <v/>
      </c>
      <c r="G440" t="str">
        <f t="shared" ca="1" si="19"/>
        <v/>
      </c>
    </row>
    <row r="441" spans="1:7" x14ac:dyDescent="0.25">
      <c r="A441" s="1" t="str">
        <f t="shared" ca="1" si="16"/>
        <v/>
      </c>
      <c r="B441" s="4"/>
      <c r="D441" t="str" cm="1">
        <f t="array" aca="1" ref="D441" ca="1">IF(OR(COUNTIF(damper_names,_xlfn.CONCAT("D_S_",C441))=1, COUNTIF(damper_names,_xlfn.CONCAT("D_E_",C441))=1), "C", "")</f>
        <v/>
      </c>
      <c r="E441" t="str">
        <f t="shared" ca="1" si="17"/>
        <v/>
      </c>
      <c r="F441" t="str">
        <f t="shared" ca="1" si="18"/>
        <v/>
      </c>
      <c r="G441" t="str">
        <f t="shared" ca="1" si="19"/>
        <v/>
      </c>
    </row>
    <row r="442" spans="1:7" x14ac:dyDescent="0.25">
      <c r="A442" s="1" t="str">
        <f t="shared" ca="1" si="16"/>
        <v/>
      </c>
      <c r="B442" s="4"/>
      <c r="D442" t="str" cm="1">
        <f t="array" aca="1" ref="D442" ca="1">IF(OR(COUNTIF(damper_names,_xlfn.CONCAT("D_S_",C442))=1, COUNTIF(damper_names,_xlfn.CONCAT("D_E_",C442))=1), "C", "")</f>
        <v/>
      </c>
      <c r="E442" t="str">
        <f t="shared" ca="1" si="17"/>
        <v/>
      </c>
      <c r="F442" t="str">
        <f t="shared" ca="1" si="18"/>
        <v/>
      </c>
      <c r="G442" t="str">
        <f t="shared" ca="1" si="19"/>
        <v/>
      </c>
    </row>
    <row r="443" spans="1:7" x14ac:dyDescent="0.25">
      <c r="A443" s="1" t="str">
        <f t="shared" ca="1" si="16"/>
        <v/>
      </c>
      <c r="B443" s="4"/>
      <c r="D443" t="str" cm="1">
        <f t="array" aca="1" ref="D443" ca="1">IF(OR(COUNTIF(damper_names,_xlfn.CONCAT("D_S_",C443))=1, COUNTIF(damper_names,_xlfn.CONCAT("D_E_",C443))=1), "C", "")</f>
        <v/>
      </c>
      <c r="E443" t="str">
        <f t="shared" ca="1" si="17"/>
        <v/>
      </c>
      <c r="F443" t="str">
        <f t="shared" ca="1" si="18"/>
        <v/>
      </c>
      <c r="G443" t="str">
        <f t="shared" ca="1" si="19"/>
        <v/>
      </c>
    </row>
    <row r="444" spans="1:7" x14ac:dyDescent="0.25">
      <c r="A444" s="1" t="str">
        <f t="shared" ca="1" si="16"/>
        <v/>
      </c>
      <c r="B444" s="4"/>
      <c r="D444" t="str" cm="1">
        <f t="array" aca="1" ref="D444" ca="1">IF(OR(COUNTIF(damper_names,_xlfn.CONCAT("D_S_",C444))=1, COUNTIF(damper_names,_xlfn.CONCAT("D_E_",C444))=1), "C", "")</f>
        <v/>
      </c>
      <c r="E444" t="str">
        <f t="shared" ca="1" si="17"/>
        <v/>
      </c>
      <c r="F444" t="str">
        <f t="shared" ca="1" si="18"/>
        <v/>
      </c>
      <c r="G444" t="str">
        <f t="shared" ca="1" si="19"/>
        <v/>
      </c>
    </row>
    <row r="445" spans="1:7" x14ac:dyDescent="0.25">
      <c r="A445" s="1" t="str">
        <f t="shared" ca="1" si="16"/>
        <v/>
      </c>
      <c r="B445" s="4"/>
      <c r="D445" t="str" cm="1">
        <f t="array" aca="1" ref="D445" ca="1">IF(OR(COUNTIF(damper_names,_xlfn.CONCAT("D_S_",C445))=1, COUNTIF(damper_names,_xlfn.CONCAT("D_E_",C445))=1), "C", "")</f>
        <v/>
      </c>
      <c r="E445" t="str">
        <f t="shared" ca="1" si="17"/>
        <v/>
      </c>
      <c r="F445" t="str">
        <f t="shared" ca="1" si="18"/>
        <v/>
      </c>
      <c r="G445" t="str">
        <f t="shared" ca="1" si="19"/>
        <v/>
      </c>
    </row>
    <row r="446" spans="1:7" x14ac:dyDescent="0.25">
      <c r="A446" s="1" t="str">
        <f t="shared" ca="1" si="16"/>
        <v/>
      </c>
      <c r="B446" s="4"/>
      <c r="D446" t="str" cm="1">
        <f t="array" aca="1" ref="D446" ca="1">IF(OR(COUNTIF(damper_names,_xlfn.CONCAT("D_S_",C446))=1, COUNTIF(damper_names,_xlfn.CONCAT("D_E_",C446))=1), "C", "")</f>
        <v/>
      </c>
      <c r="E446" t="str">
        <f t="shared" ca="1" si="17"/>
        <v/>
      </c>
      <c r="F446" t="str">
        <f t="shared" ca="1" si="18"/>
        <v/>
      </c>
      <c r="G446" t="str">
        <f t="shared" ca="1" si="19"/>
        <v/>
      </c>
    </row>
    <row r="447" spans="1:7" x14ac:dyDescent="0.25">
      <c r="A447" s="1" t="str">
        <f t="shared" ca="1" si="16"/>
        <v/>
      </c>
      <c r="B447" s="4"/>
      <c r="D447" t="str" cm="1">
        <f t="array" aca="1" ref="D447" ca="1">IF(OR(COUNTIF(damper_names,_xlfn.CONCAT("D_S_",C447))=1, COUNTIF(damper_names,_xlfn.CONCAT("D_E_",C447))=1), "C", "")</f>
        <v/>
      </c>
      <c r="E447" t="str">
        <f t="shared" ca="1" si="17"/>
        <v/>
      </c>
      <c r="F447" t="str">
        <f t="shared" ca="1" si="18"/>
        <v/>
      </c>
      <c r="G447" t="str">
        <f t="shared" ca="1" si="19"/>
        <v/>
      </c>
    </row>
    <row r="448" spans="1:7" x14ac:dyDescent="0.25">
      <c r="A448" s="1" t="str">
        <f t="shared" ca="1" si="16"/>
        <v/>
      </c>
      <c r="B448" s="4"/>
      <c r="D448" t="str" cm="1">
        <f t="array" aca="1" ref="D448" ca="1">IF(OR(COUNTIF(damper_names,_xlfn.CONCAT("D_S_",C448))=1, COUNTIF(damper_names,_xlfn.CONCAT("D_E_",C448))=1), "C", "")</f>
        <v/>
      </c>
      <c r="E448" t="str">
        <f t="shared" ca="1" si="17"/>
        <v/>
      </c>
      <c r="F448" t="str">
        <f t="shared" ca="1" si="18"/>
        <v/>
      </c>
      <c r="G448" t="str">
        <f t="shared" ca="1" si="19"/>
        <v/>
      </c>
    </row>
    <row r="449" spans="1:7" x14ac:dyDescent="0.25">
      <c r="A449" s="1" t="str">
        <f t="shared" ca="1" si="16"/>
        <v/>
      </c>
      <c r="B449" s="4"/>
      <c r="D449" t="str" cm="1">
        <f t="array" aca="1" ref="D449" ca="1">IF(OR(COUNTIF(damper_names,_xlfn.CONCAT("D_S_",C449))=1, COUNTIF(damper_names,_xlfn.CONCAT("D_E_",C449))=1), "C", "")</f>
        <v/>
      </c>
      <c r="E449" t="str">
        <f t="shared" ca="1" si="17"/>
        <v/>
      </c>
      <c r="F449" t="str">
        <f t="shared" ca="1" si="18"/>
        <v/>
      </c>
      <c r="G449" t="str">
        <f t="shared" ca="1" si="19"/>
        <v/>
      </c>
    </row>
    <row r="450" spans="1:7" x14ac:dyDescent="0.25">
      <c r="A450" s="1" t="str">
        <f t="shared" ca="1" si="16"/>
        <v/>
      </c>
      <c r="B450" s="4"/>
      <c r="D450" t="str" cm="1">
        <f t="array" aca="1" ref="D450" ca="1">IF(OR(COUNTIF(damper_names,_xlfn.CONCAT("D_S_",C450))=1, COUNTIF(damper_names,_xlfn.CONCAT("D_E_",C450))=1), "C", "")</f>
        <v/>
      </c>
      <c r="E450" t="str">
        <f t="shared" ca="1" si="17"/>
        <v/>
      </c>
      <c r="F450" t="str">
        <f t="shared" ca="1" si="18"/>
        <v/>
      </c>
      <c r="G450" t="str">
        <f t="shared" ca="1" si="19"/>
        <v/>
      </c>
    </row>
    <row r="451" spans="1:7" x14ac:dyDescent="0.25">
      <c r="A451" s="1" t="str">
        <f t="shared" ref="A451:A514" ca="1" si="20">IF(AND(C451&lt;&gt;"",D451&lt;&gt;""),_xlfn.CONCAT(_xlfn.CONCAT(_xlfn.CONCAT("C_",D451),"_"),C451),"")</f>
        <v/>
      </c>
      <c r="B451" s="4"/>
      <c r="D451" t="str" cm="1">
        <f t="array" aca="1" ref="D451" ca="1">IF(OR(COUNTIF(damper_names,_xlfn.CONCAT("D_S_",C451))=1, COUNTIF(damper_names,_xlfn.CONCAT("D_E_",C451))=1), "C", "")</f>
        <v/>
      </c>
      <c r="E451" t="str">
        <f t="shared" ca="1" si="17"/>
        <v/>
      </c>
      <c r="F451" t="str">
        <f t="shared" ca="1" si="18"/>
        <v/>
      </c>
      <c r="G451" t="str">
        <f t="shared" ca="1" si="19"/>
        <v/>
      </c>
    </row>
    <row r="452" spans="1:7" x14ac:dyDescent="0.25">
      <c r="A452" s="1" t="str">
        <f t="shared" ca="1" si="20"/>
        <v/>
      </c>
      <c r="B452" s="4"/>
      <c r="D452" t="str" cm="1">
        <f t="array" aca="1" ref="D452" ca="1">IF(OR(COUNTIF(damper_names,_xlfn.CONCAT("D_S_",C452))=1, COUNTIF(damper_names,_xlfn.CONCAT("D_E_",C452))=1), "C", "")</f>
        <v/>
      </c>
      <c r="E452" t="str">
        <f t="shared" ca="1" si="17"/>
        <v/>
      </c>
      <c r="F452" t="str">
        <f t="shared" ca="1" si="18"/>
        <v/>
      </c>
      <c r="G452" t="str">
        <f t="shared" ca="1" si="19"/>
        <v/>
      </c>
    </row>
    <row r="453" spans="1:7" x14ac:dyDescent="0.25">
      <c r="A453" s="1" t="str">
        <f t="shared" ca="1" si="20"/>
        <v/>
      </c>
      <c r="B453" s="4"/>
      <c r="D453" t="str" cm="1">
        <f t="array" aca="1" ref="D453" ca="1">IF(OR(COUNTIF(damper_names,_xlfn.CONCAT("D_S_",C453))=1, COUNTIF(damper_names,_xlfn.CONCAT("D_E_",C453))=1), "C", "")</f>
        <v/>
      </c>
      <c r="E453" t="str">
        <f t="shared" ca="1" si="17"/>
        <v/>
      </c>
      <c r="F453" t="str">
        <f t="shared" ca="1" si="18"/>
        <v/>
      </c>
      <c r="G453" t="str">
        <f t="shared" ca="1" si="19"/>
        <v/>
      </c>
    </row>
    <row r="454" spans="1:7" x14ac:dyDescent="0.25">
      <c r="A454" s="1" t="str">
        <f t="shared" ca="1" si="20"/>
        <v/>
      </c>
      <c r="B454" s="4"/>
      <c r="D454" t="str" cm="1">
        <f t="array" aca="1" ref="D454" ca="1">IF(OR(COUNTIF(damper_names,_xlfn.CONCAT("D_S_",C454))=1, COUNTIF(damper_names,_xlfn.CONCAT("D_E_",C454))=1), "C", "")</f>
        <v/>
      </c>
      <c r="E454" t="str">
        <f t="shared" ca="1" si="17"/>
        <v/>
      </c>
      <c r="F454" t="str">
        <f t="shared" ca="1" si="18"/>
        <v/>
      </c>
      <c r="G454" t="str">
        <f t="shared" ca="1" si="19"/>
        <v/>
      </c>
    </row>
    <row r="455" spans="1:7" x14ac:dyDescent="0.25">
      <c r="A455" s="1" t="str">
        <f t="shared" ca="1" si="20"/>
        <v/>
      </c>
      <c r="B455" s="4"/>
      <c r="D455" t="str" cm="1">
        <f t="array" aca="1" ref="D455" ca="1">IF(OR(COUNTIF(damper_names,_xlfn.CONCAT("D_S_",C455))=1, COUNTIF(damper_names,_xlfn.CONCAT("D_E_",C455))=1), "C", "")</f>
        <v/>
      </c>
      <c r="E455" t="str">
        <f t="shared" ref="E455:E518" ca="1" si="21">IF(D455="T", 0.05, IF(D455="C", -0.01, ""))</f>
        <v/>
      </c>
      <c r="F455" t="str">
        <f t="shared" ref="F455:F518" ca="1" si="22">IF(D455="T", 0.05, IF(D455="C", 0, ""))</f>
        <v/>
      </c>
      <c r="G455" t="str">
        <f t="shared" ref="G455:G518" ca="1" si="23">IF(D455="T", 0, IF(D455="C", 0, ""))</f>
        <v/>
      </c>
    </row>
    <row r="456" spans="1:7" x14ac:dyDescent="0.25">
      <c r="A456" s="1" t="str">
        <f t="shared" ca="1" si="20"/>
        <v/>
      </c>
      <c r="B456" s="4"/>
      <c r="D456" t="str" cm="1">
        <f t="array" aca="1" ref="D456" ca="1">IF(OR(COUNTIF(damper_names,_xlfn.CONCAT("D_S_",C456))=1, COUNTIF(damper_names,_xlfn.CONCAT("D_E_",C456))=1), "C", "")</f>
        <v/>
      </c>
      <c r="E456" t="str">
        <f t="shared" ca="1" si="21"/>
        <v/>
      </c>
      <c r="F456" t="str">
        <f t="shared" ca="1" si="22"/>
        <v/>
      </c>
      <c r="G456" t="str">
        <f t="shared" ca="1" si="23"/>
        <v/>
      </c>
    </row>
    <row r="457" spans="1:7" x14ac:dyDescent="0.25">
      <c r="A457" s="1" t="str">
        <f t="shared" ca="1" si="20"/>
        <v/>
      </c>
      <c r="B457" s="4"/>
      <c r="D457" t="str" cm="1">
        <f t="array" aca="1" ref="D457" ca="1">IF(OR(COUNTIF(damper_names,_xlfn.CONCAT("D_S_",C457))=1, COUNTIF(damper_names,_xlfn.CONCAT("D_E_",C457))=1), "C", "")</f>
        <v/>
      </c>
      <c r="E457" t="str">
        <f t="shared" ca="1" si="21"/>
        <v/>
      </c>
      <c r="F457" t="str">
        <f t="shared" ca="1" si="22"/>
        <v/>
      </c>
      <c r="G457" t="str">
        <f t="shared" ca="1" si="23"/>
        <v/>
      </c>
    </row>
    <row r="458" spans="1:7" x14ac:dyDescent="0.25">
      <c r="A458" s="1" t="str">
        <f t="shared" ca="1" si="20"/>
        <v/>
      </c>
      <c r="B458" s="4"/>
      <c r="D458" t="str" cm="1">
        <f t="array" aca="1" ref="D458" ca="1">IF(OR(COUNTIF(damper_names,_xlfn.CONCAT("D_S_",C458))=1, COUNTIF(damper_names,_xlfn.CONCAT("D_E_",C458))=1), "C", "")</f>
        <v/>
      </c>
      <c r="E458" t="str">
        <f t="shared" ca="1" si="21"/>
        <v/>
      </c>
      <c r="F458" t="str">
        <f t="shared" ca="1" si="22"/>
        <v/>
      </c>
      <c r="G458" t="str">
        <f t="shared" ca="1" si="23"/>
        <v/>
      </c>
    </row>
    <row r="459" spans="1:7" x14ac:dyDescent="0.25">
      <c r="A459" s="1" t="str">
        <f t="shared" ca="1" si="20"/>
        <v/>
      </c>
      <c r="B459" s="4"/>
      <c r="D459" t="str" cm="1">
        <f t="array" aca="1" ref="D459" ca="1">IF(OR(COUNTIF(damper_names,_xlfn.CONCAT("D_S_",C459))=1, COUNTIF(damper_names,_xlfn.CONCAT("D_E_",C459))=1), "C", "")</f>
        <v/>
      </c>
      <c r="E459" t="str">
        <f t="shared" ca="1" si="21"/>
        <v/>
      </c>
      <c r="F459" t="str">
        <f t="shared" ca="1" si="22"/>
        <v/>
      </c>
      <c r="G459" t="str">
        <f t="shared" ca="1" si="23"/>
        <v/>
      </c>
    </row>
    <row r="460" spans="1:7" x14ac:dyDescent="0.25">
      <c r="A460" s="1" t="str">
        <f t="shared" ca="1" si="20"/>
        <v/>
      </c>
      <c r="B460" s="4"/>
      <c r="D460" t="str" cm="1">
        <f t="array" aca="1" ref="D460" ca="1">IF(OR(COUNTIF(damper_names,_xlfn.CONCAT("D_S_",C460))=1, COUNTIF(damper_names,_xlfn.CONCAT("D_E_",C460))=1), "C", "")</f>
        <v/>
      </c>
      <c r="E460" t="str">
        <f t="shared" ca="1" si="21"/>
        <v/>
      </c>
      <c r="F460" t="str">
        <f t="shared" ca="1" si="22"/>
        <v/>
      </c>
      <c r="G460" t="str">
        <f t="shared" ca="1" si="23"/>
        <v/>
      </c>
    </row>
    <row r="461" spans="1:7" x14ac:dyDescent="0.25">
      <c r="A461" s="1" t="str">
        <f t="shared" ca="1" si="20"/>
        <v/>
      </c>
      <c r="B461" s="4"/>
      <c r="D461" t="str" cm="1">
        <f t="array" aca="1" ref="D461" ca="1">IF(OR(COUNTIF(damper_names,_xlfn.CONCAT("D_S_",C461))=1, COUNTIF(damper_names,_xlfn.CONCAT("D_E_",C461))=1), "C", "")</f>
        <v/>
      </c>
      <c r="E461" t="str">
        <f t="shared" ca="1" si="21"/>
        <v/>
      </c>
      <c r="F461" t="str">
        <f t="shared" ca="1" si="22"/>
        <v/>
      </c>
      <c r="G461" t="str">
        <f t="shared" ca="1" si="23"/>
        <v/>
      </c>
    </row>
    <row r="462" spans="1:7" x14ac:dyDescent="0.25">
      <c r="A462" s="1" t="str">
        <f t="shared" ca="1" si="20"/>
        <v/>
      </c>
      <c r="B462" s="4"/>
      <c r="D462" t="str" cm="1">
        <f t="array" aca="1" ref="D462" ca="1">IF(OR(COUNTIF(damper_names,_xlfn.CONCAT("D_S_",C462))=1, COUNTIF(damper_names,_xlfn.CONCAT("D_E_",C462))=1), "C", "")</f>
        <v/>
      </c>
      <c r="E462" t="str">
        <f t="shared" ca="1" si="21"/>
        <v/>
      </c>
      <c r="F462" t="str">
        <f t="shared" ca="1" si="22"/>
        <v/>
      </c>
      <c r="G462" t="str">
        <f t="shared" ca="1" si="23"/>
        <v/>
      </c>
    </row>
    <row r="463" spans="1:7" x14ac:dyDescent="0.25">
      <c r="A463" s="1" t="str">
        <f t="shared" ca="1" si="20"/>
        <v/>
      </c>
      <c r="B463" s="4"/>
      <c r="D463" t="str" cm="1">
        <f t="array" aca="1" ref="D463" ca="1">IF(OR(COUNTIF(damper_names,_xlfn.CONCAT("D_S_",C463))=1, COUNTIF(damper_names,_xlfn.CONCAT("D_E_",C463))=1), "C", "")</f>
        <v/>
      </c>
      <c r="E463" t="str">
        <f t="shared" ca="1" si="21"/>
        <v/>
      </c>
      <c r="F463" t="str">
        <f t="shared" ca="1" si="22"/>
        <v/>
      </c>
      <c r="G463" t="str">
        <f t="shared" ca="1" si="23"/>
        <v/>
      </c>
    </row>
    <row r="464" spans="1:7" x14ac:dyDescent="0.25">
      <c r="A464" s="1" t="str">
        <f t="shared" ca="1" si="20"/>
        <v/>
      </c>
      <c r="B464" s="4"/>
      <c r="D464" t="str" cm="1">
        <f t="array" aca="1" ref="D464" ca="1">IF(OR(COUNTIF(damper_names,_xlfn.CONCAT("D_S_",C464))=1, COUNTIF(damper_names,_xlfn.CONCAT("D_E_",C464))=1), "C", "")</f>
        <v/>
      </c>
      <c r="E464" t="str">
        <f t="shared" ca="1" si="21"/>
        <v/>
      </c>
      <c r="F464" t="str">
        <f t="shared" ca="1" si="22"/>
        <v/>
      </c>
      <c r="G464" t="str">
        <f t="shared" ca="1" si="23"/>
        <v/>
      </c>
    </row>
    <row r="465" spans="1:7" x14ac:dyDescent="0.25">
      <c r="A465" s="1" t="str">
        <f t="shared" ca="1" si="20"/>
        <v/>
      </c>
      <c r="B465" s="4"/>
      <c r="D465" t="str" cm="1">
        <f t="array" aca="1" ref="D465" ca="1">IF(OR(COUNTIF(damper_names,_xlfn.CONCAT("D_S_",C465))=1, COUNTIF(damper_names,_xlfn.CONCAT("D_E_",C465))=1), "C", "")</f>
        <v/>
      </c>
      <c r="E465" t="str">
        <f t="shared" ca="1" si="21"/>
        <v/>
      </c>
      <c r="F465" t="str">
        <f t="shared" ca="1" si="22"/>
        <v/>
      </c>
      <c r="G465" t="str">
        <f t="shared" ca="1" si="23"/>
        <v/>
      </c>
    </row>
    <row r="466" spans="1:7" x14ac:dyDescent="0.25">
      <c r="A466" s="1" t="str">
        <f t="shared" ca="1" si="20"/>
        <v/>
      </c>
      <c r="B466" s="4"/>
      <c r="D466" t="str" cm="1">
        <f t="array" aca="1" ref="D466" ca="1">IF(OR(COUNTIF(damper_names,_xlfn.CONCAT("D_S_",C466))=1, COUNTIF(damper_names,_xlfn.CONCAT("D_E_",C466))=1), "C", "")</f>
        <v/>
      </c>
      <c r="E466" t="str">
        <f t="shared" ca="1" si="21"/>
        <v/>
      </c>
      <c r="F466" t="str">
        <f t="shared" ca="1" si="22"/>
        <v/>
      </c>
      <c r="G466" t="str">
        <f t="shared" ca="1" si="23"/>
        <v/>
      </c>
    </row>
    <row r="467" spans="1:7" x14ac:dyDescent="0.25">
      <c r="A467" s="1" t="str">
        <f t="shared" ca="1" si="20"/>
        <v/>
      </c>
      <c r="B467" s="4"/>
      <c r="D467" t="str" cm="1">
        <f t="array" aca="1" ref="D467" ca="1">IF(OR(COUNTIF(damper_names,_xlfn.CONCAT("D_S_",C467))=1, COUNTIF(damper_names,_xlfn.CONCAT("D_E_",C467))=1), "C", "")</f>
        <v/>
      </c>
      <c r="E467" t="str">
        <f t="shared" ca="1" si="21"/>
        <v/>
      </c>
      <c r="F467" t="str">
        <f t="shared" ca="1" si="22"/>
        <v/>
      </c>
      <c r="G467" t="str">
        <f t="shared" ca="1" si="23"/>
        <v/>
      </c>
    </row>
    <row r="468" spans="1:7" x14ac:dyDescent="0.25">
      <c r="A468" s="1" t="str">
        <f t="shared" ca="1" si="20"/>
        <v/>
      </c>
      <c r="B468" s="4"/>
      <c r="D468" t="str" cm="1">
        <f t="array" aca="1" ref="D468" ca="1">IF(OR(COUNTIF(damper_names,_xlfn.CONCAT("D_S_",C468))=1, COUNTIF(damper_names,_xlfn.CONCAT("D_E_",C468))=1), "C", "")</f>
        <v/>
      </c>
      <c r="E468" t="str">
        <f t="shared" ca="1" si="21"/>
        <v/>
      </c>
      <c r="F468" t="str">
        <f t="shared" ca="1" si="22"/>
        <v/>
      </c>
      <c r="G468" t="str">
        <f t="shared" ca="1" si="23"/>
        <v/>
      </c>
    </row>
    <row r="469" spans="1:7" x14ac:dyDescent="0.25">
      <c r="A469" s="1" t="str">
        <f t="shared" ca="1" si="20"/>
        <v/>
      </c>
      <c r="B469" s="4"/>
      <c r="D469" t="str" cm="1">
        <f t="array" aca="1" ref="D469" ca="1">IF(OR(COUNTIF(damper_names,_xlfn.CONCAT("D_S_",C469))=1, COUNTIF(damper_names,_xlfn.CONCAT("D_E_",C469))=1), "C", "")</f>
        <v/>
      </c>
      <c r="E469" t="str">
        <f t="shared" ca="1" si="21"/>
        <v/>
      </c>
      <c r="F469" t="str">
        <f t="shared" ca="1" si="22"/>
        <v/>
      </c>
      <c r="G469" t="str">
        <f t="shared" ca="1" si="23"/>
        <v/>
      </c>
    </row>
    <row r="470" spans="1:7" x14ac:dyDescent="0.25">
      <c r="A470" s="1" t="str">
        <f t="shared" ca="1" si="20"/>
        <v/>
      </c>
      <c r="B470" s="4"/>
      <c r="D470" t="str" cm="1">
        <f t="array" aca="1" ref="D470" ca="1">IF(OR(COUNTIF(damper_names,_xlfn.CONCAT("D_S_",C470))=1, COUNTIF(damper_names,_xlfn.CONCAT("D_E_",C470))=1), "C", "")</f>
        <v/>
      </c>
      <c r="E470" t="str">
        <f t="shared" ca="1" si="21"/>
        <v/>
      </c>
      <c r="F470" t="str">
        <f t="shared" ca="1" si="22"/>
        <v/>
      </c>
      <c r="G470" t="str">
        <f t="shared" ca="1" si="23"/>
        <v/>
      </c>
    </row>
    <row r="471" spans="1:7" x14ac:dyDescent="0.25">
      <c r="A471" s="1" t="str">
        <f t="shared" ca="1" si="20"/>
        <v/>
      </c>
      <c r="B471" s="4"/>
      <c r="D471" t="str" cm="1">
        <f t="array" aca="1" ref="D471" ca="1">IF(OR(COUNTIF(damper_names,_xlfn.CONCAT("D_S_",C471))=1, COUNTIF(damper_names,_xlfn.CONCAT("D_E_",C471))=1), "C", "")</f>
        <v/>
      </c>
      <c r="E471" t="str">
        <f t="shared" ca="1" si="21"/>
        <v/>
      </c>
      <c r="F471" t="str">
        <f t="shared" ca="1" si="22"/>
        <v/>
      </c>
      <c r="G471" t="str">
        <f t="shared" ca="1" si="23"/>
        <v/>
      </c>
    </row>
    <row r="472" spans="1:7" x14ac:dyDescent="0.25">
      <c r="A472" s="1" t="str">
        <f t="shared" ca="1" si="20"/>
        <v/>
      </c>
      <c r="B472" s="4"/>
      <c r="D472" t="str" cm="1">
        <f t="array" aca="1" ref="D472" ca="1">IF(OR(COUNTIF(damper_names,_xlfn.CONCAT("D_S_",C472))=1, COUNTIF(damper_names,_xlfn.CONCAT("D_E_",C472))=1), "C", "")</f>
        <v/>
      </c>
      <c r="E472" t="str">
        <f t="shared" ca="1" si="21"/>
        <v/>
      </c>
      <c r="F472" t="str">
        <f t="shared" ca="1" si="22"/>
        <v/>
      </c>
      <c r="G472" t="str">
        <f t="shared" ca="1" si="23"/>
        <v/>
      </c>
    </row>
    <row r="473" spans="1:7" x14ac:dyDescent="0.25">
      <c r="A473" s="1" t="str">
        <f t="shared" ca="1" si="20"/>
        <v/>
      </c>
      <c r="B473" s="4"/>
      <c r="D473" t="str" cm="1">
        <f t="array" aca="1" ref="D473" ca="1">IF(OR(COUNTIF(damper_names,_xlfn.CONCAT("D_S_",C473))=1, COUNTIF(damper_names,_xlfn.CONCAT("D_E_",C473))=1), "C", "")</f>
        <v/>
      </c>
      <c r="E473" t="str">
        <f t="shared" ca="1" si="21"/>
        <v/>
      </c>
      <c r="F473" t="str">
        <f t="shared" ca="1" si="22"/>
        <v/>
      </c>
      <c r="G473" t="str">
        <f t="shared" ca="1" si="23"/>
        <v/>
      </c>
    </row>
    <row r="474" spans="1:7" x14ac:dyDescent="0.25">
      <c r="A474" s="1" t="str">
        <f t="shared" ca="1" si="20"/>
        <v/>
      </c>
      <c r="B474" s="4"/>
      <c r="D474" t="str" cm="1">
        <f t="array" aca="1" ref="D474" ca="1">IF(OR(COUNTIF(damper_names,_xlfn.CONCAT("D_S_",C474))=1, COUNTIF(damper_names,_xlfn.CONCAT("D_E_",C474))=1), "C", "")</f>
        <v/>
      </c>
      <c r="E474" t="str">
        <f t="shared" ca="1" si="21"/>
        <v/>
      </c>
      <c r="F474" t="str">
        <f t="shared" ca="1" si="22"/>
        <v/>
      </c>
      <c r="G474" t="str">
        <f t="shared" ca="1" si="23"/>
        <v/>
      </c>
    </row>
    <row r="475" spans="1:7" x14ac:dyDescent="0.25">
      <c r="A475" s="1" t="str">
        <f t="shared" ca="1" si="20"/>
        <v/>
      </c>
      <c r="B475" s="4"/>
      <c r="D475" t="str" cm="1">
        <f t="array" aca="1" ref="D475" ca="1">IF(OR(COUNTIF(damper_names,_xlfn.CONCAT("D_S_",C475))=1, COUNTIF(damper_names,_xlfn.CONCAT("D_E_",C475))=1), "C", "")</f>
        <v/>
      </c>
      <c r="E475" t="str">
        <f t="shared" ca="1" si="21"/>
        <v/>
      </c>
      <c r="F475" t="str">
        <f t="shared" ca="1" si="22"/>
        <v/>
      </c>
      <c r="G475" t="str">
        <f t="shared" ca="1" si="23"/>
        <v/>
      </c>
    </row>
    <row r="476" spans="1:7" x14ac:dyDescent="0.25">
      <c r="A476" s="1" t="str">
        <f t="shared" ca="1" si="20"/>
        <v/>
      </c>
      <c r="B476" s="4"/>
      <c r="D476" t="str" cm="1">
        <f t="array" aca="1" ref="D476" ca="1">IF(OR(COUNTIF(damper_names,_xlfn.CONCAT("D_S_",C476))=1, COUNTIF(damper_names,_xlfn.CONCAT("D_E_",C476))=1), "C", "")</f>
        <v/>
      </c>
      <c r="E476" t="str">
        <f t="shared" ca="1" si="21"/>
        <v/>
      </c>
      <c r="F476" t="str">
        <f t="shared" ca="1" si="22"/>
        <v/>
      </c>
      <c r="G476" t="str">
        <f t="shared" ca="1" si="23"/>
        <v/>
      </c>
    </row>
    <row r="477" spans="1:7" x14ac:dyDescent="0.25">
      <c r="A477" s="1" t="str">
        <f t="shared" ca="1" si="20"/>
        <v/>
      </c>
      <c r="B477" s="4"/>
      <c r="D477" t="str" cm="1">
        <f t="array" aca="1" ref="D477" ca="1">IF(OR(COUNTIF(damper_names,_xlfn.CONCAT("D_S_",C477))=1, COUNTIF(damper_names,_xlfn.CONCAT("D_E_",C477))=1), "C", "")</f>
        <v/>
      </c>
      <c r="E477" t="str">
        <f t="shared" ca="1" si="21"/>
        <v/>
      </c>
      <c r="F477" t="str">
        <f t="shared" ca="1" si="22"/>
        <v/>
      </c>
      <c r="G477" t="str">
        <f t="shared" ca="1" si="23"/>
        <v/>
      </c>
    </row>
    <row r="478" spans="1:7" x14ac:dyDescent="0.25">
      <c r="A478" s="1" t="str">
        <f t="shared" ca="1" si="20"/>
        <v/>
      </c>
      <c r="B478" s="4"/>
      <c r="D478" t="str" cm="1">
        <f t="array" aca="1" ref="D478" ca="1">IF(OR(COUNTIF(damper_names,_xlfn.CONCAT("D_S_",C478))=1, COUNTIF(damper_names,_xlfn.CONCAT("D_E_",C478))=1), "C", "")</f>
        <v/>
      </c>
      <c r="E478" t="str">
        <f t="shared" ca="1" si="21"/>
        <v/>
      </c>
      <c r="F478" t="str">
        <f t="shared" ca="1" si="22"/>
        <v/>
      </c>
      <c r="G478" t="str">
        <f t="shared" ca="1" si="23"/>
        <v/>
      </c>
    </row>
    <row r="479" spans="1:7" x14ac:dyDescent="0.25">
      <c r="A479" s="1" t="str">
        <f t="shared" ca="1" si="20"/>
        <v/>
      </c>
      <c r="B479" s="4"/>
      <c r="D479" t="str" cm="1">
        <f t="array" aca="1" ref="D479" ca="1">IF(OR(COUNTIF(damper_names,_xlfn.CONCAT("D_S_",C479))=1, COUNTIF(damper_names,_xlfn.CONCAT("D_E_",C479))=1), "C", "")</f>
        <v/>
      </c>
      <c r="E479" t="str">
        <f t="shared" ca="1" si="21"/>
        <v/>
      </c>
      <c r="F479" t="str">
        <f t="shared" ca="1" si="22"/>
        <v/>
      </c>
      <c r="G479" t="str">
        <f t="shared" ca="1" si="23"/>
        <v/>
      </c>
    </row>
    <row r="480" spans="1:7" x14ac:dyDescent="0.25">
      <c r="A480" s="1" t="str">
        <f t="shared" ca="1" si="20"/>
        <v/>
      </c>
      <c r="B480" s="4"/>
      <c r="D480" t="str" cm="1">
        <f t="array" aca="1" ref="D480" ca="1">IF(OR(COUNTIF(damper_names,_xlfn.CONCAT("D_S_",C480))=1, COUNTIF(damper_names,_xlfn.CONCAT("D_E_",C480))=1), "C", "")</f>
        <v/>
      </c>
      <c r="E480" t="str">
        <f t="shared" ca="1" si="21"/>
        <v/>
      </c>
      <c r="F480" t="str">
        <f t="shared" ca="1" si="22"/>
        <v/>
      </c>
      <c r="G480" t="str">
        <f t="shared" ca="1" si="23"/>
        <v/>
      </c>
    </row>
    <row r="481" spans="1:7" x14ac:dyDescent="0.25">
      <c r="A481" s="1" t="str">
        <f t="shared" ca="1" si="20"/>
        <v/>
      </c>
      <c r="B481" s="4"/>
      <c r="D481" t="str" cm="1">
        <f t="array" aca="1" ref="D481" ca="1">IF(OR(COUNTIF(damper_names,_xlfn.CONCAT("D_S_",C481))=1, COUNTIF(damper_names,_xlfn.CONCAT("D_E_",C481))=1), "C", "")</f>
        <v/>
      </c>
      <c r="E481" t="str">
        <f t="shared" ca="1" si="21"/>
        <v/>
      </c>
      <c r="F481" t="str">
        <f t="shared" ca="1" si="22"/>
        <v/>
      </c>
      <c r="G481" t="str">
        <f t="shared" ca="1" si="23"/>
        <v/>
      </c>
    </row>
    <row r="482" spans="1:7" x14ac:dyDescent="0.25">
      <c r="A482" s="1" t="str">
        <f t="shared" ca="1" si="20"/>
        <v/>
      </c>
      <c r="B482" s="4"/>
      <c r="D482" t="str" cm="1">
        <f t="array" aca="1" ref="D482" ca="1">IF(OR(COUNTIF(damper_names,_xlfn.CONCAT("D_S_",C482))=1, COUNTIF(damper_names,_xlfn.CONCAT("D_E_",C482))=1), "C", "")</f>
        <v/>
      </c>
      <c r="E482" t="str">
        <f t="shared" ca="1" si="21"/>
        <v/>
      </c>
      <c r="F482" t="str">
        <f t="shared" ca="1" si="22"/>
        <v/>
      </c>
      <c r="G482" t="str">
        <f t="shared" ca="1" si="23"/>
        <v/>
      </c>
    </row>
    <row r="483" spans="1:7" x14ac:dyDescent="0.25">
      <c r="A483" s="1" t="str">
        <f t="shared" ca="1" si="20"/>
        <v/>
      </c>
      <c r="B483" s="4"/>
      <c r="D483" t="str" cm="1">
        <f t="array" aca="1" ref="D483" ca="1">IF(OR(COUNTIF(damper_names,_xlfn.CONCAT("D_S_",C483))=1, COUNTIF(damper_names,_xlfn.CONCAT("D_E_",C483))=1), "C", "")</f>
        <v/>
      </c>
      <c r="E483" t="str">
        <f t="shared" ca="1" si="21"/>
        <v/>
      </c>
      <c r="F483" t="str">
        <f t="shared" ca="1" si="22"/>
        <v/>
      </c>
      <c r="G483" t="str">
        <f t="shared" ca="1" si="23"/>
        <v/>
      </c>
    </row>
    <row r="484" spans="1:7" x14ac:dyDescent="0.25">
      <c r="A484" s="1" t="str">
        <f t="shared" ca="1" si="20"/>
        <v/>
      </c>
      <c r="B484" s="4"/>
      <c r="D484" t="str" cm="1">
        <f t="array" aca="1" ref="D484" ca="1">IF(OR(COUNTIF(damper_names,_xlfn.CONCAT("D_S_",C484))=1, COUNTIF(damper_names,_xlfn.CONCAT("D_E_",C484))=1), "C", "")</f>
        <v/>
      </c>
      <c r="E484" t="str">
        <f t="shared" ca="1" si="21"/>
        <v/>
      </c>
      <c r="F484" t="str">
        <f t="shared" ca="1" si="22"/>
        <v/>
      </c>
      <c r="G484" t="str">
        <f t="shared" ca="1" si="23"/>
        <v/>
      </c>
    </row>
    <row r="485" spans="1:7" x14ac:dyDescent="0.25">
      <c r="A485" s="1" t="str">
        <f t="shared" ca="1" si="20"/>
        <v/>
      </c>
      <c r="B485" s="4"/>
      <c r="D485" t="str" cm="1">
        <f t="array" aca="1" ref="D485" ca="1">IF(OR(COUNTIF(damper_names,_xlfn.CONCAT("D_S_",C485))=1, COUNTIF(damper_names,_xlfn.CONCAT("D_E_",C485))=1), "C", "")</f>
        <v/>
      </c>
      <c r="E485" t="str">
        <f t="shared" ca="1" si="21"/>
        <v/>
      </c>
      <c r="F485" t="str">
        <f t="shared" ca="1" si="22"/>
        <v/>
      </c>
      <c r="G485" t="str">
        <f t="shared" ca="1" si="23"/>
        <v/>
      </c>
    </row>
    <row r="486" spans="1:7" x14ac:dyDescent="0.25">
      <c r="A486" s="1" t="str">
        <f t="shared" ca="1" si="20"/>
        <v/>
      </c>
      <c r="B486" s="4"/>
      <c r="D486" t="str" cm="1">
        <f t="array" aca="1" ref="D486" ca="1">IF(OR(COUNTIF(damper_names,_xlfn.CONCAT("D_S_",C486))=1, COUNTIF(damper_names,_xlfn.CONCAT("D_E_",C486))=1), "C", "")</f>
        <v/>
      </c>
      <c r="E486" t="str">
        <f t="shared" ca="1" si="21"/>
        <v/>
      </c>
      <c r="F486" t="str">
        <f t="shared" ca="1" si="22"/>
        <v/>
      </c>
      <c r="G486" t="str">
        <f t="shared" ca="1" si="23"/>
        <v/>
      </c>
    </row>
    <row r="487" spans="1:7" x14ac:dyDescent="0.25">
      <c r="A487" s="1" t="str">
        <f t="shared" ca="1" si="20"/>
        <v/>
      </c>
      <c r="B487" s="4"/>
      <c r="D487" t="str" cm="1">
        <f t="array" aca="1" ref="D487" ca="1">IF(OR(COUNTIF(damper_names,_xlfn.CONCAT("D_S_",C487))=1, COUNTIF(damper_names,_xlfn.CONCAT("D_E_",C487))=1), "C", "")</f>
        <v/>
      </c>
      <c r="E487" t="str">
        <f t="shared" ca="1" si="21"/>
        <v/>
      </c>
      <c r="F487" t="str">
        <f t="shared" ca="1" si="22"/>
        <v/>
      </c>
      <c r="G487" t="str">
        <f t="shared" ca="1" si="23"/>
        <v/>
      </c>
    </row>
    <row r="488" spans="1:7" x14ac:dyDescent="0.25">
      <c r="A488" s="1" t="str">
        <f t="shared" ca="1" si="20"/>
        <v/>
      </c>
      <c r="B488" s="4"/>
      <c r="D488" t="str" cm="1">
        <f t="array" aca="1" ref="D488" ca="1">IF(OR(COUNTIF(damper_names,_xlfn.CONCAT("D_S_",C488))=1, COUNTIF(damper_names,_xlfn.CONCAT("D_E_",C488))=1), "C", "")</f>
        <v/>
      </c>
      <c r="E488" t="str">
        <f t="shared" ca="1" si="21"/>
        <v/>
      </c>
      <c r="F488" t="str">
        <f t="shared" ca="1" si="22"/>
        <v/>
      </c>
      <c r="G488" t="str">
        <f t="shared" ca="1" si="23"/>
        <v/>
      </c>
    </row>
    <row r="489" spans="1:7" x14ac:dyDescent="0.25">
      <c r="A489" s="1" t="str">
        <f t="shared" ca="1" si="20"/>
        <v/>
      </c>
      <c r="B489" s="4"/>
      <c r="D489" t="str" cm="1">
        <f t="array" aca="1" ref="D489" ca="1">IF(OR(COUNTIF(damper_names,_xlfn.CONCAT("D_S_",C489))=1, COUNTIF(damper_names,_xlfn.CONCAT("D_E_",C489))=1), "C", "")</f>
        <v/>
      </c>
      <c r="E489" t="str">
        <f t="shared" ca="1" si="21"/>
        <v/>
      </c>
      <c r="F489" t="str">
        <f t="shared" ca="1" si="22"/>
        <v/>
      </c>
      <c r="G489" t="str">
        <f t="shared" ca="1" si="23"/>
        <v/>
      </c>
    </row>
    <row r="490" spans="1:7" x14ac:dyDescent="0.25">
      <c r="A490" s="1" t="str">
        <f t="shared" ca="1" si="20"/>
        <v/>
      </c>
      <c r="B490" s="4"/>
      <c r="D490" t="str" cm="1">
        <f t="array" aca="1" ref="D490" ca="1">IF(OR(COUNTIF(damper_names,_xlfn.CONCAT("D_S_",C490))=1, COUNTIF(damper_names,_xlfn.CONCAT("D_E_",C490))=1), "C", "")</f>
        <v/>
      </c>
      <c r="E490" t="str">
        <f t="shared" ca="1" si="21"/>
        <v/>
      </c>
      <c r="F490" t="str">
        <f t="shared" ca="1" si="22"/>
        <v/>
      </c>
      <c r="G490" t="str">
        <f t="shared" ca="1" si="23"/>
        <v/>
      </c>
    </row>
    <row r="491" spans="1:7" x14ac:dyDescent="0.25">
      <c r="A491" s="1" t="str">
        <f t="shared" ca="1" si="20"/>
        <v/>
      </c>
      <c r="B491" s="4"/>
      <c r="D491" t="str" cm="1">
        <f t="array" aca="1" ref="D491" ca="1">IF(OR(COUNTIF(damper_names,_xlfn.CONCAT("D_S_",C491))=1, COUNTIF(damper_names,_xlfn.CONCAT("D_E_",C491))=1), "C", "")</f>
        <v/>
      </c>
      <c r="E491" t="str">
        <f t="shared" ca="1" si="21"/>
        <v/>
      </c>
      <c r="F491" t="str">
        <f t="shared" ca="1" si="22"/>
        <v/>
      </c>
      <c r="G491" t="str">
        <f t="shared" ca="1" si="23"/>
        <v/>
      </c>
    </row>
    <row r="492" spans="1:7" x14ac:dyDescent="0.25">
      <c r="A492" s="1" t="str">
        <f t="shared" ca="1" si="20"/>
        <v/>
      </c>
      <c r="B492" s="4"/>
      <c r="D492" t="str" cm="1">
        <f t="array" aca="1" ref="D492" ca="1">IF(OR(COUNTIF(damper_names,_xlfn.CONCAT("D_S_",C492))=1, COUNTIF(damper_names,_xlfn.CONCAT("D_E_",C492))=1), "C", "")</f>
        <v/>
      </c>
      <c r="E492" t="str">
        <f t="shared" ca="1" si="21"/>
        <v/>
      </c>
      <c r="F492" t="str">
        <f t="shared" ca="1" si="22"/>
        <v/>
      </c>
      <c r="G492" t="str">
        <f t="shared" ca="1" si="23"/>
        <v/>
      </c>
    </row>
    <row r="493" spans="1:7" x14ac:dyDescent="0.25">
      <c r="A493" s="1" t="str">
        <f t="shared" ca="1" si="20"/>
        <v/>
      </c>
      <c r="B493" s="4"/>
      <c r="D493" t="str" cm="1">
        <f t="array" aca="1" ref="D493" ca="1">IF(OR(COUNTIF(damper_names,_xlfn.CONCAT("D_S_",C493))=1, COUNTIF(damper_names,_xlfn.CONCAT("D_E_",C493))=1), "C", "")</f>
        <v/>
      </c>
      <c r="E493" t="str">
        <f t="shared" ca="1" si="21"/>
        <v/>
      </c>
      <c r="F493" t="str">
        <f t="shared" ca="1" si="22"/>
        <v/>
      </c>
      <c r="G493" t="str">
        <f t="shared" ca="1" si="23"/>
        <v/>
      </c>
    </row>
    <row r="494" spans="1:7" x14ac:dyDescent="0.25">
      <c r="A494" s="1" t="str">
        <f t="shared" ca="1" si="20"/>
        <v/>
      </c>
      <c r="B494" s="4"/>
      <c r="D494" t="str" cm="1">
        <f t="array" aca="1" ref="D494" ca="1">IF(OR(COUNTIF(damper_names,_xlfn.CONCAT("D_S_",C494))=1, COUNTIF(damper_names,_xlfn.CONCAT("D_E_",C494))=1), "C", "")</f>
        <v/>
      </c>
      <c r="E494" t="str">
        <f t="shared" ca="1" si="21"/>
        <v/>
      </c>
      <c r="F494" t="str">
        <f t="shared" ca="1" si="22"/>
        <v/>
      </c>
      <c r="G494" t="str">
        <f t="shared" ca="1" si="23"/>
        <v/>
      </c>
    </row>
    <row r="495" spans="1:7" x14ac:dyDescent="0.25">
      <c r="A495" s="1" t="str">
        <f t="shared" ca="1" si="20"/>
        <v/>
      </c>
      <c r="B495" s="4"/>
      <c r="D495" t="str" cm="1">
        <f t="array" aca="1" ref="D495" ca="1">IF(OR(COUNTIF(damper_names,_xlfn.CONCAT("D_S_",C495))=1, COUNTIF(damper_names,_xlfn.CONCAT("D_E_",C495))=1), "C", "")</f>
        <v/>
      </c>
      <c r="E495" t="str">
        <f t="shared" ca="1" si="21"/>
        <v/>
      </c>
      <c r="F495" t="str">
        <f t="shared" ca="1" si="22"/>
        <v/>
      </c>
      <c r="G495" t="str">
        <f t="shared" ca="1" si="23"/>
        <v/>
      </c>
    </row>
    <row r="496" spans="1:7" x14ac:dyDescent="0.25">
      <c r="A496" s="1" t="str">
        <f t="shared" ca="1" si="20"/>
        <v/>
      </c>
      <c r="B496" s="4"/>
      <c r="D496" t="str" cm="1">
        <f t="array" aca="1" ref="D496" ca="1">IF(OR(COUNTIF(damper_names,_xlfn.CONCAT("D_S_",C496))=1, COUNTIF(damper_names,_xlfn.CONCAT("D_E_",C496))=1), "C", "")</f>
        <v/>
      </c>
      <c r="E496" t="str">
        <f t="shared" ca="1" si="21"/>
        <v/>
      </c>
      <c r="F496" t="str">
        <f t="shared" ca="1" si="22"/>
        <v/>
      </c>
      <c r="G496" t="str">
        <f t="shared" ca="1" si="23"/>
        <v/>
      </c>
    </row>
    <row r="497" spans="1:7" x14ac:dyDescent="0.25">
      <c r="A497" s="1" t="str">
        <f t="shared" ca="1" si="20"/>
        <v/>
      </c>
      <c r="B497" s="4"/>
      <c r="D497" t="str" cm="1">
        <f t="array" aca="1" ref="D497" ca="1">IF(OR(COUNTIF(damper_names,_xlfn.CONCAT("D_S_",C497))=1, COUNTIF(damper_names,_xlfn.CONCAT("D_E_",C497))=1), "C", "")</f>
        <v/>
      </c>
      <c r="E497" t="str">
        <f t="shared" ca="1" si="21"/>
        <v/>
      </c>
      <c r="F497" t="str">
        <f t="shared" ca="1" si="22"/>
        <v/>
      </c>
      <c r="G497" t="str">
        <f t="shared" ca="1" si="23"/>
        <v/>
      </c>
    </row>
    <row r="498" spans="1:7" x14ac:dyDescent="0.25">
      <c r="A498" s="1" t="str">
        <f t="shared" ca="1" si="20"/>
        <v/>
      </c>
      <c r="B498" s="4"/>
      <c r="D498" t="str" cm="1">
        <f t="array" aca="1" ref="D498" ca="1">IF(OR(COUNTIF(damper_names,_xlfn.CONCAT("D_S_",C498))=1, COUNTIF(damper_names,_xlfn.CONCAT("D_E_",C498))=1), "C", "")</f>
        <v/>
      </c>
      <c r="E498" t="str">
        <f t="shared" ca="1" si="21"/>
        <v/>
      </c>
      <c r="F498" t="str">
        <f t="shared" ca="1" si="22"/>
        <v/>
      </c>
      <c r="G498" t="str">
        <f t="shared" ca="1" si="23"/>
        <v/>
      </c>
    </row>
    <row r="499" spans="1:7" x14ac:dyDescent="0.25">
      <c r="A499" s="1" t="str">
        <f t="shared" ca="1" si="20"/>
        <v/>
      </c>
      <c r="B499" s="4"/>
      <c r="D499" t="str" cm="1">
        <f t="array" aca="1" ref="D499" ca="1">IF(OR(COUNTIF(damper_names,_xlfn.CONCAT("D_S_",C499))=1, COUNTIF(damper_names,_xlfn.CONCAT("D_E_",C499))=1), "C", "")</f>
        <v/>
      </c>
      <c r="E499" t="str">
        <f t="shared" ca="1" si="21"/>
        <v/>
      </c>
      <c r="F499" t="str">
        <f t="shared" ca="1" si="22"/>
        <v/>
      </c>
      <c r="G499" t="str">
        <f t="shared" ca="1" si="23"/>
        <v/>
      </c>
    </row>
    <row r="500" spans="1:7" x14ac:dyDescent="0.25">
      <c r="A500" s="1" t="str">
        <f t="shared" ca="1" si="20"/>
        <v/>
      </c>
      <c r="B500" s="4"/>
      <c r="D500" t="str" cm="1">
        <f t="array" aca="1" ref="D500" ca="1">IF(OR(COUNTIF(damper_names,_xlfn.CONCAT("D_S_",C500))=1, COUNTIF(damper_names,_xlfn.CONCAT("D_E_",C500))=1), "C", "")</f>
        <v/>
      </c>
      <c r="E500" t="str">
        <f t="shared" ca="1" si="21"/>
        <v/>
      </c>
      <c r="F500" t="str">
        <f t="shared" ca="1" si="22"/>
        <v/>
      </c>
      <c r="G500" t="str">
        <f t="shared" ca="1" si="23"/>
        <v/>
      </c>
    </row>
    <row r="501" spans="1:7" x14ac:dyDescent="0.25">
      <c r="A501" s="1" t="str">
        <f t="shared" ca="1" si="20"/>
        <v/>
      </c>
      <c r="B501" s="4"/>
      <c r="D501" t="str" cm="1">
        <f t="array" aca="1" ref="D501" ca="1">IF(OR(COUNTIF(damper_names,_xlfn.CONCAT("D_S_",C501))=1, COUNTIF(damper_names,_xlfn.CONCAT("D_E_",C501))=1), "C", "")</f>
        <v/>
      </c>
      <c r="E501" t="str">
        <f t="shared" ca="1" si="21"/>
        <v/>
      </c>
      <c r="F501" t="str">
        <f t="shared" ca="1" si="22"/>
        <v/>
      </c>
      <c r="G501" t="str">
        <f t="shared" ca="1" si="23"/>
        <v/>
      </c>
    </row>
    <row r="502" spans="1:7" x14ac:dyDescent="0.25">
      <c r="A502" s="1" t="str">
        <f t="shared" ca="1" si="20"/>
        <v/>
      </c>
      <c r="B502" s="4"/>
      <c r="D502" t="str" cm="1">
        <f t="array" aca="1" ref="D502" ca="1">IF(OR(COUNTIF(damper_names,_xlfn.CONCAT("D_S_",C502))=1, COUNTIF(damper_names,_xlfn.CONCAT("D_E_",C502))=1), "C", "")</f>
        <v/>
      </c>
      <c r="E502" t="str">
        <f t="shared" ca="1" si="21"/>
        <v/>
      </c>
      <c r="F502" t="str">
        <f t="shared" ca="1" si="22"/>
        <v/>
      </c>
      <c r="G502" t="str">
        <f t="shared" ca="1" si="23"/>
        <v/>
      </c>
    </row>
    <row r="503" spans="1:7" x14ac:dyDescent="0.25">
      <c r="A503" s="1" t="str">
        <f t="shared" ca="1" si="20"/>
        <v/>
      </c>
      <c r="B503" s="4"/>
      <c r="D503" t="str" cm="1">
        <f t="array" aca="1" ref="D503" ca="1">IF(OR(COUNTIF(damper_names,_xlfn.CONCAT("D_S_",C503))=1, COUNTIF(damper_names,_xlfn.CONCAT("D_E_",C503))=1), "C", "")</f>
        <v/>
      </c>
      <c r="E503" t="str">
        <f t="shared" ca="1" si="21"/>
        <v/>
      </c>
      <c r="F503" t="str">
        <f t="shared" ca="1" si="22"/>
        <v/>
      </c>
      <c r="G503" t="str">
        <f t="shared" ca="1" si="23"/>
        <v/>
      </c>
    </row>
    <row r="504" spans="1:7" x14ac:dyDescent="0.25">
      <c r="A504" s="1" t="str">
        <f t="shared" ca="1" si="20"/>
        <v/>
      </c>
      <c r="B504" s="4"/>
      <c r="D504" t="str" cm="1">
        <f t="array" aca="1" ref="D504" ca="1">IF(OR(COUNTIF(damper_names,_xlfn.CONCAT("D_S_",C504))=1, COUNTIF(damper_names,_xlfn.CONCAT("D_E_",C504))=1), "C", "")</f>
        <v/>
      </c>
      <c r="E504" t="str">
        <f t="shared" ca="1" si="21"/>
        <v/>
      </c>
      <c r="F504" t="str">
        <f t="shared" ca="1" si="22"/>
        <v/>
      </c>
      <c r="G504" t="str">
        <f t="shared" ca="1" si="23"/>
        <v/>
      </c>
    </row>
    <row r="505" spans="1:7" x14ac:dyDescent="0.25">
      <c r="A505" s="1" t="str">
        <f t="shared" ca="1" si="20"/>
        <v/>
      </c>
      <c r="B505" s="4"/>
      <c r="D505" t="str" cm="1">
        <f t="array" aca="1" ref="D505" ca="1">IF(OR(COUNTIF(damper_names,_xlfn.CONCAT("D_S_",C505))=1, COUNTIF(damper_names,_xlfn.CONCAT("D_E_",C505))=1), "C", "")</f>
        <v/>
      </c>
      <c r="E505" t="str">
        <f t="shared" ca="1" si="21"/>
        <v/>
      </c>
      <c r="F505" t="str">
        <f t="shared" ca="1" si="22"/>
        <v/>
      </c>
      <c r="G505" t="str">
        <f t="shared" ca="1" si="23"/>
        <v/>
      </c>
    </row>
    <row r="506" spans="1:7" x14ac:dyDescent="0.25">
      <c r="A506" s="1" t="str">
        <f t="shared" ca="1" si="20"/>
        <v/>
      </c>
      <c r="B506" s="4"/>
      <c r="D506" t="str" cm="1">
        <f t="array" aca="1" ref="D506" ca="1">IF(OR(COUNTIF(damper_names,_xlfn.CONCAT("D_S_",C506))=1, COUNTIF(damper_names,_xlfn.CONCAT("D_E_",C506))=1), "C", "")</f>
        <v/>
      </c>
      <c r="E506" t="str">
        <f t="shared" ca="1" si="21"/>
        <v/>
      </c>
      <c r="F506" t="str">
        <f t="shared" ca="1" si="22"/>
        <v/>
      </c>
      <c r="G506" t="str">
        <f t="shared" ca="1" si="23"/>
        <v/>
      </c>
    </row>
    <row r="507" spans="1:7" x14ac:dyDescent="0.25">
      <c r="A507" s="1" t="str">
        <f t="shared" ca="1" si="20"/>
        <v/>
      </c>
      <c r="B507" s="4"/>
      <c r="D507" t="str" cm="1">
        <f t="array" aca="1" ref="D507" ca="1">IF(OR(COUNTIF(damper_names,_xlfn.CONCAT("D_S_",C507))=1, COUNTIF(damper_names,_xlfn.CONCAT("D_E_",C507))=1), "C", "")</f>
        <v/>
      </c>
      <c r="E507" t="str">
        <f t="shared" ca="1" si="21"/>
        <v/>
      </c>
      <c r="F507" t="str">
        <f t="shared" ca="1" si="22"/>
        <v/>
      </c>
      <c r="G507" t="str">
        <f t="shared" ca="1" si="23"/>
        <v/>
      </c>
    </row>
    <row r="508" spans="1:7" x14ac:dyDescent="0.25">
      <c r="A508" s="1" t="str">
        <f t="shared" ca="1" si="20"/>
        <v/>
      </c>
      <c r="B508" s="4"/>
      <c r="D508" t="str" cm="1">
        <f t="array" aca="1" ref="D508" ca="1">IF(OR(COUNTIF(damper_names,_xlfn.CONCAT("D_S_",C508))=1, COUNTIF(damper_names,_xlfn.CONCAT("D_E_",C508))=1), "C", "")</f>
        <v/>
      </c>
      <c r="E508" t="str">
        <f t="shared" ca="1" si="21"/>
        <v/>
      </c>
      <c r="F508" t="str">
        <f t="shared" ca="1" si="22"/>
        <v/>
      </c>
      <c r="G508" t="str">
        <f t="shared" ca="1" si="23"/>
        <v/>
      </c>
    </row>
    <row r="509" spans="1:7" x14ac:dyDescent="0.25">
      <c r="A509" s="1" t="str">
        <f t="shared" ca="1" si="20"/>
        <v/>
      </c>
      <c r="B509" s="4"/>
      <c r="D509" t="str" cm="1">
        <f t="array" aca="1" ref="D509" ca="1">IF(OR(COUNTIF(damper_names,_xlfn.CONCAT("D_S_",C509))=1, COUNTIF(damper_names,_xlfn.CONCAT("D_E_",C509))=1), "C", "")</f>
        <v/>
      </c>
      <c r="E509" t="str">
        <f t="shared" ca="1" si="21"/>
        <v/>
      </c>
      <c r="F509" t="str">
        <f t="shared" ca="1" si="22"/>
        <v/>
      </c>
      <c r="G509" t="str">
        <f t="shared" ca="1" si="23"/>
        <v/>
      </c>
    </row>
    <row r="510" spans="1:7" x14ac:dyDescent="0.25">
      <c r="A510" s="1" t="str">
        <f t="shared" ca="1" si="20"/>
        <v/>
      </c>
      <c r="B510" s="4"/>
      <c r="D510" t="str" cm="1">
        <f t="array" aca="1" ref="D510" ca="1">IF(OR(COUNTIF(damper_names,_xlfn.CONCAT("D_S_",C510))=1, COUNTIF(damper_names,_xlfn.CONCAT("D_E_",C510))=1), "C", "")</f>
        <v/>
      </c>
      <c r="E510" t="str">
        <f t="shared" ca="1" si="21"/>
        <v/>
      </c>
      <c r="F510" t="str">
        <f t="shared" ca="1" si="22"/>
        <v/>
      </c>
      <c r="G510" t="str">
        <f t="shared" ca="1" si="23"/>
        <v/>
      </c>
    </row>
    <row r="511" spans="1:7" x14ac:dyDescent="0.25">
      <c r="A511" s="1" t="str">
        <f t="shared" ca="1" si="20"/>
        <v/>
      </c>
      <c r="B511" s="4"/>
      <c r="D511" t="str" cm="1">
        <f t="array" aca="1" ref="D511" ca="1">IF(OR(COUNTIF(damper_names,_xlfn.CONCAT("D_S_",C511))=1, COUNTIF(damper_names,_xlfn.CONCAT("D_E_",C511))=1), "C", "")</f>
        <v/>
      </c>
      <c r="E511" t="str">
        <f t="shared" ca="1" si="21"/>
        <v/>
      </c>
      <c r="F511" t="str">
        <f t="shared" ca="1" si="22"/>
        <v/>
      </c>
      <c r="G511" t="str">
        <f t="shared" ca="1" si="23"/>
        <v/>
      </c>
    </row>
    <row r="512" spans="1:7" x14ac:dyDescent="0.25">
      <c r="A512" s="1" t="str">
        <f t="shared" ca="1" si="20"/>
        <v/>
      </c>
      <c r="B512" s="4"/>
      <c r="D512" t="str" cm="1">
        <f t="array" aca="1" ref="D512" ca="1">IF(OR(COUNTIF(damper_names,_xlfn.CONCAT("D_S_",C512))=1, COUNTIF(damper_names,_xlfn.CONCAT("D_E_",C512))=1), "C", "")</f>
        <v/>
      </c>
      <c r="E512" t="str">
        <f t="shared" ca="1" si="21"/>
        <v/>
      </c>
      <c r="F512" t="str">
        <f t="shared" ca="1" si="22"/>
        <v/>
      </c>
      <c r="G512" t="str">
        <f t="shared" ca="1" si="23"/>
        <v/>
      </c>
    </row>
    <row r="513" spans="1:7" x14ac:dyDescent="0.25">
      <c r="A513" s="1" t="str">
        <f t="shared" ca="1" si="20"/>
        <v/>
      </c>
      <c r="B513" s="4"/>
      <c r="D513" t="str" cm="1">
        <f t="array" aca="1" ref="D513" ca="1">IF(OR(COUNTIF(damper_names,_xlfn.CONCAT("D_S_",C513))=1, COUNTIF(damper_names,_xlfn.CONCAT("D_E_",C513))=1), "C", "")</f>
        <v/>
      </c>
      <c r="E513" t="str">
        <f t="shared" ca="1" si="21"/>
        <v/>
      </c>
      <c r="F513" t="str">
        <f t="shared" ca="1" si="22"/>
        <v/>
      </c>
      <c r="G513" t="str">
        <f t="shared" ca="1" si="23"/>
        <v/>
      </c>
    </row>
    <row r="514" spans="1:7" x14ac:dyDescent="0.25">
      <c r="A514" s="1" t="str">
        <f t="shared" ca="1" si="20"/>
        <v/>
      </c>
      <c r="B514" s="4"/>
      <c r="D514" t="str" cm="1">
        <f t="array" aca="1" ref="D514" ca="1">IF(OR(COUNTIF(damper_names,_xlfn.CONCAT("D_S_",C514))=1, COUNTIF(damper_names,_xlfn.CONCAT("D_E_",C514))=1), "C", "")</f>
        <v/>
      </c>
      <c r="E514" t="str">
        <f t="shared" ca="1" si="21"/>
        <v/>
      </c>
      <c r="F514" t="str">
        <f t="shared" ca="1" si="22"/>
        <v/>
      </c>
      <c r="G514" t="str">
        <f t="shared" ca="1" si="23"/>
        <v/>
      </c>
    </row>
    <row r="515" spans="1:7" x14ac:dyDescent="0.25">
      <c r="A515" s="1" t="str">
        <f t="shared" ref="A515:A578" ca="1" si="24">IF(AND(C515&lt;&gt;"",D515&lt;&gt;""),_xlfn.CONCAT(_xlfn.CONCAT(_xlfn.CONCAT("C_",D515),"_"),C515),"")</f>
        <v/>
      </c>
      <c r="B515" s="4"/>
      <c r="D515" t="str" cm="1">
        <f t="array" aca="1" ref="D515" ca="1">IF(OR(COUNTIF(damper_names,_xlfn.CONCAT("D_S_",C515))=1, COUNTIF(damper_names,_xlfn.CONCAT("D_E_",C515))=1), "C", "")</f>
        <v/>
      </c>
      <c r="E515" t="str">
        <f t="shared" ca="1" si="21"/>
        <v/>
      </c>
      <c r="F515" t="str">
        <f t="shared" ca="1" si="22"/>
        <v/>
      </c>
      <c r="G515" t="str">
        <f t="shared" ca="1" si="23"/>
        <v/>
      </c>
    </row>
    <row r="516" spans="1:7" x14ac:dyDescent="0.25">
      <c r="A516" s="1" t="str">
        <f t="shared" ca="1" si="24"/>
        <v/>
      </c>
      <c r="B516" s="4"/>
      <c r="D516" t="str" cm="1">
        <f t="array" aca="1" ref="D516" ca="1">IF(OR(COUNTIF(damper_names,_xlfn.CONCAT("D_S_",C516))=1, COUNTIF(damper_names,_xlfn.CONCAT("D_E_",C516))=1), "C", "")</f>
        <v/>
      </c>
      <c r="E516" t="str">
        <f t="shared" ca="1" si="21"/>
        <v/>
      </c>
      <c r="F516" t="str">
        <f t="shared" ca="1" si="22"/>
        <v/>
      </c>
      <c r="G516" t="str">
        <f t="shared" ca="1" si="23"/>
        <v/>
      </c>
    </row>
    <row r="517" spans="1:7" x14ac:dyDescent="0.25">
      <c r="A517" s="1" t="str">
        <f t="shared" ca="1" si="24"/>
        <v/>
      </c>
      <c r="B517" s="4"/>
      <c r="D517" t="str" cm="1">
        <f t="array" aca="1" ref="D517" ca="1">IF(OR(COUNTIF(damper_names,_xlfn.CONCAT("D_S_",C517))=1, COUNTIF(damper_names,_xlfn.CONCAT("D_E_",C517))=1), "C", "")</f>
        <v/>
      </c>
      <c r="E517" t="str">
        <f t="shared" ca="1" si="21"/>
        <v/>
      </c>
      <c r="F517" t="str">
        <f t="shared" ca="1" si="22"/>
        <v/>
      </c>
      <c r="G517" t="str">
        <f t="shared" ca="1" si="23"/>
        <v/>
      </c>
    </row>
    <row r="518" spans="1:7" x14ac:dyDescent="0.25">
      <c r="A518" s="1" t="str">
        <f t="shared" ca="1" si="24"/>
        <v/>
      </c>
      <c r="B518" s="4"/>
      <c r="D518" t="str" cm="1">
        <f t="array" aca="1" ref="D518" ca="1">IF(OR(COUNTIF(damper_names,_xlfn.CONCAT("D_S_",C518))=1, COUNTIF(damper_names,_xlfn.CONCAT("D_E_",C518))=1), "C", "")</f>
        <v/>
      </c>
      <c r="E518" t="str">
        <f t="shared" ca="1" si="21"/>
        <v/>
      </c>
      <c r="F518" t="str">
        <f t="shared" ca="1" si="22"/>
        <v/>
      </c>
      <c r="G518" t="str">
        <f t="shared" ca="1" si="23"/>
        <v/>
      </c>
    </row>
    <row r="519" spans="1:7" x14ac:dyDescent="0.25">
      <c r="A519" s="1" t="str">
        <f t="shared" ca="1" si="24"/>
        <v/>
      </c>
      <c r="B519" s="4"/>
      <c r="D519" t="str" cm="1">
        <f t="array" aca="1" ref="D519" ca="1">IF(OR(COUNTIF(damper_names,_xlfn.CONCAT("D_S_",C519))=1, COUNTIF(damper_names,_xlfn.CONCAT("D_E_",C519))=1), "C", "")</f>
        <v/>
      </c>
      <c r="E519" t="str">
        <f t="shared" ref="E519:E582" ca="1" si="25">IF(D519="T", 0.05, IF(D519="C", -0.01, ""))</f>
        <v/>
      </c>
      <c r="F519" t="str">
        <f t="shared" ref="F519:F582" ca="1" si="26">IF(D519="T", 0.05, IF(D519="C", 0, ""))</f>
        <v/>
      </c>
      <c r="G519" t="str">
        <f t="shared" ref="G519:G582" ca="1" si="27">IF(D519="T", 0, IF(D519="C", 0, ""))</f>
        <v/>
      </c>
    </row>
    <row r="520" spans="1:7" x14ac:dyDescent="0.25">
      <c r="A520" s="1" t="str">
        <f t="shared" ca="1" si="24"/>
        <v/>
      </c>
      <c r="B520" s="4"/>
      <c r="D520" t="str" cm="1">
        <f t="array" aca="1" ref="D520" ca="1">IF(OR(COUNTIF(damper_names,_xlfn.CONCAT("D_S_",C520))=1, COUNTIF(damper_names,_xlfn.CONCAT("D_E_",C520))=1), "C", "")</f>
        <v/>
      </c>
      <c r="E520" t="str">
        <f t="shared" ca="1" si="25"/>
        <v/>
      </c>
      <c r="F520" t="str">
        <f t="shared" ca="1" si="26"/>
        <v/>
      </c>
      <c r="G520" t="str">
        <f t="shared" ca="1" si="27"/>
        <v/>
      </c>
    </row>
    <row r="521" spans="1:7" x14ac:dyDescent="0.25">
      <c r="A521" s="1" t="str">
        <f t="shared" ca="1" si="24"/>
        <v/>
      </c>
      <c r="B521" s="4"/>
      <c r="D521" t="str" cm="1">
        <f t="array" aca="1" ref="D521" ca="1">IF(OR(COUNTIF(damper_names,_xlfn.CONCAT("D_S_",C521))=1, COUNTIF(damper_names,_xlfn.CONCAT("D_E_",C521))=1), "C", "")</f>
        <v/>
      </c>
      <c r="E521" t="str">
        <f t="shared" ca="1" si="25"/>
        <v/>
      </c>
      <c r="F521" t="str">
        <f t="shared" ca="1" si="26"/>
        <v/>
      </c>
      <c r="G521" t="str">
        <f t="shared" ca="1" si="27"/>
        <v/>
      </c>
    </row>
    <row r="522" spans="1:7" x14ac:dyDescent="0.25">
      <c r="A522" s="1" t="str">
        <f t="shared" ca="1" si="24"/>
        <v/>
      </c>
      <c r="B522" s="4"/>
      <c r="D522" t="str" cm="1">
        <f t="array" aca="1" ref="D522" ca="1">IF(OR(COUNTIF(damper_names,_xlfn.CONCAT("D_S_",C522))=1, COUNTIF(damper_names,_xlfn.CONCAT("D_E_",C522))=1), "C", "")</f>
        <v/>
      </c>
      <c r="E522" t="str">
        <f t="shared" ca="1" si="25"/>
        <v/>
      </c>
      <c r="F522" t="str">
        <f t="shared" ca="1" si="26"/>
        <v/>
      </c>
      <c r="G522" t="str">
        <f t="shared" ca="1" si="27"/>
        <v/>
      </c>
    </row>
    <row r="523" spans="1:7" x14ac:dyDescent="0.25">
      <c r="A523" s="1" t="str">
        <f t="shared" ca="1" si="24"/>
        <v/>
      </c>
      <c r="B523" s="4"/>
      <c r="D523" t="str" cm="1">
        <f t="array" aca="1" ref="D523" ca="1">IF(OR(COUNTIF(damper_names,_xlfn.CONCAT("D_S_",C523))=1, COUNTIF(damper_names,_xlfn.CONCAT("D_E_",C523))=1), "C", "")</f>
        <v/>
      </c>
      <c r="E523" t="str">
        <f t="shared" ca="1" si="25"/>
        <v/>
      </c>
      <c r="F523" t="str">
        <f t="shared" ca="1" si="26"/>
        <v/>
      </c>
      <c r="G523" t="str">
        <f t="shared" ca="1" si="27"/>
        <v/>
      </c>
    </row>
    <row r="524" spans="1:7" x14ac:dyDescent="0.25">
      <c r="A524" s="1" t="str">
        <f t="shared" ca="1" si="24"/>
        <v/>
      </c>
      <c r="B524" s="4"/>
      <c r="D524" t="str" cm="1">
        <f t="array" aca="1" ref="D524" ca="1">IF(OR(COUNTIF(damper_names,_xlfn.CONCAT("D_S_",C524))=1, COUNTIF(damper_names,_xlfn.CONCAT("D_E_",C524))=1), "C", "")</f>
        <v/>
      </c>
      <c r="E524" t="str">
        <f t="shared" ca="1" si="25"/>
        <v/>
      </c>
      <c r="F524" t="str">
        <f t="shared" ca="1" si="26"/>
        <v/>
      </c>
      <c r="G524" t="str">
        <f t="shared" ca="1" si="27"/>
        <v/>
      </c>
    </row>
    <row r="525" spans="1:7" x14ac:dyDescent="0.25">
      <c r="A525" s="1" t="str">
        <f t="shared" ca="1" si="24"/>
        <v/>
      </c>
      <c r="B525" s="4"/>
      <c r="D525" t="str" cm="1">
        <f t="array" aca="1" ref="D525" ca="1">IF(OR(COUNTIF(damper_names,_xlfn.CONCAT("D_S_",C525))=1, COUNTIF(damper_names,_xlfn.CONCAT("D_E_",C525))=1), "C", "")</f>
        <v/>
      </c>
      <c r="E525" t="str">
        <f t="shared" ca="1" si="25"/>
        <v/>
      </c>
      <c r="F525" t="str">
        <f t="shared" ca="1" si="26"/>
        <v/>
      </c>
      <c r="G525" t="str">
        <f t="shared" ca="1" si="27"/>
        <v/>
      </c>
    </row>
    <row r="526" spans="1:7" x14ac:dyDescent="0.25">
      <c r="A526" s="1" t="str">
        <f t="shared" ca="1" si="24"/>
        <v/>
      </c>
      <c r="B526" s="4"/>
      <c r="D526" t="str" cm="1">
        <f t="array" aca="1" ref="D526" ca="1">IF(OR(COUNTIF(damper_names,_xlfn.CONCAT("D_S_",C526))=1, COUNTIF(damper_names,_xlfn.CONCAT("D_E_",C526))=1), "C", "")</f>
        <v/>
      </c>
      <c r="E526" t="str">
        <f t="shared" ca="1" si="25"/>
        <v/>
      </c>
      <c r="F526" t="str">
        <f t="shared" ca="1" si="26"/>
        <v/>
      </c>
      <c r="G526" t="str">
        <f t="shared" ca="1" si="27"/>
        <v/>
      </c>
    </row>
    <row r="527" spans="1:7" x14ac:dyDescent="0.25">
      <c r="A527" s="1" t="str">
        <f t="shared" ca="1" si="24"/>
        <v/>
      </c>
      <c r="B527" s="4"/>
      <c r="D527" t="str" cm="1">
        <f t="array" aca="1" ref="D527" ca="1">IF(OR(COUNTIF(damper_names,_xlfn.CONCAT("D_S_",C527))=1, COUNTIF(damper_names,_xlfn.CONCAT("D_E_",C527))=1), "C", "")</f>
        <v/>
      </c>
      <c r="E527" t="str">
        <f t="shared" ca="1" si="25"/>
        <v/>
      </c>
      <c r="F527" t="str">
        <f t="shared" ca="1" si="26"/>
        <v/>
      </c>
      <c r="G527" t="str">
        <f t="shared" ca="1" si="27"/>
        <v/>
      </c>
    </row>
    <row r="528" spans="1:7" x14ac:dyDescent="0.25">
      <c r="A528" s="1" t="str">
        <f t="shared" ca="1" si="24"/>
        <v/>
      </c>
      <c r="B528" s="4"/>
      <c r="D528" t="str" cm="1">
        <f t="array" aca="1" ref="D528" ca="1">IF(OR(COUNTIF(damper_names,_xlfn.CONCAT("D_S_",C528))=1, COUNTIF(damper_names,_xlfn.CONCAT("D_E_",C528))=1), "C", "")</f>
        <v/>
      </c>
      <c r="E528" t="str">
        <f t="shared" ca="1" si="25"/>
        <v/>
      </c>
      <c r="F528" t="str">
        <f t="shared" ca="1" si="26"/>
        <v/>
      </c>
      <c r="G528" t="str">
        <f t="shared" ca="1" si="27"/>
        <v/>
      </c>
    </row>
    <row r="529" spans="1:7" x14ac:dyDescent="0.25">
      <c r="A529" s="1" t="str">
        <f t="shared" ca="1" si="24"/>
        <v/>
      </c>
      <c r="B529" s="4"/>
      <c r="D529" t="str" cm="1">
        <f t="array" aca="1" ref="D529" ca="1">IF(OR(COUNTIF(damper_names,_xlfn.CONCAT("D_S_",C529))=1, COUNTIF(damper_names,_xlfn.CONCAT("D_E_",C529))=1), "C", "")</f>
        <v/>
      </c>
      <c r="E529" t="str">
        <f t="shared" ca="1" si="25"/>
        <v/>
      </c>
      <c r="F529" t="str">
        <f t="shared" ca="1" si="26"/>
        <v/>
      </c>
      <c r="G529" t="str">
        <f t="shared" ca="1" si="27"/>
        <v/>
      </c>
    </row>
    <row r="530" spans="1:7" x14ac:dyDescent="0.25">
      <c r="A530" s="1" t="str">
        <f t="shared" ca="1" si="24"/>
        <v/>
      </c>
      <c r="B530" s="4"/>
      <c r="D530" t="str" cm="1">
        <f t="array" aca="1" ref="D530" ca="1">IF(OR(COUNTIF(damper_names,_xlfn.CONCAT("D_S_",C530))=1, COUNTIF(damper_names,_xlfn.CONCAT("D_E_",C530))=1), "C", "")</f>
        <v/>
      </c>
      <c r="E530" t="str">
        <f t="shared" ca="1" si="25"/>
        <v/>
      </c>
      <c r="F530" t="str">
        <f t="shared" ca="1" si="26"/>
        <v/>
      </c>
      <c r="G530" t="str">
        <f t="shared" ca="1" si="27"/>
        <v/>
      </c>
    </row>
    <row r="531" spans="1:7" x14ac:dyDescent="0.25">
      <c r="A531" s="1" t="str">
        <f t="shared" ca="1" si="24"/>
        <v/>
      </c>
      <c r="B531" s="4"/>
      <c r="D531" t="str" cm="1">
        <f t="array" aca="1" ref="D531" ca="1">IF(OR(COUNTIF(damper_names,_xlfn.CONCAT("D_S_",C531))=1, COUNTIF(damper_names,_xlfn.CONCAT("D_E_",C531))=1), "C", "")</f>
        <v/>
      </c>
      <c r="E531" t="str">
        <f t="shared" ca="1" si="25"/>
        <v/>
      </c>
      <c r="F531" t="str">
        <f t="shared" ca="1" si="26"/>
        <v/>
      </c>
      <c r="G531" t="str">
        <f t="shared" ca="1" si="27"/>
        <v/>
      </c>
    </row>
    <row r="532" spans="1:7" x14ac:dyDescent="0.25">
      <c r="A532" s="1" t="str">
        <f t="shared" ca="1" si="24"/>
        <v/>
      </c>
      <c r="B532" s="4"/>
      <c r="D532" t="str" cm="1">
        <f t="array" aca="1" ref="D532" ca="1">IF(OR(COUNTIF(damper_names,_xlfn.CONCAT("D_S_",C532))=1, COUNTIF(damper_names,_xlfn.CONCAT("D_E_",C532))=1), "C", "")</f>
        <v/>
      </c>
      <c r="E532" t="str">
        <f t="shared" ca="1" si="25"/>
        <v/>
      </c>
      <c r="F532" t="str">
        <f t="shared" ca="1" si="26"/>
        <v/>
      </c>
      <c r="G532" t="str">
        <f t="shared" ca="1" si="27"/>
        <v/>
      </c>
    </row>
    <row r="533" spans="1:7" x14ac:dyDescent="0.25">
      <c r="A533" s="1" t="str">
        <f t="shared" ca="1" si="24"/>
        <v/>
      </c>
      <c r="B533" s="4"/>
      <c r="D533" t="str" cm="1">
        <f t="array" aca="1" ref="D533" ca="1">IF(OR(COUNTIF(damper_names,_xlfn.CONCAT("D_S_",C533))=1, COUNTIF(damper_names,_xlfn.CONCAT("D_E_",C533))=1), "C", "")</f>
        <v/>
      </c>
      <c r="E533" t="str">
        <f t="shared" ca="1" si="25"/>
        <v/>
      </c>
      <c r="F533" t="str">
        <f t="shared" ca="1" si="26"/>
        <v/>
      </c>
      <c r="G533" t="str">
        <f t="shared" ca="1" si="27"/>
        <v/>
      </c>
    </row>
    <row r="534" spans="1:7" x14ac:dyDescent="0.25">
      <c r="A534" s="1" t="str">
        <f t="shared" ca="1" si="24"/>
        <v/>
      </c>
      <c r="B534" s="4"/>
      <c r="D534" t="str" cm="1">
        <f t="array" aca="1" ref="D534" ca="1">IF(OR(COUNTIF(damper_names,_xlfn.CONCAT("D_S_",C534))=1, COUNTIF(damper_names,_xlfn.CONCAT("D_E_",C534))=1), "C", "")</f>
        <v/>
      </c>
      <c r="E534" t="str">
        <f t="shared" ca="1" si="25"/>
        <v/>
      </c>
      <c r="F534" t="str">
        <f t="shared" ca="1" si="26"/>
        <v/>
      </c>
      <c r="G534" t="str">
        <f t="shared" ca="1" si="27"/>
        <v/>
      </c>
    </row>
    <row r="535" spans="1:7" x14ac:dyDescent="0.25">
      <c r="A535" s="1" t="str">
        <f t="shared" ca="1" si="24"/>
        <v/>
      </c>
      <c r="B535" s="4"/>
      <c r="D535" t="str" cm="1">
        <f t="array" aca="1" ref="D535" ca="1">IF(OR(COUNTIF(damper_names,_xlfn.CONCAT("D_S_",C535))=1, COUNTIF(damper_names,_xlfn.CONCAT("D_E_",C535))=1), "C", "")</f>
        <v/>
      </c>
      <c r="E535" t="str">
        <f t="shared" ca="1" si="25"/>
        <v/>
      </c>
      <c r="F535" t="str">
        <f t="shared" ca="1" si="26"/>
        <v/>
      </c>
      <c r="G535" t="str">
        <f t="shared" ca="1" si="27"/>
        <v/>
      </c>
    </row>
    <row r="536" spans="1:7" x14ac:dyDescent="0.25">
      <c r="A536" s="1" t="str">
        <f t="shared" ca="1" si="24"/>
        <v/>
      </c>
      <c r="B536" s="4"/>
      <c r="D536" t="str" cm="1">
        <f t="array" aca="1" ref="D536" ca="1">IF(OR(COUNTIF(damper_names,_xlfn.CONCAT("D_S_",C536))=1, COUNTIF(damper_names,_xlfn.CONCAT("D_E_",C536))=1), "C", "")</f>
        <v/>
      </c>
      <c r="E536" t="str">
        <f t="shared" ca="1" si="25"/>
        <v/>
      </c>
      <c r="F536" t="str">
        <f t="shared" ca="1" si="26"/>
        <v/>
      </c>
      <c r="G536" t="str">
        <f t="shared" ca="1" si="27"/>
        <v/>
      </c>
    </row>
    <row r="537" spans="1:7" x14ac:dyDescent="0.25">
      <c r="A537" s="1" t="str">
        <f t="shared" ca="1" si="24"/>
        <v/>
      </c>
      <c r="B537" s="4"/>
      <c r="D537" t="str" cm="1">
        <f t="array" aca="1" ref="D537" ca="1">IF(OR(COUNTIF(damper_names,_xlfn.CONCAT("D_S_",C537))=1, COUNTIF(damper_names,_xlfn.CONCAT("D_E_",C537))=1), "C", "")</f>
        <v/>
      </c>
      <c r="E537" t="str">
        <f t="shared" ca="1" si="25"/>
        <v/>
      </c>
      <c r="F537" t="str">
        <f t="shared" ca="1" si="26"/>
        <v/>
      </c>
      <c r="G537" t="str">
        <f t="shared" ca="1" si="27"/>
        <v/>
      </c>
    </row>
    <row r="538" spans="1:7" x14ac:dyDescent="0.25">
      <c r="A538" s="1" t="str">
        <f t="shared" ca="1" si="24"/>
        <v/>
      </c>
      <c r="B538" s="4"/>
      <c r="D538" t="str" cm="1">
        <f t="array" aca="1" ref="D538" ca="1">IF(OR(COUNTIF(damper_names,_xlfn.CONCAT("D_S_",C538))=1, COUNTIF(damper_names,_xlfn.CONCAT("D_E_",C538))=1), "C", "")</f>
        <v/>
      </c>
      <c r="E538" t="str">
        <f t="shared" ca="1" si="25"/>
        <v/>
      </c>
      <c r="F538" t="str">
        <f t="shared" ca="1" si="26"/>
        <v/>
      </c>
      <c r="G538" t="str">
        <f t="shared" ca="1" si="27"/>
        <v/>
      </c>
    </row>
    <row r="539" spans="1:7" x14ac:dyDescent="0.25">
      <c r="A539" s="1" t="str">
        <f t="shared" ca="1" si="24"/>
        <v/>
      </c>
      <c r="B539" s="4"/>
      <c r="D539" t="str" cm="1">
        <f t="array" aca="1" ref="D539" ca="1">IF(OR(COUNTIF(damper_names,_xlfn.CONCAT("D_S_",C539))=1, COUNTIF(damper_names,_xlfn.CONCAT("D_E_",C539))=1), "C", "")</f>
        <v/>
      </c>
      <c r="E539" t="str">
        <f t="shared" ca="1" si="25"/>
        <v/>
      </c>
      <c r="F539" t="str">
        <f t="shared" ca="1" si="26"/>
        <v/>
      </c>
      <c r="G539" t="str">
        <f t="shared" ca="1" si="27"/>
        <v/>
      </c>
    </row>
    <row r="540" spans="1:7" x14ac:dyDescent="0.25">
      <c r="A540" s="1" t="str">
        <f t="shared" ca="1" si="24"/>
        <v/>
      </c>
      <c r="B540" s="4"/>
      <c r="D540" t="str" cm="1">
        <f t="array" aca="1" ref="D540" ca="1">IF(OR(COUNTIF(damper_names,_xlfn.CONCAT("D_S_",C540))=1, COUNTIF(damper_names,_xlfn.CONCAT("D_E_",C540))=1), "C", "")</f>
        <v/>
      </c>
      <c r="E540" t="str">
        <f t="shared" ca="1" si="25"/>
        <v/>
      </c>
      <c r="F540" t="str">
        <f t="shared" ca="1" si="26"/>
        <v/>
      </c>
      <c r="G540" t="str">
        <f t="shared" ca="1" si="27"/>
        <v/>
      </c>
    </row>
    <row r="541" spans="1:7" x14ac:dyDescent="0.25">
      <c r="A541" s="1" t="str">
        <f t="shared" ca="1" si="24"/>
        <v/>
      </c>
      <c r="B541" s="4"/>
      <c r="D541" t="str" cm="1">
        <f t="array" aca="1" ref="D541" ca="1">IF(OR(COUNTIF(damper_names,_xlfn.CONCAT("D_S_",C541))=1, COUNTIF(damper_names,_xlfn.CONCAT("D_E_",C541))=1), "C", "")</f>
        <v/>
      </c>
      <c r="E541" t="str">
        <f t="shared" ca="1" si="25"/>
        <v/>
      </c>
      <c r="F541" t="str">
        <f t="shared" ca="1" si="26"/>
        <v/>
      </c>
      <c r="G541" t="str">
        <f t="shared" ca="1" si="27"/>
        <v/>
      </c>
    </row>
    <row r="542" spans="1:7" x14ac:dyDescent="0.25">
      <c r="A542" s="1" t="str">
        <f t="shared" ca="1" si="24"/>
        <v/>
      </c>
      <c r="B542" s="4"/>
      <c r="D542" t="str" cm="1">
        <f t="array" aca="1" ref="D542" ca="1">IF(OR(COUNTIF(damper_names,_xlfn.CONCAT("D_S_",C542))=1, COUNTIF(damper_names,_xlfn.CONCAT("D_E_",C542))=1), "C", "")</f>
        <v/>
      </c>
      <c r="E542" t="str">
        <f t="shared" ca="1" si="25"/>
        <v/>
      </c>
      <c r="F542" t="str">
        <f t="shared" ca="1" si="26"/>
        <v/>
      </c>
      <c r="G542" t="str">
        <f t="shared" ca="1" si="27"/>
        <v/>
      </c>
    </row>
    <row r="543" spans="1:7" x14ac:dyDescent="0.25">
      <c r="A543" s="1" t="str">
        <f t="shared" ca="1" si="24"/>
        <v/>
      </c>
      <c r="B543" s="4"/>
      <c r="D543" t="str" cm="1">
        <f t="array" aca="1" ref="D543" ca="1">IF(OR(COUNTIF(damper_names,_xlfn.CONCAT("D_S_",C543))=1, COUNTIF(damper_names,_xlfn.CONCAT("D_E_",C543))=1), "C", "")</f>
        <v/>
      </c>
      <c r="E543" t="str">
        <f t="shared" ca="1" si="25"/>
        <v/>
      </c>
      <c r="F543" t="str">
        <f t="shared" ca="1" si="26"/>
        <v/>
      </c>
      <c r="G543" t="str">
        <f t="shared" ca="1" si="27"/>
        <v/>
      </c>
    </row>
    <row r="544" spans="1:7" x14ac:dyDescent="0.25">
      <c r="A544" s="1" t="str">
        <f t="shared" ca="1" si="24"/>
        <v/>
      </c>
      <c r="B544" s="4"/>
      <c r="D544" t="str" cm="1">
        <f t="array" aca="1" ref="D544" ca="1">IF(OR(COUNTIF(damper_names,_xlfn.CONCAT("D_S_",C544))=1, COUNTIF(damper_names,_xlfn.CONCAT("D_E_",C544))=1), "C", "")</f>
        <v/>
      </c>
      <c r="E544" t="str">
        <f t="shared" ca="1" si="25"/>
        <v/>
      </c>
      <c r="F544" t="str">
        <f t="shared" ca="1" si="26"/>
        <v/>
      </c>
      <c r="G544" t="str">
        <f t="shared" ca="1" si="27"/>
        <v/>
      </c>
    </row>
    <row r="545" spans="1:7" x14ac:dyDescent="0.25">
      <c r="A545" s="1" t="str">
        <f t="shared" ca="1" si="24"/>
        <v/>
      </c>
      <c r="B545" s="4"/>
      <c r="D545" t="str" cm="1">
        <f t="array" aca="1" ref="D545" ca="1">IF(OR(COUNTIF(damper_names,_xlfn.CONCAT("D_S_",C545))=1, COUNTIF(damper_names,_xlfn.CONCAT("D_E_",C545))=1), "C", "")</f>
        <v/>
      </c>
      <c r="E545" t="str">
        <f t="shared" ca="1" si="25"/>
        <v/>
      </c>
      <c r="F545" t="str">
        <f t="shared" ca="1" si="26"/>
        <v/>
      </c>
      <c r="G545" t="str">
        <f t="shared" ca="1" si="27"/>
        <v/>
      </c>
    </row>
    <row r="546" spans="1:7" x14ac:dyDescent="0.25">
      <c r="A546" s="1" t="str">
        <f t="shared" ca="1" si="24"/>
        <v/>
      </c>
      <c r="B546" s="4"/>
      <c r="D546" t="str" cm="1">
        <f t="array" aca="1" ref="D546" ca="1">IF(OR(COUNTIF(damper_names,_xlfn.CONCAT("D_S_",C546))=1, COUNTIF(damper_names,_xlfn.CONCAT("D_E_",C546))=1), "C", "")</f>
        <v/>
      </c>
      <c r="E546" t="str">
        <f t="shared" ca="1" si="25"/>
        <v/>
      </c>
      <c r="F546" t="str">
        <f t="shared" ca="1" si="26"/>
        <v/>
      </c>
      <c r="G546" t="str">
        <f t="shared" ca="1" si="27"/>
        <v/>
      </c>
    </row>
    <row r="547" spans="1:7" x14ac:dyDescent="0.25">
      <c r="A547" s="1" t="str">
        <f t="shared" ca="1" si="24"/>
        <v/>
      </c>
      <c r="B547" s="4"/>
      <c r="D547" t="str" cm="1">
        <f t="array" aca="1" ref="D547" ca="1">IF(OR(COUNTIF(damper_names,_xlfn.CONCAT("D_S_",C547))=1, COUNTIF(damper_names,_xlfn.CONCAT("D_E_",C547))=1), "C", "")</f>
        <v/>
      </c>
      <c r="E547" t="str">
        <f t="shared" ca="1" si="25"/>
        <v/>
      </c>
      <c r="F547" t="str">
        <f t="shared" ca="1" si="26"/>
        <v/>
      </c>
      <c r="G547" t="str">
        <f t="shared" ca="1" si="27"/>
        <v/>
      </c>
    </row>
    <row r="548" spans="1:7" x14ac:dyDescent="0.25">
      <c r="A548" s="1" t="str">
        <f t="shared" ca="1" si="24"/>
        <v/>
      </c>
      <c r="B548" s="4"/>
      <c r="D548" t="str" cm="1">
        <f t="array" aca="1" ref="D548" ca="1">IF(OR(COUNTIF(damper_names,_xlfn.CONCAT("D_S_",C548))=1, COUNTIF(damper_names,_xlfn.CONCAT("D_E_",C548))=1), "C", "")</f>
        <v/>
      </c>
      <c r="E548" t="str">
        <f t="shared" ca="1" si="25"/>
        <v/>
      </c>
      <c r="F548" t="str">
        <f t="shared" ca="1" si="26"/>
        <v/>
      </c>
      <c r="G548" t="str">
        <f t="shared" ca="1" si="27"/>
        <v/>
      </c>
    </row>
    <row r="549" spans="1:7" x14ac:dyDescent="0.25">
      <c r="A549" s="1" t="str">
        <f t="shared" ca="1" si="24"/>
        <v/>
      </c>
      <c r="B549" s="4"/>
      <c r="D549" t="str" cm="1">
        <f t="array" aca="1" ref="D549" ca="1">IF(OR(COUNTIF(damper_names,_xlfn.CONCAT("D_S_",C549))=1, COUNTIF(damper_names,_xlfn.CONCAT("D_E_",C549))=1), "C", "")</f>
        <v/>
      </c>
      <c r="E549" t="str">
        <f t="shared" ca="1" si="25"/>
        <v/>
      </c>
      <c r="F549" t="str">
        <f t="shared" ca="1" si="26"/>
        <v/>
      </c>
      <c r="G549" t="str">
        <f t="shared" ca="1" si="27"/>
        <v/>
      </c>
    </row>
    <row r="550" spans="1:7" x14ac:dyDescent="0.25">
      <c r="A550" s="1" t="str">
        <f t="shared" ca="1" si="24"/>
        <v/>
      </c>
      <c r="B550" s="4"/>
      <c r="D550" t="str" cm="1">
        <f t="array" aca="1" ref="D550" ca="1">IF(OR(COUNTIF(damper_names,_xlfn.CONCAT("D_S_",C550))=1, COUNTIF(damper_names,_xlfn.CONCAT("D_E_",C550))=1), "C", "")</f>
        <v/>
      </c>
      <c r="E550" t="str">
        <f t="shared" ca="1" si="25"/>
        <v/>
      </c>
      <c r="F550" t="str">
        <f t="shared" ca="1" si="26"/>
        <v/>
      </c>
      <c r="G550" t="str">
        <f t="shared" ca="1" si="27"/>
        <v/>
      </c>
    </row>
    <row r="551" spans="1:7" x14ac:dyDescent="0.25">
      <c r="A551" s="1" t="str">
        <f t="shared" ca="1" si="24"/>
        <v/>
      </c>
      <c r="B551" s="4"/>
      <c r="D551" t="str" cm="1">
        <f t="array" aca="1" ref="D551" ca="1">IF(OR(COUNTIF(damper_names,_xlfn.CONCAT("D_S_",C551))=1, COUNTIF(damper_names,_xlfn.CONCAT("D_E_",C551))=1), "C", "")</f>
        <v/>
      </c>
      <c r="E551" t="str">
        <f t="shared" ca="1" si="25"/>
        <v/>
      </c>
      <c r="F551" t="str">
        <f t="shared" ca="1" si="26"/>
        <v/>
      </c>
      <c r="G551" t="str">
        <f t="shared" ca="1" si="27"/>
        <v/>
      </c>
    </row>
    <row r="552" spans="1:7" x14ac:dyDescent="0.25">
      <c r="A552" s="1" t="str">
        <f t="shared" ca="1" si="24"/>
        <v/>
      </c>
      <c r="B552" s="4"/>
      <c r="D552" t="str" cm="1">
        <f t="array" aca="1" ref="D552" ca="1">IF(OR(COUNTIF(damper_names,_xlfn.CONCAT("D_S_",C552))=1, COUNTIF(damper_names,_xlfn.CONCAT("D_E_",C552))=1), "C", "")</f>
        <v/>
      </c>
      <c r="E552" t="str">
        <f t="shared" ca="1" si="25"/>
        <v/>
      </c>
      <c r="F552" t="str">
        <f t="shared" ca="1" si="26"/>
        <v/>
      </c>
      <c r="G552" t="str">
        <f t="shared" ca="1" si="27"/>
        <v/>
      </c>
    </row>
    <row r="553" spans="1:7" x14ac:dyDescent="0.25">
      <c r="A553" s="1" t="str">
        <f t="shared" ca="1" si="24"/>
        <v/>
      </c>
      <c r="B553" s="4"/>
      <c r="D553" t="str" cm="1">
        <f t="array" aca="1" ref="D553" ca="1">IF(OR(COUNTIF(damper_names,_xlfn.CONCAT("D_S_",C553))=1, COUNTIF(damper_names,_xlfn.CONCAT("D_E_",C553))=1), "C", "")</f>
        <v/>
      </c>
      <c r="E553" t="str">
        <f t="shared" ca="1" si="25"/>
        <v/>
      </c>
      <c r="F553" t="str">
        <f t="shared" ca="1" si="26"/>
        <v/>
      </c>
      <c r="G553" t="str">
        <f t="shared" ca="1" si="27"/>
        <v/>
      </c>
    </row>
    <row r="554" spans="1:7" x14ac:dyDescent="0.25">
      <c r="A554" s="1" t="str">
        <f t="shared" ca="1" si="24"/>
        <v/>
      </c>
      <c r="B554" s="4"/>
      <c r="D554" t="str" cm="1">
        <f t="array" aca="1" ref="D554" ca="1">IF(OR(COUNTIF(damper_names,_xlfn.CONCAT("D_S_",C554))=1, COUNTIF(damper_names,_xlfn.CONCAT("D_E_",C554))=1), "C", "")</f>
        <v/>
      </c>
      <c r="E554" t="str">
        <f t="shared" ca="1" si="25"/>
        <v/>
      </c>
      <c r="F554" t="str">
        <f t="shared" ca="1" si="26"/>
        <v/>
      </c>
      <c r="G554" t="str">
        <f t="shared" ca="1" si="27"/>
        <v/>
      </c>
    </row>
    <row r="555" spans="1:7" x14ac:dyDescent="0.25">
      <c r="A555" s="1" t="str">
        <f t="shared" ca="1" si="24"/>
        <v/>
      </c>
      <c r="B555" s="4"/>
      <c r="D555" t="str" cm="1">
        <f t="array" aca="1" ref="D555" ca="1">IF(OR(COUNTIF(damper_names,_xlfn.CONCAT("D_S_",C555))=1, COUNTIF(damper_names,_xlfn.CONCAT("D_E_",C555))=1), "C", "")</f>
        <v/>
      </c>
      <c r="E555" t="str">
        <f t="shared" ca="1" si="25"/>
        <v/>
      </c>
      <c r="F555" t="str">
        <f t="shared" ca="1" si="26"/>
        <v/>
      </c>
      <c r="G555" t="str">
        <f t="shared" ca="1" si="27"/>
        <v/>
      </c>
    </row>
    <row r="556" spans="1:7" x14ac:dyDescent="0.25">
      <c r="A556" s="1" t="str">
        <f t="shared" ca="1" si="24"/>
        <v/>
      </c>
      <c r="B556" s="4"/>
      <c r="D556" t="str" cm="1">
        <f t="array" aca="1" ref="D556" ca="1">IF(OR(COUNTIF(damper_names,_xlfn.CONCAT("D_S_",C556))=1, COUNTIF(damper_names,_xlfn.CONCAT("D_E_",C556))=1), "C", "")</f>
        <v/>
      </c>
      <c r="E556" t="str">
        <f t="shared" ca="1" si="25"/>
        <v/>
      </c>
      <c r="F556" t="str">
        <f t="shared" ca="1" si="26"/>
        <v/>
      </c>
      <c r="G556" t="str">
        <f t="shared" ca="1" si="27"/>
        <v/>
      </c>
    </row>
    <row r="557" spans="1:7" x14ac:dyDescent="0.25">
      <c r="A557" s="1" t="str">
        <f t="shared" ca="1" si="24"/>
        <v/>
      </c>
      <c r="B557" s="4"/>
      <c r="D557" t="str" cm="1">
        <f t="array" aca="1" ref="D557" ca="1">IF(OR(COUNTIF(damper_names,_xlfn.CONCAT("D_S_",C557))=1, COUNTIF(damper_names,_xlfn.CONCAT("D_E_",C557))=1), "C", "")</f>
        <v/>
      </c>
      <c r="E557" t="str">
        <f t="shared" ca="1" si="25"/>
        <v/>
      </c>
      <c r="F557" t="str">
        <f t="shared" ca="1" si="26"/>
        <v/>
      </c>
      <c r="G557" t="str">
        <f t="shared" ca="1" si="27"/>
        <v/>
      </c>
    </row>
    <row r="558" spans="1:7" x14ac:dyDescent="0.25">
      <c r="A558" s="1" t="str">
        <f t="shared" ca="1" si="24"/>
        <v/>
      </c>
      <c r="B558" s="4"/>
      <c r="D558" t="str" cm="1">
        <f t="array" aca="1" ref="D558" ca="1">IF(OR(COUNTIF(damper_names,_xlfn.CONCAT("D_S_",C558))=1, COUNTIF(damper_names,_xlfn.CONCAT("D_E_",C558))=1), "C", "")</f>
        <v/>
      </c>
      <c r="E558" t="str">
        <f t="shared" ca="1" si="25"/>
        <v/>
      </c>
      <c r="F558" t="str">
        <f t="shared" ca="1" si="26"/>
        <v/>
      </c>
      <c r="G558" t="str">
        <f t="shared" ca="1" si="27"/>
        <v/>
      </c>
    </row>
    <row r="559" spans="1:7" x14ac:dyDescent="0.25">
      <c r="A559" s="1" t="str">
        <f t="shared" ca="1" si="24"/>
        <v/>
      </c>
      <c r="B559" s="4"/>
      <c r="D559" t="str" cm="1">
        <f t="array" aca="1" ref="D559" ca="1">IF(OR(COUNTIF(damper_names,_xlfn.CONCAT("D_S_",C559))=1, COUNTIF(damper_names,_xlfn.CONCAT("D_E_",C559))=1), "C", "")</f>
        <v/>
      </c>
      <c r="E559" t="str">
        <f t="shared" ca="1" si="25"/>
        <v/>
      </c>
      <c r="F559" t="str">
        <f t="shared" ca="1" si="26"/>
        <v/>
      </c>
      <c r="G559" t="str">
        <f t="shared" ca="1" si="27"/>
        <v/>
      </c>
    </row>
    <row r="560" spans="1:7" x14ac:dyDescent="0.25">
      <c r="A560" s="1" t="str">
        <f t="shared" ca="1" si="24"/>
        <v/>
      </c>
      <c r="B560" s="4"/>
      <c r="D560" t="str" cm="1">
        <f t="array" aca="1" ref="D560" ca="1">IF(OR(COUNTIF(damper_names,_xlfn.CONCAT("D_S_",C560))=1, COUNTIF(damper_names,_xlfn.CONCAT("D_E_",C560))=1), "C", "")</f>
        <v/>
      </c>
      <c r="E560" t="str">
        <f t="shared" ca="1" si="25"/>
        <v/>
      </c>
      <c r="F560" t="str">
        <f t="shared" ca="1" si="26"/>
        <v/>
      </c>
      <c r="G560" t="str">
        <f t="shared" ca="1" si="27"/>
        <v/>
      </c>
    </row>
    <row r="561" spans="1:7" x14ac:dyDescent="0.25">
      <c r="A561" s="1" t="str">
        <f t="shared" ca="1" si="24"/>
        <v/>
      </c>
      <c r="B561" s="4"/>
      <c r="D561" t="str" cm="1">
        <f t="array" aca="1" ref="D561" ca="1">IF(OR(COUNTIF(damper_names,_xlfn.CONCAT("D_S_",C561))=1, COUNTIF(damper_names,_xlfn.CONCAT("D_E_",C561))=1), "C", "")</f>
        <v/>
      </c>
      <c r="E561" t="str">
        <f t="shared" ca="1" si="25"/>
        <v/>
      </c>
      <c r="F561" t="str">
        <f t="shared" ca="1" si="26"/>
        <v/>
      </c>
      <c r="G561" t="str">
        <f t="shared" ca="1" si="27"/>
        <v/>
      </c>
    </row>
    <row r="562" spans="1:7" x14ac:dyDescent="0.25">
      <c r="A562" s="1" t="str">
        <f t="shared" ca="1" si="24"/>
        <v/>
      </c>
      <c r="B562" s="4"/>
      <c r="D562" t="str" cm="1">
        <f t="array" aca="1" ref="D562" ca="1">IF(OR(COUNTIF(damper_names,_xlfn.CONCAT("D_S_",C562))=1, COUNTIF(damper_names,_xlfn.CONCAT("D_E_",C562))=1), "C", "")</f>
        <v/>
      </c>
      <c r="E562" t="str">
        <f t="shared" ca="1" si="25"/>
        <v/>
      </c>
      <c r="F562" t="str">
        <f t="shared" ca="1" si="26"/>
        <v/>
      </c>
      <c r="G562" t="str">
        <f t="shared" ca="1" si="27"/>
        <v/>
      </c>
    </row>
    <row r="563" spans="1:7" x14ac:dyDescent="0.25">
      <c r="A563" s="1" t="str">
        <f t="shared" ca="1" si="24"/>
        <v/>
      </c>
      <c r="B563" s="4"/>
      <c r="D563" t="str" cm="1">
        <f t="array" aca="1" ref="D563" ca="1">IF(OR(COUNTIF(damper_names,_xlfn.CONCAT("D_S_",C563))=1, COUNTIF(damper_names,_xlfn.CONCAT("D_E_",C563))=1), "C", "")</f>
        <v/>
      </c>
      <c r="E563" t="str">
        <f t="shared" ca="1" si="25"/>
        <v/>
      </c>
      <c r="F563" t="str">
        <f t="shared" ca="1" si="26"/>
        <v/>
      </c>
      <c r="G563" t="str">
        <f t="shared" ca="1" si="27"/>
        <v/>
      </c>
    </row>
    <row r="564" spans="1:7" x14ac:dyDescent="0.25">
      <c r="A564" s="1" t="str">
        <f t="shared" ca="1" si="24"/>
        <v/>
      </c>
      <c r="B564" s="4"/>
      <c r="D564" t="str" cm="1">
        <f t="array" aca="1" ref="D564" ca="1">IF(OR(COUNTIF(damper_names,_xlfn.CONCAT("D_S_",C564))=1, COUNTIF(damper_names,_xlfn.CONCAT("D_E_",C564))=1), "C", "")</f>
        <v/>
      </c>
      <c r="E564" t="str">
        <f t="shared" ca="1" si="25"/>
        <v/>
      </c>
      <c r="F564" t="str">
        <f t="shared" ca="1" si="26"/>
        <v/>
      </c>
      <c r="G564" t="str">
        <f t="shared" ca="1" si="27"/>
        <v/>
      </c>
    </row>
    <row r="565" spans="1:7" x14ac:dyDescent="0.25">
      <c r="A565" s="1" t="str">
        <f t="shared" ca="1" si="24"/>
        <v/>
      </c>
      <c r="B565" s="4"/>
      <c r="D565" t="str" cm="1">
        <f t="array" aca="1" ref="D565" ca="1">IF(OR(COUNTIF(damper_names,_xlfn.CONCAT("D_S_",C565))=1, COUNTIF(damper_names,_xlfn.CONCAT("D_E_",C565))=1), "C", "")</f>
        <v/>
      </c>
      <c r="E565" t="str">
        <f t="shared" ca="1" si="25"/>
        <v/>
      </c>
      <c r="F565" t="str">
        <f t="shared" ca="1" si="26"/>
        <v/>
      </c>
      <c r="G565" t="str">
        <f t="shared" ca="1" si="27"/>
        <v/>
      </c>
    </row>
    <row r="566" spans="1:7" x14ac:dyDescent="0.25">
      <c r="A566" s="1" t="str">
        <f t="shared" ca="1" si="24"/>
        <v/>
      </c>
      <c r="B566" s="4"/>
      <c r="D566" t="str" cm="1">
        <f t="array" aca="1" ref="D566" ca="1">IF(OR(COUNTIF(damper_names,_xlfn.CONCAT("D_S_",C566))=1, COUNTIF(damper_names,_xlfn.CONCAT("D_E_",C566))=1), "C", "")</f>
        <v/>
      </c>
      <c r="E566" t="str">
        <f t="shared" ca="1" si="25"/>
        <v/>
      </c>
      <c r="F566" t="str">
        <f t="shared" ca="1" si="26"/>
        <v/>
      </c>
      <c r="G566" t="str">
        <f t="shared" ca="1" si="27"/>
        <v/>
      </c>
    </row>
    <row r="567" spans="1:7" x14ac:dyDescent="0.25">
      <c r="A567" s="1" t="str">
        <f t="shared" ca="1" si="24"/>
        <v/>
      </c>
      <c r="B567" s="4"/>
      <c r="D567" t="str" cm="1">
        <f t="array" aca="1" ref="D567" ca="1">IF(OR(COUNTIF(damper_names,_xlfn.CONCAT("D_S_",C567))=1, COUNTIF(damper_names,_xlfn.CONCAT("D_E_",C567))=1), "C", "")</f>
        <v/>
      </c>
      <c r="E567" t="str">
        <f t="shared" ca="1" si="25"/>
        <v/>
      </c>
      <c r="F567" t="str">
        <f t="shared" ca="1" si="26"/>
        <v/>
      </c>
      <c r="G567" t="str">
        <f t="shared" ca="1" si="27"/>
        <v/>
      </c>
    </row>
    <row r="568" spans="1:7" x14ac:dyDescent="0.25">
      <c r="A568" s="1" t="str">
        <f t="shared" ca="1" si="24"/>
        <v/>
      </c>
      <c r="B568" s="4"/>
      <c r="D568" t="str" cm="1">
        <f t="array" aca="1" ref="D568" ca="1">IF(OR(COUNTIF(damper_names,_xlfn.CONCAT("D_S_",C568))=1, COUNTIF(damper_names,_xlfn.CONCAT("D_E_",C568))=1), "C", "")</f>
        <v/>
      </c>
      <c r="E568" t="str">
        <f t="shared" ca="1" si="25"/>
        <v/>
      </c>
      <c r="F568" t="str">
        <f t="shared" ca="1" si="26"/>
        <v/>
      </c>
      <c r="G568" t="str">
        <f t="shared" ca="1" si="27"/>
        <v/>
      </c>
    </row>
    <row r="569" spans="1:7" x14ac:dyDescent="0.25">
      <c r="A569" s="1" t="str">
        <f t="shared" ca="1" si="24"/>
        <v/>
      </c>
      <c r="B569" s="4"/>
      <c r="D569" t="str" cm="1">
        <f t="array" aca="1" ref="D569" ca="1">IF(OR(COUNTIF(damper_names,_xlfn.CONCAT("D_S_",C569))=1, COUNTIF(damper_names,_xlfn.CONCAT("D_E_",C569))=1), "C", "")</f>
        <v/>
      </c>
      <c r="E569" t="str">
        <f t="shared" ca="1" si="25"/>
        <v/>
      </c>
      <c r="F569" t="str">
        <f t="shared" ca="1" si="26"/>
        <v/>
      </c>
      <c r="G569" t="str">
        <f t="shared" ca="1" si="27"/>
        <v/>
      </c>
    </row>
    <row r="570" spans="1:7" x14ac:dyDescent="0.25">
      <c r="A570" s="1" t="str">
        <f t="shared" ca="1" si="24"/>
        <v/>
      </c>
      <c r="B570" s="4"/>
      <c r="D570" t="str" cm="1">
        <f t="array" aca="1" ref="D570" ca="1">IF(OR(COUNTIF(damper_names,_xlfn.CONCAT("D_S_",C570))=1, COUNTIF(damper_names,_xlfn.CONCAT("D_E_",C570))=1), "C", "")</f>
        <v/>
      </c>
      <c r="E570" t="str">
        <f t="shared" ca="1" si="25"/>
        <v/>
      </c>
      <c r="F570" t="str">
        <f t="shared" ca="1" si="26"/>
        <v/>
      </c>
      <c r="G570" t="str">
        <f t="shared" ca="1" si="27"/>
        <v/>
      </c>
    </row>
    <row r="571" spans="1:7" x14ac:dyDescent="0.25">
      <c r="A571" s="1" t="str">
        <f t="shared" ca="1" si="24"/>
        <v/>
      </c>
      <c r="B571" s="4"/>
      <c r="D571" t="str" cm="1">
        <f t="array" aca="1" ref="D571" ca="1">IF(OR(COUNTIF(damper_names,_xlfn.CONCAT("D_S_",C571))=1, COUNTIF(damper_names,_xlfn.CONCAT("D_E_",C571))=1), "C", "")</f>
        <v/>
      </c>
      <c r="E571" t="str">
        <f t="shared" ca="1" si="25"/>
        <v/>
      </c>
      <c r="F571" t="str">
        <f t="shared" ca="1" si="26"/>
        <v/>
      </c>
      <c r="G571" t="str">
        <f t="shared" ca="1" si="27"/>
        <v/>
      </c>
    </row>
    <row r="572" spans="1:7" x14ac:dyDescent="0.25">
      <c r="A572" s="1" t="str">
        <f t="shared" ca="1" si="24"/>
        <v/>
      </c>
      <c r="B572" s="4"/>
      <c r="D572" t="str" cm="1">
        <f t="array" aca="1" ref="D572" ca="1">IF(OR(COUNTIF(damper_names,_xlfn.CONCAT("D_S_",C572))=1, COUNTIF(damper_names,_xlfn.CONCAT("D_E_",C572))=1), "C", "")</f>
        <v/>
      </c>
      <c r="E572" t="str">
        <f t="shared" ca="1" si="25"/>
        <v/>
      </c>
      <c r="F572" t="str">
        <f t="shared" ca="1" si="26"/>
        <v/>
      </c>
      <c r="G572" t="str">
        <f t="shared" ca="1" si="27"/>
        <v/>
      </c>
    </row>
    <row r="573" spans="1:7" x14ac:dyDescent="0.25">
      <c r="A573" s="1" t="str">
        <f t="shared" ca="1" si="24"/>
        <v/>
      </c>
      <c r="B573" s="4"/>
      <c r="D573" t="str" cm="1">
        <f t="array" aca="1" ref="D573" ca="1">IF(OR(COUNTIF(damper_names,_xlfn.CONCAT("D_S_",C573))=1, COUNTIF(damper_names,_xlfn.CONCAT("D_E_",C573))=1), "C", "")</f>
        <v/>
      </c>
      <c r="E573" t="str">
        <f t="shared" ca="1" si="25"/>
        <v/>
      </c>
      <c r="F573" t="str">
        <f t="shared" ca="1" si="26"/>
        <v/>
      </c>
      <c r="G573" t="str">
        <f t="shared" ca="1" si="27"/>
        <v/>
      </c>
    </row>
    <row r="574" spans="1:7" x14ac:dyDescent="0.25">
      <c r="A574" s="1" t="str">
        <f t="shared" ca="1" si="24"/>
        <v/>
      </c>
      <c r="B574" s="4"/>
      <c r="D574" t="str" cm="1">
        <f t="array" aca="1" ref="D574" ca="1">IF(OR(COUNTIF(damper_names,_xlfn.CONCAT("D_S_",C574))=1, COUNTIF(damper_names,_xlfn.CONCAT("D_E_",C574))=1), "C", "")</f>
        <v/>
      </c>
      <c r="E574" t="str">
        <f t="shared" ca="1" si="25"/>
        <v/>
      </c>
      <c r="F574" t="str">
        <f t="shared" ca="1" si="26"/>
        <v/>
      </c>
      <c r="G574" t="str">
        <f t="shared" ca="1" si="27"/>
        <v/>
      </c>
    </row>
    <row r="575" spans="1:7" x14ac:dyDescent="0.25">
      <c r="A575" s="1" t="str">
        <f t="shared" ca="1" si="24"/>
        <v/>
      </c>
      <c r="B575" s="4"/>
      <c r="D575" t="str" cm="1">
        <f t="array" aca="1" ref="D575" ca="1">IF(OR(COUNTIF(damper_names,_xlfn.CONCAT("D_S_",C575))=1, COUNTIF(damper_names,_xlfn.CONCAT("D_E_",C575))=1), "C", "")</f>
        <v/>
      </c>
      <c r="E575" t="str">
        <f t="shared" ca="1" si="25"/>
        <v/>
      </c>
      <c r="F575" t="str">
        <f t="shared" ca="1" si="26"/>
        <v/>
      </c>
      <c r="G575" t="str">
        <f t="shared" ca="1" si="27"/>
        <v/>
      </c>
    </row>
    <row r="576" spans="1:7" x14ac:dyDescent="0.25">
      <c r="A576" s="1" t="str">
        <f t="shared" ca="1" si="24"/>
        <v/>
      </c>
      <c r="B576" s="4"/>
      <c r="D576" t="str" cm="1">
        <f t="array" aca="1" ref="D576" ca="1">IF(OR(COUNTIF(damper_names,_xlfn.CONCAT("D_S_",C576))=1, COUNTIF(damper_names,_xlfn.CONCAT("D_E_",C576))=1), "C", "")</f>
        <v/>
      </c>
      <c r="E576" t="str">
        <f t="shared" ca="1" si="25"/>
        <v/>
      </c>
      <c r="F576" t="str">
        <f t="shared" ca="1" si="26"/>
        <v/>
      </c>
      <c r="G576" t="str">
        <f t="shared" ca="1" si="27"/>
        <v/>
      </c>
    </row>
    <row r="577" spans="1:7" x14ac:dyDescent="0.25">
      <c r="A577" s="1" t="str">
        <f t="shared" ca="1" si="24"/>
        <v/>
      </c>
      <c r="B577" s="4"/>
      <c r="D577" t="str" cm="1">
        <f t="array" aca="1" ref="D577" ca="1">IF(OR(COUNTIF(damper_names,_xlfn.CONCAT("D_S_",C577))=1, COUNTIF(damper_names,_xlfn.CONCAT("D_E_",C577))=1), "C", "")</f>
        <v/>
      </c>
      <c r="E577" t="str">
        <f t="shared" ca="1" si="25"/>
        <v/>
      </c>
      <c r="F577" t="str">
        <f t="shared" ca="1" si="26"/>
        <v/>
      </c>
      <c r="G577" t="str">
        <f t="shared" ca="1" si="27"/>
        <v/>
      </c>
    </row>
    <row r="578" spans="1:7" x14ac:dyDescent="0.25">
      <c r="A578" s="1" t="str">
        <f t="shared" ca="1" si="24"/>
        <v/>
      </c>
      <c r="B578" s="4"/>
      <c r="D578" t="str" cm="1">
        <f t="array" aca="1" ref="D578" ca="1">IF(OR(COUNTIF(damper_names,_xlfn.CONCAT("D_S_",C578))=1, COUNTIF(damper_names,_xlfn.CONCAT("D_E_",C578))=1), "C", "")</f>
        <v/>
      </c>
      <c r="E578" t="str">
        <f t="shared" ca="1" si="25"/>
        <v/>
      </c>
      <c r="F578" t="str">
        <f t="shared" ca="1" si="26"/>
        <v/>
      </c>
      <c r="G578" t="str">
        <f t="shared" ca="1" si="27"/>
        <v/>
      </c>
    </row>
    <row r="579" spans="1:7" x14ac:dyDescent="0.25">
      <c r="A579" s="1" t="str">
        <f t="shared" ref="A579:A642" ca="1" si="28">IF(AND(C579&lt;&gt;"",D579&lt;&gt;""),_xlfn.CONCAT(_xlfn.CONCAT(_xlfn.CONCAT("C_",D579),"_"),C579),"")</f>
        <v/>
      </c>
      <c r="B579" s="4"/>
      <c r="D579" t="str" cm="1">
        <f t="array" aca="1" ref="D579" ca="1">IF(OR(COUNTIF(damper_names,_xlfn.CONCAT("D_S_",C579))=1, COUNTIF(damper_names,_xlfn.CONCAT("D_E_",C579))=1), "C", "")</f>
        <v/>
      </c>
      <c r="E579" t="str">
        <f t="shared" ca="1" si="25"/>
        <v/>
      </c>
      <c r="F579" t="str">
        <f t="shared" ca="1" si="26"/>
        <v/>
      </c>
      <c r="G579" t="str">
        <f t="shared" ca="1" si="27"/>
        <v/>
      </c>
    </row>
    <row r="580" spans="1:7" x14ac:dyDescent="0.25">
      <c r="A580" s="1" t="str">
        <f t="shared" ca="1" si="28"/>
        <v/>
      </c>
      <c r="B580" s="4"/>
      <c r="D580" t="str" cm="1">
        <f t="array" aca="1" ref="D580" ca="1">IF(OR(COUNTIF(damper_names,_xlfn.CONCAT("D_S_",C580))=1, COUNTIF(damper_names,_xlfn.CONCAT("D_E_",C580))=1), "C", "")</f>
        <v/>
      </c>
      <c r="E580" t="str">
        <f t="shared" ca="1" si="25"/>
        <v/>
      </c>
      <c r="F580" t="str">
        <f t="shared" ca="1" si="26"/>
        <v/>
      </c>
      <c r="G580" t="str">
        <f t="shared" ca="1" si="27"/>
        <v/>
      </c>
    </row>
    <row r="581" spans="1:7" x14ac:dyDescent="0.25">
      <c r="A581" s="1" t="str">
        <f t="shared" ca="1" si="28"/>
        <v/>
      </c>
      <c r="B581" s="4"/>
      <c r="D581" t="str" cm="1">
        <f t="array" aca="1" ref="D581" ca="1">IF(OR(COUNTIF(damper_names,_xlfn.CONCAT("D_S_",C581))=1, COUNTIF(damper_names,_xlfn.CONCAT("D_E_",C581))=1), "C", "")</f>
        <v/>
      </c>
      <c r="E581" t="str">
        <f t="shared" ca="1" si="25"/>
        <v/>
      </c>
      <c r="F581" t="str">
        <f t="shared" ca="1" si="26"/>
        <v/>
      </c>
      <c r="G581" t="str">
        <f t="shared" ca="1" si="27"/>
        <v/>
      </c>
    </row>
    <row r="582" spans="1:7" x14ac:dyDescent="0.25">
      <c r="A582" s="1" t="str">
        <f t="shared" ca="1" si="28"/>
        <v/>
      </c>
      <c r="B582" s="4"/>
      <c r="D582" t="str" cm="1">
        <f t="array" aca="1" ref="D582" ca="1">IF(OR(COUNTIF(damper_names,_xlfn.CONCAT("D_S_",C582))=1, COUNTIF(damper_names,_xlfn.CONCAT("D_E_",C582))=1), "C", "")</f>
        <v/>
      </c>
      <c r="E582" t="str">
        <f t="shared" ca="1" si="25"/>
        <v/>
      </c>
      <c r="F582" t="str">
        <f t="shared" ca="1" si="26"/>
        <v/>
      </c>
      <c r="G582" t="str">
        <f t="shared" ca="1" si="27"/>
        <v/>
      </c>
    </row>
    <row r="583" spans="1:7" x14ac:dyDescent="0.25">
      <c r="A583" s="1" t="str">
        <f t="shared" ca="1" si="28"/>
        <v/>
      </c>
      <c r="B583" s="4"/>
      <c r="D583" t="str" cm="1">
        <f t="array" aca="1" ref="D583" ca="1">IF(OR(COUNTIF(damper_names,_xlfn.CONCAT("D_S_",C583))=1, COUNTIF(damper_names,_xlfn.CONCAT("D_E_",C583))=1), "C", "")</f>
        <v/>
      </c>
      <c r="E583" t="str">
        <f t="shared" ref="E583:E646" ca="1" si="29">IF(D583="T", 0.05, IF(D583="C", -0.01, ""))</f>
        <v/>
      </c>
      <c r="F583" t="str">
        <f t="shared" ref="F583:F646" ca="1" si="30">IF(D583="T", 0.05, IF(D583="C", 0, ""))</f>
        <v/>
      </c>
      <c r="G583" t="str">
        <f t="shared" ref="G583:G646" ca="1" si="31">IF(D583="T", 0, IF(D583="C", 0, ""))</f>
        <v/>
      </c>
    </row>
    <row r="584" spans="1:7" x14ac:dyDescent="0.25">
      <c r="A584" s="1" t="str">
        <f t="shared" ca="1" si="28"/>
        <v/>
      </c>
      <c r="B584" s="4"/>
      <c r="D584" t="str" cm="1">
        <f t="array" aca="1" ref="D584" ca="1">IF(OR(COUNTIF(damper_names,_xlfn.CONCAT("D_S_",C584))=1, COUNTIF(damper_names,_xlfn.CONCAT("D_E_",C584))=1), "C", "")</f>
        <v/>
      </c>
      <c r="E584" t="str">
        <f t="shared" ca="1" si="29"/>
        <v/>
      </c>
      <c r="F584" t="str">
        <f t="shared" ca="1" si="30"/>
        <v/>
      </c>
      <c r="G584" t="str">
        <f t="shared" ca="1" si="31"/>
        <v/>
      </c>
    </row>
    <row r="585" spans="1:7" x14ac:dyDescent="0.25">
      <c r="A585" s="1" t="str">
        <f t="shared" ca="1" si="28"/>
        <v/>
      </c>
      <c r="B585" s="4"/>
      <c r="D585" t="str" cm="1">
        <f t="array" aca="1" ref="D585" ca="1">IF(OR(COUNTIF(damper_names,_xlfn.CONCAT("D_S_",C585))=1, COUNTIF(damper_names,_xlfn.CONCAT("D_E_",C585))=1), "C", "")</f>
        <v/>
      </c>
      <c r="E585" t="str">
        <f t="shared" ca="1" si="29"/>
        <v/>
      </c>
      <c r="F585" t="str">
        <f t="shared" ca="1" si="30"/>
        <v/>
      </c>
      <c r="G585" t="str">
        <f t="shared" ca="1" si="31"/>
        <v/>
      </c>
    </row>
    <row r="586" spans="1:7" x14ac:dyDescent="0.25">
      <c r="A586" s="1" t="str">
        <f t="shared" ca="1" si="28"/>
        <v/>
      </c>
      <c r="B586" s="4"/>
      <c r="D586" t="str" cm="1">
        <f t="array" aca="1" ref="D586" ca="1">IF(OR(COUNTIF(damper_names,_xlfn.CONCAT("D_S_",C586))=1, COUNTIF(damper_names,_xlfn.CONCAT("D_E_",C586))=1), "C", "")</f>
        <v/>
      </c>
      <c r="E586" t="str">
        <f t="shared" ca="1" si="29"/>
        <v/>
      </c>
      <c r="F586" t="str">
        <f t="shared" ca="1" si="30"/>
        <v/>
      </c>
      <c r="G586" t="str">
        <f t="shared" ca="1" si="31"/>
        <v/>
      </c>
    </row>
    <row r="587" spans="1:7" x14ac:dyDescent="0.25">
      <c r="A587" s="1" t="str">
        <f t="shared" ca="1" si="28"/>
        <v/>
      </c>
      <c r="B587" s="4"/>
      <c r="D587" t="str" cm="1">
        <f t="array" aca="1" ref="D587" ca="1">IF(OR(COUNTIF(damper_names,_xlfn.CONCAT("D_S_",C587))=1, COUNTIF(damper_names,_xlfn.CONCAT("D_E_",C587))=1), "C", "")</f>
        <v/>
      </c>
      <c r="E587" t="str">
        <f t="shared" ca="1" si="29"/>
        <v/>
      </c>
      <c r="F587" t="str">
        <f t="shared" ca="1" si="30"/>
        <v/>
      </c>
      <c r="G587" t="str">
        <f t="shared" ca="1" si="31"/>
        <v/>
      </c>
    </row>
    <row r="588" spans="1:7" x14ac:dyDescent="0.25">
      <c r="A588" s="1" t="str">
        <f t="shared" ca="1" si="28"/>
        <v/>
      </c>
      <c r="B588" s="4"/>
      <c r="D588" t="str" cm="1">
        <f t="array" aca="1" ref="D588" ca="1">IF(OR(COUNTIF(damper_names,_xlfn.CONCAT("D_S_",C588))=1, COUNTIF(damper_names,_xlfn.CONCAT("D_E_",C588))=1), "C", "")</f>
        <v/>
      </c>
      <c r="E588" t="str">
        <f t="shared" ca="1" si="29"/>
        <v/>
      </c>
      <c r="F588" t="str">
        <f t="shared" ca="1" si="30"/>
        <v/>
      </c>
      <c r="G588" t="str">
        <f t="shared" ca="1" si="31"/>
        <v/>
      </c>
    </row>
    <row r="589" spans="1:7" x14ac:dyDescent="0.25">
      <c r="A589" s="1" t="str">
        <f t="shared" ca="1" si="28"/>
        <v/>
      </c>
      <c r="B589" s="4"/>
      <c r="D589" t="str" cm="1">
        <f t="array" aca="1" ref="D589" ca="1">IF(OR(COUNTIF(damper_names,_xlfn.CONCAT("D_S_",C589))=1, COUNTIF(damper_names,_xlfn.CONCAT("D_E_",C589))=1), "C", "")</f>
        <v/>
      </c>
      <c r="E589" t="str">
        <f t="shared" ca="1" si="29"/>
        <v/>
      </c>
      <c r="F589" t="str">
        <f t="shared" ca="1" si="30"/>
        <v/>
      </c>
      <c r="G589" t="str">
        <f t="shared" ca="1" si="31"/>
        <v/>
      </c>
    </row>
    <row r="590" spans="1:7" x14ac:dyDescent="0.25">
      <c r="A590" s="1" t="str">
        <f t="shared" ca="1" si="28"/>
        <v/>
      </c>
      <c r="B590" s="4"/>
      <c r="D590" t="str" cm="1">
        <f t="array" aca="1" ref="D590" ca="1">IF(OR(COUNTIF(damper_names,_xlfn.CONCAT("D_S_",C590))=1, COUNTIF(damper_names,_xlfn.CONCAT("D_E_",C590))=1), "C", "")</f>
        <v/>
      </c>
      <c r="E590" t="str">
        <f t="shared" ca="1" si="29"/>
        <v/>
      </c>
      <c r="F590" t="str">
        <f t="shared" ca="1" si="30"/>
        <v/>
      </c>
      <c r="G590" t="str">
        <f t="shared" ca="1" si="31"/>
        <v/>
      </c>
    </row>
    <row r="591" spans="1:7" x14ac:dyDescent="0.25">
      <c r="A591" s="1" t="str">
        <f t="shared" ca="1" si="28"/>
        <v/>
      </c>
      <c r="B591" s="4"/>
      <c r="D591" t="str" cm="1">
        <f t="array" aca="1" ref="D591" ca="1">IF(OR(COUNTIF(damper_names,_xlfn.CONCAT("D_S_",C591))=1, COUNTIF(damper_names,_xlfn.CONCAT("D_E_",C591))=1), "C", "")</f>
        <v/>
      </c>
      <c r="E591" t="str">
        <f t="shared" ca="1" si="29"/>
        <v/>
      </c>
      <c r="F591" t="str">
        <f t="shared" ca="1" si="30"/>
        <v/>
      </c>
      <c r="G591" t="str">
        <f t="shared" ca="1" si="31"/>
        <v/>
      </c>
    </row>
    <row r="592" spans="1:7" x14ac:dyDescent="0.25">
      <c r="A592" s="1" t="str">
        <f t="shared" ca="1" si="28"/>
        <v/>
      </c>
      <c r="B592" s="4"/>
      <c r="D592" t="str" cm="1">
        <f t="array" aca="1" ref="D592" ca="1">IF(OR(COUNTIF(damper_names,_xlfn.CONCAT("D_S_",C592))=1, COUNTIF(damper_names,_xlfn.CONCAT("D_E_",C592))=1), "C", "")</f>
        <v/>
      </c>
      <c r="E592" t="str">
        <f t="shared" ca="1" si="29"/>
        <v/>
      </c>
      <c r="F592" t="str">
        <f t="shared" ca="1" si="30"/>
        <v/>
      </c>
      <c r="G592" t="str">
        <f t="shared" ca="1" si="31"/>
        <v/>
      </c>
    </row>
    <row r="593" spans="1:7" x14ac:dyDescent="0.25">
      <c r="A593" s="1" t="str">
        <f t="shared" ca="1" si="28"/>
        <v/>
      </c>
      <c r="B593" s="4"/>
      <c r="D593" t="str" cm="1">
        <f t="array" aca="1" ref="D593" ca="1">IF(OR(COUNTIF(damper_names,_xlfn.CONCAT("D_S_",C593))=1, COUNTIF(damper_names,_xlfn.CONCAT("D_E_",C593))=1), "C", "")</f>
        <v/>
      </c>
      <c r="E593" t="str">
        <f t="shared" ca="1" si="29"/>
        <v/>
      </c>
      <c r="F593" t="str">
        <f t="shared" ca="1" si="30"/>
        <v/>
      </c>
      <c r="G593" t="str">
        <f t="shared" ca="1" si="31"/>
        <v/>
      </c>
    </row>
    <row r="594" spans="1:7" x14ac:dyDescent="0.25">
      <c r="A594" s="1" t="str">
        <f t="shared" ca="1" si="28"/>
        <v/>
      </c>
      <c r="B594" s="4"/>
      <c r="D594" t="str" cm="1">
        <f t="array" aca="1" ref="D594" ca="1">IF(OR(COUNTIF(damper_names,_xlfn.CONCAT("D_S_",C594))=1, COUNTIF(damper_names,_xlfn.CONCAT("D_E_",C594))=1), "C", "")</f>
        <v/>
      </c>
      <c r="E594" t="str">
        <f t="shared" ca="1" si="29"/>
        <v/>
      </c>
      <c r="F594" t="str">
        <f t="shared" ca="1" si="30"/>
        <v/>
      </c>
      <c r="G594" t="str">
        <f t="shared" ca="1" si="31"/>
        <v/>
      </c>
    </row>
    <row r="595" spans="1:7" x14ac:dyDescent="0.25">
      <c r="A595" s="1" t="str">
        <f t="shared" ca="1" si="28"/>
        <v/>
      </c>
      <c r="B595" s="4"/>
      <c r="D595" t="str" cm="1">
        <f t="array" aca="1" ref="D595" ca="1">IF(OR(COUNTIF(damper_names,_xlfn.CONCAT("D_S_",C595))=1, COUNTIF(damper_names,_xlfn.CONCAT("D_E_",C595))=1), "C", "")</f>
        <v/>
      </c>
      <c r="E595" t="str">
        <f t="shared" ca="1" si="29"/>
        <v/>
      </c>
      <c r="F595" t="str">
        <f t="shared" ca="1" si="30"/>
        <v/>
      </c>
      <c r="G595" t="str">
        <f t="shared" ca="1" si="31"/>
        <v/>
      </c>
    </row>
    <row r="596" spans="1:7" x14ac:dyDescent="0.25">
      <c r="A596" s="1" t="str">
        <f t="shared" ca="1" si="28"/>
        <v/>
      </c>
      <c r="B596" s="4"/>
      <c r="D596" t="str" cm="1">
        <f t="array" aca="1" ref="D596" ca="1">IF(OR(COUNTIF(damper_names,_xlfn.CONCAT("D_S_",C596))=1, COUNTIF(damper_names,_xlfn.CONCAT("D_E_",C596))=1), "C", "")</f>
        <v/>
      </c>
      <c r="E596" t="str">
        <f t="shared" ca="1" si="29"/>
        <v/>
      </c>
      <c r="F596" t="str">
        <f t="shared" ca="1" si="30"/>
        <v/>
      </c>
      <c r="G596" t="str">
        <f t="shared" ca="1" si="31"/>
        <v/>
      </c>
    </row>
    <row r="597" spans="1:7" x14ac:dyDescent="0.25">
      <c r="A597" s="1" t="str">
        <f t="shared" ca="1" si="28"/>
        <v/>
      </c>
      <c r="B597" s="4"/>
      <c r="D597" t="str" cm="1">
        <f t="array" aca="1" ref="D597" ca="1">IF(OR(COUNTIF(damper_names,_xlfn.CONCAT("D_S_",C597))=1, COUNTIF(damper_names,_xlfn.CONCAT("D_E_",C597))=1), "C", "")</f>
        <v/>
      </c>
      <c r="E597" t="str">
        <f t="shared" ca="1" si="29"/>
        <v/>
      </c>
      <c r="F597" t="str">
        <f t="shared" ca="1" si="30"/>
        <v/>
      </c>
      <c r="G597" t="str">
        <f t="shared" ca="1" si="31"/>
        <v/>
      </c>
    </row>
    <row r="598" spans="1:7" x14ac:dyDescent="0.25">
      <c r="A598" s="1" t="str">
        <f t="shared" ca="1" si="28"/>
        <v/>
      </c>
      <c r="B598" s="4"/>
      <c r="D598" t="str" cm="1">
        <f t="array" aca="1" ref="D598" ca="1">IF(OR(COUNTIF(damper_names,_xlfn.CONCAT("D_S_",C598))=1, COUNTIF(damper_names,_xlfn.CONCAT("D_E_",C598))=1), "C", "")</f>
        <v/>
      </c>
      <c r="E598" t="str">
        <f t="shared" ca="1" si="29"/>
        <v/>
      </c>
      <c r="F598" t="str">
        <f t="shared" ca="1" si="30"/>
        <v/>
      </c>
      <c r="G598" t="str">
        <f t="shared" ca="1" si="31"/>
        <v/>
      </c>
    </row>
    <row r="599" spans="1:7" x14ac:dyDescent="0.25">
      <c r="A599" s="1" t="str">
        <f t="shared" ca="1" si="28"/>
        <v/>
      </c>
      <c r="B599" s="4"/>
      <c r="D599" t="str" cm="1">
        <f t="array" aca="1" ref="D599" ca="1">IF(OR(COUNTIF(damper_names,_xlfn.CONCAT("D_S_",C599))=1, COUNTIF(damper_names,_xlfn.CONCAT("D_E_",C599))=1), "C", "")</f>
        <v/>
      </c>
      <c r="E599" t="str">
        <f t="shared" ca="1" si="29"/>
        <v/>
      </c>
      <c r="F599" t="str">
        <f t="shared" ca="1" si="30"/>
        <v/>
      </c>
      <c r="G599" t="str">
        <f t="shared" ca="1" si="31"/>
        <v/>
      </c>
    </row>
    <row r="600" spans="1:7" x14ac:dyDescent="0.25">
      <c r="A600" s="1" t="str">
        <f t="shared" ca="1" si="28"/>
        <v/>
      </c>
      <c r="B600" s="4"/>
      <c r="D600" t="str" cm="1">
        <f t="array" aca="1" ref="D600" ca="1">IF(OR(COUNTIF(damper_names,_xlfn.CONCAT("D_S_",C600))=1, COUNTIF(damper_names,_xlfn.CONCAT("D_E_",C600))=1), "C", "")</f>
        <v/>
      </c>
      <c r="E600" t="str">
        <f t="shared" ca="1" si="29"/>
        <v/>
      </c>
      <c r="F600" t="str">
        <f t="shared" ca="1" si="30"/>
        <v/>
      </c>
      <c r="G600" t="str">
        <f t="shared" ca="1" si="31"/>
        <v/>
      </c>
    </row>
    <row r="601" spans="1:7" x14ac:dyDescent="0.25">
      <c r="A601" s="1" t="str">
        <f t="shared" ca="1" si="28"/>
        <v/>
      </c>
      <c r="B601" s="4"/>
      <c r="D601" t="str" cm="1">
        <f t="array" aca="1" ref="D601" ca="1">IF(OR(COUNTIF(damper_names,_xlfn.CONCAT("D_S_",C601))=1, COUNTIF(damper_names,_xlfn.CONCAT("D_E_",C601))=1), "C", "")</f>
        <v/>
      </c>
      <c r="E601" t="str">
        <f t="shared" ca="1" si="29"/>
        <v/>
      </c>
      <c r="F601" t="str">
        <f t="shared" ca="1" si="30"/>
        <v/>
      </c>
      <c r="G601" t="str">
        <f t="shared" ca="1" si="31"/>
        <v/>
      </c>
    </row>
    <row r="602" spans="1:7" x14ac:dyDescent="0.25">
      <c r="A602" s="1" t="str">
        <f t="shared" ca="1" si="28"/>
        <v/>
      </c>
      <c r="B602" s="4"/>
      <c r="D602" t="str" cm="1">
        <f t="array" aca="1" ref="D602" ca="1">IF(OR(COUNTIF(damper_names,_xlfn.CONCAT("D_S_",C602))=1, COUNTIF(damper_names,_xlfn.CONCAT("D_E_",C602))=1), "C", "")</f>
        <v/>
      </c>
      <c r="E602" t="str">
        <f t="shared" ca="1" si="29"/>
        <v/>
      </c>
      <c r="F602" t="str">
        <f t="shared" ca="1" si="30"/>
        <v/>
      </c>
      <c r="G602" t="str">
        <f t="shared" ca="1" si="31"/>
        <v/>
      </c>
    </row>
    <row r="603" spans="1:7" x14ac:dyDescent="0.25">
      <c r="A603" s="1" t="str">
        <f t="shared" ca="1" si="28"/>
        <v/>
      </c>
      <c r="B603" s="4"/>
      <c r="D603" t="str" cm="1">
        <f t="array" aca="1" ref="D603" ca="1">IF(OR(COUNTIF(damper_names,_xlfn.CONCAT("D_S_",C603))=1, COUNTIF(damper_names,_xlfn.CONCAT("D_E_",C603))=1), "C", "")</f>
        <v/>
      </c>
      <c r="E603" t="str">
        <f t="shared" ca="1" si="29"/>
        <v/>
      </c>
      <c r="F603" t="str">
        <f t="shared" ca="1" si="30"/>
        <v/>
      </c>
      <c r="G603" t="str">
        <f t="shared" ca="1" si="31"/>
        <v/>
      </c>
    </row>
    <row r="604" spans="1:7" x14ac:dyDescent="0.25">
      <c r="A604" s="1" t="str">
        <f t="shared" ca="1" si="28"/>
        <v/>
      </c>
      <c r="B604" s="4"/>
      <c r="D604" t="str" cm="1">
        <f t="array" aca="1" ref="D604" ca="1">IF(OR(COUNTIF(damper_names,_xlfn.CONCAT("D_S_",C604))=1, COUNTIF(damper_names,_xlfn.CONCAT("D_E_",C604))=1), "C", "")</f>
        <v/>
      </c>
      <c r="E604" t="str">
        <f t="shared" ca="1" si="29"/>
        <v/>
      </c>
      <c r="F604" t="str">
        <f t="shared" ca="1" si="30"/>
        <v/>
      </c>
      <c r="G604" t="str">
        <f t="shared" ca="1" si="31"/>
        <v/>
      </c>
    </row>
    <row r="605" spans="1:7" x14ac:dyDescent="0.25">
      <c r="A605" s="1" t="str">
        <f t="shared" ca="1" si="28"/>
        <v/>
      </c>
      <c r="B605" s="4"/>
      <c r="D605" t="str" cm="1">
        <f t="array" aca="1" ref="D605" ca="1">IF(OR(COUNTIF(damper_names,_xlfn.CONCAT("D_S_",C605))=1, COUNTIF(damper_names,_xlfn.CONCAT("D_E_",C605))=1), "C", "")</f>
        <v/>
      </c>
      <c r="E605" t="str">
        <f t="shared" ca="1" si="29"/>
        <v/>
      </c>
      <c r="F605" t="str">
        <f t="shared" ca="1" si="30"/>
        <v/>
      </c>
      <c r="G605" t="str">
        <f t="shared" ca="1" si="31"/>
        <v/>
      </c>
    </row>
    <row r="606" spans="1:7" x14ac:dyDescent="0.25">
      <c r="A606" s="1" t="str">
        <f t="shared" ca="1" si="28"/>
        <v/>
      </c>
      <c r="B606" s="4"/>
      <c r="D606" t="str" cm="1">
        <f t="array" aca="1" ref="D606" ca="1">IF(OR(COUNTIF(damper_names,_xlfn.CONCAT("D_S_",C606))=1, COUNTIF(damper_names,_xlfn.CONCAT("D_E_",C606))=1), "C", "")</f>
        <v/>
      </c>
      <c r="E606" t="str">
        <f t="shared" ca="1" si="29"/>
        <v/>
      </c>
      <c r="F606" t="str">
        <f t="shared" ca="1" si="30"/>
        <v/>
      </c>
      <c r="G606" t="str">
        <f t="shared" ca="1" si="31"/>
        <v/>
      </c>
    </row>
    <row r="607" spans="1:7" x14ac:dyDescent="0.25">
      <c r="A607" s="1" t="str">
        <f t="shared" ca="1" si="28"/>
        <v/>
      </c>
      <c r="B607" s="4"/>
      <c r="D607" t="str" cm="1">
        <f t="array" aca="1" ref="D607" ca="1">IF(OR(COUNTIF(damper_names,_xlfn.CONCAT("D_S_",C607))=1, COUNTIF(damper_names,_xlfn.CONCAT("D_E_",C607))=1), "C", "")</f>
        <v/>
      </c>
      <c r="E607" t="str">
        <f t="shared" ca="1" si="29"/>
        <v/>
      </c>
      <c r="F607" t="str">
        <f t="shared" ca="1" si="30"/>
        <v/>
      </c>
      <c r="G607" t="str">
        <f t="shared" ca="1" si="31"/>
        <v/>
      </c>
    </row>
    <row r="608" spans="1:7" x14ac:dyDescent="0.25">
      <c r="A608" s="1" t="str">
        <f t="shared" ca="1" si="28"/>
        <v/>
      </c>
      <c r="B608" s="4"/>
      <c r="D608" t="str" cm="1">
        <f t="array" aca="1" ref="D608" ca="1">IF(OR(COUNTIF(damper_names,_xlfn.CONCAT("D_S_",C608))=1, COUNTIF(damper_names,_xlfn.CONCAT("D_E_",C608))=1), "C", "")</f>
        <v/>
      </c>
      <c r="E608" t="str">
        <f t="shared" ca="1" si="29"/>
        <v/>
      </c>
      <c r="F608" t="str">
        <f t="shared" ca="1" si="30"/>
        <v/>
      </c>
      <c r="G608" t="str">
        <f t="shared" ca="1" si="31"/>
        <v/>
      </c>
    </row>
    <row r="609" spans="1:7" x14ac:dyDescent="0.25">
      <c r="A609" s="1" t="str">
        <f t="shared" ca="1" si="28"/>
        <v/>
      </c>
      <c r="B609" s="4"/>
      <c r="D609" t="str" cm="1">
        <f t="array" aca="1" ref="D609" ca="1">IF(OR(COUNTIF(damper_names,_xlfn.CONCAT("D_S_",C609))=1, COUNTIF(damper_names,_xlfn.CONCAT("D_E_",C609))=1), "C", "")</f>
        <v/>
      </c>
      <c r="E609" t="str">
        <f t="shared" ca="1" si="29"/>
        <v/>
      </c>
      <c r="F609" t="str">
        <f t="shared" ca="1" si="30"/>
        <v/>
      </c>
      <c r="G609" t="str">
        <f t="shared" ca="1" si="31"/>
        <v/>
      </c>
    </row>
    <row r="610" spans="1:7" x14ac:dyDescent="0.25">
      <c r="A610" s="1" t="str">
        <f t="shared" ca="1" si="28"/>
        <v/>
      </c>
      <c r="B610" s="4"/>
      <c r="D610" t="str" cm="1">
        <f t="array" aca="1" ref="D610" ca="1">IF(OR(COUNTIF(damper_names,_xlfn.CONCAT("D_S_",C610))=1, COUNTIF(damper_names,_xlfn.CONCAT("D_E_",C610))=1), "C", "")</f>
        <v/>
      </c>
      <c r="E610" t="str">
        <f t="shared" ca="1" si="29"/>
        <v/>
      </c>
      <c r="F610" t="str">
        <f t="shared" ca="1" si="30"/>
        <v/>
      </c>
      <c r="G610" t="str">
        <f t="shared" ca="1" si="31"/>
        <v/>
      </c>
    </row>
    <row r="611" spans="1:7" x14ac:dyDescent="0.25">
      <c r="A611" s="1" t="str">
        <f t="shared" ca="1" si="28"/>
        <v/>
      </c>
      <c r="B611" s="4"/>
      <c r="D611" t="str" cm="1">
        <f t="array" aca="1" ref="D611" ca="1">IF(OR(COUNTIF(damper_names,_xlfn.CONCAT("D_S_",C611))=1, COUNTIF(damper_names,_xlfn.CONCAT("D_E_",C611))=1), "C", "")</f>
        <v/>
      </c>
      <c r="E611" t="str">
        <f t="shared" ca="1" si="29"/>
        <v/>
      </c>
      <c r="F611" t="str">
        <f t="shared" ca="1" si="30"/>
        <v/>
      </c>
      <c r="G611" t="str">
        <f t="shared" ca="1" si="31"/>
        <v/>
      </c>
    </row>
    <row r="612" spans="1:7" x14ac:dyDescent="0.25">
      <c r="A612" s="1" t="str">
        <f t="shared" ca="1" si="28"/>
        <v/>
      </c>
      <c r="B612" s="4"/>
      <c r="D612" t="str" cm="1">
        <f t="array" aca="1" ref="D612" ca="1">IF(OR(COUNTIF(damper_names,_xlfn.CONCAT("D_S_",C612))=1, COUNTIF(damper_names,_xlfn.CONCAT("D_E_",C612))=1), "C", "")</f>
        <v/>
      </c>
      <c r="E612" t="str">
        <f t="shared" ca="1" si="29"/>
        <v/>
      </c>
      <c r="F612" t="str">
        <f t="shared" ca="1" si="30"/>
        <v/>
      </c>
      <c r="G612" t="str">
        <f t="shared" ca="1" si="31"/>
        <v/>
      </c>
    </row>
    <row r="613" spans="1:7" x14ac:dyDescent="0.25">
      <c r="A613" s="1" t="str">
        <f t="shared" ca="1" si="28"/>
        <v/>
      </c>
      <c r="B613" s="4"/>
      <c r="D613" t="str" cm="1">
        <f t="array" aca="1" ref="D613" ca="1">IF(OR(COUNTIF(damper_names,_xlfn.CONCAT("D_S_",C613))=1, COUNTIF(damper_names,_xlfn.CONCAT("D_E_",C613))=1), "C", "")</f>
        <v/>
      </c>
      <c r="E613" t="str">
        <f t="shared" ca="1" si="29"/>
        <v/>
      </c>
      <c r="F613" t="str">
        <f t="shared" ca="1" si="30"/>
        <v/>
      </c>
      <c r="G613" t="str">
        <f t="shared" ca="1" si="31"/>
        <v/>
      </c>
    </row>
    <row r="614" spans="1:7" x14ac:dyDescent="0.25">
      <c r="A614" s="1" t="str">
        <f t="shared" ca="1" si="28"/>
        <v/>
      </c>
      <c r="B614" s="4"/>
      <c r="D614" t="str" cm="1">
        <f t="array" aca="1" ref="D614" ca="1">IF(OR(COUNTIF(damper_names,_xlfn.CONCAT("D_S_",C614))=1, COUNTIF(damper_names,_xlfn.CONCAT("D_E_",C614))=1), "C", "")</f>
        <v/>
      </c>
      <c r="E614" t="str">
        <f t="shared" ca="1" si="29"/>
        <v/>
      </c>
      <c r="F614" t="str">
        <f t="shared" ca="1" si="30"/>
        <v/>
      </c>
      <c r="G614" t="str">
        <f t="shared" ca="1" si="31"/>
        <v/>
      </c>
    </row>
    <row r="615" spans="1:7" x14ac:dyDescent="0.25">
      <c r="A615" s="1" t="str">
        <f t="shared" ca="1" si="28"/>
        <v/>
      </c>
      <c r="B615" s="4"/>
      <c r="D615" t="str" cm="1">
        <f t="array" aca="1" ref="D615" ca="1">IF(OR(COUNTIF(damper_names,_xlfn.CONCAT("D_S_",C615))=1, COUNTIF(damper_names,_xlfn.CONCAT("D_E_",C615))=1), "C", "")</f>
        <v/>
      </c>
      <c r="E615" t="str">
        <f t="shared" ca="1" si="29"/>
        <v/>
      </c>
      <c r="F615" t="str">
        <f t="shared" ca="1" si="30"/>
        <v/>
      </c>
      <c r="G615" t="str">
        <f t="shared" ca="1" si="31"/>
        <v/>
      </c>
    </row>
    <row r="616" spans="1:7" x14ac:dyDescent="0.25">
      <c r="A616" s="1" t="str">
        <f t="shared" ca="1" si="28"/>
        <v/>
      </c>
      <c r="B616" s="4"/>
      <c r="D616" t="str" cm="1">
        <f t="array" aca="1" ref="D616" ca="1">IF(OR(COUNTIF(damper_names,_xlfn.CONCAT("D_S_",C616))=1, COUNTIF(damper_names,_xlfn.CONCAT("D_E_",C616))=1), "C", "")</f>
        <v/>
      </c>
      <c r="E616" t="str">
        <f t="shared" ca="1" si="29"/>
        <v/>
      </c>
      <c r="F616" t="str">
        <f t="shared" ca="1" si="30"/>
        <v/>
      </c>
      <c r="G616" t="str">
        <f t="shared" ca="1" si="31"/>
        <v/>
      </c>
    </row>
    <row r="617" spans="1:7" x14ac:dyDescent="0.25">
      <c r="A617" s="1" t="str">
        <f t="shared" ca="1" si="28"/>
        <v/>
      </c>
      <c r="B617" s="4"/>
      <c r="D617" t="str" cm="1">
        <f t="array" aca="1" ref="D617" ca="1">IF(OR(COUNTIF(damper_names,_xlfn.CONCAT("D_S_",C617))=1, COUNTIF(damper_names,_xlfn.CONCAT("D_E_",C617))=1), "C", "")</f>
        <v/>
      </c>
      <c r="E617" t="str">
        <f t="shared" ca="1" si="29"/>
        <v/>
      </c>
      <c r="F617" t="str">
        <f t="shared" ca="1" si="30"/>
        <v/>
      </c>
      <c r="G617" t="str">
        <f t="shared" ca="1" si="31"/>
        <v/>
      </c>
    </row>
    <row r="618" spans="1:7" x14ac:dyDescent="0.25">
      <c r="A618" s="1" t="str">
        <f t="shared" ca="1" si="28"/>
        <v/>
      </c>
      <c r="B618" s="4"/>
      <c r="D618" t="str" cm="1">
        <f t="array" aca="1" ref="D618" ca="1">IF(OR(COUNTIF(damper_names,_xlfn.CONCAT("D_S_",C618))=1, COUNTIF(damper_names,_xlfn.CONCAT("D_E_",C618))=1), "C", "")</f>
        <v/>
      </c>
      <c r="E618" t="str">
        <f t="shared" ca="1" si="29"/>
        <v/>
      </c>
      <c r="F618" t="str">
        <f t="shared" ca="1" si="30"/>
        <v/>
      </c>
      <c r="G618" t="str">
        <f t="shared" ca="1" si="31"/>
        <v/>
      </c>
    </row>
    <row r="619" spans="1:7" x14ac:dyDescent="0.25">
      <c r="A619" s="1" t="str">
        <f t="shared" ca="1" si="28"/>
        <v/>
      </c>
      <c r="B619" s="4"/>
      <c r="D619" t="str" cm="1">
        <f t="array" aca="1" ref="D619" ca="1">IF(OR(COUNTIF(damper_names,_xlfn.CONCAT("D_S_",C619))=1, COUNTIF(damper_names,_xlfn.CONCAT("D_E_",C619))=1), "C", "")</f>
        <v/>
      </c>
      <c r="E619" t="str">
        <f t="shared" ca="1" si="29"/>
        <v/>
      </c>
      <c r="F619" t="str">
        <f t="shared" ca="1" si="30"/>
        <v/>
      </c>
      <c r="G619" t="str">
        <f t="shared" ca="1" si="31"/>
        <v/>
      </c>
    </row>
    <row r="620" spans="1:7" x14ac:dyDescent="0.25">
      <c r="A620" s="1" t="str">
        <f t="shared" ca="1" si="28"/>
        <v/>
      </c>
      <c r="B620" s="4"/>
      <c r="D620" t="str" cm="1">
        <f t="array" aca="1" ref="D620" ca="1">IF(OR(COUNTIF(damper_names,_xlfn.CONCAT("D_S_",C620))=1, COUNTIF(damper_names,_xlfn.CONCAT("D_E_",C620))=1), "C", "")</f>
        <v/>
      </c>
      <c r="E620" t="str">
        <f t="shared" ca="1" si="29"/>
        <v/>
      </c>
      <c r="F620" t="str">
        <f t="shared" ca="1" si="30"/>
        <v/>
      </c>
      <c r="G620" t="str">
        <f t="shared" ca="1" si="31"/>
        <v/>
      </c>
    </row>
    <row r="621" spans="1:7" x14ac:dyDescent="0.25">
      <c r="A621" s="1" t="str">
        <f t="shared" ca="1" si="28"/>
        <v/>
      </c>
      <c r="B621" s="4"/>
      <c r="D621" t="str" cm="1">
        <f t="array" aca="1" ref="D621" ca="1">IF(OR(COUNTIF(damper_names,_xlfn.CONCAT("D_S_",C621))=1, COUNTIF(damper_names,_xlfn.CONCAT("D_E_",C621))=1), "C", "")</f>
        <v/>
      </c>
      <c r="E621" t="str">
        <f t="shared" ca="1" si="29"/>
        <v/>
      </c>
      <c r="F621" t="str">
        <f t="shared" ca="1" si="30"/>
        <v/>
      </c>
      <c r="G621" t="str">
        <f t="shared" ca="1" si="31"/>
        <v/>
      </c>
    </row>
    <row r="622" spans="1:7" x14ac:dyDescent="0.25">
      <c r="A622" s="1" t="str">
        <f t="shared" ca="1" si="28"/>
        <v/>
      </c>
      <c r="B622" s="4"/>
      <c r="D622" t="str" cm="1">
        <f t="array" aca="1" ref="D622" ca="1">IF(OR(COUNTIF(damper_names,_xlfn.CONCAT("D_S_",C622))=1, COUNTIF(damper_names,_xlfn.CONCAT("D_E_",C622))=1), "C", "")</f>
        <v/>
      </c>
      <c r="E622" t="str">
        <f t="shared" ca="1" si="29"/>
        <v/>
      </c>
      <c r="F622" t="str">
        <f t="shared" ca="1" si="30"/>
        <v/>
      </c>
      <c r="G622" t="str">
        <f t="shared" ca="1" si="31"/>
        <v/>
      </c>
    </row>
    <row r="623" spans="1:7" x14ac:dyDescent="0.25">
      <c r="A623" s="1" t="str">
        <f t="shared" ca="1" si="28"/>
        <v/>
      </c>
      <c r="B623" s="4"/>
      <c r="D623" t="str" cm="1">
        <f t="array" aca="1" ref="D623" ca="1">IF(OR(COUNTIF(damper_names,_xlfn.CONCAT("D_S_",C623))=1, COUNTIF(damper_names,_xlfn.CONCAT("D_E_",C623))=1), "C", "")</f>
        <v/>
      </c>
      <c r="E623" t="str">
        <f t="shared" ca="1" si="29"/>
        <v/>
      </c>
      <c r="F623" t="str">
        <f t="shared" ca="1" si="30"/>
        <v/>
      </c>
      <c r="G623" t="str">
        <f t="shared" ca="1" si="31"/>
        <v/>
      </c>
    </row>
    <row r="624" spans="1:7" x14ac:dyDescent="0.25">
      <c r="A624" s="1" t="str">
        <f t="shared" ca="1" si="28"/>
        <v/>
      </c>
      <c r="B624" s="4"/>
      <c r="D624" t="str" cm="1">
        <f t="array" aca="1" ref="D624" ca="1">IF(OR(COUNTIF(damper_names,_xlfn.CONCAT("D_S_",C624))=1, COUNTIF(damper_names,_xlfn.CONCAT("D_E_",C624))=1), "C", "")</f>
        <v/>
      </c>
      <c r="E624" t="str">
        <f t="shared" ca="1" si="29"/>
        <v/>
      </c>
      <c r="F624" t="str">
        <f t="shared" ca="1" si="30"/>
        <v/>
      </c>
      <c r="G624" t="str">
        <f t="shared" ca="1" si="31"/>
        <v/>
      </c>
    </row>
    <row r="625" spans="1:7" x14ac:dyDescent="0.25">
      <c r="A625" s="1" t="str">
        <f t="shared" ca="1" si="28"/>
        <v/>
      </c>
      <c r="B625" s="4"/>
      <c r="D625" t="str" cm="1">
        <f t="array" aca="1" ref="D625" ca="1">IF(OR(COUNTIF(damper_names,_xlfn.CONCAT("D_S_",C625))=1, COUNTIF(damper_names,_xlfn.CONCAT("D_E_",C625))=1), "C", "")</f>
        <v/>
      </c>
      <c r="E625" t="str">
        <f t="shared" ca="1" si="29"/>
        <v/>
      </c>
      <c r="F625" t="str">
        <f t="shared" ca="1" si="30"/>
        <v/>
      </c>
      <c r="G625" t="str">
        <f t="shared" ca="1" si="31"/>
        <v/>
      </c>
    </row>
    <row r="626" spans="1:7" x14ac:dyDescent="0.25">
      <c r="A626" s="1" t="str">
        <f t="shared" ca="1" si="28"/>
        <v/>
      </c>
      <c r="B626" s="4"/>
      <c r="D626" t="str" cm="1">
        <f t="array" aca="1" ref="D626" ca="1">IF(OR(COUNTIF(damper_names,_xlfn.CONCAT("D_S_",C626))=1, COUNTIF(damper_names,_xlfn.CONCAT("D_E_",C626))=1), "C", "")</f>
        <v/>
      </c>
      <c r="E626" t="str">
        <f t="shared" ca="1" si="29"/>
        <v/>
      </c>
      <c r="F626" t="str">
        <f t="shared" ca="1" si="30"/>
        <v/>
      </c>
      <c r="G626" t="str">
        <f t="shared" ca="1" si="31"/>
        <v/>
      </c>
    </row>
    <row r="627" spans="1:7" x14ac:dyDescent="0.25">
      <c r="A627" s="1" t="str">
        <f t="shared" ca="1" si="28"/>
        <v/>
      </c>
      <c r="B627" s="4"/>
      <c r="D627" t="str" cm="1">
        <f t="array" aca="1" ref="D627" ca="1">IF(OR(COUNTIF(damper_names,_xlfn.CONCAT("D_S_",C627))=1, COUNTIF(damper_names,_xlfn.CONCAT("D_E_",C627))=1), "C", "")</f>
        <v/>
      </c>
      <c r="E627" t="str">
        <f t="shared" ca="1" si="29"/>
        <v/>
      </c>
      <c r="F627" t="str">
        <f t="shared" ca="1" si="30"/>
        <v/>
      </c>
      <c r="G627" t="str">
        <f t="shared" ca="1" si="31"/>
        <v/>
      </c>
    </row>
    <row r="628" spans="1:7" x14ac:dyDescent="0.25">
      <c r="A628" s="1" t="str">
        <f t="shared" ca="1" si="28"/>
        <v/>
      </c>
      <c r="B628" s="4"/>
      <c r="D628" t="str" cm="1">
        <f t="array" aca="1" ref="D628" ca="1">IF(OR(COUNTIF(damper_names,_xlfn.CONCAT("D_S_",C628))=1, COUNTIF(damper_names,_xlfn.CONCAT("D_E_",C628))=1), "C", "")</f>
        <v/>
      </c>
      <c r="E628" t="str">
        <f t="shared" ca="1" si="29"/>
        <v/>
      </c>
      <c r="F628" t="str">
        <f t="shared" ca="1" si="30"/>
        <v/>
      </c>
      <c r="G628" t="str">
        <f t="shared" ca="1" si="31"/>
        <v/>
      </c>
    </row>
    <row r="629" spans="1:7" x14ac:dyDescent="0.25">
      <c r="A629" s="1" t="str">
        <f t="shared" ca="1" si="28"/>
        <v/>
      </c>
      <c r="B629" s="4"/>
      <c r="D629" t="str" cm="1">
        <f t="array" aca="1" ref="D629" ca="1">IF(OR(COUNTIF(damper_names,_xlfn.CONCAT("D_S_",C629))=1, COUNTIF(damper_names,_xlfn.CONCAT("D_E_",C629))=1), "C", "")</f>
        <v/>
      </c>
      <c r="E629" t="str">
        <f t="shared" ca="1" si="29"/>
        <v/>
      </c>
      <c r="F629" t="str">
        <f t="shared" ca="1" si="30"/>
        <v/>
      </c>
      <c r="G629" t="str">
        <f t="shared" ca="1" si="31"/>
        <v/>
      </c>
    </row>
    <row r="630" spans="1:7" x14ac:dyDescent="0.25">
      <c r="A630" s="1" t="str">
        <f t="shared" ca="1" si="28"/>
        <v/>
      </c>
      <c r="B630" s="4"/>
      <c r="D630" t="str" cm="1">
        <f t="array" aca="1" ref="D630" ca="1">IF(OR(COUNTIF(damper_names,_xlfn.CONCAT("D_S_",C630))=1, COUNTIF(damper_names,_xlfn.CONCAT("D_E_",C630))=1), "C", "")</f>
        <v/>
      </c>
      <c r="E630" t="str">
        <f t="shared" ca="1" si="29"/>
        <v/>
      </c>
      <c r="F630" t="str">
        <f t="shared" ca="1" si="30"/>
        <v/>
      </c>
      <c r="G630" t="str">
        <f t="shared" ca="1" si="31"/>
        <v/>
      </c>
    </row>
    <row r="631" spans="1:7" x14ac:dyDescent="0.25">
      <c r="A631" s="1" t="str">
        <f t="shared" ca="1" si="28"/>
        <v/>
      </c>
      <c r="B631" s="4"/>
      <c r="D631" t="str" cm="1">
        <f t="array" aca="1" ref="D631" ca="1">IF(OR(COUNTIF(damper_names,_xlfn.CONCAT("D_S_",C631))=1, COUNTIF(damper_names,_xlfn.CONCAT("D_E_",C631))=1), "C", "")</f>
        <v/>
      </c>
      <c r="E631" t="str">
        <f t="shared" ca="1" si="29"/>
        <v/>
      </c>
      <c r="F631" t="str">
        <f t="shared" ca="1" si="30"/>
        <v/>
      </c>
      <c r="G631" t="str">
        <f t="shared" ca="1" si="31"/>
        <v/>
      </c>
    </row>
    <row r="632" spans="1:7" x14ac:dyDescent="0.25">
      <c r="A632" s="1" t="str">
        <f t="shared" ca="1" si="28"/>
        <v/>
      </c>
      <c r="B632" s="4"/>
      <c r="D632" t="str" cm="1">
        <f t="array" aca="1" ref="D632" ca="1">IF(OR(COUNTIF(damper_names,_xlfn.CONCAT("D_S_",C632))=1, COUNTIF(damper_names,_xlfn.CONCAT("D_E_",C632))=1), "C", "")</f>
        <v/>
      </c>
      <c r="E632" t="str">
        <f t="shared" ca="1" si="29"/>
        <v/>
      </c>
      <c r="F632" t="str">
        <f t="shared" ca="1" si="30"/>
        <v/>
      </c>
      <c r="G632" t="str">
        <f t="shared" ca="1" si="31"/>
        <v/>
      </c>
    </row>
    <row r="633" spans="1:7" x14ac:dyDescent="0.25">
      <c r="A633" s="1" t="str">
        <f t="shared" ca="1" si="28"/>
        <v/>
      </c>
      <c r="B633" s="4"/>
      <c r="D633" t="str" cm="1">
        <f t="array" aca="1" ref="D633" ca="1">IF(OR(COUNTIF(damper_names,_xlfn.CONCAT("D_S_",C633))=1, COUNTIF(damper_names,_xlfn.CONCAT("D_E_",C633))=1), "C", "")</f>
        <v/>
      </c>
      <c r="E633" t="str">
        <f t="shared" ca="1" si="29"/>
        <v/>
      </c>
      <c r="F633" t="str">
        <f t="shared" ca="1" si="30"/>
        <v/>
      </c>
      <c r="G633" t="str">
        <f t="shared" ca="1" si="31"/>
        <v/>
      </c>
    </row>
    <row r="634" spans="1:7" x14ac:dyDescent="0.25">
      <c r="A634" s="1" t="str">
        <f t="shared" ca="1" si="28"/>
        <v/>
      </c>
      <c r="B634" s="4"/>
      <c r="D634" t="str" cm="1">
        <f t="array" aca="1" ref="D634" ca="1">IF(OR(COUNTIF(damper_names,_xlfn.CONCAT("D_S_",C634))=1, COUNTIF(damper_names,_xlfn.CONCAT("D_E_",C634))=1), "C", "")</f>
        <v/>
      </c>
      <c r="E634" t="str">
        <f t="shared" ca="1" si="29"/>
        <v/>
      </c>
      <c r="F634" t="str">
        <f t="shared" ca="1" si="30"/>
        <v/>
      </c>
      <c r="G634" t="str">
        <f t="shared" ca="1" si="31"/>
        <v/>
      </c>
    </row>
    <row r="635" spans="1:7" x14ac:dyDescent="0.25">
      <c r="A635" s="1" t="str">
        <f t="shared" ca="1" si="28"/>
        <v/>
      </c>
      <c r="B635" s="4"/>
      <c r="D635" t="str" cm="1">
        <f t="array" aca="1" ref="D635" ca="1">IF(OR(COUNTIF(damper_names,_xlfn.CONCAT("D_S_",C635))=1, COUNTIF(damper_names,_xlfn.CONCAT("D_E_",C635))=1), "C", "")</f>
        <v/>
      </c>
      <c r="E635" t="str">
        <f t="shared" ca="1" si="29"/>
        <v/>
      </c>
      <c r="F635" t="str">
        <f t="shared" ca="1" si="30"/>
        <v/>
      </c>
      <c r="G635" t="str">
        <f t="shared" ca="1" si="31"/>
        <v/>
      </c>
    </row>
    <row r="636" spans="1:7" x14ac:dyDescent="0.25">
      <c r="A636" s="1" t="str">
        <f t="shared" ca="1" si="28"/>
        <v/>
      </c>
      <c r="B636" s="4"/>
      <c r="D636" t="str" cm="1">
        <f t="array" aca="1" ref="D636" ca="1">IF(OR(COUNTIF(damper_names,_xlfn.CONCAT("D_S_",C636))=1, COUNTIF(damper_names,_xlfn.CONCAT("D_E_",C636))=1), "C", "")</f>
        <v/>
      </c>
      <c r="E636" t="str">
        <f t="shared" ca="1" si="29"/>
        <v/>
      </c>
      <c r="F636" t="str">
        <f t="shared" ca="1" si="30"/>
        <v/>
      </c>
      <c r="G636" t="str">
        <f t="shared" ca="1" si="31"/>
        <v/>
      </c>
    </row>
    <row r="637" spans="1:7" x14ac:dyDescent="0.25">
      <c r="A637" s="1" t="str">
        <f t="shared" ca="1" si="28"/>
        <v/>
      </c>
      <c r="B637" s="4"/>
      <c r="D637" t="str" cm="1">
        <f t="array" aca="1" ref="D637" ca="1">IF(OR(COUNTIF(damper_names,_xlfn.CONCAT("D_S_",C637))=1, COUNTIF(damper_names,_xlfn.CONCAT("D_E_",C637))=1), "C", "")</f>
        <v/>
      </c>
      <c r="E637" t="str">
        <f t="shared" ca="1" si="29"/>
        <v/>
      </c>
      <c r="F637" t="str">
        <f t="shared" ca="1" si="30"/>
        <v/>
      </c>
      <c r="G637" t="str">
        <f t="shared" ca="1" si="31"/>
        <v/>
      </c>
    </row>
    <row r="638" spans="1:7" x14ac:dyDescent="0.25">
      <c r="A638" s="1" t="str">
        <f t="shared" ca="1" si="28"/>
        <v/>
      </c>
      <c r="B638" s="4"/>
      <c r="D638" t="str" cm="1">
        <f t="array" aca="1" ref="D638" ca="1">IF(OR(COUNTIF(damper_names,_xlfn.CONCAT("D_S_",C638))=1, COUNTIF(damper_names,_xlfn.CONCAT("D_E_",C638))=1), "C", "")</f>
        <v/>
      </c>
      <c r="E638" t="str">
        <f t="shared" ca="1" si="29"/>
        <v/>
      </c>
      <c r="F638" t="str">
        <f t="shared" ca="1" si="30"/>
        <v/>
      </c>
      <c r="G638" t="str">
        <f t="shared" ca="1" si="31"/>
        <v/>
      </c>
    </row>
    <row r="639" spans="1:7" x14ac:dyDescent="0.25">
      <c r="A639" s="1" t="str">
        <f t="shared" ca="1" si="28"/>
        <v/>
      </c>
      <c r="B639" s="4"/>
      <c r="D639" t="str" cm="1">
        <f t="array" aca="1" ref="D639" ca="1">IF(OR(COUNTIF(damper_names,_xlfn.CONCAT("D_S_",C639))=1, COUNTIF(damper_names,_xlfn.CONCAT("D_E_",C639))=1), "C", "")</f>
        <v/>
      </c>
      <c r="E639" t="str">
        <f t="shared" ca="1" si="29"/>
        <v/>
      </c>
      <c r="F639" t="str">
        <f t="shared" ca="1" si="30"/>
        <v/>
      </c>
      <c r="G639" t="str">
        <f t="shared" ca="1" si="31"/>
        <v/>
      </c>
    </row>
    <row r="640" spans="1:7" x14ac:dyDescent="0.25">
      <c r="A640" s="1" t="str">
        <f t="shared" ca="1" si="28"/>
        <v/>
      </c>
      <c r="B640" s="4"/>
      <c r="D640" t="str" cm="1">
        <f t="array" aca="1" ref="D640" ca="1">IF(OR(COUNTIF(damper_names,_xlfn.CONCAT("D_S_",C640))=1, COUNTIF(damper_names,_xlfn.CONCAT("D_E_",C640))=1), "C", "")</f>
        <v/>
      </c>
      <c r="E640" t="str">
        <f t="shared" ca="1" si="29"/>
        <v/>
      </c>
      <c r="F640" t="str">
        <f t="shared" ca="1" si="30"/>
        <v/>
      </c>
      <c r="G640" t="str">
        <f t="shared" ca="1" si="31"/>
        <v/>
      </c>
    </row>
    <row r="641" spans="1:7" x14ac:dyDescent="0.25">
      <c r="A641" s="1" t="str">
        <f t="shared" ca="1" si="28"/>
        <v/>
      </c>
      <c r="B641" s="4"/>
      <c r="D641" t="str" cm="1">
        <f t="array" aca="1" ref="D641" ca="1">IF(OR(COUNTIF(damper_names,_xlfn.CONCAT("D_S_",C641))=1, COUNTIF(damper_names,_xlfn.CONCAT("D_E_",C641))=1), "C", "")</f>
        <v/>
      </c>
      <c r="E641" t="str">
        <f t="shared" ca="1" si="29"/>
        <v/>
      </c>
      <c r="F641" t="str">
        <f t="shared" ca="1" si="30"/>
        <v/>
      </c>
      <c r="G641" t="str">
        <f t="shared" ca="1" si="31"/>
        <v/>
      </c>
    </row>
    <row r="642" spans="1:7" x14ac:dyDescent="0.25">
      <c r="A642" s="1" t="str">
        <f t="shared" ca="1" si="28"/>
        <v/>
      </c>
      <c r="B642" s="4"/>
      <c r="D642" t="str" cm="1">
        <f t="array" aca="1" ref="D642" ca="1">IF(OR(COUNTIF(damper_names,_xlfn.CONCAT("D_S_",C642))=1, COUNTIF(damper_names,_xlfn.CONCAT("D_E_",C642))=1), "C", "")</f>
        <v/>
      </c>
      <c r="E642" t="str">
        <f t="shared" ca="1" si="29"/>
        <v/>
      </c>
      <c r="F642" t="str">
        <f t="shared" ca="1" si="30"/>
        <v/>
      </c>
      <c r="G642" t="str">
        <f t="shared" ca="1" si="31"/>
        <v/>
      </c>
    </row>
    <row r="643" spans="1:7" x14ac:dyDescent="0.25">
      <c r="A643" s="1" t="str">
        <f t="shared" ref="A643:A706" ca="1" si="32">IF(AND(C643&lt;&gt;"",D643&lt;&gt;""),_xlfn.CONCAT(_xlfn.CONCAT(_xlfn.CONCAT("C_",D643),"_"),C643),"")</f>
        <v/>
      </c>
      <c r="B643" s="4"/>
      <c r="D643" t="str" cm="1">
        <f t="array" aca="1" ref="D643" ca="1">IF(OR(COUNTIF(damper_names,_xlfn.CONCAT("D_S_",C643))=1, COUNTIF(damper_names,_xlfn.CONCAT("D_E_",C643))=1), "C", "")</f>
        <v/>
      </c>
      <c r="E643" t="str">
        <f t="shared" ca="1" si="29"/>
        <v/>
      </c>
      <c r="F643" t="str">
        <f t="shared" ca="1" si="30"/>
        <v/>
      </c>
      <c r="G643" t="str">
        <f t="shared" ca="1" si="31"/>
        <v/>
      </c>
    </row>
    <row r="644" spans="1:7" x14ac:dyDescent="0.25">
      <c r="A644" s="1" t="str">
        <f t="shared" ca="1" si="32"/>
        <v/>
      </c>
      <c r="B644" s="4"/>
      <c r="D644" t="str" cm="1">
        <f t="array" aca="1" ref="D644" ca="1">IF(OR(COUNTIF(damper_names,_xlfn.CONCAT("D_S_",C644))=1, COUNTIF(damper_names,_xlfn.CONCAT("D_E_",C644))=1), "C", "")</f>
        <v/>
      </c>
      <c r="E644" t="str">
        <f t="shared" ca="1" si="29"/>
        <v/>
      </c>
      <c r="F644" t="str">
        <f t="shared" ca="1" si="30"/>
        <v/>
      </c>
      <c r="G644" t="str">
        <f t="shared" ca="1" si="31"/>
        <v/>
      </c>
    </row>
    <row r="645" spans="1:7" x14ac:dyDescent="0.25">
      <c r="A645" s="1" t="str">
        <f t="shared" ca="1" si="32"/>
        <v/>
      </c>
      <c r="B645" s="4"/>
      <c r="D645" t="str" cm="1">
        <f t="array" aca="1" ref="D645" ca="1">IF(OR(COUNTIF(damper_names,_xlfn.CONCAT("D_S_",C645))=1, COUNTIF(damper_names,_xlfn.CONCAT("D_E_",C645))=1), "C", "")</f>
        <v/>
      </c>
      <c r="E645" t="str">
        <f t="shared" ca="1" si="29"/>
        <v/>
      </c>
      <c r="F645" t="str">
        <f t="shared" ca="1" si="30"/>
        <v/>
      </c>
      <c r="G645" t="str">
        <f t="shared" ca="1" si="31"/>
        <v/>
      </c>
    </row>
    <row r="646" spans="1:7" x14ac:dyDescent="0.25">
      <c r="A646" s="1" t="str">
        <f t="shared" ca="1" si="32"/>
        <v/>
      </c>
      <c r="B646" s="4"/>
      <c r="D646" t="str" cm="1">
        <f t="array" aca="1" ref="D646" ca="1">IF(OR(COUNTIF(damper_names,_xlfn.CONCAT("D_S_",C646))=1, COUNTIF(damper_names,_xlfn.CONCAT("D_E_",C646))=1), "C", "")</f>
        <v/>
      </c>
      <c r="E646" t="str">
        <f t="shared" ca="1" si="29"/>
        <v/>
      </c>
      <c r="F646" t="str">
        <f t="shared" ca="1" si="30"/>
        <v/>
      </c>
      <c r="G646" t="str">
        <f t="shared" ca="1" si="31"/>
        <v/>
      </c>
    </row>
    <row r="647" spans="1:7" x14ac:dyDescent="0.25">
      <c r="A647" s="1" t="str">
        <f t="shared" ca="1" si="32"/>
        <v/>
      </c>
      <c r="B647" s="4"/>
      <c r="D647" t="str" cm="1">
        <f t="array" aca="1" ref="D647" ca="1">IF(OR(COUNTIF(damper_names,_xlfn.CONCAT("D_S_",C647))=1, COUNTIF(damper_names,_xlfn.CONCAT("D_E_",C647))=1), "C", "")</f>
        <v/>
      </c>
      <c r="E647" t="str">
        <f t="shared" ref="E647:E710" ca="1" si="33">IF(D647="T", 0.05, IF(D647="C", -0.01, ""))</f>
        <v/>
      </c>
      <c r="F647" t="str">
        <f t="shared" ref="F647:F710" ca="1" si="34">IF(D647="T", 0.05, IF(D647="C", 0, ""))</f>
        <v/>
      </c>
      <c r="G647" t="str">
        <f t="shared" ref="G647:G710" ca="1" si="35">IF(D647="T", 0, IF(D647="C", 0, ""))</f>
        <v/>
      </c>
    </row>
    <row r="648" spans="1:7" x14ac:dyDescent="0.25">
      <c r="A648" s="1" t="str">
        <f t="shared" ca="1" si="32"/>
        <v/>
      </c>
      <c r="B648" s="4"/>
      <c r="D648" t="str" cm="1">
        <f t="array" aca="1" ref="D648" ca="1">IF(OR(COUNTIF(damper_names,_xlfn.CONCAT("D_S_",C648))=1, COUNTIF(damper_names,_xlfn.CONCAT("D_E_",C648))=1), "C", "")</f>
        <v/>
      </c>
      <c r="E648" t="str">
        <f t="shared" ca="1" si="33"/>
        <v/>
      </c>
      <c r="F648" t="str">
        <f t="shared" ca="1" si="34"/>
        <v/>
      </c>
      <c r="G648" t="str">
        <f t="shared" ca="1" si="35"/>
        <v/>
      </c>
    </row>
    <row r="649" spans="1:7" x14ac:dyDescent="0.25">
      <c r="A649" s="1" t="str">
        <f t="shared" ca="1" si="32"/>
        <v/>
      </c>
      <c r="B649" s="4"/>
      <c r="D649" t="str" cm="1">
        <f t="array" aca="1" ref="D649" ca="1">IF(OR(COUNTIF(damper_names,_xlfn.CONCAT("D_S_",C649))=1, COUNTIF(damper_names,_xlfn.CONCAT("D_E_",C649))=1), "C", "")</f>
        <v/>
      </c>
      <c r="E649" t="str">
        <f t="shared" ca="1" si="33"/>
        <v/>
      </c>
      <c r="F649" t="str">
        <f t="shared" ca="1" si="34"/>
        <v/>
      </c>
      <c r="G649" t="str">
        <f t="shared" ca="1" si="35"/>
        <v/>
      </c>
    </row>
    <row r="650" spans="1:7" x14ac:dyDescent="0.25">
      <c r="A650" s="1" t="str">
        <f t="shared" ca="1" si="32"/>
        <v/>
      </c>
      <c r="B650" s="4"/>
      <c r="D650" t="str" cm="1">
        <f t="array" aca="1" ref="D650" ca="1">IF(OR(COUNTIF(damper_names,_xlfn.CONCAT("D_S_",C650))=1, COUNTIF(damper_names,_xlfn.CONCAT("D_E_",C650))=1), "C", "")</f>
        <v/>
      </c>
      <c r="E650" t="str">
        <f t="shared" ca="1" si="33"/>
        <v/>
      </c>
      <c r="F650" t="str">
        <f t="shared" ca="1" si="34"/>
        <v/>
      </c>
      <c r="G650" t="str">
        <f t="shared" ca="1" si="35"/>
        <v/>
      </c>
    </row>
    <row r="651" spans="1:7" x14ac:dyDescent="0.25">
      <c r="A651" s="1" t="str">
        <f t="shared" ca="1" si="32"/>
        <v/>
      </c>
      <c r="B651" s="4"/>
      <c r="D651" t="str" cm="1">
        <f t="array" aca="1" ref="D651" ca="1">IF(OR(COUNTIF(damper_names,_xlfn.CONCAT("D_S_",C651))=1, COUNTIF(damper_names,_xlfn.CONCAT("D_E_",C651))=1), "C", "")</f>
        <v/>
      </c>
      <c r="E651" t="str">
        <f t="shared" ca="1" si="33"/>
        <v/>
      </c>
      <c r="F651" t="str">
        <f t="shared" ca="1" si="34"/>
        <v/>
      </c>
      <c r="G651" t="str">
        <f t="shared" ca="1" si="35"/>
        <v/>
      </c>
    </row>
    <row r="652" spans="1:7" x14ac:dyDescent="0.25">
      <c r="A652" s="1" t="str">
        <f t="shared" ca="1" si="32"/>
        <v/>
      </c>
      <c r="B652" s="4"/>
      <c r="D652" t="str" cm="1">
        <f t="array" aca="1" ref="D652" ca="1">IF(OR(COUNTIF(damper_names,_xlfn.CONCAT("D_S_",C652))=1, COUNTIF(damper_names,_xlfn.CONCAT("D_E_",C652))=1), "C", "")</f>
        <v/>
      </c>
      <c r="E652" t="str">
        <f t="shared" ca="1" si="33"/>
        <v/>
      </c>
      <c r="F652" t="str">
        <f t="shared" ca="1" si="34"/>
        <v/>
      </c>
      <c r="G652" t="str">
        <f t="shared" ca="1" si="35"/>
        <v/>
      </c>
    </row>
    <row r="653" spans="1:7" x14ac:dyDescent="0.25">
      <c r="A653" s="1" t="str">
        <f t="shared" ca="1" si="32"/>
        <v/>
      </c>
      <c r="B653" s="4"/>
      <c r="D653" t="str" cm="1">
        <f t="array" aca="1" ref="D653" ca="1">IF(OR(COUNTIF(damper_names,_xlfn.CONCAT("D_S_",C653))=1, COUNTIF(damper_names,_xlfn.CONCAT("D_E_",C653))=1), "C", "")</f>
        <v/>
      </c>
      <c r="E653" t="str">
        <f t="shared" ca="1" si="33"/>
        <v/>
      </c>
      <c r="F653" t="str">
        <f t="shared" ca="1" si="34"/>
        <v/>
      </c>
      <c r="G653" t="str">
        <f t="shared" ca="1" si="35"/>
        <v/>
      </c>
    </row>
    <row r="654" spans="1:7" x14ac:dyDescent="0.25">
      <c r="A654" s="1" t="str">
        <f t="shared" ca="1" si="32"/>
        <v/>
      </c>
      <c r="B654" s="4"/>
      <c r="D654" t="str" cm="1">
        <f t="array" aca="1" ref="D654" ca="1">IF(OR(COUNTIF(damper_names,_xlfn.CONCAT("D_S_",C654))=1, COUNTIF(damper_names,_xlfn.CONCAT("D_E_",C654))=1), "C", "")</f>
        <v/>
      </c>
      <c r="E654" t="str">
        <f t="shared" ca="1" si="33"/>
        <v/>
      </c>
      <c r="F654" t="str">
        <f t="shared" ca="1" si="34"/>
        <v/>
      </c>
      <c r="G654" t="str">
        <f t="shared" ca="1" si="35"/>
        <v/>
      </c>
    </row>
    <row r="655" spans="1:7" x14ac:dyDescent="0.25">
      <c r="A655" s="1" t="str">
        <f t="shared" ca="1" si="32"/>
        <v/>
      </c>
      <c r="B655" s="4"/>
      <c r="D655" t="str" cm="1">
        <f t="array" aca="1" ref="D655" ca="1">IF(OR(COUNTIF(damper_names,_xlfn.CONCAT("D_S_",C655))=1, COUNTIF(damper_names,_xlfn.CONCAT("D_E_",C655))=1), "C", "")</f>
        <v/>
      </c>
      <c r="E655" t="str">
        <f t="shared" ca="1" si="33"/>
        <v/>
      </c>
      <c r="F655" t="str">
        <f t="shared" ca="1" si="34"/>
        <v/>
      </c>
      <c r="G655" t="str">
        <f t="shared" ca="1" si="35"/>
        <v/>
      </c>
    </row>
    <row r="656" spans="1:7" x14ac:dyDescent="0.25">
      <c r="A656" s="1" t="str">
        <f t="shared" ca="1" si="32"/>
        <v/>
      </c>
      <c r="B656" s="4"/>
      <c r="D656" t="str" cm="1">
        <f t="array" aca="1" ref="D656" ca="1">IF(OR(COUNTIF(damper_names,_xlfn.CONCAT("D_S_",C656))=1, COUNTIF(damper_names,_xlfn.CONCAT("D_E_",C656))=1), "C", "")</f>
        <v/>
      </c>
      <c r="E656" t="str">
        <f t="shared" ca="1" si="33"/>
        <v/>
      </c>
      <c r="F656" t="str">
        <f t="shared" ca="1" si="34"/>
        <v/>
      </c>
      <c r="G656" t="str">
        <f t="shared" ca="1" si="35"/>
        <v/>
      </c>
    </row>
    <row r="657" spans="1:7" x14ac:dyDescent="0.25">
      <c r="A657" s="1" t="str">
        <f t="shared" ca="1" si="32"/>
        <v/>
      </c>
      <c r="B657" s="4"/>
      <c r="D657" t="str" cm="1">
        <f t="array" aca="1" ref="D657" ca="1">IF(OR(COUNTIF(damper_names,_xlfn.CONCAT("D_S_",C657))=1, COUNTIF(damper_names,_xlfn.CONCAT("D_E_",C657))=1), "C", "")</f>
        <v/>
      </c>
      <c r="E657" t="str">
        <f t="shared" ca="1" si="33"/>
        <v/>
      </c>
      <c r="F657" t="str">
        <f t="shared" ca="1" si="34"/>
        <v/>
      </c>
      <c r="G657" t="str">
        <f t="shared" ca="1" si="35"/>
        <v/>
      </c>
    </row>
    <row r="658" spans="1:7" x14ac:dyDescent="0.25">
      <c r="A658" s="1" t="str">
        <f t="shared" ca="1" si="32"/>
        <v/>
      </c>
      <c r="B658" s="4"/>
      <c r="D658" t="str" cm="1">
        <f t="array" aca="1" ref="D658" ca="1">IF(OR(COUNTIF(damper_names,_xlfn.CONCAT("D_S_",C658))=1, COUNTIF(damper_names,_xlfn.CONCAT("D_E_",C658))=1), "C", "")</f>
        <v/>
      </c>
      <c r="E658" t="str">
        <f t="shared" ca="1" si="33"/>
        <v/>
      </c>
      <c r="F658" t="str">
        <f t="shared" ca="1" si="34"/>
        <v/>
      </c>
      <c r="G658" t="str">
        <f t="shared" ca="1" si="35"/>
        <v/>
      </c>
    </row>
    <row r="659" spans="1:7" x14ac:dyDescent="0.25">
      <c r="A659" s="1" t="str">
        <f t="shared" ca="1" si="32"/>
        <v/>
      </c>
      <c r="B659" s="4"/>
      <c r="D659" t="str" cm="1">
        <f t="array" aca="1" ref="D659" ca="1">IF(OR(COUNTIF(damper_names,_xlfn.CONCAT("D_S_",C659))=1, COUNTIF(damper_names,_xlfn.CONCAT("D_E_",C659))=1), "C", "")</f>
        <v/>
      </c>
      <c r="E659" t="str">
        <f t="shared" ca="1" si="33"/>
        <v/>
      </c>
      <c r="F659" t="str">
        <f t="shared" ca="1" si="34"/>
        <v/>
      </c>
      <c r="G659" t="str">
        <f t="shared" ca="1" si="35"/>
        <v/>
      </c>
    </row>
    <row r="660" spans="1:7" x14ac:dyDescent="0.25">
      <c r="A660" s="1" t="str">
        <f t="shared" ca="1" si="32"/>
        <v/>
      </c>
      <c r="B660" s="4"/>
      <c r="D660" t="str" cm="1">
        <f t="array" aca="1" ref="D660" ca="1">IF(OR(COUNTIF(damper_names,_xlfn.CONCAT("D_S_",C660))=1, COUNTIF(damper_names,_xlfn.CONCAT("D_E_",C660))=1), "C", "")</f>
        <v/>
      </c>
      <c r="E660" t="str">
        <f t="shared" ca="1" si="33"/>
        <v/>
      </c>
      <c r="F660" t="str">
        <f t="shared" ca="1" si="34"/>
        <v/>
      </c>
      <c r="G660" t="str">
        <f t="shared" ca="1" si="35"/>
        <v/>
      </c>
    </row>
    <row r="661" spans="1:7" x14ac:dyDescent="0.25">
      <c r="A661" s="1" t="str">
        <f t="shared" ca="1" si="32"/>
        <v/>
      </c>
      <c r="B661" s="4"/>
      <c r="D661" t="str" cm="1">
        <f t="array" aca="1" ref="D661" ca="1">IF(OR(COUNTIF(damper_names,_xlfn.CONCAT("D_S_",C661))=1, COUNTIF(damper_names,_xlfn.CONCAT("D_E_",C661))=1), "C", "")</f>
        <v/>
      </c>
      <c r="E661" t="str">
        <f t="shared" ca="1" si="33"/>
        <v/>
      </c>
      <c r="F661" t="str">
        <f t="shared" ca="1" si="34"/>
        <v/>
      </c>
      <c r="G661" t="str">
        <f t="shared" ca="1" si="35"/>
        <v/>
      </c>
    </row>
    <row r="662" spans="1:7" x14ac:dyDescent="0.25">
      <c r="A662" s="1" t="str">
        <f t="shared" ca="1" si="32"/>
        <v/>
      </c>
      <c r="B662" s="4"/>
      <c r="D662" t="str" cm="1">
        <f t="array" aca="1" ref="D662" ca="1">IF(OR(COUNTIF(damper_names,_xlfn.CONCAT("D_S_",C662))=1, COUNTIF(damper_names,_xlfn.CONCAT("D_E_",C662))=1), "C", "")</f>
        <v/>
      </c>
      <c r="E662" t="str">
        <f t="shared" ca="1" si="33"/>
        <v/>
      </c>
      <c r="F662" t="str">
        <f t="shared" ca="1" si="34"/>
        <v/>
      </c>
      <c r="G662" t="str">
        <f t="shared" ca="1" si="35"/>
        <v/>
      </c>
    </row>
    <row r="663" spans="1:7" x14ac:dyDescent="0.25">
      <c r="A663" s="1" t="str">
        <f t="shared" ca="1" si="32"/>
        <v/>
      </c>
      <c r="B663" s="4"/>
      <c r="D663" t="str" cm="1">
        <f t="array" aca="1" ref="D663" ca="1">IF(OR(COUNTIF(damper_names,_xlfn.CONCAT("D_S_",C663))=1, COUNTIF(damper_names,_xlfn.CONCAT("D_E_",C663))=1), "C", "")</f>
        <v/>
      </c>
      <c r="E663" t="str">
        <f t="shared" ca="1" si="33"/>
        <v/>
      </c>
      <c r="F663" t="str">
        <f t="shared" ca="1" si="34"/>
        <v/>
      </c>
      <c r="G663" t="str">
        <f t="shared" ca="1" si="35"/>
        <v/>
      </c>
    </row>
    <row r="664" spans="1:7" x14ac:dyDescent="0.25">
      <c r="A664" s="1" t="str">
        <f t="shared" ca="1" si="32"/>
        <v/>
      </c>
      <c r="B664" s="4"/>
      <c r="D664" t="str" cm="1">
        <f t="array" aca="1" ref="D664" ca="1">IF(OR(COUNTIF(damper_names,_xlfn.CONCAT("D_S_",C664))=1, COUNTIF(damper_names,_xlfn.CONCAT("D_E_",C664))=1), "C", "")</f>
        <v/>
      </c>
      <c r="E664" t="str">
        <f t="shared" ca="1" si="33"/>
        <v/>
      </c>
      <c r="F664" t="str">
        <f t="shared" ca="1" si="34"/>
        <v/>
      </c>
      <c r="G664" t="str">
        <f t="shared" ca="1" si="35"/>
        <v/>
      </c>
    </row>
    <row r="665" spans="1:7" x14ac:dyDescent="0.25">
      <c r="A665" s="1" t="str">
        <f t="shared" ca="1" si="32"/>
        <v/>
      </c>
      <c r="B665" s="4"/>
      <c r="D665" t="str" cm="1">
        <f t="array" aca="1" ref="D665" ca="1">IF(OR(COUNTIF(damper_names,_xlfn.CONCAT("D_S_",C665))=1, COUNTIF(damper_names,_xlfn.CONCAT("D_E_",C665))=1), "C", "")</f>
        <v/>
      </c>
      <c r="E665" t="str">
        <f t="shared" ca="1" si="33"/>
        <v/>
      </c>
      <c r="F665" t="str">
        <f t="shared" ca="1" si="34"/>
        <v/>
      </c>
      <c r="G665" t="str">
        <f t="shared" ca="1" si="35"/>
        <v/>
      </c>
    </row>
    <row r="666" spans="1:7" x14ac:dyDescent="0.25">
      <c r="A666" s="1" t="str">
        <f t="shared" ca="1" si="32"/>
        <v/>
      </c>
      <c r="B666" s="4"/>
      <c r="D666" t="str" cm="1">
        <f t="array" aca="1" ref="D666" ca="1">IF(OR(COUNTIF(damper_names,_xlfn.CONCAT("D_S_",C666))=1, COUNTIF(damper_names,_xlfn.CONCAT("D_E_",C666))=1), "C", "")</f>
        <v/>
      </c>
      <c r="E666" t="str">
        <f t="shared" ca="1" si="33"/>
        <v/>
      </c>
      <c r="F666" t="str">
        <f t="shared" ca="1" si="34"/>
        <v/>
      </c>
      <c r="G666" t="str">
        <f t="shared" ca="1" si="35"/>
        <v/>
      </c>
    </row>
    <row r="667" spans="1:7" x14ac:dyDescent="0.25">
      <c r="A667" s="1" t="str">
        <f t="shared" ca="1" si="32"/>
        <v/>
      </c>
      <c r="B667" s="4"/>
      <c r="D667" t="str" cm="1">
        <f t="array" aca="1" ref="D667" ca="1">IF(OR(COUNTIF(damper_names,_xlfn.CONCAT("D_S_",C667))=1, COUNTIF(damper_names,_xlfn.CONCAT("D_E_",C667))=1), "C", "")</f>
        <v/>
      </c>
      <c r="E667" t="str">
        <f t="shared" ca="1" si="33"/>
        <v/>
      </c>
      <c r="F667" t="str">
        <f t="shared" ca="1" si="34"/>
        <v/>
      </c>
      <c r="G667" t="str">
        <f t="shared" ca="1" si="35"/>
        <v/>
      </c>
    </row>
    <row r="668" spans="1:7" x14ac:dyDescent="0.25">
      <c r="A668" s="1" t="str">
        <f t="shared" ca="1" si="32"/>
        <v/>
      </c>
      <c r="B668" s="4"/>
      <c r="D668" t="str" cm="1">
        <f t="array" aca="1" ref="D668" ca="1">IF(OR(COUNTIF(damper_names,_xlfn.CONCAT("D_S_",C668))=1, COUNTIF(damper_names,_xlfn.CONCAT("D_E_",C668))=1), "C", "")</f>
        <v/>
      </c>
      <c r="E668" t="str">
        <f t="shared" ca="1" si="33"/>
        <v/>
      </c>
      <c r="F668" t="str">
        <f t="shared" ca="1" si="34"/>
        <v/>
      </c>
      <c r="G668" t="str">
        <f t="shared" ca="1" si="35"/>
        <v/>
      </c>
    </row>
    <row r="669" spans="1:7" x14ac:dyDescent="0.25">
      <c r="A669" s="1" t="str">
        <f t="shared" ca="1" si="32"/>
        <v/>
      </c>
      <c r="B669" s="4"/>
      <c r="D669" t="str" cm="1">
        <f t="array" aca="1" ref="D669" ca="1">IF(OR(COUNTIF(damper_names,_xlfn.CONCAT("D_S_",C669))=1, COUNTIF(damper_names,_xlfn.CONCAT("D_E_",C669))=1), "C", "")</f>
        <v/>
      </c>
      <c r="E669" t="str">
        <f t="shared" ca="1" si="33"/>
        <v/>
      </c>
      <c r="F669" t="str">
        <f t="shared" ca="1" si="34"/>
        <v/>
      </c>
      <c r="G669" t="str">
        <f t="shared" ca="1" si="35"/>
        <v/>
      </c>
    </row>
    <row r="670" spans="1:7" x14ac:dyDescent="0.25">
      <c r="A670" s="1" t="str">
        <f t="shared" ca="1" si="32"/>
        <v/>
      </c>
      <c r="B670" s="4"/>
      <c r="D670" t="str" cm="1">
        <f t="array" aca="1" ref="D670" ca="1">IF(OR(COUNTIF(damper_names,_xlfn.CONCAT("D_S_",C670))=1, COUNTIF(damper_names,_xlfn.CONCAT("D_E_",C670))=1), "C", "")</f>
        <v/>
      </c>
      <c r="E670" t="str">
        <f t="shared" ca="1" si="33"/>
        <v/>
      </c>
      <c r="F670" t="str">
        <f t="shared" ca="1" si="34"/>
        <v/>
      </c>
      <c r="G670" t="str">
        <f t="shared" ca="1" si="35"/>
        <v/>
      </c>
    </row>
    <row r="671" spans="1:7" x14ac:dyDescent="0.25">
      <c r="A671" s="1" t="str">
        <f t="shared" ca="1" si="32"/>
        <v/>
      </c>
      <c r="B671" s="4"/>
      <c r="D671" t="str" cm="1">
        <f t="array" aca="1" ref="D671" ca="1">IF(OR(COUNTIF(damper_names,_xlfn.CONCAT("D_S_",C671))=1, COUNTIF(damper_names,_xlfn.CONCAT("D_E_",C671))=1), "C", "")</f>
        <v/>
      </c>
      <c r="E671" t="str">
        <f t="shared" ca="1" si="33"/>
        <v/>
      </c>
      <c r="F671" t="str">
        <f t="shared" ca="1" si="34"/>
        <v/>
      </c>
      <c r="G671" t="str">
        <f t="shared" ca="1" si="35"/>
        <v/>
      </c>
    </row>
    <row r="672" spans="1:7" x14ac:dyDescent="0.25">
      <c r="A672" s="1" t="str">
        <f t="shared" ca="1" si="32"/>
        <v/>
      </c>
      <c r="B672" s="4"/>
      <c r="D672" t="str" cm="1">
        <f t="array" aca="1" ref="D672" ca="1">IF(OR(COUNTIF(damper_names,_xlfn.CONCAT("D_S_",C672))=1, COUNTIF(damper_names,_xlfn.CONCAT("D_E_",C672))=1), "C", "")</f>
        <v/>
      </c>
      <c r="E672" t="str">
        <f t="shared" ca="1" si="33"/>
        <v/>
      </c>
      <c r="F672" t="str">
        <f t="shared" ca="1" si="34"/>
        <v/>
      </c>
      <c r="G672" t="str">
        <f t="shared" ca="1" si="35"/>
        <v/>
      </c>
    </row>
    <row r="673" spans="1:7" x14ac:dyDescent="0.25">
      <c r="A673" s="1" t="str">
        <f t="shared" ca="1" si="32"/>
        <v/>
      </c>
      <c r="B673" s="4"/>
      <c r="D673" t="str" cm="1">
        <f t="array" aca="1" ref="D673" ca="1">IF(OR(COUNTIF(damper_names,_xlfn.CONCAT("D_S_",C673))=1, COUNTIF(damper_names,_xlfn.CONCAT("D_E_",C673))=1), "C", "")</f>
        <v/>
      </c>
      <c r="E673" t="str">
        <f t="shared" ca="1" si="33"/>
        <v/>
      </c>
      <c r="F673" t="str">
        <f t="shared" ca="1" si="34"/>
        <v/>
      </c>
      <c r="G673" t="str">
        <f t="shared" ca="1" si="35"/>
        <v/>
      </c>
    </row>
    <row r="674" spans="1:7" x14ac:dyDescent="0.25">
      <c r="A674" s="1" t="str">
        <f t="shared" ca="1" si="32"/>
        <v/>
      </c>
      <c r="B674" s="4"/>
      <c r="D674" t="str" cm="1">
        <f t="array" aca="1" ref="D674" ca="1">IF(OR(COUNTIF(damper_names,_xlfn.CONCAT("D_S_",C674))=1, COUNTIF(damper_names,_xlfn.CONCAT("D_E_",C674))=1), "C", "")</f>
        <v/>
      </c>
      <c r="E674" t="str">
        <f t="shared" ca="1" si="33"/>
        <v/>
      </c>
      <c r="F674" t="str">
        <f t="shared" ca="1" si="34"/>
        <v/>
      </c>
      <c r="G674" t="str">
        <f t="shared" ca="1" si="35"/>
        <v/>
      </c>
    </row>
    <row r="675" spans="1:7" x14ac:dyDescent="0.25">
      <c r="A675" s="1" t="str">
        <f t="shared" ca="1" si="32"/>
        <v/>
      </c>
      <c r="B675" s="4"/>
      <c r="D675" t="str" cm="1">
        <f t="array" aca="1" ref="D675" ca="1">IF(OR(COUNTIF(damper_names,_xlfn.CONCAT("D_S_",C675))=1, COUNTIF(damper_names,_xlfn.CONCAT("D_E_",C675))=1), "C", "")</f>
        <v/>
      </c>
      <c r="E675" t="str">
        <f t="shared" ca="1" si="33"/>
        <v/>
      </c>
      <c r="F675" t="str">
        <f t="shared" ca="1" si="34"/>
        <v/>
      </c>
      <c r="G675" t="str">
        <f t="shared" ca="1" si="35"/>
        <v/>
      </c>
    </row>
    <row r="676" spans="1:7" x14ac:dyDescent="0.25">
      <c r="A676" s="1" t="str">
        <f t="shared" ca="1" si="32"/>
        <v/>
      </c>
      <c r="B676" s="4"/>
      <c r="D676" t="str" cm="1">
        <f t="array" aca="1" ref="D676" ca="1">IF(OR(COUNTIF(damper_names,_xlfn.CONCAT("D_S_",C676))=1, COUNTIF(damper_names,_xlfn.CONCAT("D_E_",C676))=1), "C", "")</f>
        <v/>
      </c>
      <c r="E676" t="str">
        <f t="shared" ca="1" si="33"/>
        <v/>
      </c>
      <c r="F676" t="str">
        <f t="shared" ca="1" si="34"/>
        <v/>
      </c>
      <c r="G676" t="str">
        <f t="shared" ca="1" si="35"/>
        <v/>
      </c>
    </row>
    <row r="677" spans="1:7" x14ac:dyDescent="0.25">
      <c r="A677" s="1" t="str">
        <f t="shared" ca="1" si="32"/>
        <v/>
      </c>
      <c r="B677" s="4"/>
      <c r="D677" t="str" cm="1">
        <f t="array" aca="1" ref="D677" ca="1">IF(OR(COUNTIF(damper_names,_xlfn.CONCAT("D_S_",C677))=1, COUNTIF(damper_names,_xlfn.CONCAT("D_E_",C677))=1), "C", "")</f>
        <v/>
      </c>
      <c r="E677" t="str">
        <f t="shared" ca="1" si="33"/>
        <v/>
      </c>
      <c r="F677" t="str">
        <f t="shared" ca="1" si="34"/>
        <v/>
      </c>
      <c r="G677" t="str">
        <f t="shared" ca="1" si="35"/>
        <v/>
      </c>
    </row>
    <row r="678" spans="1:7" x14ac:dyDescent="0.25">
      <c r="A678" s="1" t="str">
        <f t="shared" ca="1" si="32"/>
        <v/>
      </c>
      <c r="B678" s="4"/>
      <c r="D678" t="str" cm="1">
        <f t="array" aca="1" ref="D678" ca="1">IF(OR(COUNTIF(damper_names,_xlfn.CONCAT("D_S_",C678))=1, COUNTIF(damper_names,_xlfn.CONCAT("D_E_",C678))=1), "C", "")</f>
        <v/>
      </c>
      <c r="E678" t="str">
        <f t="shared" ca="1" si="33"/>
        <v/>
      </c>
      <c r="F678" t="str">
        <f t="shared" ca="1" si="34"/>
        <v/>
      </c>
      <c r="G678" t="str">
        <f t="shared" ca="1" si="35"/>
        <v/>
      </c>
    </row>
    <row r="679" spans="1:7" x14ac:dyDescent="0.25">
      <c r="A679" s="1" t="str">
        <f t="shared" ca="1" si="32"/>
        <v/>
      </c>
      <c r="B679" s="4"/>
      <c r="D679" t="str" cm="1">
        <f t="array" aca="1" ref="D679" ca="1">IF(OR(COUNTIF(damper_names,_xlfn.CONCAT("D_S_",C679))=1, COUNTIF(damper_names,_xlfn.CONCAT("D_E_",C679))=1), "C", "")</f>
        <v/>
      </c>
      <c r="E679" t="str">
        <f t="shared" ca="1" si="33"/>
        <v/>
      </c>
      <c r="F679" t="str">
        <f t="shared" ca="1" si="34"/>
        <v/>
      </c>
      <c r="G679" t="str">
        <f t="shared" ca="1" si="35"/>
        <v/>
      </c>
    </row>
    <row r="680" spans="1:7" x14ac:dyDescent="0.25">
      <c r="A680" s="1" t="str">
        <f t="shared" ca="1" si="32"/>
        <v/>
      </c>
      <c r="B680" s="4"/>
      <c r="D680" t="str" cm="1">
        <f t="array" aca="1" ref="D680" ca="1">IF(OR(COUNTIF(damper_names,_xlfn.CONCAT("D_S_",C680))=1, COUNTIF(damper_names,_xlfn.CONCAT("D_E_",C680))=1), "C", "")</f>
        <v/>
      </c>
      <c r="E680" t="str">
        <f t="shared" ca="1" si="33"/>
        <v/>
      </c>
      <c r="F680" t="str">
        <f t="shared" ca="1" si="34"/>
        <v/>
      </c>
      <c r="G680" t="str">
        <f t="shared" ca="1" si="35"/>
        <v/>
      </c>
    </row>
    <row r="681" spans="1:7" x14ac:dyDescent="0.25">
      <c r="A681" s="1" t="str">
        <f t="shared" ca="1" si="32"/>
        <v/>
      </c>
      <c r="B681" s="4"/>
      <c r="D681" t="str" cm="1">
        <f t="array" aca="1" ref="D681" ca="1">IF(OR(COUNTIF(damper_names,_xlfn.CONCAT("D_S_",C681))=1, COUNTIF(damper_names,_xlfn.CONCAT("D_E_",C681))=1), "C", "")</f>
        <v/>
      </c>
      <c r="E681" t="str">
        <f t="shared" ca="1" si="33"/>
        <v/>
      </c>
      <c r="F681" t="str">
        <f t="shared" ca="1" si="34"/>
        <v/>
      </c>
      <c r="G681" t="str">
        <f t="shared" ca="1" si="35"/>
        <v/>
      </c>
    </row>
    <row r="682" spans="1:7" x14ac:dyDescent="0.25">
      <c r="A682" s="1" t="str">
        <f t="shared" ca="1" si="32"/>
        <v/>
      </c>
      <c r="B682" s="4"/>
      <c r="D682" t="str" cm="1">
        <f t="array" aca="1" ref="D682" ca="1">IF(OR(COUNTIF(damper_names,_xlfn.CONCAT("D_S_",C682))=1, COUNTIF(damper_names,_xlfn.CONCAT("D_E_",C682))=1), "C", "")</f>
        <v/>
      </c>
      <c r="E682" t="str">
        <f t="shared" ca="1" si="33"/>
        <v/>
      </c>
      <c r="F682" t="str">
        <f t="shared" ca="1" si="34"/>
        <v/>
      </c>
      <c r="G682" t="str">
        <f t="shared" ca="1" si="35"/>
        <v/>
      </c>
    </row>
    <row r="683" spans="1:7" x14ac:dyDescent="0.25">
      <c r="A683" s="1" t="str">
        <f t="shared" ca="1" si="32"/>
        <v/>
      </c>
      <c r="B683" s="4"/>
      <c r="D683" t="str" cm="1">
        <f t="array" aca="1" ref="D683" ca="1">IF(OR(COUNTIF(damper_names,_xlfn.CONCAT("D_S_",C683))=1, COUNTIF(damper_names,_xlfn.CONCAT("D_E_",C683))=1), "C", "")</f>
        <v/>
      </c>
      <c r="E683" t="str">
        <f t="shared" ca="1" si="33"/>
        <v/>
      </c>
      <c r="F683" t="str">
        <f t="shared" ca="1" si="34"/>
        <v/>
      </c>
      <c r="G683" t="str">
        <f t="shared" ca="1" si="35"/>
        <v/>
      </c>
    </row>
    <row r="684" spans="1:7" x14ac:dyDescent="0.25">
      <c r="A684" s="1" t="str">
        <f t="shared" ca="1" si="32"/>
        <v/>
      </c>
      <c r="B684" s="4"/>
      <c r="D684" t="str" cm="1">
        <f t="array" aca="1" ref="D684" ca="1">IF(OR(COUNTIF(damper_names,_xlfn.CONCAT("D_S_",C684))=1, COUNTIF(damper_names,_xlfn.CONCAT("D_E_",C684))=1), "C", "")</f>
        <v/>
      </c>
      <c r="E684" t="str">
        <f t="shared" ca="1" si="33"/>
        <v/>
      </c>
      <c r="F684" t="str">
        <f t="shared" ca="1" si="34"/>
        <v/>
      </c>
      <c r="G684" t="str">
        <f t="shared" ca="1" si="35"/>
        <v/>
      </c>
    </row>
    <row r="685" spans="1:7" x14ac:dyDescent="0.25">
      <c r="A685" s="1" t="str">
        <f t="shared" ca="1" si="32"/>
        <v/>
      </c>
      <c r="B685" s="4"/>
      <c r="D685" t="str" cm="1">
        <f t="array" aca="1" ref="D685" ca="1">IF(OR(COUNTIF(damper_names,_xlfn.CONCAT("D_S_",C685))=1, COUNTIF(damper_names,_xlfn.CONCAT("D_E_",C685))=1), "C", "")</f>
        <v/>
      </c>
      <c r="E685" t="str">
        <f t="shared" ca="1" si="33"/>
        <v/>
      </c>
      <c r="F685" t="str">
        <f t="shared" ca="1" si="34"/>
        <v/>
      </c>
      <c r="G685" t="str">
        <f t="shared" ca="1" si="35"/>
        <v/>
      </c>
    </row>
    <row r="686" spans="1:7" x14ac:dyDescent="0.25">
      <c r="A686" s="1" t="str">
        <f t="shared" ca="1" si="32"/>
        <v/>
      </c>
      <c r="B686" s="4"/>
      <c r="D686" t="str" cm="1">
        <f t="array" aca="1" ref="D686" ca="1">IF(OR(COUNTIF(damper_names,_xlfn.CONCAT("D_S_",C686))=1, COUNTIF(damper_names,_xlfn.CONCAT("D_E_",C686))=1), "C", "")</f>
        <v/>
      </c>
      <c r="E686" t="str">
        <f t="shared" ca="1" si="33"/>
        <v/>
      </c>
      <c r="F686" t="str">
        <f t="shared" ca="1" si="34"/>
        <v/>
      </c>
      <c r="G686" t="str">
        <f t="shared" ca="1" si="35"/>
        <v/>
      </c>
    </row>
    <row r="687" spans="1:7" x14ac:dyDescent="0.25">
      <c r="A687" s="1" t="str">
        <f t="shared" ca="1" si="32"/>
        <v/>
      </c>
      <c r="B687" s="4"/>
      <c r="D687" t="str" cm="1">
        <f t="array" aca="1" ref="D687" ca="1">IF(OR(COUNTIF(damper_names,_xlfn.CONCAT("D_S_",C687))=1, COUNTIF(damper_names,_xlfn.CONCAT("D_E_",C687))=1), "C", "")</f>
        <v/>
      </c>
      <c r="E687" t="str">
        <f t="shared" ca="1" si="33"/>
        <v/>
      </c>
      <c r="F687" t="str">
        <f t="shared" ca="1" si="34"/>
        <v/>
      </c>
      <c r="G687" t="str">
        <f t="shared" ca="1" si="35"/>
        <v/>
      </c>
    </row>
    <row r="688" spans="1:7" x14ac:dyDescent="0.25">
      <c r="A688" s="1" t="str">
        <f t="shared" ca="1" si="32"/>
        <v/>
      </c>
      <c r="B688" s="4"/>
      <c r="D688" t="str" cm="1">
        <f t="array" aca="1" ref="D688" ca="1">IF(OR(COUNTIF(damper_names,_xlfn.CONCAT("D_S_",C688))=1, COUNTIF(damper_names,_xlfn.CONCAT("D_E_",C688))=1), "C", "")</f>
        <v/>
      </c>
      <c r="E688" t="str">
        <f t="shared" ca="1" si="33"/>
        <v/>
      </c>
      <c r="F688" t="str">
        <f t="shared" ca="1" si="34"/>
        <v/>
      </c>
      <c r="G688" t="str">
        <f t="shared" ca="1" si="35"/>
        <v/>
      </c>
    </row>
    <row r="689" spans="1:7" x14ac:dyDescent="0.25">
      <c r="A689" s="1" t="str">
        <f t="shared" ca="1" si="32"/>
        <v/>
      </c>
      <c r="B689" s="4"/>
      <c r="D689" t="str" cm="1">
        <f t="array" aca="1" ref="D689" ca="1">IF(OR(COUNTIF(damper_names,_xlfn.CONCAT("D_S_",C689))=1, COUNTIF(damper_names,_xlfn.CONCAT("D_E_",C689))=1), "C", "")</f>
        <v/>
      </c>
      <c r="E689" t="str">
        <f t="shared" ca="1" si="33"/>
        <v/>
      </c>
      <c r="F689" t="str">
        <f t="shared" ca="1" si="34"/>
        <v/>
      </c>
      <c r="G689" t="str">
        <f t="shared" ca="1" si="35"/>
        <v/>
      </c>
    </row>
    <row r="690" spans="1:7" x14ac:dyDescent="0.25">
      <c r="A690" s="1" t="str">
        <f t="shared" ca="1" si="32"/>
        <v/>
      </c>
      <c r="B690" s="4"/>
      <c r="D690" t="str" cm="1">
        <f t="array" aca="1" ref="D690" ca="1">IF(OR(COUNTIF(damper_names,_xlfn.CONCAT("D_S_",C690))=1, COUNTIF(damper_names,_xlfn.CONCAT("D_E_",C690))=1), "C", "")</f>
        <v/>
      </c>
      <c r="E690" t="str">
        <f t="shared" ca="1" si="33"/>
        <v/>
      </c>
      <c r="F690" t="str">
        <f t="shared" ca="1" si="34"/>
        <v/>
      </c>
      <c r="G690" t="str">
        <f t="shared" ca="1" si="35"/>
        <v/>
      </c>
    </row>
    <row r="691" spans="1:7" x14ac:dyDescent="0.25">
      <c r="A691" s="1" t="str">
        <f t="shared" ca="1" si="32"/>
        <v/>
      </c>
      <c r="B691" s="4"/>
      <c r="D691" t="str" cm="1">
        <f t="array" aca="1" ref="D691" ca="1">IF(OR(COUNTIF(damper_names,_xlfn.CONCAT("D_S_",C691))=1, COUNTIF(damper_names,_xlfn.CONCAT("D_E_",C691))=1), "C", "")</f>
        <v/>
      </c>
      <c r="E691" t="str">
        <f t="shared" ca="1" si="33"/>
        <v/>
      </c>
      <c r="F691" t="str">
        <f t="shared" ca="1" si="34"/>
        <v/>
      </c>
      <c r="G691" t="str">
        <f t="shared" ca="1" si="35"/>
        <v/>
      </c>
    </row>
    <row r="692" spans="1:7" x14ac:dyDescent="0.25">
      <c r="A692" s="1" t="str">
        <f t="shared" ca="1" si="32"/>
        <v/>
      </c>
      <c r="B692" s="4"/>
      <c r="D692" t="str" cm="1">
        <f t="array" aca="1" ref="D692" ca="1">IF(OR(COUNTIF(damper_names,_xlfn.CONCAT("D_S_",C692))=1, COUNTIF(damper_names,_xlfn.CONCAT("D_E_",C692))=1), "C", "")</f>
        <v/>
      </c>
      <c r="E692" t="str">
        <f t="shared" ca="1" si="33"/>
        <v/>
      </c>
      <c r="F692" t="str">
        <f t="shared" ca="1" si="34"/>
        <v/>
      </c>
      <c r="G692" t="str">
        <f t="shared" ca="1" si="35"/>
        <v/>
      </c>
    </row>
    <row r="693" spans="1:7" x14ac:dyDescent="0.25">
      <c r="A693" s="1" t="str">
        <f t="shared" ca="1" si="32"/>
        <v/>
      </c>
      <c r="B693" s="4"/>
      <c r="D693" t="str" cm="1">
        <f t="array" aca="1" ref="D693" ca="1">IF(OR(COUNTIF(damper_names,_xlfn.CONCAT("D_S_",C693))=1, COUNTIF(damper_names,_xlfn.CONCAT("D_E_",C693))=1), "C", "")</f>
        <v/>
      </c>
      <c r="E693" t="str">
        <f t="shared" ca="1" si="33"/>
        <v/>
      </c>
      <c r="F693" t="str">
        <f t="shared" ca="1" si="34"/>
        <v/>
      </c>
      <c r="G693" t="str">
        <f t="shared" ca="1" si="35"/>
        <v/>
      </c>
    </row>
    <row r="694" spans="1:7" x14ac:dyDescent="0.25">
      <c r="A694" s="1" t="str">
        <f t="shared" ca="1" si="32"/>
        <v/>
      </c>
      <c r="B694" s="4"/>
      <c r="D694" t="str" cm="1">
        <f t="array" aca="1" ref="D694" ca="1">IF(OR(COUNTIF(damper_names,_xlfn.CONCAT("D_S_",C694))=1, COUNTIF(damper_names,_xlfn.CONCAT("D_E_",C694))=1), "C", "")</f>
        <v/>
      </c>
      <c r="E694" t="str">
        <f t="shared" ca="1" si="33"/>
        <v/>
      </c>
      <c r="F694" t="str">
        <f t="shared" ca="1" si="34"/>
        <v/>
      </c>
      <c r="G694" t="str">
        <f t="shared" ca="1" si="35"/>
        <v/>
      </c>
    </row>
    <row r="695" spans="1:7" x14ac:dyDescent="0.25">
      <c r="A695" s="1" t="str">
        <f t="shared" ca="1" si="32"/>
        <v/>
      </c>
      <c r="B695" s="4"/>
      <c r="D695" t="str" cm="1">
        <f t="array" aca="1" ref="D695" ca="1">IF(OR(COUNTIF(damper_names,_xlfn.CONCAT("D_S_",C695))=1, COUNTIF(damper_names,_xlfn.CONCAT("D_E_",C695))=1), "C", "")</f>
        <v/>
      </c>
      <c r="E695" t="str">
        <f t="shared" ca="1" si="33"/>
        <v/>
      </c>
      <c r="F695" t="str">
        <f t="shared" ca="1" si="34"/>
        <v/>
      </c>
      <c r="G695" t="str">
        <f t="shared" ca="1" si="35"/>
        <v/>
      </c>
    </row>
    <row r="696" spans="1:7" x14ac:dyDescent="0.25">
      <c r="A696" s="1" t="str">
        <f t="shared" ca="1" si="32"/>
        <v/>
      </c>
      <c r="B696" s="4"/>
      <c r="D696" t="str" cm="1">
        <f t="array" aca="1" ref="D696" ca="1">IF(OR(COUNTIF(damper_names,_xlfn.CONCAT("D_S_",C696))=1, COUNTIF(damper_names,_xlfn.CONCAT("D_E_",C696))=1), "C", "")</f>
        <v/>
      </c>
      <c r="E696" t="str">
        <f t="shared" ca="1" si="33"/>
        <v/>
      </c>
      <c r="F696" t="str">
        <f t="shared" ca="1" si="34"/>
        <v/>
      </c>
      <c r="G696" t="str">
        <f t="shared" ca="1" si="35"/>
        <v/>
      </c>
    </row>
    <row r="697" spans="1:7" x14ac:dyDescent="0.25">
      <c r="A697" s="1" t="str">
        <f t="shared" ca="1" si="32"/>
        <v/>
      </c>
      <c r="B697" s="4"/>
      <c r="D697" t="str" cm="1">
        <f t="array" aca="1" ref="D697" ca="1">IF(OR(COUNTIF(damper_names,_xlfn.CONCAT("D_S_",C697))=1, COUNTIF(damper_names,_xlfn.CONCAT("D_E_",C697))=1), "C", "")</f>
        <v/>
      </c>
      <c r="E697" t="str">
        <f t="shared" ca="1" si="33"/>
        <v/>
      </c>
      <c r="F697" t="str">
        <f t="shared" ca="1" si="34"/>
        <v/>
      </c>
      <c r="G697" t="str">
        <f t="shared" ca="1" si="35"/>
        <v/>
      </c>
    </row>
    <row r="698" spans="1:7" x14ac:dyDescent="0.25">
      <c r="A698" s="1" t="str">
        <f t="shared" ca="1" si="32"/>
        <v/>
      </c>
      <c r="B698" s="4"/>
      <c r="D698" t="str" cm="1">
        <f t="array" aca="1" ref="D698" ca="1">IF(OR(COUNTIF(damper_names,_xlfn.CONCAT("D_S_",C698))=1, COUNTIF(damper_names,_xlfn.CONCAT("D_E_",C698))=1), "C", "")</f>
        <v/>
      </c>
      <c r="E698" t="str">
        <f t="shared" ca="1" si="33"/>
        <v/>
      </c>
      <c r="F698" t="str">
        <f t="shared" ca="1" si="34"/>
        <v/>
      </c>
      <c r="G698" t="str">
        <f t="shared" ca="1" si="35"/>
        <v/>
      </c>
    </row>
    <row r="699" spans="1:7" x14ac:dyDescent="0.25">
      <c r="A699" s="1" t="str">
        <f t="shared" ca="1" si="32"/>
        <v/>
      </c>
      <c r="B699" s="4"/>
      <c r="D699" t="str" cm="1">
        <f t="array" aca="1" ref="D699" ca="1">IF(OR(COUNTIF(damper_names,_xlfn.CONCAT("D_S_",C699))=1, COUNTIF(damper_names,_xlfn.CONCAT("D_E_",C699))=1), "C", "")</f>
        <v/>
      </c>
      <c r="E699" t="str">
        <f t="shared" ca="1" si="33"/>
        <v/>
      </c>
      <c r="F699" t="str">
        <f t="shared" ca="1" si="34"/>
        <v/>
      </c>
      <c r="G699" t="str">
        <f t="shared" ca="1" si="35"/>
        <v/>
      </c>
    </row>
    <row r="700" spans="1:7" x14ac:dyDescent="0.25">
      <c r="A700" s="1" t="str">
        <f t="shared" ca="1" si="32"/>
        <v/>
      </c>
      <c r="B700" s="4"/>
      <c r="D700" t="str" cm="1">
        <f t="array" aca="1" ref="D700" ca="1">IF(OR(COUNTIF(damper_names,_xlfn.CONCAT("D_S_",C700))=1, COUNTIF(damper_names,_xlfn.CONCAT("D_E_",C700))=1), "C", "")</f>
        <v/>
      </c>
      <c r="E700" t="str">
        <f t="shared" ca="1" si="33"/>
        <v/>
      </c>
      <c r="F700" t="str">
        <f t="shared" ca="1" si="34"/>
        <v/>
      </c>
      <c r="G700" t="str">
        <f t="shared" ca="1" si="35"/>
        <v/>
      </c>
    </row>
    <row r="701" spans="1:7" x14ac:dyDescent="0.25">
      <c r="A701" s="1" t="str">
        <f t="shared" ca="1" si="32"/>
        <v/>
      </c>
      <c r="B701" s="4"/>
      <c r="D701" t="str" cm="1">
        <f t="array" aca="1" ref="D701" ca="1">IF(OR(COUNTIF(damper_names,_xlfn.CONCAT("D_S_",C701))=1, COUNTIF(damper_names,_xlfn.CONCAT("D_E_",C701))=1), "C", "")</f>
        <v/>
      </c>
      <c r="E701" t="str">
        <f t="shared" ca="1" si="33"/>
        <v/>
      </c>
      <c r="F701" t="str">
        <f t="shared" ca="1" si="34"/>
        <v/>
      </c>
      <c r="G701" t="str">
        <f t="shared" ca="1" si="35"/>
        <v/>
      </c>
    </row>
    <row r="702" spans="1:7" x14ac:dyDescent="0.25">
      <c r="A702" s="1" t="str">
        <f t="shared" ca="1" si="32"/>
        <v/>
      </c>
      <c r="B702" s="4"/>
      <c r="D702" t="str" cm="1">
        <f t="array" aca="1" ref="D702" ca="1">IF(OR(COUNTIF(damper_names,_xlfn.CONCAT("D_S_",C702))=1, COUNTIF(damper_names,_xlfn.CONCAT("D_E_",C702))=1), "C", "")</f>
        <v/>
      </c>
      <c r="E702" t="str">
        <f t="shared" ca="1" si="33"/>
        <v/>
      </c>
      <c r="F702" t="str">
        <f t="shared" ca="1" si="34"/>
        <v/>
      </c>
      <c r="G702" t="str">
        <f t="shared" ca="1" si="35"/>
        <v/>
      </c>
    </row>
    <row r="703" spans="1:7" x14ac:dyDescent="0.25">
      <c r="A703" s="1" t="str">
        <f t="shared" ca="1" si="32"/>
        <v/>
      </c>
      <c r="B703" s="4"/>
      <c r="D703" t="str" cm="1">
        <f t="array" aca="1" ref="D703" ca="1">IF(OR(COUNTIF(damper_names,_xlfn.CONCAT("D_S_",C703))=1, COUNTIF(damper_names,_xlfn.CONCAT("D_E_",C703))=1), "C", "")</f>
        <v/>
      </c>
      <c r="E703" t="str">
        <f t="shared" ca="1" si="33"/>
        <v/>
      </c>
      <c r="F703" t="str">
        <f t="shared" ca="1" si="34"/>
        <v/>
      </c>
      <c r="G703" t="str">
        <f t="shared" ca="1" si="35"/>
        <v/>
      </c>
    </row>
    <row r="704" spans="1:7" x14ac:dyDescent="0.25">
      <c r="A704" s="1" t="str">
        <f t="shared" ca="1" si="32"/>
        <v/>
      </c>
      <c r="B704" s="4"/>
      <c r="D704" t="str" cm="1">
        <f t="array" aca="1" ref="D704" ca="1">IF(OR(COUNTIF(damper_names,_xlfn.CONCAT("D_S_",C704))=1, COUNTIF(damper_names,_xlfn.CONCAT("D_E_",C704))=1), "C", "")</f>
        <v/>
      </c>
      <c r="E704" t="str">
        <f t="shared" ca="1" si="33"/>
        <v/>
      </c>
      <c r="F704" t="str">
        <f t="shared" ca="1" si="34"/>
        <v/>
      </c>
      <c r="G704" t="str">
        <f t="shared" ca="1" si="35"/>
        <v/>
      </c>
    </row>
    <row r="705" spans="1:7" x14ac:dyDescent="0.25">
      <c r="A705" s="1" t="str">
        <f t="shared" ca="1" si="32"/>
        <v/>
      </c>
      <c r="B705" s="4"/>
      <c r="D705" t="str" cm="1">
        <f t="array" aca="1" ref="D705" ca="1">IF(OR(COUNTIF(damper_names,_xlfn.CONCAT("D_S_",C705))=1, COUNTIF(damper_names,_xlfn.CONCAT("D_E_",C705))=1), "C", "")</f>
        <v/>
      </c>
      <c r="E705" t="str">
        <f t="shared" ca="1" si="33"/>
        <v/>
      </c>
      <c r="F705" t="str">
        <f t="shared" ca="1" si="34"/>
        <v/>
      </c>
      <c r="G705" t="str">
        <f t="shared" ca="1" si="35"/>
        <v/>
      </c>
    </row>
    <row r="706" spans="1:7" x14ac:dyDescent="0.25">
      <c r="A706" s="1" t="str">
        <f t="shared" ca="1" si="32"/>
        <v/>
      </c>
      <c r="B706" s="4"/>
      <c r="D706" t="str" cm="1">
        <f t="array" aca="1" ref="D706" ca="1">IF(OR(COUNTIF(damper_names,_xlfn.CONCAT("D_S_",C706))=1, COUNTIF(damper_names,_xlfn.CONCAT("D_E_",C706))=1), "C", "")</f>
        <v/>
      </c>
      <c r="E706" t="str">
        <f t="shared" ca="1" si="33"/>
        <v/>
      </c>
      <c r="F706" t="str">
        <f t="shared" ca="1" si="34"/>
        <v/>
      </c>
      <c r="G706" t="str">
        <f t="shared" ca="1" si="35"/>
        <v/>
      </c>
    </row>
    <row r="707" spans="1:7" x14ac:dyDescent="0.25">
      <c r="A707" s="1" t="str">
        <f t="shared" ref="A707:A770" ca="1" si="36">IF(AND(C707&lt;&gt;"",D707&lt;&gt;""),_xlfn.CONCAT(_xlfn.CONCAT(_xlfn.CONCAT("C_",D707),"_"),C707),"")</f>
        <v/>
      </c>
      <c r="B707" s="4"/>
      <c r="D707" t="str" cm="1">
        <f t="array" aca="1" ref="D707" ca="1">IF(OR(COUNTIF(damper_names,_xlfn.CONCAT("D_S_",C707))=1, COUNTIF(damper_names,_xlfn.CONCAT("D_E_",C707))=1), "C", "")</f>
        <v/>
      </c>
      <c r="E707" t="str">
        <f t="shared" ca="1" si="33"/>
        <v/>
      </c>
      <c r="F707" t="str">
        <f t="shared" ca="1" si="34"/>
        <v/>
      </c>
      <c r="G707" t="str">
        <f t="shared" ca="1" si="35"/>
        <v/>
      </c>
    </row>
    <row r="708" spans="1:7" x14ac:dyDescent="0.25">
      <c r="A708" s="1" t="str">
        <f t="shared" ca="1" si="36"/>
        <v/>
      </c>
      <c r="B708" s="4"/>
      <c r="D708" t="str" cm="1">
        <f t="array" aca="1" ref="D708" ca="1">IF(OR(COUNTIF(damper_names,_xlfn.CONCAT("D_S_",C708))=1, COUNTIF(damper_names,_xlfn.CONCAT("D_E_",C708))=1), "C", "")</f>
        <v/>
      </c>
      <c r="E708" t="str">
        <f t="shared" ca="1" si="33"/>
        <v/>
      </c>
      <c r="F708" t="str">
        <f t="shared" ca="1" si="34"/>
        <v/>
      </c>
      <c r="G708" t="str">
        <f t="shared" ca="1" si="35"/>
        <v/>
      </c>
    </row>
    <row r="709" spans="1:7" x14ac:dyDescent="0.25">
      <c r="A709" s="1" t="str">
        <f t="shared" ca="1" si="36"/>
        <v/>
      </c>
      <c r="B709" s="4"/>
      <c r="D709" t="str" cm="1">
        <f t="array" aca="1" ref="D709" ca="1">IF(OR(COUNTIF(damper_names,_xlfn.CONCAT("D_S_",C709))=1, COUNTIF(damper_names,_xlfn.CONCAT("D_E_",C709))=1), "C", "")</f>
        <v/>
      </c>
      <c r="E709" t="str">
        <f t="shared" ca="1" si="33"/>
        <v/>
      </c>
      <c r="F709" t="str">
        <f t="shared" ca="1" si="34"/>
        <v/>
      </c>
      <c r="G709" t="str">
        <f t="shared" ca="1" si="35"/>
        <v/>
      </c>
    </row>
    <row r="710" spans="1:7" x14ac:dyDescent="0.25">
      <c r="A710" s="1" t="str">
        <f t="shared" ca="1" si="36"/>
        <v/>
      </c>
      <c r="B710" s="4"/>
      <c r="D710" t="str" cm="1">
        <f t="array" aca="1" ref="D710" ca="1">IF(OR(COUNTIF(damper_names,_xlfn.CONCAT("D_S_",C710))=1, COUNTIF(damper_names,_xlfn.CONCAT("D_E_",C710))=1), "C", "")</f>
        <v/>
      </c>
      <c r="E710" t="str">
        <f t="shared" ca="1" si="33"/>
        <v/>
      </c>
      <c r="F710" t="str">
        <f t="shared" ca="1" si="34"/>
        <v/>
      </c>
      <c r="G710" t="str">
        <f t="shared" ca="1" si="35"/>
        <v/>
      </c>
    </row>
    <row r="711" spans="1:7" x14ac:dyDescent="0.25">
      <c r="A711" s="1" t="str">
        <f t="shared" ca="1" si="36"/>
        <v/>
      </c>
      <c r="B711" s="4"/>
      <c r="D711" t="str" cm="1">
        <f t="array" aca="1" ref="D711" ca="1">IF(OR(COUNTIF(damper_names,_xlfn.CONCAT("D_S_",C711))=1, COUNTIF(damper_names,_xlfn.CONCAT("D_E_",C711))=1), "C", "")</f>
        <v/>
      </c>
      <c r="E711" t="str">
        <f t="shared" ref="E711:E774" ca="1" si="37">IF(D711="T", 0.05, IF(D711="C", -0.01, ""))</f>
        <v/>
      </c>
      <c r="F711" t="str">
        <f t="shared" ref="F711:F774" ca="1" si="38">IF(D711="T", 0.05, IF(D711="C", 0, ""))</f>
        <v/>
      </c>
      <c r="G711" t="str">
        <f t="shared" ref="G711:G774" ca="1" si="39">IF(D711="T", 0, IF(D711="C", 0, ""))</f>
        <v/>
      </c>
    </row>
    <row r="712" spans="1:7" x14ac:dyDescent="0.25">
      <c r="A712" s="1" t="str">
        <f t="shared" ca="1" si="36"/>
        <v/>
      </c>
      <c r="B712" s="4"/>
      <c r="D712" t="str" cm="1">
        <f t="array" aca="1" ref="D712" ca="1">IF(OR(COUNTIF(damper_names,_xlfn.CONCAT("D_S_",C712))=1, COUNTIF(damper_names,_xlfn.CONCAT("D_E_",C712))=1), "C", "")</f>
        <v/>
      </c>
      <c r="E712" t="str">
        <f t="shared" ca="1" si="37"/>
        <v/>
      </c>
      <c r="F712" t="str">
        <f t="shared" ca="1" si="38"/>
        <v/>
      </c>
      <c r="G712" t="str">
        <f t="shared" ca="1" si="39"/>
        <v/>
      </c>
    </row>
    <row r="713" spans="1:7" x14ac:dyDescent="0.25">
      <c r="A713" s="1" t="str">
        <f t="shared" ca="1" si="36"/>
        <v/>
      </c>
      <c r="B713" s="4"/>
      <c r="D713" t="str" cm="1">
        <f t="array" aca="1" ref="D713" ca="1">IF(OR(COUNTIF(damper_names,_xlfn.CONCAT("D_S_",C713))=1, COUNTIF(damper_names,_xlfn.CONCAT("D_E_",C713))=1), "C", "")</f>
        <v/>
      </c>
      <c r="E713" t="str">
        <f t="shared" ca="1" si="37"/>
        <v/>
      </c>
      <c r="F713" t="str">
        <f t="shared" ca="1" si="38"/>
        <v/>
      </c>
      <c r="G713" t="str">
        <f t="shared" ca="1" si="39"/>
        <v/>
      </c>
    </row>
    <row r="714" spans="1:7" x14ac:dyDescent="0.25">
      <c r="A714" s="1" t="str">
        <f t="shared" ca="1" si="36"/>
        <v/>
      </c>
      <c r="B714" s="4"/>
      <c r="D714" t="str" cm="1">
        <f t="array" aca="1" ref="D714" ca="1">IF(OR(COUNTIF(damper_names,_xlfn.CONCAT("D_S_",C714))=1, COUNTIF(damper_names,_xlfn.CONCAT("D_E_",C714))=1), "C", "")</f>
        <v/>
      </c>
      <c r="E714" t="str">
        <f t="shared" ca="1" si="37"/>
        <v/>
      </c>
      <c r="F714" t="str">
        <f t="shared" ca="1" si="38"/>
        <v/>
      </c>
      <c r="G714" t="str">
        <f t="shared" ca="1" si="39"/>
        <v/>
      </c>
    </row>
    <row r="715" spans="1:7" x14ac:dyDescent="0.25">
      <c r="A715" s="1" t="str">
        <f t="shared" ca="1" si="36"/>
        <v/>
      </c>
      <c r="B715" s="4"/>
      <c r="D715" t="str" cm="1">
        <f t="array" aca="1" ref="D715" ca="1">IF(OR(COUNTIF(damper_names,_xlfn.CONCAT("D_S_",C715))=1, COUNTIF(damper_names,_xlfn.CONCAT("D_E_",C715))=1), "C", "")</f>
        <v/>
      </c>
      <c r="E715" t="str">
        <f t="shared" ca="1" si="37"/>
        <v/>
      </c>
      <c r="F715" t="str">
        <f t="shared" ca="1" si="38"/>
        <v/>
      </c>
      <c r="G715" t="str">
        <f t="shared" ca="1" si="39"/>
        <v/>
      </c>
    </row>
    <row r="716" spans="1:7" x14ac:dyDescent="0.25">
      <c r="A716" s="1" t="str">
        <f t="shared" ca="1" si="36"/>
        <v/>
      </c>
      <c r="B716" s="4"/>
      <c r="D716" t="str" cm="1">
        <f t="array" aca="1" ref="D716" ca="1">IF(OR(COUNTIF(damper_names,_xlfn.CONCAT("D_S_",C716))=1, COUNTIF(damper_names,_xlfn.CONCAT("D_E_",C716))=1), "C", "")</f>
        <v/>
      </c>
      <c r="E716" t="str">
        <f t="shared" ca="1" si="37"/>
        <v/>
      </c>
      <c r="F716" t="str">
        <f t="shared" ca="1" si="38"/>
        <v/>
      </c>
      <c r="G716" t="str">
        <f t="shared" ca="1" si="39"/>
        <v/>
      </c>
    </row>
    <row r="717" spans="1:7" x14ac:dyDescent="0.25">
      <c r="A717" s="1" t="str">
        <f t="shared" ca="1" si="36"/>
        <v/>
      </c>
      <c r="B717" s="4"/>
      <c r="D717" t="str" cm="1">
        <f t="array" aca="1" ref="D717" ca="1">IF(OR(COUNTIF(damper_names,_xlfn.CONCAT("D_S_",C717))=1, COUNTIF(damper_names,_xlfn.CONCAT("D_E_",C717))=1), "C", "")</f>
        <v/>
      </c>
      <c r="E717" t="str">
        <f t="shared" ca="1" si="37"/>
        <v/>
      </c>
      <c r="F717" t="str">
        <f t="shared" ca="1" si="38"/>
        <v/>
      </c>
      <c r="G717" t="str">
        <f t="shared" ca="1" si="39"/>
        <v/>
      </c>
    </row>
    <row r="718" spans="1:7" x14ac:dyDescent="0.25">
      <c r="A718" s="1" t="str">
        <f t="shared" ca="1" si="36"/>
        <v/>
      </c>
      <c r="B718" s="4"/>
      <c r="D718" t="str" cm="1">
        <f t="array" aca="1" ref="D718" ca="1">IF(OR(COUNTIF(damper_names,_xlfn.CONCAT("D_S_",C718))=1, COUNTIF(damper_names,_xlfn.CONCAT("D_E_",C718))=1), "C", "")</f>
        <v/>
      </c>
      <c r="E718" t="str">
        <f t="shared" ca="1" si="37"/>
        <v/>
      </c>
      <c r="F718" t="str">
        <f t="shared" ca="1" si="38"/>
        <v/>
      </c>
      <c r="G718" t="str">
        <f t="shared" ca="1" si="39"/>
        <v/>
      </c>
    </row>
    <row r="719" spans="1:7" x14ac:dyDescent="0.25">
      <c r="A719" s="1" t="str">
        <f t="shared" ca="1" si="36"/>
        <v/>
      </c>
      <c r="B719" s="4"/>
      <c r="D719" t="str" cm="1">
        <f t="array" aca="1" ref="D719" ca="1">IF(OR(COUNTIF(damper_names,_xlfn.CONCAT("D_S_",C719))=1, COUNTIF(damper_names,_xlfn.CONCAT("D_E_",C719))=1), "C", "")</f>
        <v/>
      </c>
      <c r="E719" t="str">
        <f t="shared" ca="1" si="37"/>
        <v/>
      </c>
      <c r="F719" t="str">
        <f t="shared" ca="1" si="38"/>
        <v/>
      </c>
      <c r="G719" t="str">
        <f t="shared" ca="1" si="39"/>
        <v/>
      </c>
    </row>
    <row r="720" spans="1:7" x14ac:dyDescent="0.25">
      <c r="A720" s="1" t="str">
        <f t="shared" ca="1" si="36"/>
        <v/>
      </c>
      <c r="B720" s="4"/>
      <c r="D720" t="str" cm="1">
        <f t="array" aca="1" ref="D720" ca="1">IF(OR(COUNTIF(damper_names,_xlfn.CONCAT("D_S_",C720))=1, COUNTIF(damper_names,_xlfn.CONCAT("D_E_",C720))=1), "C", "")</f>
        <v/>
      </c>
      <c r="E720" t="str">
        <f t="shared" ca="1" si="37"/>
        <v/>
      </c>
      <c r="F720" t="str">
        <f t="shared" ca="1" si="38"/>
        <v/>
      </c>
      <c r="G720" t="str">
        <f t="shared" ca="1" si="39"/>
        <v/>
      </c>
    </row>
    <row r="721" spans="1:7" x14ac:dyDescent="0.25">
      <c r="A721" s="1" t="str">
        <f t="shared" ca="1" si="36"/>
        <v/>
      </c>
      <c r="B721" s="4"/>
      <c r="D721" t="str" cm="1">
        <f t="array" aca="1" ref="D721" ca="1">IF(OR(COUNTIF(damper_names,_xlfn.CONCAT("D_S_",C721))=1, COUNTIF(damper_names,_xlfn.CONCAT("D_E_",C721))=1), "C", "")</f>
        <v/>
      </c>
      <c r="E721" t="str">
        <f t="shared" ca="1" si="37"/>
        <v/>
      </c>
      <c r="F721" t="str">
        <f t="shared" ca="1" si="38"/>
        <v/>
      </c>
      <c r="G721" t="str">
        <f t="shared" ca="1" si="39"/>
        <v/>
      </c>
    </row>
    <row r="722" spans="1:7" x14ac:dyDescent="0.25">
      <c r="A722" s="1" t="str">
        <f t="shared" ca="1" si="36"/>
        <v/>
      </c>
      <c r="B722" s="4"/>
      <c r="D722" t="str" cm="1">
        <f t="array" aca="1" ref="D722" ca="1">IF(OR(COUNTIF(damper_names,_xlfn.CONCAT("D_S_",C722))=1, COUNTIF(damper_names,_xlfn.CONCAT("D_E_",C722))=1), "C", "")</f>
        <v/>
      </c>
      <c r="E722" t="str">
        <f t="shared" ca="1" si="37"/>
        <v/>
      </c>
      <c r="F722" t="str">
        <f t="shared" ca="1" si="38"/>
        <v/>
      </c>
      <c r="G722" t="str">
        <f t="shared" ca="1" si="39"/>
        <v/>
      </c>
    </row>
    <row r="723" spans="1:7" x14ac:dyDescent="0.25">
      <c r="A723" s="1" t="str">
        <f t="shared" ca="1" si="36"/>
        <v/>
      </c>
      <c r="B723" s="4"/>
      <c r="D723" t="str" cm="1">
        <f t="array" aca="1" ref="D723" ca="1">IF(OR(COUNTIF(damper_names,_xlfn.CONCAT("D_S_",C723))=1, COUNTIF(damper_names,_xlfn.CONCAT("D_E_",C723))=1), "C", "")</f>
        <v/>
      </c>
      <c r="E723" t="str">
        <f t="shared" ca="1" si="37"/>
        <v/>
      </c>
      <c r="F723" t="str">
        <f t="shared" ca="1" si="38"/>
        <v/>
      </c>
      <c r="G723" t="str">
        <f t="shared" ca="1" si="39"/>
        <v/>
      </c>
    </row>
    <row r="724" spans="1:7" x14ac:dyDescent="0.25">
      <c r="A724" s="1" t="str">
        <f t="shared" ca="1" si="36"/>
        <v/>
      </c>
      <c r="B724" s="4"/>
      <c r="D724" t="str" cm="1">
        <f t="array" aca="1" ref="D724" ca="1">IF(OR(COUNTIF(damper_names,_xlfn.CONCAT("D_S_",C724))=1, COUNTIF(damper_names,_xlfn.CONCAT("D_E_",C724))=1), "C", "")</f>
        <v/>
      </c>
      <c r="E724" t="str">
        <f t="shared" ca="1" si="37"/>
        <v/>
      </c>
      <c r="F724" t="str">
        <f t="shared" ca="1" si="38"/>
        <v/>
      </c>
      <c r="G724" t="str">
        <f t="shared" ca="1" si="39"/>
        <v/>
      </c>
    </row>
    <row r="725" spans="1:7" x14ac:dyDescent="0.25">
      <c r="A725" s="1" t="str">
        <f t="shared" ca="1" si="36"/>
        <v/>
      </c>
      <c r="B725" s="4"/>
      <c r="D725" t="str" cm="1">
        <f t="array" aca="1" ref="D725" ca="1">IF(OR(COUNTIF(damper_names,_xlfn.CONCAT("D_S_",C725))=1, COUNTIF(damper_names,_xlfn.CONCAT("D_E_",C725))=1), "C", "")</f>
        <v/>
      </c>
      <c r="E725" t="str">
        <f t="shared" ca="1" si="37"/>
        <v/>
      </c>
      <c r="F725" t="str">
        <f t="shared" ca="1" si="38"/>
        <v/>
      </c>
      <c r="G725" t="str">
        <f t="shared" ca="1" si="39"/>
        <v/>
      </c>
    </row>
    <row r="726" spans="1:7" x14ac:dyDescent="0.25">
      <c r="A726" s="1" t="str">
        <f t="shared" ca="1" si="36"/>
        <v/>
      </c>
      <c r="B726" s="4"/>
      <c r="D726" t="str" cm="1">
        <f t="array" aca="1" ref="D726" ca="1">IF(OR(COUNTIF(damper_names,_xlfn.CONCAT("D_S_",C726))=1, COUNTIF(damper_names,_xlfn.CONCAT("D_E_",C726))=1), "C", "")</f>
        <v/>
      </c>
      <c r="E726" t="str">
        <f t="shared" ca="1" si="37"/>
        <v/>
      </c>
      <c r="F726" t="str">
        <f t="shared" ca="1" si="38"/>
        <v/>
      </c>
      <c r="G726" t="str">
        <f t="shared" ca="1" si="39"/>
        <v/>
      </c>
    </row>
    <row r="727" spans="1:7" x14ac:dyDescent="0.25">
      <c r="A727" s="1" t="str">
        <f t="shared" ca="1" si="36"/>
        <v/>
      </c>
      <c r="B727" s="4"/>
      <c r="D727" t="str" cm="1">
        <f t="array" aca="1" ref="D727" ca="1">IF(OR(COUNTIF(damper_names,_xlfn.CONCAT("D_S_",C727))=1, COUNTIF(damper_names,_xlfn.CONCAT("D_E_",C727))=1), "C", "")</f>
        <v/>
      </c>
      <c r="E727" t="str">
        <f t="shared" ca="1" si="37"/>
        <v/>
      </c>
      <c r="F727" t="str">
        <f t="shared" ca="1" si="38"/>
        <v/>
      </c>
      <c r="G727" t="str">
        <f t="shared" ca="1" si="39"/>
        <v/>
      </c>
    </row>
    <row r="728" spans="1:7" x14ac:dyDescent="0.25">
      <c r="A728" s="1" t="str">
        <f t="shared" ca="1" si="36"/>
        <v/>
      </c>
      <c r="B728" s="4"/>
      <c r="D728" t="str" cm="1">
        <f t="array" aca="1" ref="D728" ca="1">IF(OR(COUNTIF(damper_names,_xlfn.CONCAT("D_S_",C728))=1, COUNTIF(damper_names,_xlfn.CONCAT("D_E_",C728))=1), "C", "")</f>
        <v/>
      </c>
      <c r="E728" t="str">
        <f t="shared" ca="1" si="37"/>
        <v/>
      </c>
      <c r="F728" t="str">
        <f t="shared" ca="1" si="38"/>
        <v/>
      </c>
      <c r="G728" t="str">
        <f t="shared" ca="1" si="39"/>
        <v/>
      </c>
    </row>
    <row r="729" spans="1:7" x14ac:dyDescent="0.25">
      <c r="A729" s="1" t="str">
        <f t="shared" ca="1" si="36"/>
        <v/>
      </c>
      <c r="B729" s="4"/>
      <c r="D729" t="str" cm="1">
        <f t="array" aca="1" ref="D729" ca="1">IF(OR(COUNTIF(damper_names,_xlfn.CONCAT("D_S_",C729))=1, COUNTIF(damper_names,_xlfn.CONCAT("D_E_",C729))=1), "C", "")</f>
        <v/>
      </c>
      <c r="E729" t="str">
        <f t="shared" ca="1" si="37"/>
        <v/>
      </c>
      <c r="F729" t="str">
        <f t="shared" ca="1" si="38"/>
        <v/>
      </c>
      <c r="G729" t="str">
        <f t="shared" ca="1" si="39"/>
        <v/>
      </c>
    </row>
    <row r="730" spans="1:7" x14ac:dyDescent="0.25">
      <c r="A730" s="1" t="str">
        <f t="shared" ca="1" si="36"/>
        <v/>
      </c>
      <c r="B730" s="4"/>
      <c r="D730" t="str" cm="1">
        <f t="array" aca="1" ref="D730" ca="1">IF(OR(COUNTIF(damper_names,_xlfn.CONCAT("D_S_",C730))=1, COUNTIF(damper_names,_xlfn.CONCAT("D_E_",C730))=1), "C", "")</f>
        <v/>
      </c>
      <c r="E730" t="str">
        <f t="shared" ca="1" si="37"/>
        <v/>
      </c>
      <c r="F730" t="str">
        <f t="shared" ca="1" si="38"/>
        <v/>
      </c>
      <c r="G730" t="str">
        <f t="shared" ca="1" si="39"/>
        <v/>
      </c>
    </row>
    <row r="731" spans="1:7" x14ac:dyDescent="0.25">
      <c r="A731" s="1" t="str">
        <f t="shared" ca="1" si="36"/>
        <v/>
      </c>
      <c r="B731" s="4"/>
      <c r="D731" t="str" cm="1">
        <f t="array" aca="1" ref="D731" ca="1">IF(OR(COUNTIF(damper_names,_xlfn.CONCAT("D_S_",C731))=1, COUNTIF(damper_names,_xlfn.CONCAT("D_E_",C731))=1), "C", "")</f>
        <v/>
      </c>
      <c r="E731" t="str">
        <f t="shared" ca="1" si="37"/>
        <v/>
      </c>
      <c r="F731" t="str">
        <f t="shared" ca="1" si="38"/>
        <v/>
      </c>
      <c r="G731" t="str">
        <f t="shared" ca="1" si="39"/>
        <v/>
      </c>
    </row>
    <row r="732" spans="1:7" x14ac:dyDescent="0.25">
      <c r="A732" s="1" t="str">
        <f t="shared" ca="1" si="36"/>
        <v/>
      </c>
      <c r="B732" s="4"/>
      <c r="D732" t="str" cm="1">
        <f t="array" aca="1" ref="D732" ca="1">IF(OR(COUNTIF(damper_names,_xlfn.CONCAT("D_S_",C732))=1, COUNTIF(damper_names,_xlfn.CONCAT("D_E_",C732))=1), "C", "")</f>
        <v/>
      </c>
      <c r="E732" t="str">
        <f t="shared" ca="1" si="37"/>
        <v/>
      </c>
      <c r="F732" t="str">
        <f t="shared" ca="1" si="38"/>
        <v/>
      </c>
      <c r="G732" t="str">
        <f t="shared" ca="1" si="39"/>
        <v/>
      </c>
    </row>
    <row r="733" spans="1:7" x14ac:dyDescent="0.25">
      <c r="A733" s="1" t="str">
        <f t="shared" ca="1" si="36"/>
        <v/>
      </c>
      <c r="B733" s="4"/>
      <c r="D733" t="str" cm="1">
        <f t="array" aca="1" ref="D733" ca="1">IF(OR(COUNTIF(damper_names,_xlfn.CONCAT("D_S_",C733))=1, COUNTIF(damper_names,_xlfn.CONCAT("D_E_",C733))=1), "C", "")</f>
        <v/>
      </c>
      <c r="E733" t="str">
        <f t="shared" ca="1" si="37"/>
        <v/>
      </c>
      <c r="F733" t="str">
        <f t="shared" ca="1" si="38"/>
        <v/>
      </c>
      <c r="G733" t="str">
        <f t="shared" ca="1" si="39"/>
        <v/>
      </c>
    </row>
    <row r="734" spans="1:7" x14ac:dyDescent="0.25">
      <c r="A734" s="1" t="str">
        <f t="shared" ca="1" si="36"/>
        <v/>
      </c>
      <c r="B734" s="4"/>
      <c r="D734" t="str" cm="1">
        <f t="array" aca="1" ref="D734" ca="1">IF(OR(COUNTIF(damper_names,_xlfn.CONCAT("D_S_",C734))=1, COUNTIF(damper_names,_xlfn.CONCAT("D_E_",C734))=1), "C", "")</f>
        <v/>
      </c>
      <c r="E734" t="str">
        <f t="shared" ca="1" si="37"/>
        <v/>
      </c>
      <c r="F734" t="str">
        <f t="shared" ca="1" si="38"/>
        <v/>
      </c>
      <c r="G734" t="str">
        <f t="shared" ca="1" si="39"/>
        <v/>
      </c>
    </row>
    <row r="735" spans="1:7" x14ac:dyDescent="0.25">
      <c r="A735" s="1" t="str">
        <f t="shared" ca="1" si="36"/>
        <v/>
      </c>
      <c r="B735" s="4"/>
      <c r="D735" t="str" cm="1">
        <f t="array" aca="1" ref="D735" ca="1">IF(OR(COUNTIF(damper_names,_xlfn.CONCAT("D_S_",C735))=1, COUNTIF(damper_names,_xlfn.CONCAT("D_E_",C735))=1), "C", "")</f>
        <v/>
      </c>
      <c r="E735" t="str">
        <f t="shared" ca="1" si="37"/>
        <v/>
      </c>
      <c r="F735" t="str">
        <f t="shared" ca="1" si="38"/>
        <v/>
      </c>
      <c r="G735" t="str">
        <f t="shared" ca="1" si="39"/>
        <v/>
      </c>
    </row>
    <row r="736" spans="1:7" x14ac:dyDescent="0.25">
      <c r="A736" s="1" t="str">
        <f t="shared" ca="1" si="36"/>
        <v/>
      </c>
      <c r="B736" s="4"/>
      <c r="D736" t="str" cm="1">
        <f t="array" aca="1" ref="D736" ca="1">IF(OR(COUNTIF(damper_names,_xlfn.CONCAT("D_S_",C736))=1, COUNTIF(damper_names,_xlfn.CONCAT("D_E_",C736))=1), "C", "")</f>
        <v/>
      </c>
      <c r="E736" t="str">
        <f t="shared" ca="1" si="37"/>
        <v/>
      </c>
      <c r="F736" t="str">
        <f t="shared" ca="1" si="38"/>
        <v/>
      </c>
      <c r="G736" t="str">
        <f t="shared" ca="1" si="39"/>
        <v/>
      </c>
    </row>
    <row r="737" spans="1:7" x14ac:dyDescent="0.25">
      <c r="A737" s="1" t="str">
        <f t="shared" ca="1" si="36"/>
        <v/>
      </c>
      <c r="B737" s="4"/>
      <c r="D737" t="str" cm="1">
        <f t="array" aca="1" ref="D737" ca="1">IF(OR(COUNTIF(damper_names,_xlfn.CONCAT("D_S_",C737))=1, COUNTIF(damper_names,_xlfn.CONCAT("D_E_",C737))=1), "C", "")</f>
        <v/>
      </c>
      <c r="E737" t="str">
        <f t="shared" ca="1" si="37"/>
        <v/>
      </c>
      <c r="F737" t="str">
        <f t="shared" ca="1" si="38"/>
        <v/>
      </c>
      <c r="G737" t="str">
        <f t="shared" ca="1" si="39"/>
        <v/>
      </c>
    </row>
    <row r="738" spans="1:7" x14ac:dyDescent="0.25">
      <c r="A738" s="1" t="str">
        <f t="shared" ca="1" si="36"/>
        <v/>
      </c>
      <c r="B738" s="4"/>
      <c r="D738" t="str" cm="1">
        <f t="array" aca="1" ref="D738" ca="1">IF(OR(COUNTIF(damper_names,_xlfn.CONCAT("D_S_",C738))=1, COUNTIF(damper_names,_xlfn.CONCAT("D_E_",C738))=1), "C", "")</f>
        <v/>
      </c>
      <c r="E738" t="str">
        <f t="shared" ca="1" si="37"/>
        <v/>
      </c>
      <c r="F738" t="str">
        <f t="shared" ca="1" si="38"/>
        <v/>
      </c>
      <c r="G738" t="str">
        <f t="shared" ca="1" si="39"/>
        <v/>
      </c>
    </row>
    <row r="739" spans="1:7" x14ac:dyDescent="0.25">
      <c r="A739" s="1" t="str">
        <f t="shared" ca="1" si="36"/>
        <v/>
      </c>
      <c r="B739" s="4"/>
      <c r="D739" t="str" cm="1">
        <f t="array" aca="1" ref="D739" ca="1">IF(OR(COUNTIF(damper_names,_xlfn.CONCAT("D_S_",C739))=1, COUNTIF(damper_names,_xlfn.CONCAT("D_E_",C739))=1), "C", "")</f>
        <v/>
      </c>
      <c r="E739" t="str">
        <f t="shared" ca="1" si="37"/>
        <v/>
      </c>
      <c r="F739" t="str">
        <f t="shared" ca="1" si="38"/>
        <v/>
      </c>
      <c r="G739" t="str">
        <f t="shared" ca="1" si="39"/>
        <v/>
      </c>
    </row>
    <row r="740" spans="1:7" x14ac:dyDescent="0.25">
      <c r="A740" s="1" t="str">
        <f t="shared" ca="1" si="36"/>
        <v/>
      </c>
      <c r="B740" s="4"/>
      <c r="D740" t="str" cm="1">
        <f t="array" aca="1" ref="D740" ca="1">IF(OR(COUNTIF(damper_names,_xlfn.CONCAT("D_S_",C740))=1, COUNTIF(damper_names,_xlfn.CONCAT("D_E_",C740))=1), "C", "")</f>
        <v/>
      </c>
      <c r="E740" t="str">
        <f t="shared" ca="1" si="37"/>
        <v/>
      </c>
      <c r="F740" t="str">
        <f t="shared" ca="1" si="38"/>
        <v/>
      </c>
      <c r="G740" t="str">
        <f t="shared" ca="1" si="39"/>
        <v/>
      </c>
    </row>
    <row r="741" spans="1:7" x14ac:dyDescent="0.25">
      <c r="A741" s="1" t="str">
        <f t="shared" ca="1" si="36"/>
        <v/>
      </c>
      <c r="B741" s="4"/>
      <c r="D741" t="str" cm="1">
        <f t="array" aca="1" ref="D741" ca="1">IF(OR(COUNTIF(damper_names,_xlfn.CONCAT("D_S_",C741))=1, COUNTIF(damper_names,_xlfn.CONCAT("D_E_",C741))=1), "C", "")</f>
        <v/>
      </c>
      <c r="E741" t="str">
        <f t="shared" ca="1" si="37"/>
        <v/>
      </c>
      <c r="F741" t="str">
        <f t="shared" ca="1" si="38"/>
        <v/>
      </c>
      <c r="G741" t="str">
        <f t="shared" ca="1" si="39"/>
        <v/>
      </c>
    </row>
    <row r="742" spans="1:7" x14ac:dyDescent="0.25">
      <c r="A742" s="1" t="str">
        <f t="shared" ca="1" si="36"/>
        <v/>
      </c>
      <c r="B742" s="4"/>
      <c r="D742" t="str" cm="1">
        <f t="array" aca="1" ref="D742" ca="1">IF(OR(COUNTIF(damper_names,_xlfn.CONCAT("D_S_",C742))=1, COUNTIF(damper_names,_xlfn.CONCAT("D_E_",C742))=1), "C", "")</f>
        <v/>
      </c>
      <c r="E742" t="str">
        <f t="shared" ca="1" si="37"/>
        <v/>
      </c>
      <c r="F742" t="str">
        <f t="shared" ca="1" si="38"/>
        <v/>
      </c>
      <c r="G742" t="str">
        <f t="shared" ca="1" si="39"/>
        <v/>
      </c>
    </row>
    <row r="743" spans="1:7" x14ac:dyDescent="0.25">
      <c r="A743" s="1" t="str">
        <f t="shared" ca="1" si="36"/>
        <v/>
      </c>
      <c r="B743" s="4"/>
      <c r="D743" t="str" cm="1">
        <f t="array" aca="1" ref="D743" ca="1">IF(OR(COUNTIF(damper_names,_xlfn.CONCAT("D_S_",C743))=1, COUNTIF(damper_names,_xlfn.CONCAT("D_E_",C743))=1), "C", "")</f>
        <v/>
      </c>
      <c r="E743" t="str">
        <f t="shared" ca="1" si="37"/>
        <v/>
      </c>
      <c r="F743" t="str">
        <f t="shared" ca="1" si="38"/>
        <v/>
      </c>
      <c r="G743" t="str">
        <f t="shared" ca="1" si="39"/>
        <v/>
      </c>
    </row>
    <row r="744" spans="1:7" x14ac:dyDescent="0.25">
      <c r="A744" s="1" t="str">
        <f t="shared" ca="1" si="36"/>
        <v/>
      </c>
      <c r="B744" s="4"/>
      <c r="D744" t="str" cm="1">
        <f t="array" aca="1" ref="D744" ca="1">IF(OR(COUNTIF(damper_names,_xlfn.CONCAT("D_S_",C744))=1, COUNTIF(damper_names,_xlfn.CONCAT("D_E_",C744))=1), "C", "")</f>
        <v/>
      </c>
      <c r="E744" t="str">
        <f t="shared" ca="1" si="37"/>
        <v/>
      </c>
      <c r="F744" t="str">
        <f t="shared" ca="1" si="38"/>
        <v/>
      </c>
      <c r="G744" t="str">
        <f t="shared" ca="1" si="39"/>
        <v/>
      </c>
    </row>
    <row r="745" spans="1:7" x14ac:dyDescent="0.25">
      <c r="A745" s="1" t="str">
        <f t="shared" ca="1" si="36"/>
        <v/>
      </c>
      <c r="B745" s="4"/>
      <c r="D745" t="str" cm="1">
        <f t="array" aca="1" ref="D745" ca="1">IF(OR(COUNTIF(damper_names,_xlfn.CONCAT("D_S_",C745))=1, COUNTIF(damper_names,_xlfn.CONCAT("D_E_",C745))=1), "C", "")</f>
        <v/>
      </c>
      <c r="E745" t="str">
        <f t="shared" ca="1" si="37"/>
        <v/>
      </c>
      <c r="F745" t="str">
        <f t="shared" ca="1" si="38"/>
        <v/>
      </c>
      <c r="G745" t="str">
        <f t="shared" ca="1" si="39"/>
        <v/>
      </c>
    </row>
    <row r="746" spans="1:7" x14ac:dyDescent="0.25">
      <c r="A746" s="1" t="str">
        <f t="shared" ca="1" si="36"/>
        <v/>
      </c>
      <c r="B746" s="4"/>
      <c r="D746" t="str" cm="1">
        <f t="array" aca="1" ref="D746" ca="1">IF(OR(COUNTIF(damper_names,_xlfn.CONCAT("D_S_",C746))=1, COUNTIF(damper_names,_xlfn.CONCAT("D_E_",C746))=1), "C", "")</f>
        <v/>
      </c>
      <c r="E746" t="str">
        <f t="shared" ca="1" si="37"/>
        <v/>
      </c>
      <c r="F746" t="str">
        <f t="shared" ca="1" si="38"/>
        <v/>
      </c>
      <c r="G746" t="str">
        <f t="shared" ca="1" si="39"/>
        <v/>
      </c>
    </row>
    <row r="747" spans="1:7" x14ac:dyDescent="0.25">
      <c r="A747" s="1" t="str">
        <f t="shared" ca="1" si="36"/>
        <v/>
      </c>
      <c r="B747" s="4"/>
      <c r="D747" t="str" cm="1">
        <f t="array" aca="1" ref="D747" ca="1">IF(OR(COUNTIF(damper_names,_xlfn.CONCAT("D_S_",C747))=1, COUNTIF(damper_names,_xlfn.CONCAT("D_E_",C747))=1), "C", "")</f>
        <v/>
      </c>
      <c r="E747" t="str">
        <f t="shared" ca="1" si="37"/>
        <v/>
      </c>
      <c r="F747" t="str">
        <f t="shared" ca="1" si="38"/>
        <v/>
      </c>
      <c r="G747" t="str">
        <f t="shared" ca="1" si="39"/>
        <v/>
      </c>
    </row>
    <row r="748" spans="1:7" x14ac:dyDescent="0.25">
      <c r="A748" s="1" t="str">
        <f t="shared" ca="1" si="36"/>
        <v/>
      </c>
      <c r="B748" s="4"/>
      <c r="D748" t="str" cm="1">
        <f t="array" aca="1" ref="D748" ca="1">IF(OR(COUNTIF(damper_names,_xlfn.CONCAT("D_S_",C748))=1, COUNTIF(damper_names,_xlfn.CONCAT("D_E_",C748))=1), "C", "")</f>
        <v/>
      </c>
      <c r="E748" t="str">
        <f t="shared" ca="1" si="37"/>
        <v/>
      </c>
      <c r="F748" t="str">
        <f t="shared" ca="1" si="38"/>
        <v/>
      </c>
      <c r="G748" t="str">
        <f t="shared" ca="1" si="39"/>
        <v/>
      </c>
    </row>
    <row r="749" spans="1:7" x14ac:dyDescent="0.25">
      <c r="A749" s="1" t="str">
        <f t="shared" ca="1" si="36"/>
        <v/>
      </c>
      <c r="B749" s="4"/>
      <c r="D749" t="str" cm="1">
        <f t="array" aca="1" ref="D749" ca="1">IF(OR(COUNTIF(damper_names,_xlfn.CONCAT("D_S_",C749))=1, COUNTIF(damper_names,_xlfn.CONCAT("D_E_",C749))=1), "C", "")</f>
        <v/>
      </c>
      <c r="E749" t="str">
        <f t="shared" ca="1" si="37"/>
        <v/>
      </c>
      <c r="F749" t="str">
        <f t="shared" ca="1" si="38"/>
        <v/>
      </c>
      <c r="G749" t="str">
        <f t="shared" ca="1" si="39"/>
        <v/>
      </c>
    </row>
    <row r="750" spans="1:7" x14ac:dyDescent="0.25">
      <c r="A750" s="1" t="str">
        <f t="shared" ca="1" si="36"/>
        <v/>
      </c>
      <c r="B750" s="4"/>
      <c r="D750" t="str" cm="1">
        <f t="array" aca="1" ref="D750" ca="1">IF(OR(COUNTIF(damper_names,_xlfn.CONCAT("D_S_",C750))=1, COUNTIF(damper_names,_xlfn.CONCAT("D_E_",C750))=1), "C", "")</f>
        <v/>
      </c>
      <c r="E750" t="str">
        <f t="shared" ca="1" si="37"/>
        <v/>
      </c>
      <c r="F750" t="str">
        <f t="shared" ca="1" si="38"/>
        <v/>
      </c>
      <c r="G750" t="str">
        <f t="shared" ca="1" si="39"/>
        <v/>
      </c>
    </row>
    <row r="751" spans="1:7" x14ac:dyDescent="0.25">
      <c r="A751" s="1" t="str">
        <f t="shared" ca="1" si="36"/>
        <v/>
      </c>
      <c r="B751" s="4"/>
      <c r="D751" t="str" cm="1">
        <f t="array" aca="1" ref="D751" ca="1">IF(OR(COUNTIF(damper_names,_xlfn.CONCAT("D_S_",C751))=1, COUNTIF(damper_names,_xlfn.CONCAT("D_E_",C751))=1), "C", "")</f>
        <v/>
      </c>
      <c r="E751" t="str">
        <f t="shared" ca="1" si="37"/>
        <v/>
      </c>
      <c r="F751" t="str">
        <f t="shared" ca="1" si="38"/>
        <v/>
      </c>
      <c r="G751" t="str">
        <f t="shared" ca="1" si="39"/>
        <v/>
      </c>
    </row>
    <row r="752" spans="1:7" x14ac:dyDescent="0.25">
      <c r="A752" s="1" t="str">
        <f t="shared" ca="1" si="36"/>
        <v/>
      </c>
      <c r="B752" s="4"/>
      <c r="D752" t="str" cm="1">
        <f t="array" aca="1" ref="D752" ca="1">IF(OR(COUNTIF(damper_names,_xlfn.CONCAT("D_S_",C752))=1, COUNTIF(damper_names,_xlfn.CONCAT("D_E_",C752))=1), "C", "")</f>
        <v/>
      </c>
      <c r="E752" t="str">
        <f t="shared" ca="1" si="37"/>
        <v/>
      </c>
      <c r="F752" t="str">
        <f t="shared" ca="1" si="38"/>
        <v/>
      </c>
      <c r="G752" t="str">
        <f t="shared" ca="1" si="39"/>
        <v/>
      </c>
    </row>
    <row r="753" spans="1:7" x14ac:dyDescent="0.25">
      <c r="A753" s="1" t="str">
        <f t="shared" ca="1" si="36"/>
        <v/>
      </c>
      <c r="B753" s="4"/>
      <c r="D753" t="str" cm="1">
        <f t="array" aca="1" ref="D753" ca="1">IF(OR(COUNTIF(damper_names,_xlfn.CONCAT("D_S_",C753))=1, COUNTIF(damper_names,_xlfn.CONCAT("D_E_",C753))=1), "C", "")</f>
        <v/>
      </c>
      <c r="E753" t="str">
        <f t="shared" ca="1" si="37"/>
        <v/>
      </c>
      <c r="F753" t="str">
        <f t="shared" ca="1" si="38"/>
        <v/>
      </c>
      <c r="G753" t="str">
        <f t="shared" ca="1" si="39"/>
        <v/>
      </c>
    </row>
    <row r="754" spans="1:7" x14ac:dyDescent="0.25">
      <c r="A754" s="1" t="str">
        <f t="shared" ca="1" si="36"/>
        <v/>
      </c>
      <c r="B754" s="4"/>
      <c r="D754" t="str" cm="1">
        <f t="array" aca="1" ref="D754" ca="1">IF(OR(COUNTIF(damper_names,_xlfn.CONCAT("D_S_",C754))=1, COUNTIF(damper_names,_xlfn.CONCAT("D_E_",C754))=1), "C", "")</f>
        <v/>
      </c>
      <c r="E754" t="str">
        <f t="shared" ca="1" si="37"/>
        <v/>
      </c>
      <c r="F754" t="str">
        <f t="shared" ca="1" si="38"/>
        <v/>
      </c>
      <c r="G754" t="str">
        <f t="shared" ca="1" si="39"/>
        <v/>
      </c>
    </row>
    <row r="755" spans="1:7" x14ac:dyDescent="0.25">
      <c r="A755" s="1" t="str">
        <f t="shared" ca="1" si="36"/>
        <v/>
      </c>
      <c r="B755" s="4"/>
      <c r="D755" t="str" cm="1">
        <f t="array" aca="1" ref="D755" ca="1">IF(OR(COUNTIF(damper_names,_xlfn.CONCAT("D_S_",C755))=1, COUNTIF(damper_names,_xlfn.CONCAT("D_E_",C755))=1), "C", "")</f>
        <v/>
      </c>
      <c r="E755" t="str">
        <f t="shared" ca="1" si="37"/>
        <v/>
      </c>
      <c r="F755" t="str">
        <f t="shared" ca="1" si="38"/>
        <v/>
      </c>
      <c r="G755" t="str">
        <f t="shared" ca="1" si="39"/>
        <v/>
      </c>
    </row>
    <row r="756" spans="1:7" x14ac:dyDescent="0.25">
      <c r="A756" s="1" t="str">
        <f t="shared" ca="1" si="36"/>
        <v/>
      </c>
      <c r="B756" s="4"/>
      <c r="D756" t="str" cm="1">
        <f t="array" aca="1" ref="D756" ca="1">IF(OR(COUNTIF(damper_names,_xlfn.CONCAT("D_S_",C756))=1, COUNTIF(damper_names,_xlfn.CONCAT("D_E_",C756))=1), "C", "")</f>
        <v/>
      </c>
      <c r="E756" t="str">
        <f t="shared" ca="1" si="37"/>
        <v/>
      </c>
      <c r="F756" t="str">
        <f t="shared" ca="1" si="38"/>
        <v/>
      </c>
      <c r="G756" t="str">
        <f t="shared" ca="1" si="39"/>
        <v/>
      </c>
    </row>
    <row r="757" spans="1:7" x14ac:dyDescent="0.25">
      <c r="A757" s="1" t="str">
        <f t="shared" ca="1" si="36"/>
        <v/>
      </c>
      <c r="B757" s="4"/>
      <c r="D757" t="str" cm="1">
        <f t="array" aca="1" ref="D757" ca="1">IF(OR(COUNTIF(damper_names,_xlfn.CONCAT("D_S_",C757))=1, COUNTIF(damper_names,_xlfn.CONCAT("D_E_",C757))=1), "C", "")</f>
        <v/>
      </c>
      <c r="E757" t="str">
        <f t="shared" ca="1" si="37"/>
        <v/>
      </c>
      <c r="F757" t="str">
        <f t="shared" ca="1" si="38"/>
        <v/>
      </c>
      <c r="G757" t="str">
        <f t="shared" ca="1" si="39"/>
        <v/>
      </c>
    </row>
    <row r="758" spans="1:7" x14ac:dyDescent="0.25">
      <c r="A758" s="1" t="str">
        <f t="shared" ca="1" si="36"/>
        <v/>
      </c>
      <c r="B758" s="4"/>
      <c r="D758" t="str" cm="1">
        <f t="array" aca="1" ref="D758" ca="1">IF(OR(COUNTIF(damper_names,_xlfn.CONCAT("D_S_",C758))=1, COUNTIF(damper_names,_xlfn.CONCAT("D_E_",C758))=1), "C", "")</f>
        <v/>
      </c>
      <c r="E758" t="str">
        <f t="shared" ca="1" si="37"/>
        <v/>
      </c>
      <c r="F758" t="str">
        <f t="shared" ca="1" si="38"/>
        <v/>
      </c>
      <c r="G758" t="str">
        <f t="shared" ca="1" si="39"/>
        <v/>
      </c>
    </row>
    <row r="759" spans="1:7" x14ac:dyDescent="0.25">
      <c r="A759" s="1" t="str">
        <f t="shared" ca="1" si="36"/>
        <v/>
      </c>
      <c r="B759" s="4"/>
      <c r="D759" t="str" cm="1">
        <f t="array" aca="1" ref="D759" ca="1">IF(OR(COUNTIF(damper_names,_xlfn.CONCAT("D_S_",C759))=1, COUNTIF(damper_names,_xlfn.CONCAT("D_E_",C759))=1), "C", "")</f>
        <v/>
      </c>
      <c r="E759" t="str">
        <f t="shared" ca="1" si="37"/>
        <v/>
      </c>
      <c r="F759" t="str">
        <f t="shared" ca="1" si="38"/>
        <v/>
      </c>
      <c r="G759" t="str">
        <f t="shared" ca="1" si="39"/>
        <v/>
      </c>
    </row>
    <row r="760" spans="1:7" x14ac:dyDescent="0.25">
      <c r="A760" s="1" t="str">
        <f t="shared" ca="1" si="36"/>
        <v/>
      </c>
      <c r="B760" s="4"/>
      <c r="D760" t="str" cm="1">
        <f t="array" aca="1" ref="D760" ca="1">IF(OR(COUNTIF(damper_names,_xlfn.CONCAT("D_S_",C760))=1, COUNTIF(damper_names,_xlfn.CONCAT("D_E_",C760))=1), "C", "")</f>
        <v/>
      </c>
      <c r="E760" t="str">
        <f t="shared" ca="1" si="37"/>
        <v/>
      </c>
      <c r="F760" t="str">
        <f t="shared" ca="1" si="38"/>
        <v/>
      </c>
      <c r="G760" t="str">
        <f t="shared" ca="1" si="39"/>
        <v/>
      </c>
    </row>
    <row r="761" spans="1:7" x14ac:dyDescent="0.25">
      <c r="A761" s="1" t="str">
        <f t="shared" ca="1" si="36"/>
        <v/>
      </c>
      <c r="B761" s="4"/>
      <c r="D761" t="str" cm="1">
        <f t="array" aca="1" ref="D761" ca="1">IF(OR(COUNTIF(damper_names,_xlfn.CONCAT("D_S_",C761))=1, COUNTIF(damper_names,_xlfn.CONCAT("D_E_",C761))=1), "C", "")</f>
        <v/>
      </c>
      <c r="E761" t="str">
        <f t="shared" ca="1" si="37"/>
        <v/>
      </c>
      <c r="F761" t="str">
        <f t="shared" ca="1" si="38"/>
        <v/>
      </c>
      <c r="G761" t="str">
        <f t="shared" ca="1" si="39"/>
        <v/>
      </c>
    </row>
    <row r="762" spans="1:7" x14ac:dyDescent="0.25">
      <c r="A762" s="1" t="str">
        <f t="shared" ca="1" si="36"/>
        <v/>
      </c>
      <c r="B762" s="4"/>
      <c r="D762" t="str" cm="1">
        <f t="array" aca="1" ref="D762" ca="1">IF(OR(COUNTIF(damper_names,_xlfn.CONCAT("D_S_",C762))=1, COUNTIF(damper_names,_xlfn.CONCAT("D_E_",C762))=1), "C", "")</f>
        <v/>
      </c>
      <c r="E762" t="str">
        <f t="shared" ca="1" si="37"/>
        <v/>
      </c>
      <c r="F762" t="str">
        <f t="shared" ca="1" si="38"/>
        <v/>
      </c>
      <c r="G762" t="str">
        <f t="shared" ca="1" si="39"/>
        <v/>
      </c>
    </row>
    <row r="763" spans="1:7" x14ac:dyDescent="0.25">
      <c r="A763" s="1" t="str">
        <f t="shared" ca="1" si="36"/>
        <v/>
      </c>
      <c r="B763" s="4"/>
      <c r="D763" t="str" cm="1">
        <f t="array" aca="1" ref="D763" ca="1">IF(OR(COUNTIF(damper_names,_xlfn.CONCAT("D_S_",C763))=1, COUNTIF(damper_names,_xlfn.CONCAT("D_E_",C763))=1), "C", "")</f>
        <v/>
      </c>
      <c r="E763" t="str">
        <f t="shared" ca="1" si="37"/>
        <v/>
      </c>
      <c r="F763" t="str">
        <f t="shared" ca="1" si="38"/>
        <v/>
      </c>
      <c r="G763" t="str">
        <f t="shared" ca="1" si="39"/>
        <v/>
      </c>
    </row>
    <row r="764" spans="1:7" x14ac:dyDescent="0.25">
      <c r="A764" s="1" t="str">
        <f t="shared" ca="1" si="36"/>
        <v/>
      </c>
      <c r="B764" s="4"/>
      <c r="D764" t="str" cm="1">
        <f t="array" aca="1" ref="D764" ca="1">IF(OR(COUNTIF(damper_names,_xlfn.CONCAT("D_S_",C764))=1, COUNTIF(damper_names,_xlfn.CONCAT("D_E_",C764))=1), "C", "")</f>
        <v/>
      </c>
      <c r="E764" t="str">
        <f t="shared" ca="1" si="37"/>
        <v/>
      </c>
      <c r="F764" t="str">
        <f t="shared" ca="1" si="38"/>
        <v/>
      </c>
      <c r="G764" t="str">
        <f t="shared" ca="1" si="39"/>
        <v/>
      </c>
    </row>
    <row r="765" spans="1:7" x14ac:dyDescent="0.25">
      <c r="A765" s="1" t="str">
        <f t="shared" ca="1" si="36"/>
        <v/>
      </c>
      <c r="B765" s="4"/>
      <c r="D765" t="str" cm="1">
        <f t="array" aca="1" ref="D765" ca="1">IF(OR(COUNTIF(damper_names,_xlfn.CONCAT("D_S_",C765))=1, COUNTIF(damper_names,_xlfn.CONCAT("D_E_",C765))=1), "C", "")</f>
        <v/>
      </c>
      <c r="E765" t="str">
        <f t="shared" ca="1" si="37"/>
        <v/>
      </c>
      <c r="F765" t="str">
        <f t="shared" ca="1" si="38"/>
        <v/>
      </c>
      <c r="G765" t="str">
        <f t="shared" ca="1" si="39"/>
        <v/>
      </c>
    </row>
    <row r="766" spans="1:7" x14ac:dyDescent="0.25">
      <c r="A766" s="1" t="str">
        <f t="shared" ca="1" si="36"/>
        <v/>
      </c>
      <c r="B766" s="4"/>
      <c r="D766" t="str" cm="1">
        <f t="array" aca="1" ref="D766" ca="1">IF(OR(COUNTIF(damper_names,_xlfn.CONCAT("D_S_",C766))=1, COUNTIF(damper_names,_xlfn.CONCAT("D_E_",C766))=1), "C", "")</f>
        <v/>
      </c>
      <c r="E766" t="str">
        <f t="shared" ca="1" si="37"/>
        <v/>
      </c>
      <c r="F766" t="str">
        <f t="shared" ca="1" si="38"/>
        <v/>
      </c>
      <c r="G766" t="str">
        <f t="shared" ca="1" si="39"/>
        <v/>
      </c>
    </row>
    <row r="767" spans="1:7" x14ac:dyDescent="0.25">
      <c r="A767" s="1" t="str">
        <f t="shared" ca="1" si="36"/>
        <v/>
      </c>
      <c r="B767" s="4"/>
      <c r="D767" t="str" cm="1">
        <f t="array" aca="1" ref="D767" ca="1">IF(OR(COUNTIF(damper_names,_xlfn.CONCAT("D_S_",C767))=1, COUNTIF(damper_names,_xlfn.CONCAT("D_E_",C767))=1), "C", "")</f>
        <v/>
      </c>
      <c r="E767" t="str">
        <f t="shared" ca="1" si="37"/>
        <v/>
      </c>
      <c r="F767" t="str">
        <f t="shared" ca="1" si="38"/>
        <v/>
      </c>
      <c r="G767" t="str">
        <f t="shared" ca="1" si="39"/>
        <v/>
      </c>
    </row>
    <row r="768" spans="1:7" x14ac:dyDescent="0.25">
      <c r="A768" s="1" t="str">
        <f t="shared" ca="1" si="36"/>
        <v/>
      </c>
      <c r="B768" s="4"/>
      <c r="D768" t="str" cm="1">
        <f t="array" aca="1" ref="D768" ca="1">IF(OR(COUNTIF(damper_names,_xlfn.CONCAT("D_S_",C768))=1, COUNTIF(damper_names,_xlfn.CONCAT("D_E_",C768))=1), "C", "")</f>
        <v/>
      </c>
      <c r="E768" t="str">
        <f t="shared" ca="1" si="37"/>
        <v/>
      </c>
      <c r="F768" t="str">
        <f t="shared" ca="1" si="38"/>
        <v/>
      </c>
      <c r="G768" t="str">
        <f t="shared" ca="1" si="39"/>
        <v/>
      </c>
    </row>
    <row r="769" spans="1:7" x14ac:dyDescent="0.25">
      <c r="A769" s="1" t="str">
        <f t="shared" ca="1" si="36"/>
        <v/>
      </c>
      <c r="B769" s="4"/>
      <c r="D769" t="str" cm="1">
        <f t="array" aca="1" ref="D769" ca="1">IF(OR(COUNTIF(damper_names,_xlfn.CONCAT("D_S_",C769))=1, COUNTIF(damper_names,_xlfn.CONCAT("D_E_",C769))=1), "C", "")</f>
        <v/>
      </c>
      <c r="E769" t="str">
        <f t="shared" ca="1" si="37"/>
        <v/>
      </c>
      <c r="F769" t="str">
        <f t="shared" ca="1" si="38"/>
        <v/>
      </c>
      <c r="G769" t="str">
        <f t="shared" ca="1" si="39"/>
        <v/>
      </c>
    </row>
    <row r="770" spans="1:7" x14ac:dyDescent="0.25">
      <c r="A770" s="1" t="str">
        <f t="shared" ca="1" si="36"/>
        <v/>
      </c>
      <c r="B770" s="4"/>
      <c r="D770" t="str" cm="1">
        <f t="array" aca="1" ref="D770" ca="1">IF(OR(COUNTIF(damper_names,_xlfn.CONCAT("D_S_",C770))=1, COUNTIF(damper_names,_xlfn.CONCAT("D_E_",C770))=1), "C", "")</f>
        <v/>
      </c>
      <c r="E770" t="str">
        <f t="shared" ca="1" si="37"/>
        <v/>
      </c>
      <c r="F770" t="str">
        <f t="shared" ca="1" si="38"/>
        <v/>
      </c>
      <c r="G770" t="str">
        <f t="shared" ca="1" si="39"/>
        <v/>
      </c>
    </row>
    <row r="771" spans="1:7" x14ac:dyDescent="0.25">
      <c r="A771" s="1" t="str">
        <f t="shared" ref="A771:A834" ca="1" si="40">IF(AND(C771&lt;&gt;"",D771&lt;&gt;""),_xlfn.CONCAT(_xlfn.CONCAT(_xlfn.CONCAT("C_",D771),"_"),C771),"")</f>
        <v/>
      </c>
      <c r="B771" s="4"/>
      <c r="D771" t="str" cm="1">
        <f t="array" aca="1" ref="D771" ca="1">IF(OR(COUNTIF(damper_names,_xlfn.CONCAT("D_S_",C771))=1, COUNTIF(damper_names,_xlfn.CONCAT("D_E_",C771))=1), "C", "")</f>
        <v/>
      </c>
      <c r="E771" t="str">
        <f t="shared" ca="1" si="37"/>
        <v/>
      </c>
      <c r="F771" t="str">
        <f t="shared" ca="1" si="38"/>
        <v/>
      </c>
      <c r="G771" t="str">
        <f t="shared" ca="1" si="39"/>
        <v/>
      </c>
    </row>
    <row r="772" spans="1:7" x14ac:dyDescent="0.25">
      <c r="A772" s="1" t="str">
        <f t="shared" ca="1" si="40"/>
        <v/>
      </c>
      <c r="B772" s="4"/>
      <c r="D772" t="str" cm="1">
        <f t="array" aca="1" ref="D772" ca="1">IF(OR(COUNTIF(damper_names,_xlfn.CONCAT("D_S_",C772))=1, COUNTIF(damper_names,_xlfn.CONCAT("D_E_",C772))=1), "C", "")</f>
        <v/>
      </c>
      <c r="E772" t="str">
        <f t="shared" ca="1" si="37"/>
        <v/>
      </c>
      <c r="F772" t="str">
        <f t="shared" ca="1" si="38"/>
        <v/>
      </c>
      <c r="G772" t="str">
        <f t="shared" ca="1" si="39"/>
        <v/>
      </c>
    </row>
    <row r="773" spans="1:7" x14ac:dyDescent="0.25">
      <c r="A773" s="1" t="str">
        <f t="shared" ca="1" si="40"/>
        <v/>
      </c>
      <c r="B773" s="4"/>
      <c r="D773" t="str" cm="1">
        <f t="array" aca="1" ref="D773" ca="1">IF(OR(COUNTIF(damper_names,_xlfn.CONCAT("D_S_",C773))=1, COUNTIF(damper_names,_xlfn.CONCAT("D_E_",C773))=1), "C", "")</f>
        <v/>
      </c>
      <c r="E773" t="str">
        <f t="shared" ca="1" si="37"/>
        <v/>
      </c>
      <c r="F773" t="str">
        <f t="shared" ca="1" si="38"/>
        <v/>
      </c>
      <c r="G773" t="str">
        <f t="shared" ca="1" si="39"/>
        <v/>
      </c>
    </row>
    <row r="774" spans="1:7" x14ac:dyDescent="0.25">
      <c r="A774" s="1" t="str">
        <f t="shared" ca="1" si="40"/>
        <v/>
      </c>
      <c r="B774" s="4"/>
      <c r="D774" t="str" cm="1">
        <f t="array" aca="1" ref="D774" ca="1">IF(OR(COUNTIF(damper_names,_xlfn.CONCAT("D_S_",C774))=1, COUNTIF(damper_names,_xlfn.CONCAT("D_E_",C774))=1), "C", "")</f>
        <v/>
      </c>
      <c r="E774" t="str">
        <f t="shared" ca="1" si="37"/>
        <v/>
      </c>
      <c r="F774" t="str">
        <f t="shared" ca="1" si="38"/>
        <v/>
      </c>
      <c r="G774" t="str">
        <f t="shared" ca="1" si="39"/>
        <v/>
      </c>
    </row>
    <row r="775" spans="1:7" x14ac:dyDescent="0.25">
      <c r="A775" s="1" t="str">
        <f t="shared" ca="1" si="40"/>
        <v/>
      </c>
      <c r="B775" s="4"/>
      <c r="D775" t="str" cm="1">
        <f t="array" aca="1" ref="D775" ca="1">IF(OR(COUNTIF(damper_names,_xlfn.CONCAT("D_S_",C775))=1, COUNTIF(damper_names,_xlfn.CONCAT("D_E_",C775))=1), "C", "")</f>
        <v/>
      </c>
      <c r="E775" t="str">
        <f t="shared" ref="E775:E838" ca="1" si="41">IF(D775="T", 0.05, IF(D775="C", -0.01, ""))</f>
        <v/>
      </c>
      <c r="F775" t="str">
        <f t="shared" ref="F775:F838" ca="1" si="42">IF(D775="T", 0.05, IF(D775="C", 0, ""))</f>
        <v/>
      </c>
      <c r="G775" t="str">
        <f t="shared" ref="G775:G838" ca="1" si="43">IF(D775="T", 0, IF(D775="C", 0, ""))</f>
        <v/>
      </c>
    </row>
    <row r="776" spans="1:7" x14ac:dyDescent="0.25">
      <c r="A776" s="1" t="str">
        <f t="shared" ca="1" si="40"/>
        <v/>
      </c>
      <c r="B776" s="4"/>
      <c r="D776" t="str" cm="1">
        <f t="array" aca="1" ref="D776" ca="1">IF(OR(COUNTIF(damper_names,_xlfn.CONCAT("D_S_",C776))=1, COUNTIF(damper_names,_xlfn.CONCAT("D_E_",C776))=1), "C", "")</f>
        <v/>
      </c>
      <c r="E776" t="str">
        <f t="shared" ca="1" si="41"/>
        <v/>
      </c>
      <c r="F776" t="str">
        <f t="shared" ca="1" si="42"/>
        <v/>
      </c>
      <c r="G776" t="str">
        <f t="shared" ca="1" si="43"/>
        <v/>
      </c>
    </row>
    <row r="777" spans="1:7" x14ac:dyDescent="0.25">
      <c r="A777" s="1" t="str">
        <f t="shared" ca="1" si="40"/>
        <v/>
      </c>
      <c r="B777" s="4"/>
      <c r="D777" t="str" cm="1">
        <f t="array" aca="1" ref="D777" ca="1">IF(OR(COUNTIF(damper_names,_xlfn.CONCAT("D_S_",C777))=1, COUNTIF(damper_names,_xlfn.CONCAT("D_E_",C777))=1), "C", "")</f>
        <v/>
      </c>
      <c r="E777" t="str">
        <f t="shared" ca="1" si="41"/>
        <v/>
      </c>
      <c r="F777" t="str">
        <f t="shared" ca="1" si="42"/>
        <v/>
      </c>
      <c r="G777" t="str">
        <f t="shared" ca="1" si="43"/>
        <v/>
      </c>
    </row>
    <row r="778" spans="1:7" x14ac:dyDescent="0.25">
      <c r="A778" s="1" t="str">
        <f t="shared" ca="1" si="40"/>
        <v/>
      </c>
      <c r="B778" s="4"/>
      <c r="D778" t="str" cm="1">
        <f t="array" aca="1" ref="D778" ca="1">IF(OR(COUNTIF(damper_names,_xlfn.CONCAT("D_S_",C778))=1, COUNTIF(damper_names,_xlfn.CONCAT("D_E_",C778))=1), "C", "")</f>
        <v/>
      </c>
      <c r="E778" t="str">
        <f t="shared" ca="1" si="41"/>
        <v/>
      </c>
      <c r="F778" t="str">
        <f t="shared" ca="1" si="42"/>
        <v/>
      </c>
      <c r="G778" t="str">
        <f t="shared" ca="1" si="43"/>
        <v/>
      </c>
    </row>
    <row r="779" spans="1:7" x14ac:dyDescent="0.25">
      <c r="A779" s="1" t="str">
        <f t="shared" ca="1" si="40"/>
        <v/>
      </c>
      <c r="B779" s="4"/>
      <c r="D779" t="str" cm="1">
        <f t="array" aca="1" ref="D779" ca="1">IF(OR(COUNTIF(damper_names,_xlfn.CONCAT("D_S_",C779))=1, COUNTIF(damper_names,_xlfn.CONCAT("D_E_",C779))=1), "C", "")</f>
        <v/>
      </c>
      <c r="E779" t="str">
        <f t="shared" ca="1" si="41"/>
        <v/>
      </c>
      <c r="F779" t="str">
        <f t="shared" ca="1" si="42"/>
        <v/>
      </c>
      <c r="G779" t="str">
        <f t="shared" ca="1" si="43"/>
        <v/>
      </c>
    </row>
    <row r="780" spans="1:7" x14ac:dyDescent="0.25">
      <c r="A780" s="1" t="str">
        <f t="shared" ca="1" si="40"/>
        <v/>
      </c>
      <c r="B780" s="4"/>
      <c r="D780" t="str" cm="1">
        <f t="array" aca="1" ref="D780" ca="1">IF(OR(COUNTIF(damper_names,_xlfn.CONCAT("D_S_",C780))=1, COUNTIF(damper_names,_xlfn.CONCAT("D_E_",C780))=1), "C", "")</f>
        <v/>
      </c>
      <c r="E780" t="str">
        <f t="shared" ca="1" si="41"/>
        <v/>
      </c>
      <c r="F780" t="str">
        <f t="shared" ca="1" si="42"/>
        <v/>
      </c>
      <c r="G780" t="str">
        <f t="shared" ca="1" si="43"/>
        <v/>
      </c>
    </row>
    <row r="781" spans="1:7" x14ac:dyDescent="0.25">
      <c r="A781" s="1" t="str">
        <f t="shared" ca="1" si="40"/>
        <v/>
      </c>
      <c r="B781" s="4"/>
      <c r="D781" t="str" cm="1">
        <f t="array" aca="1" ref="D781" ca="1">IF(OR(COUNTIF(damper_names,_xlfn.CONCAT("D_S_",C781))=1, COUNTIF(damper_names,_xlfn.CONCAT("D_E_",C781))=1), "C", "")</f>
        <v/>
      </c>
      <c r="E781" t="str">
        <f t="shared" ca="1" si="41"/>
        <v/>
      </c>
      <c r="F781" t="str">
        <f t="shared" ca="1" si="42"/>
        <v/>
      </c>
      <c r="G781" t="str">
        <f t="shared" ca="1" si="43"/>
        <v/>
      </c>
    </row>
    <row r="782" spans="1:7" x14ac:dyDescent="0.25">
      <c r="A782" s="1" t="str">
        <f t="shared" ca="1" si="40"/>
        <v/>
      </c>
      <c r="B782" s="4"/>
      <c r="D782" t="str" cm="1">
        <f t="array" aca="1" ref="D782" ca="1">IF(OR(COUNTIF(damper_names,_xlfn.CONCAT("D_S_",C782))=1, COUNTIF(damper_names,_xlfn.CONCAT("D_E_",C782))=1), "C", "")</f>
        <v/>
      </c>
      <c r="E782" t="str">
        <f t="shared" ca="1" si="41"/>
        <v/>
      </c>
      <c r="F782" t="str">
        <f t="shared" ca="1" si="42"/>
        <v/>
      </c>
      <c r="G782" t="str">
        <f t="shared" ca="1" si="43"/>
        <v/>
      </c>
    </row>
    <row r="783" spans="1:7" x14ac:dyDescent="0.25">
      <c r="A783" s="1" t="str">
        <f t="shared" ca="1" si="40"/>
        <v/>
      </c>
      <c r="B783" s="4"/>
      <c r="D783" t="str" cm="1">
        <f t="array" aca="1" ref="D783" ca="1">IF(OR(COUNTIF(damper_names,_xlfn.CONCAT("D_S_",C783))=1, COUNTIF(damper_names,_xlfn.CONCAT("D_E_",C783))=1), "C", "")</f>
        <v/>
      </c>
      <c r="E783" t="str">
        <f t="shared" ca="1" si="41"/>
        <v/>
      </c>
      <c r="F783" t="str">
        <f t="shared" ca="1" si="42"/>
        <v/>
      </c>
      <c r="G783" t="str">
        <f t="shared" ca="1" si="43"/>
        <v/>
      </c>
    </row>
    <row r="784" spans="1:7" x14ac:dyDescent="0.25">
      <c r="A784" s="1" t="str">
        <f t="shared" ca="1" si="40"/>
        <v/>
      </c>
      <c r="B784" s="4"/>
      <c r="D784" t="str" cm="1">
        <f t="array" aca="1" ref="D784" ca="1">IF(OR(COUNTIF(damper_names,_xlfn.CONCAT("D_S_",C784))=1, COUNTIF(damper_names,_xlfn.CONCAT("D_E_",C784))=1), "C", "")</f>
        <v/>
      </c>
      <c r="E784" t="str">
        <f t="shared" ca="1" si="41"/>
        <v/>
      </c>
      <c r="F784" t="str">
        <f t="shared" ca="1" si="42"/>
        <v/>
      </c>
      <c r="G784" t="str">
        <f t="shared" ca="1" si="43"/>
        <v/>
      </c>
    </row>
    <row r="785" spans="1:7" x14ac:dyDescent="0.25">
      <c r="A785" s="1" t="str">
        <f t="shared" ca="1" si="40"/>
        <v/>
      </c>
      <c r="B785" s="4"/>
      <c r="D785" t="str" cm="1">
        <f t="array" aca="1" ref="D785" ca="1">IF(OR(COUNTIF(damper_names,_xlfn.CONCAT("D_S_",C785))=1, COUNTIF(damper_names,_xlfn.CONCAT("D_E_",C785))=1), "C", "")</f>
        <v/>
      </c>
      <c r="E785" t="str">
        <f t="shared" ca="1" si="41"/>
        <v/>
      </c>
      <c r="F785" t="str">
        <f t="shared" ca="1" si="42"/>
        <v/>
      </c>
      <c r="G785" t="str">
        <f t="shared" ca="1" si="43"/>
        <v/>
      </c>
    </row>
    <row r="786" spans="1:7" x14ac:dyDescent="0.25">
      <c r="A786" s="1" t="str">
        <f t="shared" ca="1" si="40"/>
        <v/>
      </c>
      <c r="B786" s="4"/>
      <c r="D786" t="str" cm="1">
        <f t="array" aca="1" ref="D786" ca="1">IF(OR(COUNTIF(damper_names,_xlfn.CONCAT("D_S_",C786))=1, COUNTIF(damper_names,_xlfn.CONCAT("D_E_",C786))=1), "C", "")</f>
        <v/>
      </c>
      <c r="E786" t="str">
        <f t="shared" ca="1" si="41"/>
        <v/>
      </c>
      <c r="F786" t="str">
        <f t="shared" ca="1" si="42"/>
        <v/>
      </c>
      <c r="G786" t="str">
        <f t="shared" ca="1" si="43"/>
        <v/>
      </c>
    </row>
    <row r="787" spans="1:7" x14ac:dyDescent="0.25">
      <c r="A787" s="1" t="str">
        <f t="shared" ca="1" si="40"/>
        <v/>
      </c>
      <c r="B787" s="4"/>
      <c r="D787" t="str" cm="1">
        <f t="array" aca="1" ref="D787" ca="1">IF(OR(COUNTIF(damper_names,_xlfn.CONCAT("D_S_",C787))=1, COUNTIF(damper_names,_xlfn.CONCAT("D_E_",C787))=1), "C", "")</f>
        <v/>
      </c>
      <c r="E787" t="str">
        <f t="shared" ca="1" si="41"/>
        <v/>
      </c>
      <c r="F787" t="str">
        <f t="shared" ca="1" si="42"/>
        <v/>
      </c>
      <c r="G787" t="str">
        <f t="shared" ca="1" si="43"/>
        <v/>
      </c>
    </row>
    <row r="788" spans="1:7" x14ac:dyDescent="0.25">
      <c r="A788" s="1" t="str">
        <f t="shared" ca="1" si="40"/>
        <v/>
      </c>
      <c r="B788" s="4"/>
      <c r="D788" t="str" cm="1">
        <f t="array" aca="1" ref="D788" ca="1">IF(OR(COUNTIF(damper_names,_xlfn.CONCAT("D_S_",C788))=1, COUNTIF(damper_names,_xlfn.CONCAT("D_E_",C788))=1), "C", "")</f>
        <v/>
      </c>
      <c r="E788" t="str">
        <f t="shared" ca="1" si="41"/>
        <v/>
      </c>
      <c r="F788" t="str">
        <f t="shared" ca="1" si="42"/>
        <v/>
      </c>
      <c r="G788" t="str">
        <f t="shared" ca="1" si="43"/>
        <v/>
      </c>
    </row>
    <row r="789" spans="1:7" x14ac:dyDescent="0.25">
      <c r="A789" s="1" t="str">
        <f t="shared" ca="1" si="40"/>
        <v/>
      </c>
      <c r="B789" s="4"/>
      <c r="D789" t="str" cm="1">
        <f t="array" aca="1" ref="D789" ca="1">IF(OR(COUNTIF(damper_names,_xlfn.CONCAT("D_S_",C789))=1, COUNTIF(damper_names,_xlfn.CONCAT("D_E_",C789))=1), "C", "")</f>
        <v/>
      </c>
      <c r="E789" t="str">
        <f t="shared" ca="1" si="41"/>
        <v/>
      </c>
      <c r="F789" t="str">
        <f t="shared" ca="1" si="42"/>
        <v/>
      </c>
      <c r="G789" t="str">
        <f t="shared" ca="1" si="43"/>
        <v/>
      </c>
    </row>
    <row r="790" spans="1:7" x14ac:dyDescent="0.25">
      <c r="A790" s="1" t="str">
        <f t="shared" ca="1" si="40"/>
        <v/>
      </c>
      <c r="B790" s="4"/>
      <c r="D790" t="str" cm="1">
        <f t="array" aca="1" ref="D790" ca="1">IF(OR(COUNTIF(damper_names,_xlfn.CONCAT("D_S_",C790))=1, COUNTIF(damper_names,_xlfn.CONCAT("D_E_",C790))=1), "C", "")</f>
        <v/>
      </c>
      <c r="E790" t="str">
        <f t="shared" ca="1" si="41"/>
        <v/>
      </c>
      <c r="F790" t="str">
        <f t="shared" ca="1" si="42"/>
        <v/>
      </c>
      <c r="G790" t="str">
        <f t="shared" ca="1" si="43"/>
        <v/>
      </c>
    </row>
    <row r="791" spans="1:7" x14ac:dyDescent="0.25">
      <c r="A791" s="1" t="str">
        <f t="shared" ca="1" si="40"/>
        <v/>
      </c>
      <c r="B791" s="4"/>
      <c r="D791" t="str" cm="1">
        <f t="array" aca="1" ref="D791" ca="1">IF(OR(COUNTIF(damper_names,_xlfn.CONCAT("D_S_",C791))=1, COUNTIF(damper_names,_xlfn.CONCAT("D_E_",C791))=1), "C", "")</f>
        <v/>
      </c>
      <c r="E791" t="str">
        <f t="shared" ca="1" si="41"/>
        <v/>
      </c>
      <c r="F791" t="str">
        <f t="shared" ca="1" si="42"/>
        <v/>
      </c>
      <c r="G791" t="str">
        <f t="shared" ca="1" si="43"/>
        <v/>
      </c>
    </row>
    <row r="792" spans="1:7" x14ac:dyDescent="0.25">
      <c r="A792" s="1" t="str">
        <f t="shared" ca="1" si="40"/>
        <v/>
      </c>
      <c r="B792" s="4"/>
      <c r="D792" t="str" cm="1">
        <f t="array" aca="1" ref="D792" ca="1">IF(OR(COUNTIF(damper_names,_xlfn.CONCAT("D_S_",C792))=1, COUNTIF(damper_names,_xlfn.CONCAT("D_E_",C792))=1), "C", "")</f>
        <v/>
      </c>
      <c r="E792" t="str">
        <f t="shared" ca="1" si="41"/>
        <v/>
      </c>
      <c r="F792" t="str">
        <f t="shared" ca="1" si="42"/>
        <v/>
      </c>
      <c r="G792" t="str">
        <f t="shared" ca="1" si="43"/>
        <v/>
      </c>
    </row>
    <row r="793" spans="1:7" x14ac:dyDescent="0.25">
      <c r="A793" s="1" t="str">
        <f t="shared" ca="1" si="40"/>
        <v/>
      </c>
      <c r="B793" s="4"/>
      <c r="D793" t="str" cm="1">
        <f t="array" aca="1" ref="D793" ca="1">IF(OR(COUNTIF(damper_names,_xlfn.CONCAT("D_S_",C793))=1, COUNTIF(damper_names,_xlfn.CONCAT("D_E_",C793))=1), "C", "")</f>
        <v/>
      </c>
      <c r="E793" t="str">
        <f t="shared" ca="1" si="41"/>
        <v/>
      </c>
      <c r="F793" t="str">
        <f t="shared" ca="1" si="42"/>
        <v/>
      </c>
      <c r="G793" t="str">
        <f t="shared" ca="1" si="43"/>
        <v/>
      </c>
    </row>
    <row r="794" spans="1:7" x14ac:dyDescent="0.25">
      <c r="A794" s="1" t="str">
        <f t="shared" ca="1" si="40"/>
        <v/>
      </c>
      <c r="B794" s="4"/>
      <c r="D794" t="str" cm="1">
        <f t="array" aca="1" ref="D794" ca="1">IF(OR(COUNTIF(damper_names,_xlfn.CONCAT("D_S_",C794))=1, COUNTIF(damper_names,_xlfn.CONCAT("D_E_",C794))=1), "C", "")</f>
        <v/>
      </c>
      <c r="E794" t="str">
        <f t="shared" ca="1" si="41"/>
        <v/>
      </c>
      <c r="F794" t="str">
        <f t="shared" ca="1" si="42"/>
        <v/>
      </c>
      <c r="G794" t="str">
        <f t="shared" ca="1" si="43"/>
        <v/>
      </c>
    </row>
    <row r="795" spans="1:7" x14ac:dyDescent="0.25">
      <c r="A795" s="1" t="str">
        <f t="shared" ca="1" si="40"/>
        <v/>
      </c>
      <c r="B795" s="4"/>
      <c r="D795" t="str" cm="1">
        <f t="array" aca="1" ref="D795" ca="1">IF(OR(COUNTIF(damper_names,_xlfn.CONCAT("D_S_",C795))=1, COUNTIF(damper_names,_xlfn.CONCAT("D_E_",C795))=1), "C", "")</f>
        <v/>
      </c>
      <c r="E795" t="str">
        <f t="shared" ca="1" si="41"/>
        <v/>
      </c>
      <c r="F795" t="str">
        <f t="shared" ca="1" si="42"/>
        <v/>
      </c>
      <c r="G795" t="str">
        <f t="shared" ca="1" si="43"/>
        <v/>
      </c>
    </row>
    <row r="796" spans="1:7" x14ac:dyDescent="0.25">
      <c r="A796" s="1" t="str">
        <f t="shared" ca="1" si="40"/>
        <v/>
      </c>
      <c r="B796" s="4"/>
      <c r="D796" t="str" cm="1">
        <f t="array" aca="1" ref="D796" ca="1">IF(OR(COUNTIF(damper_names,_xlfn.CONCAT("D_S_",C796))=1, COUNTIF(damper_names,_xlfn.CONCAT("D_E_",C796))=1), "C", "")</f>
        <v/>
      </c>
      <c r="E796" t="str">
        <f t="shared" ca="1" si="41"/>
        <v/>
      </c>
      <c r="F796" t="str">
        <f t="shared" ca="1" si="42"/>
        <v/>
      </c>
      <c r="G796" t="str">
        <f t="shared" ca="1" si="43"/>
        <v/>
      </c>
    </row>
    <row r="797" spans="1:7" x14ac:dyDescent="0.25">
      <c r="A797" s="1" t="str">
        <f t="shared" ca="1" si="40"/>
        <v/>
      </c>
      <c r="B797" s="4"/>
      <c r="D797" t="str" cm="1">
        <f t="array" aca="1" ref="D797" ca="1">IF(OR(COUNTIF(damper_names,_xlfn.CONCAT("D_S_",C797))=1, COUNTIF(damper_names,_xlfn.CONCAT("D_E_",C797))=1), "C", "")</f>
        <v/>
      </c>
      <c r="E797" t="str">
        <f t="shared" ca="1" si="41"/>
        <v/>
      </c>
      <c r="F797" t="str">
        <f t="shared" ca="1" si="42"/>
        <v/>
      </c>
      <c r="G797" t="str">
        <f t="shared" ca="1" si="43"/>
        <v/>
      </c>
    </row>
    <row r="798" spans="1:7" x14ac:dyDescent="0.25">
      <c r="A798" s="1" t="str">
        <f t="shared" ca="1" si="40"/>
        <v/>
      </c>
      <c r="B798" s="4"/>
      <c r="D798" t="str" cm="1">
        <f t="array" aca="1" ref="D798" ca="1">IF(OR(COUNTIF(damper_names,_xlfn.CONCAT("D_S_",C798))=1, COUNTIF(damper_names,_xlfn.CONCAT("D_E_",C798))=1), "C", "")</f>
        <v/>
      </c>
      <c r="E798" t="str">
        <f t="shared" ca="1" si="41"/>
        <v/>
      </c>
      <c r="F798" t="str">
        <f t="shared" ca="1" si="42"/>
        <v/>
      </c>
      <c r="G798" t="str">
        <f t="shared" ca="1" si="43"/>
        <v/>
      </c>
    </row>
    <row r="799" spans="1:7" x14ac:dyDescent="0.25">
      <c r="A799" s="1" t="str">
        <f t="shared" ca="1" si="40"/>
        <v/>
      </c>
      <c r="B799" s="4"/>
      <c r="D799" t="str" cm="1">
        <f t="array" aca="1" ref="D799" ca="1">IF(OR(COUNTIF(damper_names,_xlfn.CONCAT("D_S_",C799))=1, COUNTIF(damper_names,_xlfn.CONCAT("D_E_",C799))=1), "C", "")</f>
        <v/>
      </c>
      <c r="E799" t="str">
        <f t="shared" ca="1" si="41"/>
        <v/>
      </c>
      <c r="F799" t="str">
        <f t="shared" ca="1" si="42"/>
        <v/>
      </c>
      <c r="G799" t="str">
        <f t="shared" ca="1" si="43"/>
        <v/>
      </c>
    </row>
    <row r="800" spans="1:7" x14ac:dyDescent="0.25">
      <c r="A800" s="1" t="str">
        <f t="shared" ca="1" si="40"/>
        <v/>
      </c>
      <c r="B800" s="4"/>
      <c r="D800" t="str" cm="1">
        <f t="array" aca="1" ref="D800" ca="1">IF(OR(COUNTIF(damper_names,_xlfn.CONCAT("D_S_",C800))=1, COUNTIF(damper_names,_xlfn.CONCAT("D_E_",C800))=1), "C", "")</f>
        <v/>
      </c>
      <c r="E800" t="str">
        <f t="shared" ca="1" si="41"/>
        <v/>
      </c>
      <c r="F800" t="str">
        <f t="shared" ca="1" si="42"/>
        <v/>
      </c>
      <c r="G800" t="str">
        <f t="shared" ca="1" si="43"/>
        <v/>
      </c>
    </row>
    <row r="801" spans="1:7" x14ac:dyDescent="0.25">
      <c r="A801" s="1" t="str">
        <f t="shared" ca="1" si="40"/>
        <v/>
      </c>
      <c r="B801" s="4"/>
      <c r="D801" t="str" cm="1">
        <f t="array" aca="1" ref="D801" ca="1">IF(OR(COUNTIF(damper_names,_xlfn.CONCAT("D_S_",C801))=1, COUNTIF(damper_names,_xlfn.CONCAT("D_E_",C801))=1), "C", "")</f>
        <v/>
      </c>
      <c r="E801" t="str">
        <f t="shared" ca="1" si="41"/>
        <v/>
      </c>
      <c r="F801" t="str">
        <f t="shared" ca="1" si="42"/>
        <v/>
      </c>
      <c r="G801" t="str">
        <f t="shared" ca="1" si="43"/>
        <v/>
      </c>
    </row>
    <row r="802" spans="1:7" x14ac:dyDescent="0.25">
      <c r="A802" s="1" t="str">
        <f t="shared" ca="1" si="40"/>
        <v/>
      </c>
      <c r="B802" s="4"/>
      <c r="D802" t="str" cm="1">
        <f t="array" aca="1" ref="D802" ca="1">IF(OR(COUNTIF(damper_names,_xlfn.CONCAT("D_S_",C802))=1, COUNTIF(damper_names,_xlfn.CONCAT("D_E_",C802))=1), "C", "")</f>
        <v/>
      </c>
      <c r="E802" t="str">
        <f t="shared" ca="1" si="41"/>
        <v/>
      </c>
      <c r="F802" t="str">
        <f t="shared" ca="1" si="42"/>
        <v/>
      </c>
      <c r="G802" t="str">
        <f t="shared" ca="1" si="43"/>
        <v/>
      </c>
    </row>
    <row r="803" spans="1:7" x14ac:dyDescent="0.25">
      <c r="A803" s="1" t="str">
        <f t="shared" ca="1" si="40"/>
        <v/>
      </c>
      <c r="B803" s="4"/>
      <c r="D803" t="str" cm="1">
        <f t="array" aca="1" ref="D803" ca="1">IF(OR(COUNTIF(damper_names,_xlfn.CONCAT("D_S_",C803))=1, COUNTIF(damper_names,_xlfn.CONCAT("D_E_",C803))=1), "C", "")</f>
        <v/>
      </c>
      <c r="E803" t="str">
        <f t="shared" ca="1" si="41"/>
        <v/>
      </c>
      <c r="F803" t="str">
        <f t="shared" ca="1" si="42"/>
        <v/>
      </c>
      <c r="G803" t="str">
        <f t="shared" ca="1" si="43"/>
        <v/>
      </c>
    </row>
    <row r="804" spans="1:7" x14ac:dyDescent="0.25">
      <c r="A804" s="1" t="str">
        <f t="shared" ca="1" si="40"/>
        <v/>
      </c>
      <c r="B804" s="4"/>
      <c r="D804" t="str" cm="1">
        <f t="array" aca="1" ref="D804" ca="1">IF(OR(COUNTIF(damper_names,_xlfn.CONCAT("D_S_",C804))=1, COUNTIF(damper_names,_xlfn.CONCAT("D_E_",C804))=1), "C", "")</f>
        <v/>
      </c>
      <c r="E804" t="str">
        <f t="shared" ca="1" si="41"/>
        <v/>
      </c>
      <c r="F804" t="str">
        <f t="shared" ca="1" si="42"/>
        <v/>
      </c>
      <c r="G804" t="str">
        <f t="shared" ca="1" si="43"/>
        <v/>
      </c>
    </row>
    <row r="805" spans="1:7" x14ac:dyDescent="0.25">
      <c r="A805" s="1" t="str">
        <f t="shared" ca="1" si="40"/>
        <v/>
      </c>
      <c r="B805" s="4"/>
      <c r="D805" t="str" cm="1">
        <f t="array" aca="1" ref="D805" ca="1">IF(OR(COUNTIF(damper_names,_xlfn.CONCAT("D_S_",C805))=1, COUNTIF(damper_names,_xlfn.CONCAT("D_E_",C805))=1), "C", "")</f>
        <v/>
      </c>
      <c r="E805" t="str">
        <f t="shared" ca="1" si="41"/>
        <v/>
      </c>
      <c r="F805" t="str">
        <f t="shared" ca="1" si="42"/>
        <v/>
      </c>
      <c r="G805" t="str">
        <f t="shared" ca="1" si="43"/>
        <v/>
      </c>
    </row>
    <row r="806" spans="1:7" x14ac:dyDescent="0.25">
      <c r="A806" s="1" t="str">
        <f t="shared" ca="1" si="40"/>
        <v/>
      </c>
      <c r="B806" s="4"/>
      <c r="D806" t="str" cm="1">
        <f t="array" aca="1" ref="D806" ca="1">IF(OR(COUNTIF(damper_names,_xlfn.CONCAT("D_S_",C806))=1, COUNTIF(damper_names,_xlfn.CONCAT("D_E_",C806))=1), "C", "")</f>
        <v/>
      </c>
      <c r="E806" t="str">
        <f t="shared" ca="1" si="41"/>
        <v/>
      </c>
      <c r="F806" t="str">
        <f t="shared" ca="1" si="42"/>
        <v/>
      </c>
      <c r="G806" t="str">
        <f t="shared" ca="1" si="43"/>
        <v/>
      </c>
    </row>
    <row r="807" spans="1:7" x14ac:dyDescent="0.25">
      <c r="A807" s="1" t="str">
        <f t="shared" ca="1" si="40"/>
        <v/>
      </c>
      <c r="B807" s="4"/>
      <c r="D807" t="str" cm="1">
        <f t="array" aca="1" ref="D807" ca="1">IF(OR(COUNTIF(damper_names,_xlfn.CONCAT("D_S_",C807))=1, COUNTIF(damper_names,_xlfn.CONCAT("D_E_",C807))=1), "C", "")</f>
        <v/>
      </c>
      <c r="E807" t="str">
        <f t="shared" ca="1" si="41"/>
        <v/>
      </c>
      <c r="F807" t="str">
        <f t="shared" ca="1" si="42"/>
        <v/>
      </c>
      <c r="G807" t="str">
        <f t="shared" ca="1" si="43"/>
        <v/>
      </c>
    </row>
    <row r="808" spans="1:7" x14ac:dyDescent="0.25">
      <c r="A808" s="1" t="str">
        <f t="shared" ca="1" si="40"/>
        <v/>
      </c>
      <c r="B808" s="4"/>
      <c r="D808" t="str" cm="1">
        <f t="array" aca="1" ref="D808" ca="1">IF(OR(COUNTIF(damper_names,_xlfn.CONCAT("D_S_",C808))=1, COUNTIF(damper_names,_xlfn.CONCAT("D_E_",C808))=1), "C", "")</f>
        <v/>
      </c>
      <c r="E808" t="str">
        <f t="shared" ca="1" si="41"/>
        <v/>
      </c>
      <c r="F808" t="str">
        <f t="shared" ca="1" si="42"/>
        <v/>
      </c>
      <c r="G808" t="str">
        <f t="shared" ca="1" si="43"/>
        <v/>
      </c>
    </row>
    <row r="809" spans="1:7" x14ac:dyDescent="0.25">
      <c r="A809" s="1" t="str">
        <f t="shared" ca="1" si="40"/>
        <v/>
      </c>
      <c r="B809" s="4"/>
      <c r="D809" t="str" cm="1">
        <f t="array" aca="1" ref="D809" ca="1">IF(OR(COUNTIF(damper_names,_xlfn.CONCAT("D_S_",C809))=1, COUNTIF(damper_names,_xlfn.CONCAT("D_E_",C809))=1), "C", "")</f>
        <v/>
      </c>
      <c r="E809" t="str">
        <f t="shared" ca="1" si="41"/>
        <v/>
      </c>
      <c r="F809" t="str">
        <f t="shared" ca="1" si="42"/>
        <v/>
      </c>
      <c r="G809" t="str">
        <f t="shared" ca="1" si="43"/>
        <v/>
      </c>
    </row>
    <row r="810" spans="1:7" x14ac:dyDescent="0.25">
      <c r="A810" s="1" t="str">
        <f t="shared" ca="1" si="40"/>
        <v/>
      </c>
      <c r="B810" s="4"/>
      <c r="D810" t="str" cm="1">
        <f t="array" aca="1" ref="D810" ca="1">IF(OR(COUNTIF(damper_names,_xlfn.CONCAT("D_S_",C810))=1, COUNTIF(damper_names,_xlfn.CONCAT("D_E_",C810))=1), "C", "")</f>
        <v/>
      </c>
      <c r="E810" t="str">
        <f t="shared" ca="1" si="41"/>
        <v/>
      </c>
      <c r="F810" t="str">
        <f t="shared" ca="1" si="42"/>
        <v/>
      </c>
      <c r="G810" t="str">
        <f t="shared" ca="1" si="43"/>
        <v/>
      </c>
    </row>
    <row r="811" spans="1:7" x14ac:dyDescent="0.25">
      <c r="A811" s="1" t="str">
        <f t="shared" ca="1" si="40"/>
        <v/>
      </c>
      <c r="B811" s="4"/>
      <c r="D811" t="str" cm="1">
        <f t="array" aca="1" ref="D811" ca="1">IF(OR(COUNTIF(damper_names,_xlfn.CONCAT("D_S_",C811))=1, COUNTIF(damper_names,_xlfn.CONCAT("D_E_",C811))=1), "C", "")</f>
        <v/>
      </c>
      <c r="E811" t="str">
        <f t="shared" ca="1" si="41"/>
        <v/>
      </c>
      <c r="F811" t="str">
        <f t="shared" ca="1" si="42"/>
        <v/>
      </c>
      <c r="G811" t="str">
        <f t="shared" ca="1" si="43"/>
        <v/>
      </c>
    </row>
    <row r="812" spans="1:7" x14ac:dyDescent="0.25">
      <c r="A812" s="1" t="str">
        <f t="shared" ca="1" si="40"/>
        <v/>
      </c>
      <c r="B812" s="4"/>
      <c r="D812" t="str" cm="1">
        <f t="array" aca="1" ref="D812" ca="1">IF(OR(COUNTIF(damper_names,_xlfn.CONCAT("D_S_",C812))=1, COUNTIF(damper_names,_xlfn.CONCAT("D_E_",C812))=1), "C", "")</f>
        <v/>
      </c>
      <c r="E812" t="str">
        <f t="shared" ca="1" si="41"/>
        <v/>
      </c>
      <c r="F812" t="str">
        <f t="shared" ca="1" si="42"/>
        <v/>
      </c>
      <c r="G812" t="str">
        <f t="shared" ca="1" si="43"/>
        <v/>
      </c>
    </row>
    <row r="813" spans="1:7" x14ac:dyDescent="0.25">
      <c r="A813" s="1" t="str">
        <f t="shared" ca="1" si="40"/>
        <v/>
      </c>
      <c r="B813" s="4"/>
      <c r="D813" t="str" cm="1">
        <f t="array" aca="1" ref="D813" ca="1">IF(OR(COUNTIF(damper_names,_xlfn.CONCAT("D_S_",C813))=1, COUNTIF(damper_names,_xlfn.CONCAT("D_E_",C813))=1), "C", "")</f>
        <v/>
      </c>
      <c r="E813" t="str">
        <f t="shared" ca="1" si="41"/>
        <v/>
      </c>
      <c r="F813" t="str">
        <f t="shared" ca="1" si="42"/>
        <v/>
      </c>
      <c r="G813" t="str">
        <f t="shared" ca="1" si="43"/>
        <v/>
      </c>
    </row>
    <row r="814" spans="1:7" x14ac:dyDescent="0.25">
      <c r="A814" s="1" t="str">
        <f t="shared" ca="1" si="40"/>
        <v/>
      </c>
      <c r="B814" s="4"/>
      <c r="D814" t="str" cm="1">
        <f t="array" aca="1" ref="D814" ca="1">IF(OR(COUNTIF(damper_names,_xlfn.CONCAT("D_S_",C814))=1, COUNTIF(damper_names,_xlfn.CONCAT("D_E_",C814))=1), "C", "")</f>
        <v/>
      </c>
      <c r="E814" t="str">
        <f t="shared" ca="1" si="41"/>
        <v/>
      </c>
      <c r="F814" t="str">
        <f t="shared" ca="1" si="42"/>
        <v/>
      </c>
      <c r="G814" t="str">
        <f t="shared" ca="1" si="43"/>
        <v/>
      </c>
    </row>
    <row r="815" spans="1:7" x14ac:dyDescent="0.25">
      <c r="A815" s="1" t="str">
        <f t="shared" ca="1" si="40"/>
        <v/>
      </c>
      <c r="B815" s="4"/>
      <c r="D815" t="str" cm="1">
        <f t="array" aca="1" ref="D815" ca="1">IF(OR(COUNTIF(damper_names,_xlfn.CONCAT("D_S_",C815))=1, COUNTIF(damper_names,_xlfn.CONCAT("D_E_",C815))=1), "C", "")</f>
        <v/>
      </c>
      <c r="E815" t="str">
        <f t="shared" ca="1" si="41"/>
        <v/>
      </c>
      <c r="F815" t="str">
        <f t="shared" ca="1" si="42"/>
        <v/>
      </c>
      <c r="G815" t="str">
        <f t="shared" ca="1" si="43"/>
        <v/>
      </c>
    </row>
    <row r="816" spans="1:7" x14ac:dyDescent="0.25">
      <c r="A816" s="1" t="str">
        <f t="shared" ca="1" si="40"/>
        <v/>
      </c>
      <c r="B816" s="4"/>
      <c r="D816" t="str" cm="1">
        <f t="array" aca="1" ref="D816" ca="1">IF(OR(COUNTIF(damper_names,_xlfn.CONCAT("D_S_",C816))=1, COUNTIF(damper_names,_xlfn.CONCAT("D_E_",C816))=1), "C", "")</f>
        <v/>
      </c>
      <c r="E816" t="str">
        <f t="shared" ca="1" si="41"/>
        <v/>
      </c>
      <c r="F816" t="str">
        <f t="shared" ca="1" si="42"/>
        <v/>
      </c>
      <c r="G816" t="str">
        <f t="shared" ca="1" si="43"/>
        <v/>
      </c>
    </row>
    <row r="817" spans="1:7" x14ac:dyDescent="0.25">
      <c r="A817" s="1" t="str">
        <f t="shared" ca="1" si="40"/>
        <v/>
      </c>
      <c r="B817" s="4"/>
      <c r="D817" t="str" cm="1">
        <f t="array" aca="1" ref="D817" ca="1">IF(OR(COUNTIF(damper_names,_xlfn.CONCAT("D_S_",C817))=1, COUNTIF(damper_names,_xlfn.CONCAT("D_E_",C817))=1), "C", "")</f>
        <v/>
      </c>
      <c r="E817" t="str">
        <f t="shared" ca="1" si="41"/>
        <v/>
      </c>
      <c r="F817" t="str">
        <f t="shared" ca="1" si="42"/>
        <v/>
      </c>
      <c r="G817" t="str">
        <f t="shared" ca="1" si="43"/>
        <v/>
      </c>
    </row>
    <row r="818" spans="1:7" x14ac:dyDescent="0.25">
      <c r="A818" s="1" t="str">
        <f t="shared" ca="1" si="40"/>
        <v/>
      </c>
      <c r="B818" s="4"/>
      <c r="D818" t="str" cm="1">
        <f t="array" aca="1" ref="D818" ca="1">IF(OR(COUNTIF(damper_names,_xlfn.CONCAT("D_S_",C818))=1, COUNTIF(damper_names,_xlfn.CONCAT("D_E_",C818))=1), "C", "")</f>
        <v/>
      </c>
      <c r="E818" t="str">
        <f t="shared" ca="1" si="41"/>
        <v/>
      </c>
      <c r="F818" t="str">
        <f t="shared" ca="1" si="42"/>
        <v/>
      </c>
      <c r="G818" t="str">
        <f t="shared" ca="1" si="43"/>
        <v/>
      </c>
    </row>
    <row r="819" spans="1:7" x14ac:dyDescent="0.25">
      <c r="A819" s="1" t="str">
        <f t="shared" ca="1" si="40"/>
        <v/>
      </c>
      <c r="B819" s="4"/>
      <c r="D819" t="str" cm="1">
        <f t="array" aca="1" ref="D819" ca="1">IF(OR(COUNTIF(damper_names,_xlfn.CONCAT("D_S_",C819))=1, COUNTIF(damper_names,_xlfn.CONCAT("D_E_",C819))=1), "C", "")</f>
        <v/>
      </c>
      <c r="E819" t="str">
        <f t="shared" ca="1" si="41"/>
        <v/>
      </c>
      <c r="F819" t="str">
        <f t="shared" ca="1" si="42"/>
        <v/>
      </c>
      <c r="G819" t="str">
        <f t="shared" ca="1" si="43"/>
        <v/>
      </c>
    </row>
    <row r="820" spans="1:7" x14ac:dyDescent="0.25">
      <c r="A820" s="1" t="str">
        <f t="shared" ca="1" si="40"/>
        <v/>
      </c>
      <c r="B820" s="4"/>
      <c r="D820" t="str" cm="1">
        <f t="array" aca="1" ref="D820" ca="1">IF(OR(COUNTIF(damper_names,_xlfn.CONCAT("D_S_",C820))=1, COUNTIF(damper_names,_xlfn.CONCAT("D_E_",C820))=1), "C", "")</f>
        <v/>
      </c>
      <c r="E820" t="str">
        <f t="shared" ca="1" si="41"/>
        <v/>
      </c>
      <c r="F820" t="str">
        <f t="shared" ca="1" si="42"/>
        <v/>
      </c>
      <c r="G820" t="str">
        <f t="shared" ca="1" si="43"/>
        <v/>
      </c>
    </row>
    <row r="821" spans="1:7" x14ac:dyDescent="0.25">
      <c r="A821" s="1" t="str">
        <f t="shared" ca="1" si="40"/>
        <v/>
      </c>
      <c r="B821" s="4"/>
      <c r="D821" t="str" cm="1">
        <f t="array" aca="1" ref="D821" ca="1">IF(OR(COUNTIF(damper_names,_xlfn.CONCAT("D_S_",C821))=1, COUNTIF(damper_names,_xlfn.CONCAT("D_E_",C821))=1), "C", "")</f>
        <v/>
      </c>
      <c r="E821" t="str">
        <f t="shared" ca="1" si="41"/>
        <v/>
      </c>
      <c r="F821" t="str">
        <f t="shared" ca="1" si="42"/>
        <v/>
      </c>
      <c r="G821" t="str">
        <f t="shared" ca="1" si="43"/>
        <v/>
      </c>
    </row>
    <row r="822" spans="1:7" x14ac:dyDescent="0.25">
      <c r="A822" s="1" t="str">
        <f t="shared" ca="1" si="40"/>
        <v/>
      </c>
      <c r="B822" s="4"/>
      <c r="D822" t="str" cm="1">
        <f t="array" aca="1" ref="D822" ca="1">IF(OR(COUNTIF(damper_names,_xlfn.CONCAT("D_S_",C822))=1, COUNTIF(damper_names,_xlfn.CONCAT("D_E_",C822))=1), "C", "")</f>
        <v/>
      </c>
      <c r="E822" t="str">
        <f t="shared" ca="1" si="41"/>
        <v/>
      </c>
      <c r="F822" t="str">
        <f t="shared" ca="1" si="42"/>
        <v/>
      </c>
      <c r="G822" t="str">
        <f t="shared" ca="1" si="43"/>
        <v/>
      </c>
    </row>
    <row r="823" spans="1:7" x14ac:dyDescent="0.25">
      <c r="A823" s="1" t="str">
        <f t="shared" ca="1" si="40"/>
        <v/>
      </c>
      <c r="B823" s="4"/>
      <c r="D823" t="str" cm="1">
        <f t="array" aca="1" ref="D823" ca="1">IF(OR(COUNTIF(damper_names,_xlfn.CONCAT("D_S_",C823))=1, COUNTIF(damper_names,_xlfn.CONCAT("D_E_",C823))=1), "C", "")</f>
        <v/>
      </c>
      <c r="E823" t="str">
        <f t="shared" ca="1" si="41"/>
        <v/>
      </c>
      <c r="F823" t="str">
        <f t="shared" ca="1" si="42"/>
        <v/>
      </c>
      <c r="G823" t="str">
        <f t="shared" ca="1" si="43"/>
        <v/>
      </c>
    </row>
    <row r="824" spans="1:7" x14ac:dyDescent="0.25">
      <c r="A824" s="1" t="str">
        <f t="shared" ca="1" si="40"/>
        <v/>
      </c>
      <c r="B824" s="4"/>
      <c r="D824" t="str" cm="1">
        <f t="array" aca="1" ref="D824" ca="1">IF(OR(COUNTIF(damper_names,_xlfn.CONCAT("D_S_",C824))=1, COUNTIF(damper_names,_xlfn.CONCAT("D_E_",C824))=1), "C", "")</f>
        <v/>
      </c>
      <c r="E824" t="str">
        <f t="shared" ca="1" si="41"/>
        <v/>
      </c>
      <c r="F824" t="str">
        <f t="shared" ca="1" si="42"/>
        <v/>
      </c>
      <c r="G824" t="str">
        <f t="shared" ca="1" si="43"/>
        <v/>
      </c>
    </row>
    <row r="825" spans="1:7" x14ac:dyDescent="0.25">
      <c r="A825" s="1" t="str">
        <f t="shared" ca="1" si="40"/>
        <v/>
      </c>
      <c r="B825" s="4"/>
      <c r="D825" t="str" cm="1">
        <f t="array" aca="1" ref="D825" ca="1">IF(OR(COUNTIF(damper_names,_xlfn.CONCAT("D_S_",C825))=1, COUNTIF(damper_names,_xlfn.CONCAT("D_E_",C825))=1), "C", "")</f>
        <v/>
      </c>
      <c r="E825" t="str">
        <f t="shared" ca="1" si="41"/>
        <v/>
      </c>
      <c r="F825" t="str">
        <f t="shared" ca="1" si="42"/>
        <v/>
      </c>
      <c r="G825" t="str">
        <f t="shared" ca="1" si="43"/>
        <v/>
      </c>
    </row>
    <row r="826" spans="1:7" x14ac:dyDescent="0.25">
      <c r="A826" s="1" t="str">
        <f t="shared" ca="1" si="40"/>
        <v/>
      </c>
      <c r="B826" s="4"/>
      <c r="D826" t="str" cm="1">
        <f t="array" aca="1" ref="D826" ca="1">IF(OR(COUNTIF(damper_names,_xlfn.CONCAT("D_S_",C826))=1, COUNTIF(damper_names,_xlfn.CONCAT("D_E_",C826))=1), "C", "")</f>
        <v/>
      </c>
      <c r="E826" t="str">
        <f t="shared" ca="1" si="41"/>
        <v/>
      </c>
      <c r="F826" t="str">
        <f t="shared" ca="1" si="42"/>
        <v/>
      </c>
      <c r="G826" t="str">
        <f t="shared" ca="1" si="43"/>
        <v/>
      </c>
    </row>
    <row r="827" spans="1:7" x14ac:dyDescent="0.25">
      <c r="A827" s="1" t="str">
        <f t="shared" ca="1" si="40"/>
        <v/>
      </c>
      <c r="B827" s="4"/>
      <c r="D827" t="str" cm="1">
        <f t="array" aca="1" ref="D827" ca="1">IF(OR(COUNTIF(damper_names,_xlfn.CONCAT("D_S_",C827))=1, COUNTIF(damper_names,_xlfn.CONCAT("D_E_",C827))=1), "C", "")</f>
        <v/>
      </c>
      <c r="E827" t="str">
        <f t="shared" ca="1" si="41"/>
        <v/>
      </c>
      <c r="F827" t="str">
        <f t="shared" ca="1" si="42"/>
        <v/>
      </c>
      <c r="G827" t="str">
        <f t="shared" ca="1" si="43"/>
        <v/>
      </c>
    </row>
    <row r="828" spans="1:7" x14ac:dyDescent="0.25">
      <c r="A828" s="1" t="str">
        <f t="shared" ca="1" si="40"/>
        <v/>
      </c>
      <c r="B828" s="4"/>
      <c r="D828" t="str" cm="1">
        <f t="array" aca="1" ref="D828" ca="1">IF(OR(COUNTIF(damper_names,_xlfn.CONCAT("D_S_",C828))=1, COUNTIF(damper_names,_xlfn.CONCAT("D_E_",C828))=1), "C", "")</f>
        <v/>
      </c>
      <c r="E828" t="str">
        <f t="shared" ca="1" si="41"/>
        <v/>
      </c>
      <c r="F828" t="str">
        <f t="shared" ca="1" si="42"/>
        <v/>
      </c>
      <c r="G828" t="str">
        <f t="shared" ca="1" si="43"/>
        <v/>
      </c>
    </row>
    <row r="829" spans="1:7" x14ac:dyDescent="0.25">
      <c r="A829" s="1" t="str">
        <f t="shared" ca="1" si="40"/>
        <v/>
      </c>
      <c r="B829" s="4"/>
      <c r="D829" t="str" cm="1">
        <f t="array" aca="1" ref="D829" ca="1">IF(OR(COUNTIF(damper_names,_xlfn.CONCAT("D_S_",C829))=1, COUNTIF(damper_names,_xlfn.CONCAT("D_E_",C829))=1), "C", "")</f>
        <v/>
      </c>
      <c r="E829" t="str">
        <f t="shared" ca="1" si="41"/>
        <v/>
      </c>
      <c r="F829" t="str">
        <f t="shared" ca="1" si="42"/>
        <v/>
      </c>
      <c r="G829" t="str">
        <f t="shared" ca="1" si="43"/>
        <v/>
      </c>
    </row>
    <row r="830" spans="1:7" x14ac:dyDescent="0.25">
      <c r="A830" s="1" t="str">
        <f t="shared" ca="1" si="40"/>
        <v/>
      </c>
      <c r="B830" s="4"/>
      <c r="D830" t="str" cm="1">
        <f t="array" aca="1" ref="D830" ca="1">IF(OR(COUNTIF(damper_names,_xlfn.CONCAT("D_S_",C830))=1, COUNTIF(damper_names,_xlfn.CONCAT("D_E_",C830))=1), "C", "")</f>
        <v/>
      </c>
      <c r="E830" t="str">
        <f t="shared" ca="1" si="41"/>
        <v/>
      </c>
      <c r="F830" t="str">
        <f t="shared" ca="1" si="42"/>
        <v/>
      </c>
      <c r="G830" t="str">
        <f t="shared" ca="1" si="43"/>
        <v/>
      </c>
    </row>
    <row r="831" spans="1:7" x14ac:dyDescent="0.25">
      <c r="A831" s="1" t="str">
        <f t="shared" ca="1" si="40"/>
        <v/>
      </c>
      <c r="B831" s="4"/>
      <c r="D831" t="str" cm="1">
        <f t="array" aca="1" ref="D831" ca="1">IF(OR(COUNTIF(damper_names,_xlfn.CONCAT("D_S_",C831))=1, COUNTIF(damper_names,_xlfn.CONCAT("D_E_",C831))=1), "C", "")</f>
        <v/>
      </c>
      <c r="E831" t="str">
        <f t="shared" ca="1" si="41"/>
        <v/>
      </c>
      <c r="F831" t="str">
        <f t="shared" ca="1" si="42"/>
        <v/>
      </c>
      <c r="G831" t="str">
        <f t="shared" ca="1" si="43"/>
        <v/>
      </c>
    </row>
    <row r="832" spans="1:7" x14ac:dyDescent="0.25">
      <c r="A832" s="1" t="str">
        <f t="shared" ca="1" si="40"/>
        <v/>
      </c>
      <c r="B832" s="4"/>
      <c r="D832" t="str" cm="1">
        <f t="array" aca="1" ref="D832" ca="1">IF(OR(COUNTIF(damper_names,_xlfn.CONCAT("D_S_",C832))=1, COUNTIF(damper_names,_xlfn.CONCAT("D_E_",C832))=1), "C", "")</f>
        <v/>
      </c>
      <c r="E832" t="str">
        <f t="shared" ca="1" si="41"/>
        <v/>
      </c>
      <c r="F832" t="str">
        <f t="shared" ca="1" si="42"/>
        <v/>
      </c>
      <c r="G832" t="str">
        <f t="shared" ca="1" si="43"/>
        <v/>
      </c>
    </row>
    <row r="833" spans="1:7" x14ac:dyDescent="0.25">
      <c r="A833" s="1" t="str">
        <f t="shared" ca="1" si="40"/>
        <v/>
      </c>
      <c r="B833" s="4"/>
      <c r="D833" t="str" cm="1">
        <f t="array" aca="1" ref="D833" ca="1">IF(OR(COUNTIF(damper_names,_xlfn.CONCAT("D_S_",C833))=1, COUNTIF(damper_names,_xlfn.CONCAT("D_E_",C833))=1), "C", "")</f>
        <v/>
      </c>
      <c r="E833" t="str">
        <f t="shared" ca="1" si="41"/>
        <v/>
      </c>
      <c r="F833" t="str">
        <f t="shared" ca="1" si="42"/>
        <v/>
      </c>
      <c r="G833" t="str">
        <f t="shared" ca="1" si="43"/>
        <v/>
      </c>
    </row>
    <row r="834" spans="1:7" x14ac:dyDescent="0.25">
      <c r="A834" s="1" t="str">
        <f t="shared" ca="1" si="40"/>
        <v/>
      </c>
      <c r="B834" s="4"/>
      <c r="D834" t="str" cm="1">
        <f t="array" aca="1" ref="D834" ca="1">IF(OR(COUNTIF(damper_names,_xlfn.CONCAT("D_S_",C834))=1, COUNTIF(damper_names,_xlfn.CONCAT("D_E_",C834))=1), "C", "")</f>
        <v/>
      </c>
      <c r="E834" t="str">
        <f t="shared" ca="1" si="41"/>
        <v/>
      </c>
      <c r="F834" t="str">
        <f t="shared" ca="1" si="42"/>
        <v/>
      </c>
      <c r="G834" t="str">
        <f t="shared" ca="1" si="43"/>
        <v/>
      </c>
    </row>
    <row r="835" spans="1:7" x14ac:dyDescent="0.25">
      <c r="A835" s="1" t="str">
        <f t="shared" ref="A835:A898" ca="1" si="44">IF(AND(C835&lt;&gt;"",D835&lt;&gt;""),_xlfn.CONCAT(_xlfn.CONCAT(_xlfn.CONCAT("C_",D835),"_"),C835),"")</f>
        <v/>
      </c>
      <c r="B835" s="4"/>
      <c r="D835" t="str" cm="1">
        <f t="array" aca="1" ref="D835" ca="1">IF(OR(COUNTIF(damper_names,_xlfn.CONCAT("D_S_",C835))=1, COUNTIF(damper_names,_xlfn.CONCAT("D_E_",C835))=1), "C", "")</f>
        <v/>
      </c>
      <c r="E835" t="str">
        <f t="shared" ca="1" si="41"/>
        <v/>
      </c>
      <c r="F835" t="str">
        <f t="shared" ca="1" si="42"/>
        <v/>
      </c>
      <c r="G835" t="str">
        <f t="shared" ca="1" si="43"/>
        <v/>
      </c>
    </row>
    <row r="836" spans="1:7" x14ac:dyDescent="0.25">
      <c r="A836" s="1" t="str">
        <f t="shared" ca="1" si="44"/>
        <v/>
      </c>
      <c r="B836" s="4"/>
      <c r="D836" t="str" cm="1">
        <f t="array" aca="1" ref="D836" ca="1">IF(OR(COUNTIF(damper_names,_xlfn.CONCAT("D_S_",C836))=1, COUNTIF(damper_names,_xlfn.CONCAT("D_E_",C836))=1), "C", "")</f>
        <v/>
      </c>
      <c r="E836" t="str">
        <f t="shared" ca="1" si="41"/>
        <v/>
      </c>
      <c r="F836" t="str">
        <f t="shared" ca="1" si="42"/>
        <v/>
      </c>
      <c r="G836" t="str">
        <f t="shared" ca="1" si="43"/>
        <v/>
      </c>
    </row>
    <row r="837" spans="1:7" x14ac:dyDescent="0.25">
      <c r="A837" s="1" t="str">
        <f t="shared" ca="1" si="44"/>
        <v/>
      </c>
      <c r="B837" s="4"/>
      <c r="D837" t="str" cm="1">
        <f t="array" aca="1" ref="D837" ca="1">IF(OR(COUNTIF(damper_names,_xlfn.CONCAT("D_S_",C837))=1, COUNTIF(damper_names,_xlfn.CONCAT("D_E_",C837))=1), "C", "")</f>
        <v/>
      </c>
      <c r="E837" t="str">
        <f t="shared" ca="1" si="41"/>
        <v/>
      </c>
      <c r="F837" t="str">
        <f t="shared" ca="1" si="42"/>
        <v/>
      </c>
      <c r="G837" t="str">
        <f t="shared" ca="1" si="43"/>
        <v/>
      </c>
    </row>
    <row r="838" spans="1:7" x14ac:dyDescent="0.25">
      <c r="A838" s="1" t="str">
        <f t="shared" ca="1" si="44"/>
        <v/>
      </c>
      <c r="B838" s="4"/>
      <c r="D838" t="str" cm="1">
        <f t="array" aca="1" ref="D838" ca="1">IF(OR(COUNTIF(damper_names,_xlfn.CONCAT("D_S_",C838))=1, COUNTIF(damper_names,_xlfn.CONCAT("D_E_",C838))=1), "C", "")</f>
        <v/>
      </c>
      <c r="E838" t="str">
        <f t="shared" ca="1" si="41"/>
        <v/>
      </c>
      <c r="F838" t="str">
        <f t="shared" ca="1" si="42"/>
        <v/>
      </c>
      <c r="G838" t="str">
        <f t="shared" ca="1" si="43"/>
        <v/>
      </c>
    </row>
    <row r="839" spans="1:7" x14ac:dyDescent="0.25">
      <c r="A839" s="1" t="str">
        <f t="shared" ca="1" si="44"/>
        <v/>
      </c>
      <c r="B839" s="4"/>
      <c r="D839" t="str" cm="1">
        <f t="array" aca="1" ref="D839" ca="1">IF(OR(COUNTIF(damper_names,_xlfn.CONCAT("D_S_",C839))=1, COUNTIF(damper_names,_xlfn.CONCAT("D_E_",C839))=1), "C", "")</f>
        <v/>
      </c>
      <c r="E839" t="str">
        <f t="shared" ref="E839:E902" ca="1" si="45">IF(D839="T", 0.05, IF(D839="C", -0.01, ""))</f>
        <v/>
      </c>
      <c r="F839" t="str">
        <f t="shared" ref="F839:F902" ca="1" si="46">IF(D839="T", 0.05, IF(D839="C", 0, ""))</f>
        <v/>
      </c>
      <c r="G839" t="str">
        <f t="shared" ref="G839:G902" ca="1" si="47">IF(D839="T", 0, IF(D839="C", 0, ""))</f>
        <v/>
      </c>
    </row>
    <row r="840" spans="1:7" x14ac:dyDescent="0.25">
      <c r="A840" s="1" t="str">
        <f t="shared" ca="1" si="44"/>
        <v/>
      </c>
      <c r="B840" s="4"/>
      <c r="D840" t="str" cm="1">
        <f t="array" aca="1" ref="D840" ca="1">IF(OR(COUNTIF(damper_names,_xlfn.CONCAT("D_S_",C840))=1, COUNTIF(damper_names,_xlfn.CONCAT("D_E_",C840))=1), "C", "")</f>
        <v/>
      </c>
      <c r="E840" t="str">
        <f t="shared" ca="1" si="45"/>
        <v/>
      </c>
      <c r="F840" t="str">
        <f t="shared" ca="1" si="46"/>
        <v/>
      </c>
      <c r="G840" t="str">
        <f t="shared" ca="1" si="47"/>
        <v/>
      </c>
    </row>
    <row r="841" spans="1:7" x14ac:dyDescent="0.25">
      <c r="A841" s="1" t="str">
        <f t="shared" ca="1" si="44"/>
        <v/>
      </c>
      <c r="B841" s="4"/>
      <c r="D841" t="str" cm="1">
        <f t="array" aca="1" ref="D841" ca="1">IF(OR(COUNTIF(damper_names,_xlfn.CONCAT("D_S_",C841))=1, COUNTIF(damper_names,_xlfn.CONCAT("D_E_",C841))=1), "C", "")</f>
        <v/>
      </c>
      <c r="E841" t="str">
        <f t="shared" ca="1" si="45"/>
        <v/>
      </c>
      <c r="F841" t="str">
        <f t="shared" ca="1" si="46"/>
        <v/>
      </c>
      <c r="G841" t="str">
        <f t="shared" ca="1" si="47"/>
        <v/>
      </c>
    </row>
    <row r="842" spans="1:7" x14ac:dyDescent="0.25">
      <c r="A842" s="1" t="str">
        <f t="shared" ca="1" si="44"/>
        <v/>
      </c>
      <c r="B842" s="4"/>
      <c r="D842" t="str" cm="1">
        <f t="array" aca="1" ref="D842" ca="1">IF(OR(COUNTIF(damper_names,_xlfn.CONCAT("D_S_",C842))=1, COUNTIF(damper_names,_xlfn.CONCAT("D_E_",C842))=1), "C", "")</f>
        <v/>
      </c>
      <c r="E842" t="str">
        <f t="shared" ca="1" si="45"/>
        <v/>
      </c>
      <c r="F842" t="str">
        <f t="shared" ca="1" si="46"/>
        <v/>
      </c>
      <c r="G842" t="str">
        <f t="shared" ca="1" si="47"/>
        <v/>
      </c>
    </row>
    <row r="843" spans="1:7" x14ac:dyDescent="0.25">
      <c r="A843" s="1" t="str">
        <f t="shared" ca="1" si="44"/>
        <v/>
      </c>
      <c r="B843" s="4"/>
      <c r="D843" t="str" cm="1">
        <f t="array" aca="1" ref="D843" ca="1">IF(OR(COUNTIF(damper_names,_xlfn.CONCAT("D_S_",C843))=1, COUNTIF(damper_names,_xlfn.CONCAT("D_E_",C843))=1), "C", "")</f>
        <v/>
      </c>
      <c r="E843" t="str">
        <f t="shared" ca="1" si="45"/>
        <v/>
      </c>
      <c r="F843" t="str">
        <f t="shared" ca="1" si="46"/>
        <v/>
      </c>
      <c r="G843" t="str">
        <f t="shared" ca="1" si="47"/>
        <v/>
      </c>
    </row>
    <row r="844" spans="1:7" x14ac:dyDescent="0.25">
      <c r="A844" s="1" t="str">
        <f t="shared" ca="1" si="44"/>
        <v/>
      </c>
      <c r="B844" s="4"/>
      <c r="D844" t="str" cm="1">
        <f t="array" aca="1" ref="D844" ca="1">IF(OR(COUNTIF(damper_names,_xlfn.CONCAT("D_S_",C844))=1, COUNTIF(damper_names,_xlfn.CONCAT("D_E_",C844))=1), "C", "")</f>
        <v/>
      </c>
      <c r="E844" t="str">
        <f t="shared" ca="1" si="45"/>
        <v/>
      </c>
      <c r="F844" t="str">
        <f t="shared" ca="1" si="46"/>
        <v/>
      </c>
      <c r="G844" t="str">
        <f t="shared" ca="1" si="47"/>
        <v/>
      </c>
    </row>
    <row r="845" spans="1:7" x14ac:dyDescent="0.25">
      <c r="A845" s="1" t="str">
        <f t="shared" ca="1" si="44"/>
        <v/>
      </c>
      <c r="B845" s="4"/>
      <c r="D845" t="str" cm="1">
        <f t="array" aca="1" ref="D845" ca="1">IF(OR(COUNTIF(damper_names,_xlfn.CONCAT("D_S_",C845))=1, COUNTIF(damper_names,_xlfn.CONCAT("D_E_",C845))=1), "C", "")</f>
        <v/>
      </c>
      <c r="E845" t="str">
        <f t="shared" ca="1" si="45"/>
        <v/>
      </c>
      <c r="F845" t="str">
        <f t="shared" ca="1" si="46"/>
        <v/>
      </c>
      <c r="G845" t="str">
        <f t="shared" ca="1" si="47"/>
        <v/>
      </c>
    </row>
    <row r="846" spans="1:7" x14ac:dyDescent="0.25">
      <c r="A846" s="1" t="str">
        <f t="shared" ca="1" si="44"/>
        <v/>
      </c>
      <c r="B846" s="4"/>
      <c r="D846" t="str" cm="1">
        <f t="array" aca="1" ref="D846" ca="1">IF(OR(COUNTIF(damper_names,_xlfn.CONCAT("D_S_",C846))=1, COUNTIF(damper_names,_xlfn.CONCAT("D_E_",C846))=1), "C", "")</f>
        <v/>
      </c>
      <c r="E846" t="str">
        <f t="shared" ca="1" si="45"/>
        <v/>
      </c>
      <c r="F846" t="str">
        <f t="shared" ca="1" si="46"/>
        <v/>
      </c>
      <c r="G846" t="str">
        <f t="shared" ca="1" si="47"/>
        <v/>
      </c>
    </row>
    <row r="847" spans="1:7" x14ac:dyDescent="0.25">
      <c r="A847" s="1" t="str">
        <f t="shared" ca="1" si="44"/>
        <v/>
      </c>
      <c r="B847" s="4"/>
      <c r="D847" t="str" cm="1">
        <f t="array" aca="1" ref="D847" ca="1">IF(OR(COUNTIF(damper_names,_xlfn.CONCAT("D_S_",C847))=1, COUNTIF(damper_names,_xlfn.CONCAT("D_E_",C847))=1), "C", "")</f>
        <v/>
      </c>
      <c r="E847" t="str">
        <f t="shared" ca="1" si="45"/>
        <v/>
      </c>
      <c r="F847" t="str">
        <f t="shared" ca="1" si="46"/>
        <v/>
      </c>
      <c r="G847" t="str">
        <f t="shared" ca="1" si="47"/>
        <v/>
      </c>
    </row>
    <row r="848" spans="1:7" x14ac:dyDescent="0.25">
      <c r="A848" s="1" t="str">
        <f t="shared" ca="1" si="44"/>
        <v/>
      </c>
      <c r="B848" s="4"/>
      <c r="D848" t="str" cm="1">
        <f t="array" aca="1" ref="D848" ca="1">IF(OR(COUNTIF(damper_names,_xlfn.CONCAT("D_S_",C848))=1, COUNTIF(damper_names,_xlfn.CONCAT("D_E_",C848))=1), "C", "")</f>
        <v/>
      </c>
      <c r="E848" t="str">
        <f t="shared" ca="1" si="45"/>
        <v/>
      </c>
      <c r="F848" t="str">
        <f t="shared" ca="1" si="46"/>
        <v/>
      </c>
      <c r="G848" t="str">
        <f t="shared" ca="1" si="47"/>
        <v/>
      </c>
    </row>
    <row r="849" spans="1:7" x14ac:dyDescent="0.25">
      <c r="A849" s="1" t="str">
        <f t="shared" ca="1" si="44"/>
        <v/>
      </c>
      <c r="B849" s="4"/>
      <c r="D849" t="str" cm="1">
        <f t="array" aca="1" ref="D849" ca="1">IF(OR(COUNTIF(damper_names,_xlfn.CONCAT("D_S_",C849))=1, COUNTIF(damper_names,_xlfn.CONCAT("D_E_",C849))=1), "C", "")</f>
        <v/>
      </c>
      <c r="E849" t="str">
        <f t="shared" ca="1" si="45"/>
        <v/>
      </c>
      <c r="F849" t="str">
        <f t="shared" ca="1" si="46"/>
        <v/>
      </c>
      <c r="G849" t="str">
        <f t="shared" ca="1" si="47"/>
        <v/>
      </c>
    </row>
    <row r="850" spans="1:7" x14ac:dyDescent="0.25">
      <c r="A850" s="1" t="str">
        <f t="shared" ca="1" si="44"/>
        <v/>
      </c>
      <c r="B850" s="4"/>
      <c r="D850" t="str" cm="1">
        <f t="array" aca="1" ref="D850" ca="1">IF(OR(COUNTIF(damper_names,_xlfn.CONCAT("D_S_",C850))=1, COUNTIF(damper_names,_xlfn.CONCAT("D_E_",C850))=1), "C", "")</f>
        <v/>
      </c>
      <c r="E850" t="str">
        <f t="shared" ca="1" si="45"/>
        <v/>
      </c>
      <c r="F850" t="str">
        <f t="shared" ca="1" si="46"/>
        <v/>
      </c>
      <c r="G850" t="str">
        <f t="shared" ca="1" si="47"/>
        <v/>
      </c>
    </row>
    <row r="851" spans="1:7" x14ac:dyDescent="0.25">
      <c r="A851" s="1" t="str">
        <f t="shared" ca="1" si="44"/>
        <v/>
      </c>
      <c r="B851" s="4"/>
      <c r="D851" t="str" cm="1">
        <f t="array" aca="1" ref="D851" ca="1">IF(OR(COUNTIF(damper_names,_xlfn.CONCAT("D_S_",C851))=1, COUNTIF(damper_names,_xlfn.CONCAT("D_E_",C851))=1), "C", "")</f>
        <v/>
      </c>
      <c r="E851" t="str">
        <f t="shared" ca="1" si="45"/>
        <v/>
      </c>
      <c r="F851" t="str">
        <f t="shared" ca="1" si="46"/>
        <v/>
      </c>
      <c r="G851" t="str">
        <f t="shared" ca="1" si="47"/>
        <v/>
      </c>
    </row>
    <row r="852" spans="1:7" x14ac:dyDescent="0.25">
      <c r="A852" s="1" t="str">
        <f t="shared" ca="1" si="44"/>
        <v/>
      </c>
      <c r="B852" s="4"/>
      <c r="D852" t="str" cm="1">
        <f t="array" aca="1" ref="D852" ca="1">IF(OR(COUNTIF(damper_names,_xlfn.CONCAT("D_S_",C852))=1, COUNTIF(damper_names,_xlfn.CONCAT("D_E_",C852))=1), "C", "")</f>
        <v/>
      </c>
      <c r="E852" t="str">
        <f t="shared" ca="1" si="45"/>
        <v/>
      </c>
      <c r="F852" t="str">
        <f t="shared" ca="1" si="46"/>
        <v/>
      </c>
      <c r="G852" t="str">
        <f t="shared" ca="1" si="47"/>
        <v/>
      </c>
    </row>
    <row r="853" spans="1:7" x14ac:dyDescent="0.25">
      <c r="A853" s="1" t="str">
        <f t="shared" ca="1" si="44"/>
        <v/>
      </c>
      <c r="B853" s="4"/>
      <c r="D853" t="str" cm="1">
        <f t="array" aca="1" ref="D853" ca="1">IF(OR(COUNTIF(damper_names,_xlfn.CONCAT("D_S_",C853))=1, COUNTIF(damper_names,_xlfn.CONCAT("D_E_",C853))=1), "C", "")</f>
        <v/>
      </c>
      <c r="E853" t="str">
        <f t="shared" ca="1" si="45"/>
        <v/>
      </c>
      <c r="F853" t="str">
        <f t="shared" ca="1" si="46"/>
        <v/>
      </c>
      <c r="G853" t="str">
        <f t="shared" ca="1" si="47"/>
        <v/>
      </c>
    </row>
    <row r="854" spans="1:7" x14ac:dyDescent="0.25">
      <c r="A854" s="1" t="str">
        <f t="shared" ca="1" si="44"/>
        <v/>
      </c>
      <c r="B854" s="4"/>
      <c r="D854" t="str" cm="1">
        <f t="array" aca="1" ref="D854" ca="1">IF(OR(COUNTIF(damper_names,_xlfn.CONCAT("D_S_",C854))=1, COUNTIF(damper_names,_xlfn.CONCAT("D_E_",C854))=1), "C", "")</f>
        <v/>
      </c>
      <c r="E854" t="str">
        <f t="shared" ca="1" si="45"/>
        <v/>
      </c>
      <c r="F854" t="str">
        <f t="shared" ca="1" si="46"/>
        <v/>
      </c>
      <c r="G854" t="str">
        <f t="shared" ca="1" si="47"/>
        <v/>
      </c>
    </row>
    <row r="855" spans="1:7" x14ac:dyDescent="0.25">
      <c r="A855" s="1" t="str">
        <f t="shared" ca="1" si="44"/>
        <v/>
      </c>
      <c r="B855" s="4"/>
      <c r="D855" t="str" cm="1">
        <f t="array" aca="1" ref="D855" ca="1">IF(OR(COUNTIF(damper_names,_xlfn.CONCAT("D_S_",C855))=1, COUNTIF(damper_names,_xlfn.CONCAT("D_E_",C855))=1), "C", "")</f>
        <v/>
      </c>
      <c r="E855" t="str">
        <f t="shared" ca="1" si="45"/>
        <v/>
      </c>
      <c r="F855" t="str">
        <f t="shared" ca="1" si="46"/>
        <v/>
      </c>
      <c r="G855" t="str">
        <f t="shared" ca="1" si="47"/>
        <v/>
      </c>
    </row>
    <row r="856" spans="1:7" x14ac:dyDescent="0.25">
      <c r="A856" s="1" t="str">
        <f t="shared" ca="1" si="44"/>
        <v/>
      </c>
      <c r="B856" s="4"/>
      <c r="D856" t="str" cm="1">
        <f t="array" aca="1" ref="D856" ca="1">IF(OR(COUNTIF(damper_names,_xlfn.CONCAT("D_S_",C856))=1, COUNTIF(damper_names,_xlfn.CONCAT("D_E_",C856))=1), "C", "")</f>
        <v/>
      </c>
      <c r="E856" t="str">
        <f t="shared" ca="1" si="45"/>
        <v/>
      </c>
      <c r="F856" t="str">
        <f t="shared" ca="1" si="46"/>
        <v/>
      </c>
      <c r="G856" t="str">
        <f t="shared" ca="1" si="47"/>
        <v/>
      </c>
    </row>
    <row r="857" spans="1:7" x14ac:dyDescent="0.25">
      <c r="A857" s="1" t="str">
        <f t="shared" ca="1" si="44"/>
        <v/>
      </c>
      <c r="B857" s="4"/>
      <c r="D857" t="str" cm="1">
        <f t="array" aca="1" ref="D857" ca="1">IF(OR(COUNTIF(damper_names,_xlfn.CONCAT("D_S_",C857))=1, COUNTIF(damper_names,_xlfn.CONCAT("D_E_",C857))=1), "C", "")</f>
        <v/>
      </c>
      <c r="E857" t="str">
        <f t="shared" ca="1" si="45"/>
        <v/>
      </c>
      <c r="F857" t="str">
        <f t="shared" ca="1" si="46"/>
        <v/>
      </c>
      <c r="G857" t="str">
        <f t="shared" ca="1" si="47"/>
        <v/>
      </c>
    </row>
    <row r="858" spans="1:7" x14ac:dyDescent="0.25">
      <c r="A858" s="1" t="str">
        <f t="shared" ca="1" si="44"/>
        <v/>
      </c>
      <c r="B858" s="4"/>
      <c r="D858" t="str" cm="1">
        <f t="array" aca="1" ref="D858" ca="1">IF(OR(COUNTIF(damper_names,_xlfn.CONCAT("D_S_",C858))=1, COUNTIF(damper_names,_xlfn.CONCAT("D_E_",C858))=1), "C", "")</f>
        <v/>
      </c>
      <c r="E858" t="str">
        <f t="shared" ca="1" si="45"/>
        <v/>
      </c>
      <c r="F858" t="str">
        <f t="shared" ca="1" si="46"/>
        <v/>
      </c>
      <c r="G858" t="str">
        <f t="shared" ca="1" si="47"/>
        <v/>
      </c>
    </row>
    <row r="859" spans="1:7" x14ac:dyDescent="0.25">
      <c r="A859" s="1" t="str">
        <f t="shared" ca="1" si="44"/>
        <v/>
      </c>
      <c r="B859" s="4"/>
      <c r="D859" t="str" cm="1">
        <f t="array" aca="1" ref="D859" ca="1">IF(OR(COUNTIF(damper_names,_xlfn.CONCAT("D_S_",C859))=1, COUNTIF(damper_names,_xlfn.CONCAT("D_E_",C859))=1), "C", "")</f>
        <v/>
      </c>
      <c r="E859" t="str">
        <f t="shared" ca="1" si="45"/>
        <v/>
      </c>
      <c r="F859" t="str">
        <f t="shared" ca="1" si="46"/>
        <v/>
      </c>
      <c r="G859" t="str">
        <f t="shared" ca="1" si="47"/>
        <v/>
      </c>
    </row>
    <row r="860" spans="1:7" x14ac:dyDescent="0.25">
      <c r="A860" s="1" t="str">
        <f t="shared" ca="1" si="44"/>
        <v/>
      </c>
      <c r="B860" s="4"/>
      <c r="D860" t="str" cm="1">
        <f t="array" aca="1" ref="D860" ca="1">IF(OR(COUNTIF(damper_names,_xlfn.CONCAT("D_S_",C860))=1, COUNTIF(damper_names,_xlfn.CONCAT("D_E_",C860))=1), "C", "")</f>
        <v/>
      </c>
      <c r="E860" t="str">
        <f t="shared" ca="1" si="45"/>
        <v/>
      </c>
      <c r="F860" t="str">
        <f t="shared" ca="1" si="46"/>
        <v/>
      </c>
      <c r="G860" t="str">
        <f t="shared" ca="1" si="47"/>
        <v/>
      </c>
    </row>
    <row r="861" spans="1:7" x14ac:dyDescent="0.25">
      <c r="A861" s="1" t="str">
        <f t="shared" ca="1" si="44"/>
        <v/>
      </c>
      <c r="B861" s="4"/>
      <c r="D861" t="str" cm="1">
        <f t="array" aca="1" ref="D861" ca="1">IF(OR(COUNTIF(damper_names,_xlfn.CONCAT("D_S_",C861))=1, COUNTIF(damper_names,_xlfn.CONCAT("D_E_",C861))=1), "C", "")</f>
        <v/>
      </c>
      <c r="E861" t="str">
        <f t="shared" ca="1" si="45"/>
        <v/>
      </c>
      <c r="F861" t="str">
        <f t="shared" ca="1" si="46"/>
        <v/>
      </c>
      <c r="G861" t="str">
        <f t="shared" ca="1" si="47"/>
        <v/>
      </c>
    </row>
    <row r="862" spans="1:7" x14ac:dyDescent="0.25">
      <c r="A862" s="1" t="str">
        <f t="shared" ca="1" si="44"/>
        <v/>
      </c>
      <c r="B862" s="4"/>
      <c r="D862" t="str" cm="1">
        <f t="array" aca="1" ref="D862" ca="1">IF(OR(COUNTIF(damper_names,_xlfn.CONCAT("D_S_",C862))=1, COUNTIF(damper_names,_xlfn.CONCAT("D_E_",C862))=1), "C", "")</f>
        <v/>
      </c>
      <c r="E862" t="str">
        <f t="shared" ca="1" si="45"/>
        <v/>
      </c>
      <c r="F862" t="str">
        <f t="shared" ca="1" si="46"/>
        <v/>
      </c>
      <c r="G862" t="str">
        <f t="shared" ca="1" si="47"/>
        <v/>
      </c>
    </row>
    <row r="863" spans="1:7" x14ac:dyDescent="0.25">
      <c r="A863" s="1" t="str">
        <f t="shared" ca="1" si="44"/>
        <v/>
      </c>
      <c r="B863" s="4"/>
      <c r="D863" t="str" cm="1">
        <f t="array" aca="1" ref="D863" ca="1">IF(OR(COUNTIF(damper_names,_xlfn.CONCAT("D_S_",C863))=1, COUNTIF(damper_names,_xlfn.CONCAT("D_E_",C863))=1), "C", "")</f>
        <v/>
      </c>
      <c r="E863" t="str">
        <f t="shared" ca="1" si="45"/>
        <v/>
      </c>
      <c r="F863" t="str">
        <f t="shared" ca="1" si="46"/>
        <v/>
      </c>
      <c r="G863" t="str">
        <f t="shared" ca="1" si="47"/>
        <v/>
      </c>
    </row>
    <row r="864" spans="1:7" x14ac:dyDescent="0.25">
      <c r="A864" s="1" t="str">
        <f t="shared" ca="1" si="44"/>
        <v/>
      </c>
      <c r="B864" s="4"/>
      <c r="D864" t="str" cm="1">
        <f t="array" aca="1" ref="D864" ca="1">IF(OR(COUNTIF(damper_names,_xlfn.CONCAT("D_S_",C864))=1, COUNTIF(damper_names,_xlfn.CONCAT("D_E_",C864))=1), "C", "")</f>
        <v/>
      </c>
      <c r="E864" t="str">
        <f t="shared" ca="1" si="45"/>
        <v/>
      </c>
      <c r="F864" t="str">
        <f t="shared" ca="1" si="46"/>
        <v/>
      </c>
      <c r="G864" t="str">
        <f t="shared" ca="1" si="47"/>
        <v/>
      </c>
    </row>
    <row r="865" spans="1:7" x14ac:dyDescent="0.25">
      <c r="A865" s="1" t="str">
        <f t="shared" ca="1" si="44"/>
        <v/>
      </c>
      <c r="B865" s="4"/>
      <c r="D865" t="str" cm="1">
        <f t="array" aca="1" ref="D865" ca="1">IF(OR(COUNTIF(damper_names,_xlfn.CONCAT("D_S_",C865))=1, COUNTIF(damper_names,_xlfn.CONCAT("D_E_",C865))=1), "C", "")</f>
        <v/>
      </c>
      <c r="E865" t="str">
        <f t="shared" ca="1" si="45"/>
        <v/>
      </c>
      <c r="F865" t="str">
        <f t="shared" ca="1" si="46"/>
        <v/>
      </c>
      <c r="G865" t="str">
        <f t="shared" ca="1" si="47"/>
        <v/>
      </c>
    </row>
    <row r="866" spans="1:7" x14ac:dyDescent="0.25">
      <c r="A866" s="1" t="str">
        <f t="shared" ca="1" si="44"/>
        <v/>
      </c>
      <c r="B866" s="4"/>
      <c r="D866" t="str" cm="1">
        <f t="array" aca="1" ref="D866" ca="1">IF(OR(COUNTIF(damper_names,_xlfn.CONCAT("D_S_",C866))=1, COUNTIF(damper_names,_xlfn.CONCAT("D_E_",C866))=1), "C", "")</f>
        <v/>
      </c>
      <c r="E866" t="str">
        <f t="shared" ca="1" si="45"/>
        <v/>
      </c>
      <c r="F866" t="str">
        <f t="shared" ca="1" si="46"/>
        <v/>
      </c>
      <c r="G866" t="str">
        <f t="shared" ca="1" si="47"/>
        <v/>
      </c>
    </row>
    <row r="867" spans="1:7" x14ac:dyDescent="0.25">
      <c r="A867" s="1" t="str">
        <f t="shared" ca="1" si="44"/>
        <v/>
      </c>
      <c r="B867" s="4"/>
      <c r="D867" t="str" cm="1">
        <f t="array" aca="1" ref="D867" ca="1">IF(OR(COUNTIF(damper_names,_xlfn.CONCAT("D_S_",C867))=1, COUNTIF(damper_names,_xlfn.CONCAT("D_E_",C867))=1), "C", "")</f>
        <v/>
      </c>
      <c r="E867" t="str">
        <f t="shared" ca="1" si="45"/>
        <v/>
      </c>
      <c r="F867" t="str">
        <f t="shared" ca="1" si="46"/>
        <v/>
      </c>
      <c r="G867" t="str">
        <f t="shared" ca="1" si="47"/>
        <v/>
      </c>
    </row>
    <row r="868" spans="1:7" x14ac:dyDescent="0.25">
      <c r="A868" s="1" t="str">
        <f t="shared" ca="1" si="44"/>
        <v/>
      </c>
      <c r="B868" s="4"/>
      <c r="D868" t="str" cm="1">
        <f t="array" aca="1" ref="D868" ca="1">IF(OR(COUNTIF(damper_names,_xlfn.CONCAT("D_S_",C868))=1, COUNTIF(damper_names,_xlfn.CONCAT("D_E_",C868))=1), "C", "")</f>
        <v/>
      </c>
      <c r="E868" t="str">
        <f t="shared" ca="1" si="45"/>
        <v/>
      </c>
      <c r="F868" t="str">
        <f t="shared" ca="1" si="46"/>
        <v/>
      </c>
      <c r="G868" t="str">
        <f t="shared" ca="1" si="47"/>
        <v/>
      </c>
    </row>
    <row r="869" spans="1:7" x14ac:dyDescent="0.25">
      <c r="A869" s="1" t="str">
        <f t="shared" ca="1" si="44"/>
        <v/>
      </c>
      <c r="B869" s="4"/>
      <c r="D869" t="str" cm="1">
        <f t="array" aca="1" ref="D869" ca="1">IF(OR(COUNTIF(damper_names,_xlfn.CONCAT("D_S_",C869))=1, COUNTIF(damper_names,_xlfn.CONCAT("D_E_",C869))=1), "C", "")</f>
        <v/>
      </c>
      <c r="E869" t="str">
        <f t="shared" ca="1" si="45"/>
        <v/>
      </c>
      <c r="F869" t="str">
        <f t="shared" ca="1" si="46"/>
        <v/>
      </c>
      <c r="G869" t="str">
        <f t="shared" ca="1" si="47"/>
        <v/>
      </c>
    </row>
    <row r="870" spans="1:7" x14ac:dyDescent="0.25">
      <c r="A870" s="1" t="str">
        <f t="shared" ca="1" si="44"/>
        <v/>
      </c>
      <c r="B870" s="4"/>
      <c r="D870" t="str" cm="1">
        <f t="array" aca="1" ref="D870" ca="1">IF(OR(COUNTIF(damper_names,_xlfn.CONCAT("D_S_",C870))=1, COUNTIF(damper_names,_xlfn.CONCAT("D_E_",C870))=1), "C", "")</f>
        <v/>
      </c>
      <c r="E870" t="str">
        <f t="shared" ca="1" si="45"/>
        <v/>
      </c>
      <c r="F870" t="str">
        <f t="shared" ca="1" si="46"/>
        <v/>
      </c>
      <c r="G870" t="str">
        <f t="shared" ca="1" si="47"/>
        <v/>
      </c>
    </row>
    <row r="871" spans="1:7" x14ac:dyDescent="0.25">
      <c r="A871" s="1" t="str">
        <f t="shared" ca="1" si="44"/>
        <v/>
      </c>
      <c r="B871" s="4"/>
      <c r="D871" t="str" cm="1">
        <f t="array" aca="1" ref="D871" ca="1">IF(OR(COUNTIF(damper_names,_xlfn.CONCAT("D_S_",C871))=1, COUNTIF(damper_names,_xlfn.CONCAT("D_E_",C871))=1), "C", "")</f>
        <v/>
      </c>
      <c r="E871" t="str">
        <f t="shared" ca="1" si="45"/>
        <v/>
      </c>
      <c r="F871" t="str">
        <f t="shared" ca="1" si="46"/>
        <v/>
      </c>
      <c r="G871" t="str">
        <f t="shared" ca="1" si="47"/>
        <v/>
      </c>
    </row>
    <row r="872" spans="1:7" x14ac:dyDescent="0.25">
      <c r="A872" s="1" t="str">
        <f t="shared" ca="1" si="44"/>
        <v/>
      </c>
      <c r="B872" s="4"/>
      <c r="D872" t="str" cm="1">
        <f t="array" aca="1" ref="D872" ca="1">IF(OR(COUNTIF(damper_names,_xlfn.CONCAT("D_S_",C872))=1, COUNTIF(damper_names,_xlfn.CONCAT("D_E_",C872))=1), "C", "")</f>
        <v/>
      </c>
      <c r="E872" t="str">
        <f t="shared" ca="1" si="45"/>
        <v/>
      </c>
      <c r="F872" t="str">
        <f t="shared" ca="1" si="46"/>
        <v/>
      </c>
      <c r="G872" t="str">
        <f t="shared" ca="1" si="47"/>
        <v/>
      </c>
    </row>
    <row r="873" spans="1:7" x14ac:dyDescent="0.25">
      <c r="A873" s="1" t="str">
        <f t="shared" ca="1" si="44"/>
        <v/>
      </c>
      <c r="B873" s="4"/>
      <c r="D873" t="str" cm="1">
        <f t="array" aca="1" ref="D873" ca="1">IF(OR(COUNTIF(damper_names,_xlfn.CONCAT("D_S_",C873))=1, COUNTIF(damper_names,_xlfn.CONCAT("D_E_",C873))=1), "C", "")</f>
        <v/>
      </c>
      <c r="E873" t="str">
        <f t="shared" ca="1" si="45"/>
        <v/>
      </c>
      <c r="F873" t="str">
        <f t="shared" ca="1" si="46"/>
        <v/>
      </c>
      <c r="G873" t="str">
        <f t="shared" ca="1" si="47"/>
        <v/>
      </c>
    </row>
    <row r="874" spans="1:7" x14ac:dyDescent="0.25">
      <c r="A874" s="1" t="str">
        <f t="shared" ca="1" si="44"/>
        <v/>
      </c>
      <c r="B874" s="4"/>
      <c r="D874" t="str" cm="1">
        <f t="array" aca="1" ref="D874" ca="1">IF(OR(COUNTIF(damper_names,_xlfn.CONCAT("D_S_",C874))=1, COUNTIF(damper_names,_xlfn.CONCAT("D_E_",C874))=1), "C", "")</f>
        <v/>
      </c>
      <c r="E874" t="str">
        <f t="shared" ca="1" si="45"/>
        <v/>
      </c>
      <c r="F874" t="str">
        <f t="shared" ca="1" si="46"/>
        <v/>
      </c>
      <c r="G874" t="str">
        <f t="shared" ca="1" si="47"/>
        <v/>
      </c>
    </row>
    <row r="875" spans="1:7" x14ac:dyDescent="0.25">
      <c r="A875" s="1" t="str">
        <f t="shared" ca="1" si="44"/>
        <v/>
      </c>
      <c r="B875" s="4"/>
      <c r="D875" t="str" cm="1">
        <f t="array" aca="1" ref="D875" ca="1">IF(OR(COUNTIF(damper_names,_xlfn.CONCAT("D_S_",C875))=1, COUNTIF(damper_names,_xlfn.CONCAT("D_E_",C875))=1), "C", "")</f>
        <v/>
      </c>
      <c r="E875" t="str">
        <f t="shared" ca="1" si="45"/>
        <v/>
      </c>
      <c r="F875" t="str">
        <f t="shared" ca="1" si="46"/>
        <v/>
      </c>
      <c r="G875" t="str">
        <f t="shared" ca="1" si="47"/>
        <v/>
      </c>
    </row>
    <row r="876" spans="1:7" x14ac:dyDescent="0.25">
      <c r="A876" s="1" t="str">
        <f t="shared" ca="1" si="44"/>
        <v/>
      </c>
      <c r="B876" s="4"/>
      <c r="D876" t="str" cm="1">
        <f t="array" aca="1" ref="D876" ca="1">IF(OR(COUNTIF(damper_names,_xlfn.CONCAT("D_S_",C876))=1, COUNTIF(damper_names,_xlfn.CONCAT("D_E_",C876))=1), "C", "")</f>
        <v/>
      </c>
      <c r="E876" t="str">
        <f t="shared" ca="1" si="45"/>
        <v/>
      </c>
      <c r="F876" t="str">
        <f t="shared" ca="1" si="46"/>
        <v/>
      </c>
      <c r="G876" t="str">
        <f t="shared" ca="1" si="47"/>
        <v/>
      </c>
    </row>
    <row r="877" spans="1:7" x14ac:dyDescent="0.25">
      <c r="A877" s="1" t="str">
        <f t="shared" ca="1" si="44"/>
        <v/>
      </c>
      <c r="B877" s="4"/>
      <c r="D877" t="str" cm="1">
        <f t="array" aca="1" ref="D877" ca="1">IF(OR(COUNTIF(damper_names,_xlfn.CONCAT("D_S_",C877))=1, COUNTIF(damper_names,_xlfn.CONCAT("D_E_",C877))=1), "C", "")</f>
        <v/>
      </c>
      <c r="E877" t="str">
        <f t="shared" ca="1" si="45"/>
        <v/>
      </c>
      <c r="F877" t="str">
        <f t="shared" ca="1" si="46"/>
        <v/>
      </c>
      <c r="G877" t="str">
        <f t="shared" ca="1" si="47"/>
        <v/>
      </c>
    </row>
    <row r="878" spans="1:7" x14ac:dyDescent="0.25">
      <c r="A878" s="1" t="str">
        <f t="shared" ca="1" si="44"/>
        <v/>
      </c>
      <c r="B878" s="4"/>
      <c r="D878" t="str" cm="1">
        <f t="array" aca="1" ref="D878" ca="1">IF(OR(COUNTIF(damper_names,_xlfn.CONCAT("D_S_",C878))=1, COUNTIF(damper_names,_xlfn.CONCAT("D_E_",C878))=1), "C", "")</f>
        <v/>
      </c>
      <c r="E878" t="str">
        <f t="shared" ca="1" si="45"/>
        <v/>
      </c>
      <c r="F878" t="str">
        <f t="shared" ca="1" si="46"/>
        <v/>
      </c>
      <c r="G878" t="str">
        <f t="shared" ca="1" si="47"/>
        <v/>
      </c>
    </row>
    <row r="879" spans="1:7" x14ac:dyDescent="0.25">
      <c r="A879" s="1" t="str">
        <f t="shared" ca="1" si="44"/>
        <v/>
      </c>
      <c r="B879" s="4"/>
      <c r="D879" t="str" cm="1">
        <f t="array" aca="1" ref="D879" ca="1">IF(OR(COUNTIF(damper_names,_xlfn.CONCAT("D_S_",C879))=1, COUNTIF(damper_names,_xlfn.CONCAT("D_E_",C879))=1), "C", "")</f>
        <v/>
      </c>
      <c r="E879" t="str">
        <f t="shared" ca="1" si="45"/>
        <v/>
      </c>
      <c r="F879" t="str">
        <f t="shared" ca="1" si="46"/>
        <v/>
      </c>
      <c r="G879" t="str">
        <f t="shared" ca="1" si="47"/>
        <v/>
      </c>
    </row>
    <row r="880" spans="1:7" x14ac:dyDescent="0.25">
      <c r="A880" s="1" t="str">
        <f t="shared" ca="1" si="44"/>
        <v/>
      </c>
      <c r="B880" s="4"/>
      <c r="D880" t="str" cm="1">
        <f t="array" aca="1" ref="D880" ca="1">IF(OR(COUNTIF(damper_names,_xlfn.CONCAT("D_S_",C880))=1, COUNTIF(damper_names,_xlfn.CONCAT("D_E_",C880))=1), "C", "")</f>
        <v/>
      </c>
      <c r="E880" t="str">
        <f t="shared" ca="1" si="45"/>
        <v/>
      </c>
      <c r="F880" t="str">
        <f t="shared" ca="1" si="46"/>
        <v/>
      </c>
      <c r="G880" t="str">
        <f t="shared" ca="1" si="47"/>
        <v/>
      </c>
    </row>
    <row r="881" spans="1:7" x14ac:dyDescent="0.25">
      <c r="A881" s="1" t="str">
        <f t="shared" ca="1" si="44"/>
        <v/>
      </c>
      <c r="B881" s="4"/>
      <c r="D881" t="str" cm="1">
        <f t="array" aca="1" ref="D881" ca="1">IF(OR(COUNTIF(damper_names,_xlfn.CONCAT("D_S_",C881))=1, COUNTIF(damper_names,_xlfn.CONCAT("D_E_",C881))=1), "C", "")</f>
        <v/>
      </c>
      <c r="E881" t="str">
        <f t="shared" ca="1" si="45"/>
        <v/>
      </c>
      <c r="F881" t="str">
        <f t="shared" ca="1" si="46"/>
        <v/>
      </c>
      <c r="G881" t="str">
        <f t="shared" ca="1" si="47"/>
        <v/>
      </c>
    </row>
    <row r="882" spans="1:7" x14ac:dyDescent="0.25">
      <c r="A882" s="1" t="str">
        <f t="shared" ca="1" si="44"/>
        <v/>
      </c>
      <c r="B882" s="4"/>
      <c r="D882" t="str" cm="1">
        <f t="array" aca="1" ref="D882" ca="1">IF(OR(COUNTIF(damper_names,_xlfn.CONCAT("D_S_",C882))=1, COUNTIF(damper_names,_xlfn.CONCAT("D_E_",C882))=1), "C", "")</f>
        <v/>
      </c>
      <c r="E882" t="str">
        <f t="shared" ca="1" si="45"/>
        <v/>
      </c>
      <c r="F882" t="str">
        <f t="shared" ca="1" si="46"/>
        <v/>
      </c>
      <c r="G882" t="str">
        <f t="shared" ca="1" si="47"/>
        <v/>
      </c>
    </row>
    <row r="883" spans="1:7" x14ac:dyDescent="0.25">
      <c r="A883" s="1" t="str">
        <f t="shared" ca="1" si="44"/>
        <v/>
      </c>
      <c r="B883" s="4"/>
      <c r="D883" t="str" cm="1">
        <f t="array" aca="1" ref="D883" ca="1">IF(OR(COUNTIF(damper_names,_xlfn.CONCAT("D_S_",C883))=1, COUNTIF(damper_names,_xlfn.CONCAT("D_E_",C883))=1), "C", "")</f>
        <v/>
      </c>
      <c r="E883" t="str">
        <f t="shared" ca="1" si="45"/>
        <v/>
      </c>
      <c r="F883" t="str">
        <f t="shared" ca="1" si="46"/>
        <v/>
      </c>
      <c r="G883" t="str">
        <f t="shared" ca="1" si="47"/>
        <v/>
      </c>
    </row>
    <row r="884" spans="1:7" x14ac:dyDescent="0.25">
      <c r="A884" s="1" t="str">
        <f t="shared" ca="1" si="44"/>
        <v/>
      </c>
      <c r="B884" s="4"/>
      <c r="D884" t="str" cm="1">
        <f t="array" aca="1" ref="D884" ca="1">IF(OR(COUNTIF(damper_names,_xlfn.CONCAT("D_S_",C884))=1, COUNTIF(damper_names,_xlfn.CONCAT("D_E_",C884))=1), "C", "")</f>
        <v/>
      </c>
      <c r="E884" t="str">
        <f t="shared" ca="1" si="45"/>
        <v/>
      </c>
      <c r="F884" t="str">
        <f t="shared" ca="1" si="46"/>
        <v/>
      </c>
      <c r="G884" t="str">
        <f t="shared" ca="1" si="47"/>
        <v/>
      </c>
    </row>
    <row r="885" spans="1:7" x14ac:dyDescent="0.25">
      <c r="A885" s="1" t="str">
        <f t="shared" ca="1" si="44"/>
        <v/>
      </c>
      <c r="B885" s="4"/>
      <c r="D885" t="str" cm="1">
        <f t="array" aca="1" ref="D885" ca="1">IF(OR(COUNTIF(damper_names,_xlfn.CONCAT("D_S_",C885))=1, COUNTIF(damper_names,_xlfn.CONCAT("D_E_",C885))=1), "C", "")</f>
        <v/>
      </c>
      <c r="E885" t="str">
        <f t="shared" ca="1" si="45"/>
        <v/>
      </c>
      <c r="F885" t="str">
        <f t="shared" ca="1" si="46"/>
        <v/>
      </c>
      <c r="G885" t="str">
        <f t="shared" ca="1" si="47"/>
        <v/>
      </c>
    </row>
    <row r="886" spans="1:7" x14ac:dyDescent="0.25">
      <c r="A886" s="1" t="str">
        <f t="shared" ca="1" si="44"/>
        <v/>
      </c>
      <c r="B886" s="4"/>
      <c r="D886" t="str" cm="1">
        <f t="array" aca="1" ref="D886" ca="1">IF(OR(COUNTIF(damper_names,_xlfn.CONCAT("D_S_",C886))=1, COUNTIF(damper_names,_xlfn.CONCAT("D_E_",C886))=1), "C", "")</f>
        <v/>
      </c>
      <c r="E886" t="str">
        <f t="shared" ca="1" si="45"/>
        <v/>
      </c>
      <c r="F886" t="str">
        <f t="shared" ca="1" si="46"/>
        <v/>
      </c>
      <c r="G886" t="str">
        <f t="shared" ca="1" si="47"/>
        <v/>
      </c>
    </row>
    <row r="887" spans="1:7" x14ac:dyDescent="0.25">
      <c r="A887" s="1" t="str">
        <f t="shared" ca="1" si="44"/>
        <v/>
      </c>
      <c r="B887" s="4"/>
      <c r="D887" t="str" cm="1">
        <f t="array" aca="1" ref="D887" ca="1">IF(OR(COUNTIF(damper_names,_xlfn.CONCAT("D_S_",C887))=1, COUNTIF(damper_names,_xlfn.CONCAT("D_E_",C887))=1), "C", "")</f>
        <v/>
      </c>
      <c r="E887" t="str">
        <f t="shared" ca="1" si="45"/>
        <v/>
      </c>
      <c r="F887" t="str">
        <f t="shared" ca="1" si="46"/>
        <v/>
      </c>
      <c r="G887" t="str">
        <f t="shared" ca="1" si="47"/>
        <v/>
      </c>
    </row>
    <row r="888" spans="1:7" x14ac:dyDescent="0.25">
      <c r="A888" s="1" t="str">
        <f t="shared" ca="1" si="44"/>
        <v/>
      </c>
      <c r="B888" s="4"/>
      <c r="D888" t="str" cm="1">
        <f t="array" aca="1" ref="D888" ca="1">IF(OR(COUNTIF(damper_names,_xlfn.CONCAT("D_S_",C888))=1, COUNTIF(damper_names,_xlfn.CONCAT("D_E_",C888))=1), "C", "")</f>
        <v/>
      </c>
      <c r="E888" t="str">
        <f t="shared" ca="1" si="45"/>
        <v/>
      </c>
      <c r="F888" t="str">
        <f t="shared" ca="1" si="46"/>
        <v/>
      </c>
      <c r="G888" t="str">
        <f t="shared" ca="1" si="47"/>
        <v/>
      </c>
    </row>
    <row r="889" spans="1:7" x14ac:dyDescent="0.25">
      <c r="A889" s="1" t="str">
        <f t="shared" ca="1" si="44"/>
        <v/>
      </c>
      <c r="B889" s="4"/>
      <c r="D889" t="str" cm="1">
        <f t="array" aca="1" ref="D889" ca="1">IF(OR(COUNTIF(damper_names,_xlfn.CONCAT("D_S_",C889))=1, COUNTIF(damper_names,_xlfn.CONCAT("D_E_",C889))=1), "C", "")</f>
        <v/>
      </c>
      <c r="E889" t="str">
        <f t="shared" ca="1" si="45"/>
        <v/>
      </c>
      <c r="F889" t="str">
        <f t="shared" ca="1" si="46"/>
        <v/>
      </c>
      <c r="G889" t="str">
        <f t="shared" ca="1" si="47"/>
        <v/>
      </c>
    </row>
    <row r="890" spans="1:7" x14ac:dyDescent="0.25">
      <c r="A890" s="1" t="str">
        <f t="shared" ca="1" si="44"/>
        <v/>
      </c>
      <c r="B890" s="4"/>
      <c r="D890" t="str" cm="1">
        <f t="array" aca="1" ref="D890" ca="1">IF(OR(COUNTIF(damper_names,_xlfn.CONCAT("D_S_",C890))=1, COUNTIF(damper_names,_xlfn.CONCAT("D_E_",C890))=1), "C", "")</f>
        <v/>
      </c>
      <c r="E890" t="str">
        <f t="shared" ca="1" si="45"/>
        <v/>
      </c>
      <c r="F890" t="str">
        <f t="shared" ca="1" si="46"/>
        <v/>
      </c>
      <c r="G890" t="str">
        <f t="shared" ca="1" si="47"/>
        <v/>
      </c>
    </row>
    <row r="891" spans="1:7" x14ac:dyDescent="0.25">
      <c r="A891" s="1" t="str">
        <f t="shared" ca="1" si="44"/>
        <v/>
      </c>
      <c r="B891" s="4"/>
      <c r="D891" t="str" cm="1">
        <f t="array" aca="1" ref="D891" ca="1">IF(OR(COUNTIF(damper_names,_xlfn.CONCAT("D_S_",C891))=1, COUNTIF(damper_names,_xlfn.CONCAT("D_E_",C891))=1), "C", "")</f>
        <v/>
      </c>
      <c r="E891" t="str">
        <f t="shared" ca="1" si="45"/>
        <v/>
      </c>
      <c r="F891" t="str">
        <f t="shared" ca="1" si="46"/>
        <v/>
      </c>
      <c r="G891" t="str">
        <f t="shared" ca="1" si="47"/>
        <v/>
      </c>
    </row>
    <row r="892" spans="1:7" x14ac:dyDescent="0.25">
      <c r="A892" s="1" t="str">
        <f t="shared" ca="1" si="44"/>
        <v/>
      </c>
      <c r="B892" s="4"/>
      <c r="D892" t="str" cm="1">
        <f t="array" aca="1" ref="D892" ca="1">IF(OR(COUNTIF(damper_names,_xlfn.CONCAT("D_S_",C892))=1, COUNTIF(damper_names,_xlfn.CONCAT("D_E_",C892))=1), "C", "")</f>
        <v/>
      </c>
      <c r="E892" t="str">
        <f t="shared" ca="1" si="45"/>
        <v/>
      </c>
      <c r="F892" t="str">
        <f t="shared" ca="1" si="46"/>
        <v/>
      </c>
      <c r="G892" t="str">
        <f t="shared" ca="1" si="47"/>
        <v/>
      </c>
    </row>
    <row r="893" spans="1:7" x14ac:dyDescent="0.25">
      <c r="A893" s="1" t="str">
        <f t="shared" ca="1" si="44"/>
        <v/>
      </c>
      <c r="B893" s="4"/>
      <c r="D893" t="str" cm="1">
        <f t="array" aca="1" ref="D893" ca="1">IF(OR(COUNTIF(damper_names,_xlfn.CONCAT("D_S_",C893))=1, COUNTIF(damper_names,_xlfn.CONCAT("D_E_",C893))=1), "C", "")</f>
        <v/>
      </c>
      <c r="E893" t="str">
        <f t="shared" ca="1" si="45"/>
        <v/>
      </c>
      <c r="F893" t="str">
        <f t="shared" ca="1" si="46"/>
        <v/>
      </c>
      <c r="G893" t="str">
        <f t="shared" ca="1" si="47"/>
        <v/>
      </c>
    </row>
    <row r="894" spans="1:7" x14ac:dyDescent="0.25">
      <c r="A894" s="1" t="str">
        <f t="shared" ca="1" si="44"/>
        <v/>
      </c>
      <c r="B894" s="4"/>
      <c r="D894" t="str" cm="1">
        <f t="array" aca="1" ref="D894" ca="1">IF(OR(COUNTIF(damper_names,_xlfn.CONCAT("D_S_",C894))=1, COUNTIF(damper_names,_xlfn.CONCAT("D_E_",C894))=1), "C", "")</f>
        <v/>
      </c>
      <c r="E894" t="str">
        <f t="shared" ca="1" si="45"/>
        <v/>
      </c>
      <c r="F894" t="str">
        <f t="shared" ca="1" si="46"/>
        <v/>
      </c>
      <c r="G894" t="str">
        <f t="shared" ca="1" si="47"/>
        <v/>
      </c>
    </row>
    <row r="895" spans="1:7" x14ac:dyDescent="0.25">
      <c r="A895" s="1" t="str">
        <f t="shared" ca="1" si="44"/>
        <v/>
      </c>
      <c r="B895" s="4"/>
      <c r="D895" t="str" cm="1">
        <f t="array" aca="1" ref="D895" ca="1">IF(OR(COUNTIF(damper_names,_xlfn.CONCAT("D_S_",C895))=1, COUNTIF(damper_names,_xlfn.CONCAT("D_E_",C895))=1), "C", "")</f>
        <v/>
      </c>
      <c r="E895" t="str">
        <f t="shared" ca="1" si="45"/>
        <v/>
      </c>
      <c r="F895" t="str">
        <f t="shared" ca="1" si="46"/>
        <v/>
      </c>
      <c r="G895" t="str">
        <f t="shared" ca="1" si="47"/>
        <v/>
      </c>
    </row>
    <row r="896" spans="1:7" x14ac:dyDescent="0.25">
      <c r="A896" s="1" t="str">
        <f t="shared" ca="1" si="44"/>
        <v/>
      </c>
      <c r="B896" s="4"/>
      <c r="D896" t="str" cm="1">
        <f t="array" aca="1" ref="D896" ca="1">IF(OR(COUNTIF(damper_names,_xlfn.CONCAT("D_S_",C896))=1, COUNTIF(damper_names,_xlfn.CONCAT("D_E_",C896))=1), "C", "")</f>
        <v/>
      </c>
      <c r="E896" t="str">
        <f t="shared" ca="1" si="45"/>
        <v/>
      </c>
      <c r="F896" t="str">
        <f t="shared" ca="1" si="46"/>
        <v/>
      </c>
      <c r="G896" t="str">
        <f t="shared" ca="1" si="47"/>
        <v/>
      </c>
    </row>
    <row r="897" spans="1:7" x14ac:dyDescent="0.25">
      <c r="A897" s="1" t="str">
        <f t="shared" ca="1" si="44"/>
        <v/>
      </c>
      <c r="B897" s="4"/>
      <c r="D897" t="str" cm="1">
        <f t="array" aca="1" ref="D897" ca="1">IF(OR(COUNTIF(damper_names,_xlfn.CONCAT("D_S_",C897))=1, COUNTIF(damper_names,_xlfn.CONCAT("D_E_",C897))=1), "C", "")</f>
        <v/>
      </c>
      <c r="E897" t="str">
        <f t="shared" ca="1" si="45"/>
        <v/>
      </c>
      <c r="F897" t="str">
        <f t="shared" ca="1" si="46"/>
        <v/>
      </c>
      <c r="G897" t="str">
        <f t="shared" ca="1" si="47"/>
        <v/>
      </c>
    </row>
    <row r="898" spans="1:7" x14ac:dyDescent="0.25">
      <c r="A898" s="1" t="str">
        <f t="shared" ca="1" si="44"/>
        <v/>
      </c>
      <c r="B898" s="4"/>
      <c r="D898" t="str" cm="1">
        <f t="array" aca="1" ref="D898" ca="1">IF(OR(COUNTIF(damper_names,_xlfn.CONCAT("D_S_",C898))=1, COUNTIF(damper_names,_xlfn.CONCAT("D_E_",C898))=1), "C", "")</f>
        <v/>
      </c>
      <c r="E898" t="str">
        <f t="shared" ca="1" si="45"/>
        <v/>
      </c>
      <c r="F898" t="str">
        <f t="shared" ca="1" si="46"/>
        <v/>
      </c>
      <c r="G898" t="str">
        <f t="shared" ca="1" si="47"/>
        <v/>
      </c>
    </row>
    <row r="899" spans="1:7" x14ac:dyDescent="0.25">
      <c r="A899" s="1" t="str">
        <f t="shared" ref="A899:A962" ca="1" si="48">IF(AND(C899&lt;&gt;"",D899&lt;&gt;""),_xlfn.CONCAT(_xlfn.CONCAT(_xlfn.CONCAT("C_",D899),"_"),C899),"")</f>
        <v/>
      </c>
      <c r="B899" s="4"/>
      <c r="D899" t="str" cm="1">
        <f t="array" aca="1" ref="D899" ca="1">IF(OR(COUNTIF(damper_names,_xlfn.CONCAT("D_S_",C899))=1, COUNTIF(damper_names,_xlfn.CONCAT("D_E_",C899))=1), "C", "")</f>
        <v/>
      </c>
      <c r="E899" t="str">
        <f t="shared" ca="1" si="45"/>
        <v/>
      </c>
      <c r="F899" t="str">
        <f t="shared" ca="1" si="46"/>
        <v/>
      </c>
      <c r="G899" t="str">
        <f t="shared" ca="1" si="47"/>
        <v/>
      </c>
    </row>
    <row r="900" spans="1:7" x14ac:dyDescent="0.25">
      <c r="A900" s="1" t="str">
        <f t="shared" ca="1" si="48"/>
        <v/>
      </c>
      <c r="B900" s="4"/>
      <c r="D900" t="str" cm="1">
        <f t="array" aca="1" ref="D900" ca="1">IF(OR(COUNTIF(damper_names,_xlfn.CONCAT("D_S_",C900))=1, COUNTIF(damper_names,_xlfn.CONCAT("D_E_",C900))=1), "C", "")</f>
        <v/>
      </c>
      <c r="E900" t="str">
        <f t="shared" ca="1" si="45"/>
        <v/>
      </c>
      <c r="F900" t="str">
        <f t="shared" ca="1" si="46"/>
        <v/>
      </c>
      <c r="G900" t="str">
        <f t="shared" ca="1" si="47"/>
        <v/>
      </c>
    </row>
    <row r="901" spans="1:7" x14ac:dyDescent="0.25">
      <c r="A901" s="1" t="str">
        <f t="shared" ca="1" si="48"/>
        <v/>
      </c>
      <c r="B901" s="4"/>
      <c r="D901" t="str" cm="1">
        <f t="array" aca="1" ref="D901" ca="1">IF(OR(COUNTIF(damper_names,_xlfn.CONCAT("D_S_",C901))=1, COUNTIF(damper_names,_xlfn.CONCAT("D_E_",C901))=1), "C", "")</f>
        <v/>
      </c>
      <c r="E901" t="str">
        <f t="shared" ca="1" si="45"/>
        <v/>
      </c>
      <c r="F901" t="str">
        <f t="shared" ca="1" si="46"/>
        <v/>
      </c>
      <c r="G901" t="str">
        <f t="shared" ca="1" si="47"/>
        <v/>
      </c>
    </row>
    <row r="902" spans="1:7" x14ac:dyDescent="0.25">
      <c r="A902" s="1" t="str">
        <f t="shared" ca="1" si="48"/>
        <v/>
      </c>
      <c r="B902" s="4"/>
      <c r="D902" t="str" cm="1">
        <f t="array" aca="1" ref="D902" ca="1">IF(OR(COUNTIF(damper_names,_xlfn.CONCAT("D_S_",C902))=1, COUNTIF(damper_names,_xlfn.CONCAT("D_E_",C902))=1), "C", "")</f>
        <v/>
      </c>
      <c r="E902" t="str">
        <f t="shared" ca="1" si="45"/>
        <v/>
      </c>
      <c r="F902" t="str">
        <f t="shared" ca="1" si="46"/>
        <v/>
      </c>
      <c r="G902" t="str">
        <f t="shared" ca="1" si="47"/>
        <v/>
      </c>
    </row>
    <row r="903" spans="1:7" x14ac:dyDescent="0.25">
      <c r="A903" s="1" t="str">
        <f t="shared" ca="1" si="48"/>
        <v/>
      </c>
      <c r="B903" s="4"/>
      <c r="D903" t="str" cm="1">
        <f t="array" aca="1" ref="D903" ca="1">IF(OR(COUNTIF(damper_names,_xlfn.CONCAT("D_S_",C903))=1, COUNTIF(damper_names,_xlfn.CONCAT("D_E_",C903))=1), "C", "")</f>
        <v/>
      </c>
      <c r="E903" t="str">
        <f t="shared" ref="E903:E966" ca="1" si="49">IF(D903="T", 0.05, IF(D903="C", -0.01, ""))</f>
        <v/>
      </c>
      <c r="F903" t="str">
        <f t="shared" ref="F903:F966" ca="1" si="50">IF(D903="T", 0.05, IF(D903="C", 0, ""))</f>
        <v/>
      </c>
      <c r="G903" t="str">
        <f t="shared" ref="G903:G966" ca="1" si="51">IF(D903="T", 0, IF(D903="C", 0, ""))</f>
        <v/>
      </c>
    </row>
    <row r="904" spans="1:7" x14ac:dyDescent="0.25">
      <c r="A904" s="1" t="str">
        <f t="shared" ca="1" si="48"/>
        <v/>
      </c>
      <c r="B904" s="4"/>
      <c r="D904" t="str" cm="1">
        <f t="array" aca="1" ref="D904" ca="1">IF(OR(COUNTIF(damper_names,_xlfn.CONCAT("D_S_",C904))=1, COUNTIF(damper_names,_xlfn.CONCAT("D_E_",C904))=1), "C", "")</f>
        <v/>
      </c>
      <c r="E904" t="str">
        <f t="shared" ca="1" si="49"/>
        <v/>
      </c>
      <c r="F904" t="str">
        <f t="shared" ca="1" si="50"/>
        <v/>
      </c>
      <c r="G904" t="str">
        <f t="shared" ca="1" si="51"/>
        <v/>
      </c>
    </row>
    <row r="905" spans="1:7" x14ac:dyDescent="0.25">
      <c r="A905" s="1" t="str">
        <f t="shared" ca="1" si="48"/>
        <v/>
      </c>
      <c r="B905" s="4"/>
      <c r="D905" t="str" cm="1">
        <f t="array" aca="1" ref="D905" ca="1">IF(OR(COUNTIF(damper_names,_xlfn.CONCAT("D_S_",C905))=1, COUNTIF(damper_names,_xlfn.CONCAT("D_E_",C905))=1), "C", "")</f>
        <v/>
      </c>
      <c r="E905" t="str">
        <f t="shared" ca="1" si="49"/>
        <v/>
      </c>
      <c r="F905" t="str">
        <f t="shared" ca="1" si="50"/>
        <v/>
      </c>
      <c r="G905" t="str">
        <f t="shared" ca="1" si="51"/>
        <v/>
      </c>
    </row>
    <row r="906" spans="1:7" x14ac:dyDescent="0.25">
      <c r="A906" s="1" t="str">
        <f t="shared" ca="1" si="48"/>
        <v/>
      </c>
      <c r="B906" s="4"/>
      <c r="D906" t="str" cm="1">
        <f t="array" aca="1" ref="D906" ca="1">IF(OR(COUNTIF(damper_names,_xlfn.CONCAT("D_S_",C906))=1, COUNTIF(damper_names,_xlfn.CONCAT("D_E_",C906))=1), "C", "")</f>
        <v/>
      </c>
      <c r="E906" t="str">
        <f t="shared" ca="1" si="49"/>
        <v/>
      </c>
      <c r="F906" t="str">
        <f t="shared" ca="1" si="50"/>
        <v/>
      </c>
      <c r="G906" t="str">
        <f t="shared" ca="1" si="51"/>
        <v/>
      </c>
    </row>
    <row r="907" spans="1:7" x14ac:dyDescent="0.25">
      <c r="A907" s="1" t="str">
        <f t="shared" ca="1" si="48"/>
        <v/>
      </c>
      <c r="B907" s="4"/>
      <c r="D907" t="str" cm="1">
        <f t="array" aca="1" ref="D907" ca="1">IF(OR(COUNTIF(damper_names,_xlfn.CONCAT("D_S_",C907))=1, COUNTIF(damper_names,_xlfn.CONCAT("D_E_",C907))=1), "C", "")</f>
        <v/>
      </c>
      <c r="E907" t="str">
        <f t="shared" ca="1" si="49"/>
        <v/>
      </c>
      <c r="F907" t="str">
        <f t="shared" ca="1" si="50"/>
        <v/>
      </c>
      <c r="G907" t="str">
        <f t="shared" ca="1" si="51"/>
        <v/>
      </c>
    </row>
    <row r="908" spans="1:7" x14ac:dyDescent="0.25">
      <c r="A908" s="1" t="str">
        <f t="shared" ca="1" si="48"/>
        <v/>
      </c>
      <c r="B908" s="4"/>
      <c r="D908" t="str" cm="1">
        <f t="array" aca="1" ref="D908" ca="1">IF(OR(COUNTIF(damper_names,_xlfn.CONCAT("D_S_",C908))=1, COUNTIF(damper_names,_xlfn.CONCAT("D_E_",C908))=1), "C", "")</f>
        <v/>
      </c>
      <c r="E908" t="str">
        <f t="shared" ca="1" si="49"/>
        <v/>
      </c>
      <c r="F908" t="str">
        <f t="shared" ca="1" si="50"/>
        <v/>
      </c>
      <c r="G908" t="str">
        <f t="shared" ca="1" si="51"/>
        <v/>
      </c>
    </row>
    <row r="909" spans="1:7" x14ac:dyDescent="0.25">
      <c r="A909" s="1" t="str">
        <f t="shared" ca="1" si="48"/>
        <v/>
      </c>
      <c r="B909" s="4"/>
      <c r="D909" t="str" cm="1">
        <f t="array" aca="1" ref="D909" ca="1">IF(OR(COUNTIF(damper_names,_xlfn.CONCAT("D_S_",C909))=1, COUNTIF(damper_names,_xlfn.CONCAT("D_E_",C909))=1), "C", "")</f>
        <v/>
      </c>
      <c r="E909" t="str">
        <f t="shared" ca="1" si="49"/>
        <v/>
      </c>
      <c r="F909" t="str">
        <f t="shared" ca="1" si="50"/>
        <v/>
      </c>
      <c r="G909" t="str">
        <f t="shared" ca="1" si="51"/>
        <v/>
      </c>
    </row>
    <row r="910" spans="1:7" x14ac:dyDescent="0.25">
      <c r="A910" s="1" t="str">
        <f t="shared" ca="1" si="48"/>
        <v/>
      </c>
      <c r="B910" s="4"/>
      <c r="D910" t="str" cm="1">
        <f t="array" aca="1" ref="D910" ca="1">IF(OR(COUNTIF(damper_names,_xlfn.CONCAT("D_S_",C910))=1, COUNTIF(damper_names,_xlfn.CONCAT("D_E_",C910))=1), "C", "")</f>
        <v/>
      </c>
      <c r="E910" t="str">
        <f t="shared" ca="1" si="49"/>
        <v/>
      </c>
      <c r="F910" t="str">
        <f t="shared" ca="1" si="50"/>
        <v/>
      </c>
      <c r="G910" t="str">
        <f t="shared" ca="1" si="51"/>
        <v/>
      </c>
    </row>
    <row r="911" spans="1:7" x14ac:dyDescent="0.25">
      <c r="A911" s="1" t="str">
        <f t="shared" ca="1" si="48"/>
        <v/>
      </c>
      <c r="B911" s="4"/>
      <c r="D911" t="str" cm="1">
        <f t="array" aca="1" ref="D911" ca="1">IF(OR(COUNTIF(damper_names,_xlfn.CONCAT("D_S_",C911))=1, COUNTIF(damper_names,_xlfn.CONCAT("D_E_",C911))=1), "C", "")</f>
        <v/>
      </c>
      <c r="E911" t="str">
        <f t="shared" ca="1" si="49"/>
        <v/>
      </c>
      <c r="F911" t="str">
        <f t="shared" ca="1" si="50"/>
        <v/>
      </c>
      <c r="G911" t="str">
        <f t="shared" ca="1" si="51"/>
        <v/>
      </c>
    </row>
    <row r="912" spans="1:7" x14ac:dyDescent="0.25">
      <c r="A912" s="1" t="str">
        <f t="shared" ca="1" si="48"/>
        <v/>
      </c>
      <c r="B912" s="4"/>
      <c r="D912" t="str" cm="1">
        <f t="array" aca="1" ref="D912" ca="1">IF(OR(COUNTIF(damper_names,_xlfn.CONCAT("D_S_",C912))=1, COUNTIF(damper_names,_xlfn.CONCAT("D_E_",C912))=1), "C", "")</f>
        <v/>
      </c>
      <c r="E912" t="str">
        <f t="shared" ca="1" si="49"/>
        <v/>
      </c>
      <c r="F912" t="str">
        <f t="shared" ca="1" si="50"/>
        <v/>
      </c>
      <c r="G912" t="str">
        <f t="shared" ca="1" si="51"/>
        <v/>
      </c>
    </row>
    <row r="913" spans="1:7" x14ac:dyDescent="0.25">
      <c r="A913" s="1" t="str">
        <f t="shared" ca="1" si="48"/>
        <v/>
      </c>
      <c r="B913" s="4"/>
      <c r="D913" t="str" cm="1">
        <f t="array" aca="1" ref="D913" ca="1">IF(OR(COUNTIF(damper_names,_xlfn.CONCAT("D_S_",C913))=1, COUNTIF(damper_names,_xlfn.CONCAT("D_E_",C913))=1), "C", "")</f>
        <v/>
      </c>
      <c r="E913" t="str">
        <f t="shared" ca="1" si="49"/>
        <v/>
      </c>
      <c r="F913" t="str">
        <f t="shared" ca="1" si="50"/>
        <v/>
      </c>
      <c r="G913" t="str">
        <f t="shared" ca="1" si="51"/>
        <v/>
      </c>
    </row>
    <row r="914" spans="1:7" x14ac:dyDescent="0.25">
      <c r="A914" s="1" t="str">
        <f t="shared" ca="1" si="48"/>
        <v/>
      </c>
      <c r="B914" s="4"/>
      <c r="D914" t="str" cm="1">
        <f t="array" aca="1" ref="D914" ca="1">IF(OR(COUNTIF(damper_names,_xlfn.CONCAT("D_S_",C914))=1, COUNTIF(damper_names,_xlfn.CONCAT("D_E_",C914))=1), "C", "")</f>
        <v/>
      </c>
      <c r="E914" t="str">
        <f t="shared" ca="1" si="49"/>
        <v/>
      </c>
      <c r="F914" t="str">
        <f t="shared" ca="1" si="50"/>
        <v/>
      </c>
      <c r="G914" t="str">
        <f t="shared" ca="1" si="51"/>
        <v/>
      </c>
    </row>
    <row r="915" spans="1:7" x14ac:dyDescent="0.25">
      <c r="A915" s="1" t="str">
        <f t="shared" ca="1" si="48"/>
        <v/>
      </c>
      <c r="B915" s="4"/>
      <c r="D915" t="str" cm="1">
        <f t="array" aca="1" ref="D915" ca="1">IF(OR(COUNTIF(damper_names,_xlfn.CONCAT("D_S_",C915))=1, COUNTIF(damper_names,_xlfn.CONCAT("D_E_",C915))=1), "C", "")</f>
        <v/>
      </c>
      <c r="E915" t="str">
        <f t="shared" ca="1" si="49"/>
        <v/>
      </c>
      <c r="F915" t="str">
        <f t="shared" ca="1" si="50"/>
        <v/>
      </c>
      <c r="G915" t="str">
        <f t="shared" ca="1" si="51"/>
        <v/>
      </c>
    </row>
    <row r="916" spans="1:7" x14ac:dyDescent="0.25">
      <c r="A916" s="1" t="str">
        <f t="shared" ca="1" si="48"/>
        <v/>
      </c>
      <c r="B916" s="4"/>
      <c r="D916" t="str" cm="1">
        <f t="array" aca="1" ref="D916" ca="1">IF(OR(COUNTIF(damper_names,_xlfn.CONCAT("D_S_",C916))=1, COUNTIF(damper_names,_xlfn.CONCAT("D_E_",C916))=1), "C", "")</f>
        <v/>
      </c>
      <c r="E916" t="str">
        <f t="shared" ca="1" si="49"/>
        <v/>
      </c>
      <c r="F916" t="str">
        <f t="shared" ca="1" si="50"/>
        <v/>
      </c>
      <c r="G916" t="str">
        <f t="shared" ca="1" si="51"/>
        <v/>
      </c>
    </row>
    <row r="917" spans="1:7" x14ac:dyDescent="0.25">
      <c r="A917" s="1" t="str">
        <f t="shared" ca="1" si="48"/>
        <v/>
      </c>
      <c r="B917" s="4"/>
      <c r="D917" t="str" cm="1">
        <f t="array" aca="1" ref="D917" ca="1">IF(OR(COUNTIF(damper_names,_xlfn.CONCAT("D_S_",C917))=1, COUNTIF(damper_names,_xlfn.CONCAT("D_E_",C917))=1), "C", "")</f>
        <v/>
      </c>
      <c r="E917" t="str">
        <f t="shared" ca="1" si="49"/>
        <v/>
      </c>
      <c r="F917" t="str">
        <f t="shared" ca="1" si="50"/>
        <v/>
      </c>
      <c r="G917" t="str">
        <f t="shared" ca="1" si="51"/>
        <v/>
      </c>
    </row>
    <row r="918" spans="1:7" x14ac:dyDescent="0.25">
      <c r="A918" s="1" t="str">
        <f t="shared" ca="1" si="48"/>
        <v/>
      </c>
      <c r="B918" s="4"/>
      <c r="D918" t="str" cm="1">
        <f t="array" aca="1" ref="D918" ca="1">IF(OR(COUNTIF(damper_names,_xlfn.CONCAT("D_S_",C918))=1, COUNTIF(damper_names,_xlfn.CONCAT("D_E_",C918))=1), "C", "")</f>
        <v/>
      </c>
      <c r="E918" t="str">
        <f t="shared" ca="1" si="49"/>
        <v/>
      </c>
      <c r="F918" t="str">
        <f t="shared" ca="1" si="50"/>
        <v/>
      </c>
      <c r="G918" t="str">
        <f t="shared" ca="1" si="51"/>
        <v/>
      </c>
    </row>
    <row r="919" spans="1:7" x14ac:dyDescent="0.25">
      <c r="A919" s="1" t="str">
        <f t="shared" ca="1" si="48"/>
        <v/>
      </c>
      <c r="B919" s="4"/>
      <c r="D919" t="str" cm="1">
        <f t="array" aca="1" ref="D919" ca="1">IF(OR(COUNTIF(damper_names,_xlfn.CONCAT("D_S_",C919))=1, COUNTIF(damper_names,_xlfn.CONCAT("D_E_",C919))=1), "C", "")</f>
        <v/>
      </c>
      <c r="E919" t="str">
        <f t="shared" ca="1" si="49"/>
        <v/>
      </c>
      <c r="F919" t="str">
        <f t="shared" ca="1" si="50"/>
        <v/>
      </c>
      <c r="G919" t="str">
        <f t="shared" ca="1" si="51"/>
        <v/>
      </c>
    </row>
    <row r="920" spans="1:7" x14ac:dyDescent="0.25">
      <c r="A920" s="1" t="str">
        <f t="shared" ca="1" si="48"/>
        <v/>
      </c>
      <c r="B920" s="4"/>
      <c r="D920" t="str" cm="1">
        <f t="array" aca="1" ref="D920" ca="1">IF(OR(COUNTIF(damper_names,_xlfn.CONCAT("D_S_",C920))=1, COUNTIF(damper_names,_xlfn.CONCAT("D_E_",C920))=1), "C", "")</f>
        <v/>
      </c>
      <c r="E920" t="str">
        <f t="shared" ca="1" si="49"/>
        <v/>
      </c>
      <c r="F920" t="str">
        <f t="shared" ca="1" si="50"/>
        <v/>
      </c>
      <c r="G920" t="str">
        <f t="shared" ca="1" si="51"/>
        <v/>
      </c>
    </row>
    <row r="921" spans="1:7" x14ac:dyDescent="0.25">
      <c r="A921" s="1" t="str">
        <f t="shared" ca="1" si="48"/>
        <v/>
      </c>
      <c r="B921" s="4"/>
      <c r="D921" t="str" cm="1">
        <f t="array" aca="1" ref="D921" ca="1">IF(OR(COUNTIF(damper_names,_xlfn.CONCAT("D_S_",C921))=1, COUNTIF(damper_names,_xlfn.CONCAT("D_E_",C921))=1), "C", "")</f>
        <v/>
      </c>
      <c r="E921" t="str">
        <f t="shared" ca="1" si="49"/>
        <v/>
      </c>
      <c r="F921" t="str">
        <f t="shared" ca="1" si="50"/>
        <v/>
      </c>
      <c r="G921" t="str">
        <f t="shared" ca="1" si="51"/>
        <v/>
      </c>
    </row>
    <row r="922" spans="1:7" x14ac:dyDescent="0.25">
      <c r="A922" s="1" t="str">
        <f t="shared" ca="1" si="48"/>
        <v/>
      </c>
      <c r="B922" s="4"/>
      <c r="D922" t="str" cm="1">
        <f t="array" aca="1" ref="D922" ca="1">IF(OR(COUNTIF(damper_names,_xlfn.CONCAT("D_S_",C922))=1, COUNTIF(damper_names,_xlfn.CONCAT("D_E_",C922))=1), "C", "")</f>
        <v/>
      </c>
      <c r="E922" t="str">
        <f t="shared" ca="1" si="49"/>
        <v/>
      </c>
      <c r="F922" t="str">
        <f t="shared" ca="1" si="50"/>
        <v/>
      </c>
      <c r="G922" t="str">
        <f t="shared" ca="1" si="51"/>
        <v/>
      </c>
    </row>
    <row r="923" spans="1:7" x14ac:dyDescent="0.25">
      <c r="A923" s="1" t="str">
        <f t="shared" ca="1" si="48"/>
        <v/>
      </c>
      <c r="B923" s="4"/>
      <c r="D923" t="str" cm="1">
        <f t="array" aca="1" ref="D923" ca="1">IF(OR(COUNTIF(damper_names,_xlfn.CONCAT("D_S_",C923))=1, COUNTIF(damper_names,_xlfn.CONCAT("D_E_",C923))=1), "C", "")</f>
        <v/>
      </c>
      <c r="E923" t="str">
        <f t="shared" ca="1" si="49"/>
        <v/>
      </c>
      <c r="F923" t="str">
        <f t="shared" ca="1" si="50"/>
        <v/>
      </c>
      <c r="G923" t="str">
        <f t="shared" ca="1" si="51"/>
        <v/>
      </c>
    </row>
    <row r="924" spans="1:7" x14ac:dyDescent="0.25">
      <c r="A924" s="1" t="str">
        <f t="shared" ca="1" si="48"/>
        <v/>
      </c>
      <c r="B924" s="4"/>
      <c r="D924" t="str" cm="1">
        <f t="array" aca="1" ref="D924" ca="1">IF(OR(COUNTIF(damper_names,_xlfn.CONCAT("D_S_",C924))=1, COUNTIF(damper_names,_xlfn.CONCAT("D_E_",C924))=1), "C", "")</f>
        <v/>
      </c>
      <c r="E924" t="str">
        <f t="shared" ca="1" si="49"/>
        <v/>
      </c>
      <c r="F924" t="str">
        <f t="shared" ca="1" si="50"/>
        <v/>
      </c>
      <c r="G924" t="str">
        <f t="shared" ca="1" si="51"/>
        <v/>
      </c>
    </row>
    <row r="925" spans="1:7" x14ac:dyDescent="0.25">
      <c r="A925" s="1" t="str">
        <f t="shared" ca="1" si="48"/>
        <v/>
      </c>
      <c r="B925" s="4"/>
      <c r="D925" t="str" cm="1">
        <f t="array" aca="1" ref="D925" ca="1">IF(OR(COUNTIF(damper_names,_xlfn.CONCAT("D_S_",C925))=1, COUNTIF(damper_names,_xlfn.CONCAT("D_E_",C925))=1), "C", "")</f>
        <v/>
      </c>
      <c r="E925" t="str">
        <f t="shared" ca="1" si="49"/>
        <v/>
      </c>
      <c r="F925" t="str">
        <f t="shared" ca="1" si="50"/>
        <v/>
      </c>
      <c r="G925" t="str">
        <f t="shared" ca="1" si="51"/>
        <v/>
      </c>
    </row>
    <row r="926" spans="1:7" x14ac:dyDescent="0.25">
      <c r="A926" s="1" t="str">
        <f t="shared" ca="1" si="48"/>
        <v/>
      </c>
      <c r="B926" s="4"/>
      <c r="D926" t="str" cm="1">
        <f t="array" aca="1" ref="D926" ca="1">IF(OR(COUNTIF(damper_names,_xlfn.CONCAT("D_S_",C926))=1, COUNTIF(damper_names,_xlfn.CONCAT("D_E_",C926))=1), "C", "")</f>
        <v/>
      </c>
      <c r="E926" t="str">
        <f t="shared" ca="1" si="49"/>
        <v/>
      </c>
      <c r="F926" t="str">
        <f t="shared" ca="1" si="50"/>
        <v/>
      </c>
      <c r="G926" t="str">
        <f t="shared" ca="1" si="51"/>
        <v/>
      </c>
    </row>
    <row r="927" spans="1:7" x14ac:dyDescent="0.25">
      <c r="A927" s="1" t="str">
        <f t="shared" ca="1" si="48"/>
        <v/>
      </c>
      <c r="B927" s="4"/>
      <c r="D927" t="str" cm="1">
        <f t="array" aca="1" ref="D927" ca="1">IF(OR(COUNTIF(damper_names,_xlfn.CONCAT("D_S_",C927))=1, COUNTIF(damper_names,_xlfn.CONCAT("D_E_",C927))=1), "C", "")</f>
        <v/>
      </c>
      <c r="E927" t="str">
        <f t="shared" ca="1" si="49"/>
        <v/>
      </c>
      <c r="F927" t="str">
        <f t="shared" ca="1" si="50"/>
        <v/>
      </c>
      <c r="G927" t="str">
        <f t="shared" ca="1" si="51"/>
        <v/>
      </c>
    </row>
    <row r="928" spans="1:7" x14ac:dyDescent="0.25">
      <c r="A928" s="1" t="str">
        <f t="shared" ca="1" si="48"/>
        <v/>
      </c>
      <c r="B928" s="4"/>
      <c r="D928" t="str" cm="1">
        <f t="array" aca="1" ref="D928" ca="1">IF(OR(COUNTIF(damper_names,_xlfn.CONCAT("D_S_",C928))=1, COUNTIF(damper_names,_xlfn.CONCAT("D_E_",C928))=1), "C", "")</f>
        <v/>
      </c>
      <c r="E928" t="str">
        <f t="shared" ca="1" si="49"/>
        <v/>
      </c>
      <c r="F928" t="str">
        <f t="shared" ca="1" si="50"/>
        <v/>
      </c>
      <c r="G928" t="str">
        <f t="shared" ca="1" si="51"/>
        <v/>
      </c>
    </row>
    <row r="929" spans="1:7" x14ac:dyDescent="0.25">
      <c r="A929" s="1" t="str">
        <f t="shared" ca="1" si="48"/>
        <v/>
      </c>
      <c r="B929" s="4"/>
      <c r="D929" t="str" cm="1">
        <f t="array" aca="1" ref="D929" ca="1">IF(OR(COUNTIF(damper_names,_xlfn.CONCAT("D_S_",C929))=1, COUNTIF(damper_names,_xlfn.CONCAT("D_E_",C929))=1), "C", "")</f>
        <v/>
      </c>
      <c r="E929" t="str">
        <f t="shared" ca="1" si="49"/>
        <v/>
      </c>
      <c r="F929" t="str">
        <f t="shared" ca="1" si="50"/>
        <v/>
      </c>
      <c r="G929" t="str">
        <f t="shared" ca="1" si="51"/>
        <v/>
      </c>
    </row>
    <row r="930" spans="1:7" x14ac:dyDescent="0.25">
      <c r="A930" s="1" t="str">
        <f t="shared" ca="1" si="48"/>
        <v/>
      </c>
      <c r="B930" s="4"/>
      <c r="D930" t="str" cm="1">
        <f t="array" aca="1" ref="D930" ca="1">IF(OR(COUNTIF(damper_names,_xlfn.CONCAT("D_S_",C930))=1, COUNTIF(damper_names,_xlfn.CONCAT("D_E_",C930))=1), "C", "")</f>
        <v/>
      </c>
      <c r="E930" t="str">
        <f t="shared" ca="1" si="49"/>
        <v/>
      </c>
      <c r="F930" t="str">
        <f t="shared" ca="1" si="50"/>
        <v/>
      </c>
      <c r="G930" t="str">
        <f t="shared" ca="1" si="51"/>
        <v/>
      </c>
    </row>
    <row r="931" spans="1:7" x14ac:dyDescent="0.25">
      <c r="A931" s="1" t="str">
        <f t="shared" ca="1" si="48"/>
        <v/>
      </c>
      <c r="B931" s="4"/>
      <c r="D931" t="str" cm="1">
        <f t="array" aca="1" ref="D931" ca="1">IF(OR(COUNTIF(damper_names,_xlfn.CONCAT("D_S_",C931))=1, COUNTIF(damper_names,_xlfn.CONCAT("D_E_",C931))=1), "C", "")</f>
        <v/>
      </c>
      <c r="E931" t="str">
        <f t="shared" ca="1" si="49"/>
        <v/>
      </c>
      <c r="F931" t="str">
        <f t="shared" ca="1" si="50"/>
        <v/>
      </c>
      <c r="G931" t="str">
        <f t="shared" ca="1" si="51"/>
        <v/>
      </c>
    </row>
    <row r="932" spans="1:7" x14ac:dyDescent="0.25">
      <c r="A932" s="1" t="str">
        <f t="shared" ca="1" si="48"/>
        <v/>
      </c>
      <c r="B932" s="4"/>
      <c r="D932" t="str" cm="1">
        <f t="array" aca="1" ref="D932" ca="1">IF(OR(COUNTIF(damper_names,_xlfn.CONCAT("D_S_",C932))=1, COUNTIF(damper_names,_xlfn.CONCAT("D_E_",C932))=1), "C", "")</f>
        <v/>
      </c>
      <c r="E932" t="str">
        <f t="shared" ca="1" si="49"/>
        <v/>
      </c>
      <c r="F932" t="str">
        <f t="shared" ca="1" si="50"/>
        <v/>
      </c>
      <c r="G932" t="str">
        <f t="shared" ca="1" si="51"/>
        <v/>
      </c>
    </row>
    <row r="933" spans="1:7" x14ac:dyDescent="0.25">
      <c r="A933" s="1" t="str">
        <f t="shared" ca="1" si="48"/>
        <v/>
      </c>
      <c r="B933" s="4"/>
      <c r="D933" t="str" cm="1">
        <f t="array" aca="1" ref="D933" ca="1">IF(OR(COUNTIF(damper_names,_xlfn.CONCAT("D_S_",C933))=1, COUNTIF(damper_names,_xlfn.CONCAT("D_E_",C933))=1), "C", "")</f>
        <v/>
      </c>
      <c r="E933" t="str">
        <f t="shared" ca="1" si="49"/>
        <v/>
      </c>
      <c r="F933" t="str">
        <f t="shared" ca="1" si="50"/>
        <v/>
      </c>
      <c r="G933" t="str">
        <f t="shared" ca="1" si="51"/>
        <v/>
      </c>
    </row>
    <row r="934" spans="1:7" x14ac:dyDescent="0.25">
      <c r="A934" s="1" t="str">
        <f t="shared" ca="1" si="48"/>
        <v/>
      </c>
      <c r="B934" s="4"/>
      <c r="D934" t="str" cm="1">
        <f t="array" aca="1" ref="D934" ca="1">IF(OR(COUNTIF(damper_names,_xlfn.CONCAT("D_S_",C934))=1, COUNTIF(damper_names,_xlfn.CONCAT("D_E_",C934))=1), "C", "")</f>
        <v/>
      </c>
      <c r="E934" t="str">
        <f t="shared" ca="1" si="49"/>
        <v/>
      </c>
      <c r="F934" t="str">
        <f t="shared" ca="1" si="50"/>
        <v/>
      </c>
      <c r="G934" t="str">
        <f t="shared" ca="1" si="51"/>
        <v/>
      </c>
    </row>
    <row r="935" spans="1:7" x14ac:dyDescent="0.25">
      <c r="A935" s="1" t="str">
        <f t="shared" ca="1" si="48"/>
        <v/>
      </c>
      <c r="B935" s="4"/>
      <c r="D935" t="str" cm="1">
        <f t="array" aca="1" ref="D935" ca="1">IF(OR(COUNTIF(damper_names,_xlfn.CONCAT("D_S_",C935))=1, COUNTIF(damper_names,_xlfn.CONCAT("D_E_",C935))=1), "C", "")</f>
        <v/>
      </c>
      <c r="E935" t="str">
        <f t="shared" ca="1" si="49"/>
        <v/>
      </c>
      <c r="F935" t="str">
        <f t="shared" ca="1" si="50"/>
        <v/>
      </c>
      <c r="G935" t="str">
        <f t="shared" ca="1" si="51"/>
        <v/>
      </c>
    </row>
    <row r="936" spans="1:7" x14ac:dyDescent="0.25">
      <c r="A936" s="1" t="str">
        <f t="shared" ca="1" si="48"/>
        <v/>
      </c>
      <c r="B936" s="4"/>
      <c r="D936" t="str" cm="1">
        <f t="array" aca="1" ref="D936" ca="1">IF(OR(COUNTIF(damper_names,_xlfn.CONCAT("D_S_",C936))=1, COUNTIF(damper_names,_xlfn.CONCAT("D_E_",C936))=1), "C", "")</f>
        <v/>
      </c>
      <c r="E936" t="str">
        <f t="shared" ca="1" si="49"/>
        <v/>
      </c>
      <c r="F936" t="str">
        <f t="shared" ca="1" si="50"/>
        <v/>
      </c>
      <c r="G936" t="str">
        <f t="shared" ca="1" si="51"/>
        <v/>
      </c>
    </row>
    <row r="937" spans="1:7" x14ac:dyDescent="0.25">
      <c r="A937" s="1" t="str">
        <f t="shared" ca="1" si="48"/>
        <v/>
      </c>
      <c r="B937" s="4"/>
      <c r="D937" t="str" cm="1">
        <f t="array" aca="1" ref="D937" ca="1">IF(OR(COUNTIF(damper_names,_xlfn.CONCAT("D_S_",C937))=1, COUNTIF(damper_names,_xlfn.CONCAT("D_E_",C937))=1), "C", "")</f>
        <v/>
      </c>
      <c r="E937" t="str">
        <f t="shared" ca="1" si="49"/>
        <v/>
      </c>
      <c r="F937" t="str">
        <f t="shared" ca="1" si="50"/>
        <v/>
      </c>
      <c r="G937" t="str">
        <f t="shared" ca="1" si="51"/>
        <v/>
      </c>
    </row>
    <row r="938" spans="1:7" x14ac:dyDescent="0.25">
      <c r="A938" s="1" t="str">
        <f t="shared" ca="1" si="48"/>
        <v/>
      </c>
      <c r="B938" s="4"/>
      <c r="D938" t="str" cm="1">
        <f t="array" aca="1" ref="D938" ca="1">IF(OR(COUNTIF(damper_names,_xlfn.CONCAT("D_S_",C938))=1, COUNTIF(damper_names,_xlfn.CONCAT("D_E_",C938))=1), "C", "")</f>
        <v/>
      </c>
      <c r="E938" t="str">
        <f t="shared" ca="1" si="49"/>
        <v/>
      </c>
      <c r="F938" t="str">
        <f t="shared" ca="1" si="50"/>
        <v/>
      </c>
      <c r="G938" t="str">
        <f t="shared" ca="1" si="51"/>
        <v/>
      </c>
    </row>
    <row r="939" spans="1:7" x14ac:dyDescent="0.25">
      <c r="A939" s="1" t="str">
        <f t="shared" ca="1" si="48"/>
        <v/>
      </c>
      <c r="B939" s="4"/>
      <c r="D939" t="str" cm="1">
        <f t="array" aca="1" ref="D939" ca="1">IF(OR(COUNTIF(damper_names,_xlfn.CONCAT("D_S_",C939))=1, COUNTIF(damper_names,_xlfn.CONCAT("D_E_",C939))=1), "C", "")</f>
        <v/>
      </c>
      <c r="E939" t="str">
        <f t="shared" ca="1" si="49"/>
        <v/>
      </c>
      <c r="F939" t="str">
        <f t="shared" ca="1" si="50"/>
        <v/>
      </c>
      <c r="G939" t="str">
        <f t="shared" ca="1" si="51"/>
        <v/>
      </c>
    </row>
    <row r="940" spans="1:7" x14ac:dyDescent="0.25">
      <c r="A940" s="1" t="str">
        <f t="shared" ca="1" si="48"/>
        <v/>
      </c>
      <c r="B940" s="4"/>
      <c r="D940" t="str" cm="1">
        <f t="array" aca="1" ref="D940" ca="1">IF(OR(COUNTIF(damper_names,_xlfn.CONCAT("D_S_",C940))=1, COUNTIF(damper_names,_xlfn.CONCAT("D_E_",C940))=1), "C", "")</f>
        <v/>
      </c>
      <c r="E940" t="str">
        <f t="shared" ca="1" si="49"/>
        <v/>
      </c>
      <c r="F940" t="str">
        <f t="shared" ca="1" si="50"/>
        <v/>
      </c>
      <c r="G940" t="str">
        <f t="shared" ca="1" si="51"/>
        <v/>
      </c>
    </row>
    <row r="941" spans="1:7" x14ac:dyDescent="0.25">
      <c r="A941" s="1" t="str">
        <f t="shared" ca="1" si="48"/>
        <v/>
      </c>
      <c r="B941" s="4"/>
      <c r="D941" t="str" cm="1">
        <f t="array" aca="1" ref="D941" ca="1">IF(OR(COUNTIF(damper_names,_xlfn.CONCAT("D_S_",C941))=1, COUNTIF(damper_names,_xlfn.CONCAT("D_E_",C941))=1), "C", "")</f>
        <v/>
      </c>
      <c r="E941" t="str">
        <f t="shared" ca="1" si="49"/>
        <v/>
      </c>
      <c r="F941" t="str">
        <f t="shared" ca="1" si="50"/>
        <v/>
      </c>
      <c r="G941" t="str">
        <f t="shared" ca="1" si="51"/>
        <v/>
      </c>
    </row>
    <row r="942" spans="1:7" x14ac:dyDescent="0.25">
      <c r="A942" s="1" t="str">
        <f t="shared" ca="1" si="48"/>
        <v/>
      </c>
      <c r="B942" s="4"/>
      <c r="D942" t="str" cm="1">
        <f t="array" aca="1" ref="D942" ca="1">IF(OR(COUNTIF(damper_names,_xlfn.CONCAT("D_S_",C942))=1, COUNTIF(damper_names,_xlfn.CONCAT("D_E_",C942))=1), "C", "")</f>
        <v/>
      </c>
      <c r="E942" t="str">
        <f t="shared" ca="1" si="49"/>
        <v/>
      </c>
      <c r="F942" t="str">
        <f t="shared" ca="1" si="50"/>
        <v/>
      </c>
      <c r="G942" t="str">
        <f t="shared" ca="1" si="51"/>
        <v/>
      </c>
    </row>
    <row r="943" spans="1:7" x14ac:dyDescent="0.25">
      <c r="A943" s="1" t="str">
        <f t="shared" ca="1" si="48"/>
        <v/>
      </c>
      <c r="B943" s="4"/>
      <c r="D943" t="str" cm="1">
        <f t="array" aca="1" ref="D943" ca="1">IF(OR(COUNTIF(damper_names,_xlfn.CONCAT("D_S_",C943))=1, COUNTIF(damper_names,_xlfn.CONCAT("D_E_",C943))=1), "C", "")</f>
        <v/>
      </c>
      <c r="E943" t="str">
        <f t="shared" ca="1" si="49"/>
        <v/>
      </c>
      <c r="F943" t="str">
        <f t="shared" ca="1" si="50"/>
        <v/>
      </c>
      <c r="G943" t="str">
        <f t="shared" ca="1" si="51"/>
        <v/>
      </c>
    </row>
    <row r="944" spans="1:7" x14ac:dyDescent="0.25">
      <c r="A944" s="1" t="str">
        <f t="shared" ca="1" si="48"/>
        <v/>
      </c>
      <c r="B944" s="4"/>
      <c r="D944" t="str" cm="1">
        <f t="array" aca="1" ref="D944" ca="1">IF(OR(COUNTIF(damper_names,_xlfn.CONCAT("D_S_",C944))=1, COUNTIF(damper_names,_xlfn.CONCAT("D_E_",C944))=1), "C", "")</f>
        <v/>
      </c>
      <c r="E944" t="str">
        <f t="shared" ca="1" si="49"/>
        <v/>
      </c>
      <c r="F944" t="str">
        <f t="shared" ca="1" si="50"/>
        <v/>
      </c>
      <c r="G944" t="str">
        <f t="shared" ca="1" si="51"/>
        <v/>
      </c>
    </row>
    <row r="945" spans="1:7" x14ac:dyDescent="0.25">
      <c r="A945" s="1" t="str">
        <f t="shared" ca="1" si="48"/>
        <v/>
      </c>
      <c r="B945" s="4"/>
      <c r="D945" t="str" cm="1">
        <f t="array" aca="1" ref="D945" ca="1">IF(OR(COUNTIF(damper_names,_xlfn.CONCAT("D_S_",C945))=1, COUNTIF(damper_names,_xlfn.CONCAT("D_E_",C945))=1), "C", "")</f>
        <v/>
      </c>
      <c r="E945" t="str">
        <f t="shared" ca="1" si="49"/>
        <v/>
      </c>
      <c r="F945" t="str">
        <f t="shared" ca="1" si="50"/>
        <v/>
      </c>
      <c r="G945" t="str">
        <f t="shared" ca="1" si="51"/>
        <v/>
      </c>
    </row>
    <row r="946" spans="1:7" x14ac:dyDescent="0.25">
      <c r="A946" s="1" t="str">
        <f t="shared" ca="1" si="48"/>
        <v/>
      </c>
      <c r="B946" s="4"/>
      <c r="D946" t="str" cm="1">
        <f t="array" aca="1" ref="D946" ca="1">IF(OR(COUNTIF(damper_names,_xlfn.CONCAT("D_S_",C946))=1, COUNTIF(damper_names,_xlfn.CONCAT("D_E_",C946))=1), "C", "")</f>
        <v/>
      </c>
      <c r="E946" t="str">
        <f t="shared" ca="1" si="49"/>
        <v/>
      </c>
      <c r="F946" t="str">
        <f t="shared" ca="1" si="50"/>
        <v/>
      </c>
      <c r="G946" t="str">
        <f t="shared" ca="1" si="51"/>
        <v/>
      </c>
    </row>
    <row r="947" spans="1:7" x14ac:dyDescent="0.25">
      <c r="A947" s="1" t="str">
        <f t="shared" ca="1" si="48"/>
        <v/>
      </c>
      <c r="B947" s="4"/>
      <c r="D947" t="str" cm="1">
        <f t="array" aca="1" ref="D947" ca="1">IF(OR(COUNTIF(damper_names,_xlfn.CONCAT("D_S_",C947))=1, COUNTIF(damper_names,_xlfn.CONCAT("D_E_",C947))=1), "C", "")</f>
        <v/>
      </c>
      <c r="E947" t="str">
        <f t="shared" ca="1" si="49"/>
        <v/>
      </c>
      <c r="F947" t="str">
        <f t="shared" ca="1" si="50"/>
        <v/>
      </c>
      <c r="G947" t="str">
        <f t="shared" ca="1" si="51"/>
        <v/>
      </c>
    </row>
    <row r="948" spans="1:7" x14ac:dyDescent="0.25">
      <c r="A948" s="1" t="str">
        <f t="shared" ca="1" si="48"/>
        <v/>
      </c>
      <c r="B948" s="4"/>
      <c r="D948" t="str" cm="1">
        <f t="array" aca="1" ref="D948" ca="1">IF(OR(COUNTIF(damper_names,_xlfn.CONCAT("D_S_",C948))=1, COUNTIF(damper_names,_xlfn.CONCAT("D_E_",C948))=1), "C", "")</f>
        <v/>
      </c>
      <c r="E948" t="str">
        <f t="shared" ca="1" si="49"/>
        <v/>
      </c>
      <c r="F948" t="str">
        <f t="shared" ca="1" si="50"/>
        <v/>
      </c>
      <c r="G948" t="str">
        <f t="shared" ca="1" si="51"/>
        <v/>
      </c>
    </row>
    <row r="949" spans="1:7" x14ac:dyDescent="0.25">
      <c r="A949" s="1" t="str">
        <f t="shared" ca="1" si="48"/>
        <v/>
      </c>
      <c r="B949" s="4"/>
      <c r="D949" t="str" cm="1">
        <f t="array" aca="1" ref="D949" ca="1">IF(OR(COUNTIF(damper_names,_xlfn.CONCAT("D_S_",C949))=1, COUNTIF(damper_names,_xlfn.CONCAT("D_E_",C949))=1), "C", "")</f>
        <v/>
      </c>
      <c r="E949" t="str">
        <f t="shared" ca="1" si="49"/>
        <v/>
      </c>
      <c r="F949" t="str">
        <f t="shared" ca="1" si="50"/>
        <v/>
      </c>
      <c r="G949" t="str">
        <f t="shared" ca="1" si="51"/>
        <v/>
      </c>
    </row>
    <row r="950" spans="1:7" x14ac:dyDescent="0.25">
      <c r="A950" s="1" t="str">
        <f t="shared" ca="1" si="48"/>
        <v/>
      </c>
      <c r="B950" s="4"/>
      <c r="D950" t="str" cm="1">
        <f t="array" aca="1" ref="D950" ca="1">IF(OR(COUNTIF(damper_names,_xlfn.CONCAT("D_S_",C950))=1, COUNTIF(damper_names,_xlfn.CONCAT("D_E_",C950))=1), "C", "")</f>
        <v/>
      </c>
      <c r="E950" t="str">
        <f t="shared" ca="1" si="49"/>
        <v/>
      </c>
      <c r="F950" t="str">
        <f t="shared" ca="1" si="50"/>
        <v/>
      </c>
      <c r="G950" t="str">
        <f t="shared" ca="1" si="51"/>
        <v/>
      </c>
    </row>
    <row r="951" spans="1:7" x14ac:dyDescent="0.25">
      <c r="A951" s="1" t="str">
        <f t="shared" ca="1" si="48"/>
        <v/>
      </c>
      <c r="B951" s="4"/>
      <c r="D951" t="str" cm="1">
        <f t="array" aca="1" ref="D951" ca="1">IF(OR(COUNTIF(damper_names,_xlfn.CONCAT("D_S_",C951))=1, COUNTIF(damper_names,_xlfn.CONCAT("D_E_",C951))=1), "C", "")</f>
        <v/>
      </c>
      <c r="E951" t="str">
        <f t="shared" ca="1" si="49"/>
        <v/>
      </c>
      <c r="F951" t="str">
        <f t="shared" ca="1" si="50"/>
        <v/>
      </c>
      <c r="G951" t="str">
        <f t="shared" ca="1" si="51"/>
        <v/>
      </c>
    </row>
    <row r="952" spans="1:7" x14ac:dyDescent="0.25">
      <c r="A952" s="1" t="str">
        <f t="shared" ca="1" si="48"/>
        <v/>
      </c>
      <c r="B952" s="4"/>
      <c r="D952" t="str" cm="1">
        <f t="array" aca="1" ref="D952" ca="1">IF(OR(COUNTIF(damper_names,_xlfn.CONCAT("D_S_",C952))=1, COUNTIF(damper_names,_xlfn.CONCAT("D_E_",C952))=1), "C", "")</f>
        <v/>
      </c>
      <c r="E952" t="str">
        <f t="shared" ca="1" si="49"/>
        <v/>
      </c>
      <c r="F952" t="str">
        <f t="shared" ca="1" si="50"/>
        <v/>
      </c>
      <c r="G952" t="str">
        <f t="shared" ca="1" si="51"/>
        <v/>
      </c>
    </row>
    <row r="953" spans="1:7" x14ac:dyDescent="0.25">
      <c r="A953" s="1" t="str">
        <f t="shared" ca="1" si="48"/>
        <v/>
      </c>
      <c r="B953" s="4"/>
      <c r="D953" t="str" cm="1">
        <f t="array" aca="1" ref="D953" ca="1">IF(OR(COUNTIF(damper_names,_xlfn.CONCAT("D_S_",C953))=1, COUNTIF(damper_names,_xlfn.CONCAT("D_E_",C953))=1), "C", "")</f>
        <v/>
      </c>
      <c r="E953" t="str">
        <f t="shared" ca="1" si="49"/>
        <v/>
      </c>
      <c r="F953" t="str">
        <f t="shared" ca="1" si="50"/>
        <v/>
      </c>
      <c r="G953" t="str">
        <f t="shared" ca="1" si="51"/>
        <v/>
      </c>
    </row>
    <row r="954" spans="1:7" x14ac:dyDescent="0.25">
      <c r="A954" s="1" t="str">
        <f t="shared" ca="1" si="48"/>
        <v/>
      </c>
      <c r="B954" s="4"/>
      <c r="D954" t="str" cm="1">
        <f t="array" aca="1" ref="D954" ca="1">IF(OR(COUNTIF(damper_names,_xlfn.CONCAT("D_S_",C954))=1, COUNTIF(damper_names,_xlfn.CONCAT("D_E_",C954))=1), "C", "")</f>
        <v/>
      </c>
      <c r="E954" t="str">
        <f t="shared" ca="1" si="49"/>
        <v/>
      </c>
      <c r="F954" t="str">
        <f t="shared" ca="1" si="50"/>
        <v/>
      </c>
      <c r="G954" t="str">
        <f t="shared" ca="1" si="51"/>
        <v/>
      </c>
    </row>
    <row r="955" spans="1:7" x14ac:dyDescent="0.25">
      <c r="A955" s="1" t="str">
        <f t="shared" ca="1" si="48"/>
        <v/>
      </c>
      <c r="B955" s="4"/>
      <c r="D955" t="str" cm="1">
        <f t="array" aca="1" ref="D955" ca="1">IF(OR(COUNTIF(damper_names,_xlfn.CONCAT("D_S_",C955))=1, COUNTIF(damper_names,_xlfn.CONCAT("D_E_",C955))=1), "C", "")</f>
        <v/>
      </c>
      <c r="E955" t="str">
        <f t="shared" ca="1" si="49"/>
        <v/>
      </c>
      <c r="F955" t="str">
        <f t="shared" ca="1" si="50"/>
        <v/>
      </c>
      <c r="G955" t="str">
        <f t="shared" ca="1" si="51"/>
        <v/>
      </c>
    </row>
    <row r="956" spans="1:7" x14ac:dyDescent="0.25">
      <c r="A956" s="1" t="str">
        <f t="shared" ca="1" si="48"/>
        <v/>
      </c>
      <c r="B956" s="4"/>
      <c r="D956" t="str" cm="1">
        <f t="array" aca="1" ref="D956" ca="1">IF(OR(COUNTIF(damper_names,_xlfn.CONCAT("D_S_",C956))=1, COUNTIF(damper_names,_xlfn.CONCAT("D_E_",C956))=1), "C", "")</f>
        <v/>
      </c>
      <c r="E956" t="str">
        <f t="shared" ca="1" si="49"/>
        <v/>
      </c>
      <c r="F956" t="str">
        <f t="shared" ca="1" si="50"/>
        <v/>
      </c>
      <c r="G956" t="str">
        <f t="shared" ca="1" si="51"/>
        <v/>
      </c>
    </row>
    <row r="957" spans="1:7" x14ac:dyDescent="0.25">
      <c r="A957" s="1" t="str">
        <f t="shared" ca="1" si="48"/>
        <v/>
      </c>
      <c r="B957" s="4"/>
      <c r="D957" t="str" cm="1">
        <f t="array" aca="1" ref="D957" ca="1">IF(OR(COUNTIF(damper_names,_xlfn.CONCAT("D_S_",C957))=1, COUNTIF(damper_names,_xlfn.CONCAT("D_E_",C957))=1), "C", "")</f>
        <v/>
      </c>
      <c r="E957" t="str">
        <f t="shared" ca="1" si="49"/>
        <v/>
      </c>
      <c r="F957" t="str">
        <f t="shared" ca="1" si="50"/>
        <v/>
      </c>
      <c r="G957" t="str">
        <f t="shared" ca="1" si="51"/>
        <v/>
      </c>
    </row>
    <row r="958" spans="1:7" x14ac:dyDescent="0.25">
      <c r="A958" s="1" t="str">
        <f t="shared" ca="1" si="48"/>
        <v/>
      </c>
      <c r="B958" s="4"/>
      <c r="D958" t="str" cm="1">
        <f t="array" aca="1" ref="D958" ca="1">IF(OR(COUNTIF(damper_names,_xlfn.CONCAT("D_S_",C958))=1, COUNTIF(damper_names,_xlfn.CONCAT("D_E_",C958))=1), "C", "")</f>
        <v/>
      </c>
      <c r="E958" t="str">
        <f t="shared" ca="1" si="49"/>
        <v/>
      </c>
      <c r="F958" t="str">
        <f t="shared" ca="1" si="50"/>
        <v/>
      </c>
      <c r="G958" t="str">
        <f t="shared" ca="1" si="51"/>
        <v/>
      </c>
    </row>
    <row r="959" spans="1:7" x14ac:dyDescent="0.25">
      <c r="A959" s="1" t="str">
        <f t="shared" ca="1" si="48"/>
        <v/>
      </c>
      <c r="B959" s="4"/>
      <c r="D959" t="str" cm="1">
        <f t="array" aca="1" ref="D959" ca="1">IF(OR(COUNTIF(damper_names,_xlfn.CONCAT("D_S_",C959))=1, COUNTIF(damper_names,_xlfn.CONCAT("D_E_",C959))=1), "C", "")</f>
        <v/>
      </c>
      <c r="E959" t="str">
        <f t="shared" ca="1" si="49"/>
        <v/>
      </c>
      <c r="F959" t="str">
        <f t="shared" ca="1" si="50"/>
        <v/>
      </c>
      <c r="G959" t="str">
        <f t="shared" ca="1" si="51"/>
        <v/>
      </c>
    </row>
    <row r="960" spans="1:7" x14ac:dyDescent="0.25">
      <c r="A960" s="1" t="str">
        <f t="shared" ca="1" si="48"/>
        <v/>
      </c>
      <c r="B960" s="4"/>
      <c r="D960" t="str" cm="1">
        <f t="array" aca="1" ref="D960" ca="1">IF(OR(COUNTIF(damper_names,_xlfn.CONCAT("D_S_",C960))=1, COUNTIF(damper_names,_xlfn.CONCAT("D_E_",C960))=1), "C", "")</f>
        <v/>
      </c>
      <c r="E960" t="str">
        <f t="shared" ca="1" si="49"/>
        <v/>
      </c>
      <c r="F960" t="str">
        <f t="shared" ca="1" si="50"/>
        <v/>
      </c>
      <c r="G960" t="str">
        <f t="shared" ca="1" si="51"/>
        <v/>
      </c>
    </row>
    <row r="961" spans="1:7" x14ac:dyDescent="0.25">
      <c r="A961" s="1" t="str">
        <f t="shared" ca="1" si="48"/>
        <v/>
      </c>
      <c r="B961" s="4"/>
      <c r="D961" t="str" cm="1">
        <f t="array" aca="1" ref="D961" ca="1">IF(OR(COUNTIF(damper_names,_xlfn.CONCAT("D_S_",C961))=1, COUNTIF(damper_names,_xlfn.CONCAT("D_E_",C961))=1), "C", "")</f>
        <v/>
      </c>
      <c r="E961" t="str">
        <f t="shared" ca="1" si="49"/>
        <v/>
      </c>
      <c r="F961" t="str">
        <f t="shared" ca="1" si="50"/>
        <v/>
      </c>
      <c r="G961" t="str">
        <f t="shared" ca="1" si="51"/>
        <v/>
      </c>
    </row>
    <row r="962" spans="1:7" x14ac:dyDescent="0.25">
      <c r="A962" s="1" t="str">
        <f t="shared" ca="1" si="48"/>
        <v/>
      </c>
      <c r="B962" s="4"/>
      <c r="D962" t="str" cm="1">
        <f t="array" aca="1" ref="D962" ca="1">IF(OR(COUNTIF(damper_names,_xlfn.CONCAT("D_S_",C962))=1, COUNTIF(damper_names,_xlfn.CONCAT("D_E_",C962))=1), "C", "")</f>
        <v/>
      </c>
      <c r="E962" t="str">
        <f t="shared" ca="1" si="49"/>
        <v/>
      </c>
      <c r="F962" t="str">
        <f t="shared" ca="1" si="50"/>
        <v/>
      </c>
      <c r="G962" t="str">
        <f t="shared" ca="1" si="51"/>
        <v/>
      </c>
    </row>
    <row r="963" spans="1:7" x14ac:dyDescent="0.25">
      <c r="A963" s="1" t="str">
        <f t="shared" ref="A963:A1000" ca="1" si="52">IF(AND(C963&lt;&gt;"",D963&lt;&gt;""),_xlfn.CONCAT(_xlfn.CONCAT(_xlfn.CONCAT("C_",D963),"_"),C963),"")</f>
        <v/>
      </c>
      <c r="B963" s="4"/>
      <c r="D963" t="str" cm="1">
        <f t="array" aca="1" ref="D963" ca="1">IF(OR(COUNTIF(damper_names,_xlfn.CONCAT("D_S_",C963))=1, COUNTIF(damper_names,_xlfn.CONCAT("D_E_",C963))=1), "C", "")</f>
        <v/>
      </c>
      <c r="E963" t="str">
        <f t="shared" ca="1" si="49"/>
        <v/>
      </c>
      <c r="F963" t="str">
        <f t="shared" ca="1" si="50"/>
        <v/>
      </c>
      <c r="G963" t="str">
        <f t="shared" ca="1" si="51"/>
        <v/>
      </c>
    </row>
    <row r="964" spans="1:7" x14ac:dyDescent="0.25">
      <c r="A964" s="1" t="str">
        <f t="shared" ca="1" si="52"/>
        <v/>
      </c>
      <c r="B964" s="4"/>
      <c r="D964" t="str" cm="1">
        <f t="array" aca="1" ref="D964" ca="1">IF(OR(COUNTIF(damper_names,_xlfn.CONCAT("D_S_",C964))=1, COUNTIF(damper_names,_xlfn.CONCAT("D_E_",C964))=1), "C", "")</f>
        <v/>
      </c>
      <c r="E964" t="str">
        <f t="shared" ca="1" si="49"/>
        <v/>
      </c>
      <c r="F964" t="str">
        <f t="shared" ca="1" si="50"/>
        <v/>
      </c>
      <c r="G964" t="str">
        <f t="shared" ca="1" si="51"/>
        <v/>
      </c>
    </row>
    <row r="965" spans="1:7" x14ac:dyDescent="0.25">
      <c r="A965" s="1" t="str">
        <f t="shared" ca="1" si="52"/>
        <v/>
      </c>
      <c r="B965" s="4"/>
      <c r="D965" t="str" cm="1">
        <f t="array" aca="1" ref="D965" ca="1">IF(OR(COUNTIF(damper_names,_xlfn.CONCAT("D_S_",C965))=1, COUNTIF(damper_names,_xlfn.CONCAT("D_E_",C965))=1), "C", "")</f>
        <v/>
      </c>
      <c r="E965" t="str">
        <f t="shared" ca="1" si="49"/>
        <v/>
      </c>
      <c r="F965" t="str">
        <f t="shared" ca="1" si="50"/>
        <v/>
      </c>
      <c r="G965" t="str">
        <f t="shared" ca="1" si="51"/>
        <v/>
      </c>
    </row>
    <row r="966" spans="1:7" x14ac:dyDescent="0.25">
      <c r="A966" s="1" t="str">
        <f t="shared" ca="1" si="52"/>
        <v/>
      </c>
      <c r="B966" s="4"/>
      <c r="D966" t="str" cm="1">
        <f t="array" aca="1" ref="D966" ca="1">IF(OR(COUNTIF(damper_names,_xlfn.CONCAT("D_S_",C966))=1, COUNTIF(damper_names,_xlfn.CONCAT("D_E_",C966))=1), "C", "")</f>
        <v/>
      </c>
      <c r="E966" t="str">
        <f t="shared" ca="1" si="49"/>
        <v/>
      </c>
      <c r="F966" t="str">
        <f t="shared" ca="1" si="50"/>
        <v/>
      </c>
      <c r="G966" t="str">
        <f t="shared" ca="1" si="51"/>
        <v/>
      </c>
    </row>
    <row r="967" spans="1:7" x14ac:dyDescent="0.25">
      <c r="A967" s="1" t="str">
        <f t="shared" ca="1" si="52"/>
        <v/>
      </c>
      <c r="B967" s="4"/>
      <c r="D967" t="str" cm="1">
        <f t="array" aca="1" ref="D967" ca="1">IF(OR(COUNTIF(damper_names,_xlfn.CONCAT("D_S_",C967))=1, COUNTIF(damper_names,_xlfn.CONCAT("D_E_",C967))=1), "C", "")</f>
        <v/>
      </c>
      <c r="E967" t="str">
        <f t="shared" ref="E967:E1000" ca="1" si="53">IF(D967="T", 0.05, IF(D967="C", -0.01, ""))</f>
        <v/>
      </c>
      <c r="F967" t="str">
        <f t="shared" ref="F967:F1000" ca="1" si="54">IF(D967="T", 0.05, IF(D967="C", 0, ""))</f>
        <v/>
      </c>
      <c r="G967" t="str">
        <f t="shared" ref="G967:G1000" ca="1" si="55">IF(D967="T", 0, IF(D967="C", 0, ""))</f>
        <v/>
      </c>
    </row>
    <row r="968" spans="1:7" x14ac:dyDescent="0.25">
      <c r="A968" s="1" t="str">
        <f t="shared" ca="1" si="52"/>
        <v/>
      </c>
      <c r="B968" s="4"/>
      <c r="D968" t="str" cm="1">
        <f t="array" aca="1" ref="D968" ca="1">IF(OR(COUNTIF(damper_names,_xlfn.CONCAT("D_S_",C968))=1, COUNTIF(damper_names,_xlfn.CONCAT("D_E_",C968))=1), "C", "")</f>
        <v/>
      </c>
      <c r="E968" t="str">
        <f t="shared" ca="1" si="53"/>
        <v/>
      </c>
      <c r="F968" t="str">
        <f t="shared" ca="1" si="54"/>
        <v/>
      </c>
      <c r="G968" t="str">
        <f t="shared" ca="1" si="55"/>
        <v/>
      </c>
    </row>
    <row r="969" spans="1:7" x14ac:dyDescent="0.25">
      <c r="A969" s="1" t="str">
        <f t="shared" ca="1" si="52"/>
        <v/>
      </c>
      <c r="B969" s="4"/>
      <c r="D969" t="str" cm="1">
        <f t="array" aca="1" ref="D969" ca="1">IF(OR(COUNTIF(damper_names,_xlfn.CONCAT("D_S_",C969))=1, COUNTIF(damper_names,_xlfn.CONCAT("D_E_",C969))=1), "C", "")</f>
        <v/>
      </c>
      <c r="E969" t="str">
        <f t="shared" ca="1" si="53"/>
        <v/>
      </c>
      <c r="F969" t="str">
        <f t="shared" ca="1" si="54"/>
        <v/>
      </c>
      <c r="G969" t="str">
        <f t="shared" ca="1" si="55"/>
        <v/>
      </c>
    </row>
    <row r="970" spans="1:7" x14ac:dyDescent="0.25">
      <c r="A970" s="1" t="str">
        <f t="shared" ca="1" si="52"/>
        <v/>
      </c>
      <c r="B970" s="4"/>
      <c r="D970" t="str" cm="1">
        <f t="array" aca="1" ref="D970" ca="1">IF(OR(COUNTIF(damper_names,_xlfn.CONCAT("D_S_",C970))=1, COUNTIF(damper_names,_xlfn.CONCAT("D_E_",C970))=1), "C", "")</f>
        <v/>
      </c>
      <c r="E970" t="str">
        <f t="shared" ca="1" si="53"/>
        <v/>
      </c>
      <c r="F970" t="str">
        <f t="shared" ca="1" si="54"/>
        <v/>
      </c>
      <c r="G970" t="str">
        <f t="shared" ca="1" si="55"/>
        <v/>
      </c>
    </row>
    <row r="971" spans="1:7" x14ac:dyDescent="0.25">
      <c r="A971" s="1" t="str">
        <f t="shared" ca="1" si="52"/>
        <v/>
      </c>
      <c r="B971" s="4"/>
      <c r="D971" t="str" cm="1">
        <f t="array" aca="1" ref="D971" ca="1">IF(OR(COUNTIF(damper_names,_xlfn.CONCAT("D_S_",C971))=1, COUNTIF(damper_names,_xlfn.CONCAT("D_E_",C971))=1), "C", "")</f>
        <v/>
      </c>
      <c r="E971" t="str">
        <f t="shared" ca="1" si="53"/>
        <v/>
      </c>
      <c r="F971" t="str">
        <f t="shared" ca="1" si="54"/>
        <v/>
      </c>
      <c r="G971" t="str">
        <f t="shared" ca="1" si="55"/>
        <v/>
      </c>
    </row>
    <row r="972" spans="1:7" x14ac:dyDescent="0.25">
      <c r="A972" s="1" t="str">
        <f t="shared" ca="1" si="52"/>
        <v/>
      </c>
      <c r="B972" s="4"/>
      <c r="D972" t="str" cm="1">
        <f t="array" aca="1" ref="D972" ca="1">IF(OR(COUNTIF(damper_names,_xlfn.CONCAT("D_S_",C972))=1, COUNTIF(damper_names,_xlfn.CONCAT("D_E_",C972))=1), "C", "")</f>
        <v/>
      </c>
      <c r="E972" t="str">
        <f t="shared" ca="1" si="53"/>
        <v/>
      </c>
      <c r="F972" t="str">
        <f t="shared" ca="1" si="54"/>
        <v/>
      </c>
      <c r="G972" t="str">
        <f t="shared" ca="1" si="55"/>
        <v/>
      </c>
    </row>
    <row r="973" spans="1:7" x14ac:dyDescent="0.25">
      <c r="A973" s="1" t="str">
        <f t="shared" ca="1" si="52"/>
        <v/>
      </c>
      <c r="B973" s="4"/>
      <c r="D973" t="str" cm="1">
        <f t="array" aca="1" ref="D973" ca="1">IF(OR(COUNTIF(damper_names,_xlfn.CONCAT("D_S_",C973))=1, COUNTIF(damper_names,_xlfn.CONCAT("D_E_",C973))=1), "C", "")</f>
        <v/>
      </c>
      <c r="E973" t="str">
        <f t="shared" ca="1" si="53"/>
        <v/>
      </c>
      <c r="F973" t="str">
        <f t="shared" ca="1" si="54"/>
        <v/>
      </c>
      <c r="G973" t="str">
        <f t="shared" ca="1" si="55"/>
        <v/>
      </c>
    </row>
    <row r="974" spans="1:7" x14ac:dyDescent="0.25">
      <c r="A974" s="1" t="str">
        <f t="shared" ca="1" si="52"/>
        <v/>
      </c>
      <c r="B974" s="4"/>
      <c r="D974" t="str" cm="1">
        <f t="array" aca="1" ref="D974" ca="1">IF(OR(COUNTIF(damper_names,_xlfn.CONCAT("D_S_",C974))=1, COUNTIF(damper_names,_xlfn.CONCAT("D_E_",C974))=1), "C", "")</f>
        <v/>
      </c>
      <c r="E974" t="str">
        <f t="shared" ca="1" si="53"/>
        <v/>
      </c>
      <c r="F974" t="str">
        <f t="shared" ca="1" si="54"/>
        <v/>
      </c>
      <c r="G974" t="str">
        <f t="shared" ca="1" si="55"/>
        <v/>
      </c>
    </row>
    <row r="975" spans="1:7" x14ac:dyDescent="0.25">
      <c r="A975" s="1" t="str">
        <f t="shared" ca="1" si="52"/>
        <v/>
      </c>
      <c r="B975" s="4"/>
      <c r="D975" t="str" cm="1">
        <f t="array" aca="1" ref="D975" ca="1">IF(OR(COUNTIF(damper_names,_xlfn.CONCAT("D_S_",C975))=1, COUNTIF(damper_names,_xlfn.CONCAT("D_E_",C975))=1), "C", "")</f>
        <v/>
      </c>
      <c r="E975" t="str">
        <f t="shared" ca="1" si="53"/>
        <v/>
      </c>
      <c r="F975" t="str">
        <f t="shared" ca="1" si="54"/>
        <v/>
      </c>
      <c r="G975" t="str">
        <f t="shared" ca="1" si="55"/>
        <v/>
      </c>
    </row>
    <row r="976" spans="1:7" x14ac:dyDescent="0.25">
      <c r="A976" s="1" t="str">
        <f t="shared" ca="1" si="52"/>
        <v/>
      </c>
      <c r="B976" s="4"/>
      <c r="D976" t="str" cm="1">
        <f t="array" aca="1" ref="D976" ca="1">IF(OR(COUNTIF(damper_names,_xlfn.CONCAT("D_S_",C976))=1, COUNTIF(damper_names,_xlfn.CONCAT("D_E_",C976))=1), "C", "")</f>
        <v/>
      </c>
      <c r="E976" t="str">
        <f t="shared" ca="1" si="53"/>
        <v/>
      </c>
      <c r="F976" t="str">
        <f t="shared" ca="1" si="54"/>
        <v/>
      </c>
      <c r="G976" t="str">
        <f t="shared" ca="1" si="55"/>
        <v/>
      </c>
    </row>
    <row r="977" spans="1:7" x14ac:dyDescent="0.25">
      <c r="A977" s="1" t="str">
        <f t="shared" ca="1" si="52"/>
        <v/>
      </c>
      <c r="B977" s="4"/>
      <c r="D977" t="str" cm="1">
        <f t="array" aca="1" ref="D977" ca="1">IF(OR(COUNTIF(damper_names,_xlfn.CONCAT("D_S_",C977))=1, COUNTIF(damper_names,_xlfn.CONCAT("D_E_",C977))=1), "C", "")</f>
        <v/>
      </c>
      <c r="E977" t="str">
        <f t="shared" ca="1" si="53"/>
        <v/>
      </c>
      <c r="F977" t="str">
        <f t="shared" ca="1" si="54"/>
        <v/>
      </c>
      <c r="G977" t="str">
        <f t="shared" ca="1" si="55"/>
        <v/>
      </c>
    </row>
    <row r="978" spans="1:7" x14ac:dyDescent="0.25">
      <c r="A978" s="1" t="str">
        <f t="shared" ca="1" si="52"/>
        <v/>
      </c>
      <c r="B978" s="4"/>
      <c r="D978" t="str" cm="1">
        <f t="array" aca="1" ref="D978" ca="1">IF(OR(COUNTIF(damper_names,_xlfn.CONCAT("D_S_",C978))=1, COUNTIF(damper_names,_xlfn.CONCAT("D_E_",C978))=1), "C", "")</f>
        <v/>
      </c>
      <c r="E978" t="str">
        <f t="shared" ca="1" si="53"/>
        <v/>
      </c>
      <c r="F978" t="str">
        <f t="shared" ca="1" si="54"/>
        <v/>
      </c>
      <c r="G978" t="str">
        <f t="shared" ca="1" si="55"/>
        <v/>
      </c>
    </row>
    <row r="979" spans="1:7" x14ac:dyDescent="0.25">
      <c r="A979" s="1" t="str">
        <f t="shared" ca="1" si="52"/>
        <v/>
      </c>
      <c r="B979" s="4"/>
      <c r="D979" t="str" cm="1">
        <f t="array" aca="1" ref="D979" ca="1">IF(OR(COUNTIF(damper_names,_xlfn.CONCAT("D_S_",C979))=1, COUNTIF(damper_names,_xlfn.CONCAT("D_E_",C979))=1), "C", "")</f>
        <v/>
      </c>
      <c r="E979" t="str">
        <f t="shared" ca="1" si="53"/>
        <v/>
      </c>
      <c r="F979" t="str">
        <f t="shared" ca="1" si="54"/>
        <v/>
      </c>
      <c r="G979" t="str">
        <f t="shared" ca="1" si="55"/>
        <v/>
      </c>
    </row>
    <row r="980" spans="1:7" x14ac:dyDescent="0.25">
      <c r="A980" s="1" t="str">
        <f t="shared" ca="1" si="52"/>
        <v/>
      </c>
      <c r="B980" s="4"/>
      <c r="D980" t="str" cm="1">
        <f t="array" aca="1" ref="D980" ca="1">IF(OR(COUNTIF(damper_names,_xlfn.CONCAT("D_S_",C980))=1, COUNTIF(damper_names,_xlfn.CONCAT("D_E_",C980))=1), "C", "")</f>
        <v/>
      </c>
      <c r="E980" t="str">
        <f t="shared" ca="1" si="53"/>
        <v/>
      </c>
      <c r="F980" t="str">
        <f t="shared" ca="1" si="54"/>
        <v/>
      </c>
      <c r="G980" t="str">
        <f t="shared" ca="1" si="55"/>
        <v/>
      </c>
    </row>
    <row r="981" spans="1:7" x14ac:dyDescent="0.25">
      <c r="A981" s="1" t="str">
        <f t="shared" ca="1" si="52"/>
        <v/>
      </c>
      <c r="B981" s="4"/>
      <c r="D981" t="str" cm="1">
        <f t="array" aca="1" ref="D981" ca="1">IF(OR(COUNTIF(damper_names,_xlfn.CONCAT("D_S_",C981))=1, COUNTIF(damper_names,_xlfn.CONCAT("D_E_",C981))=1), "C", "")</f>
        <v/>
      </c>
      <c r="E981" t="str">
        <f t="shared" ca="1" si="53"/>
        <v/>
      </c>
      <c r="F981" t="str">
        <f t="shared" ca="1" si="54"/>
        <v/>
      </c>
      <c r="G981" t="str">
        <f t="shared" ca="1" si="55"/>
        <v/>
      </c>
    </row>
    <row r="982" spans="1:7" x14ac:dyDescent="0.25">
      <c r="A982" s="1" t="str">
        <f t="shared" ca="1" si="52"/>
        <v/>
      </c>
      <c r="B982" s="4"/>
      <c r="D982" t="str" cm="1">
        <f t="array" aca="1" ref="D982" ca="1">IF(OR(COUNTIF(damper_names,_xlfn.CONCAT("D_S_",C982))=1, COUNTIF(damper_names,_xlfn.CONCAT("D_E_",C982))=1), "C", "")</f>
        <v/>
      </c>
      <c r="E982" t="str">
        <f t="shared" ca="1" si="53"/>
        <v/>
      </c>
      <c r="F982" t="str">
        <f t="shared" ca="1" si="54"/>
        <v/>
      </c>
      <c r="G982" t="str">
        <f t="shared" ca="1" si="55"/>
        <v/>
      </c>
    </row>
    <row r="983" spans="1:7" x14ac:dyDescent="0.25">
      <c r="A983" s="1" t="str">
        <f t="shared" ca="1" si="52"/>
        <v/>
      </c>
      <c r="B983" s="4"/>
      <c r="D983" t="str" cm="1">
        <f t="array" aca="1" ref="D983" ca="1">IF(OR(COUNTIF(damper_names,_xlfn.CONCAT("D_S_",C983))=1, COUNTIF(damper_names,_xlfn.CONCAT("D_E_",C983))=1), "C", "")</f>
        <v/>
      </c>
      <c r="E983" t="str">
        <f t="shared" ca="1" si="53"/>
        <v/>
      </c>
      <c r="F983" t="str">
        <f t="shared" ca="1" si="54"/>
        <v/>
      </c>
      <c r="G983" t="str">
        <f t="shared" ca="1" si="55"/>
        <v/>
      </c>
    </row>
    <row r="984" spans="1:7" x14ac:dyDescent="0.25">
      <c r="A984" s="1" t="str">
        <f t="shared" ca="1" si="52"/>
        <v/>
      </c>
      <c r="B984" s="4"/>
      <c r="D984" t="str" cm="1">
        <f t="array" aca="1" ref="D984" ca="1">IF(OR(COUNTIF(damper_names,_xlfn.CONCAT("D_S_",C984))=1, COUNTIF(damper_names,_xlfn.CONCAT("D_E_",C984))=1), "C", "")</f>
        <v/>
      </c>
      <c r="E984" t="str">
        <f t="shared" ca="1" si="53"/>
        <v/>
      </c>
      <c r="F984" t="str">
        <f t="shared" ca="1" si="54"/>
        <v/>
      </c>
      <c r="G984" t="str">
        <f t="shared" ca="1" si="55"/>
        <v/>
      </c>
    </row>
    <row r="985" spans="1:7" x14ac:dyDescent="0.25">
      <c r="A985" s="1" t="str">
        <f t="shared" ca="1" si="52"/>
        <v/>
      </c>
      <c r="B985" s="4"/>
      <c r="D985" t="str" cm="1">
        <f t="array" aca="1" ref="D985" ca="1">IF(OR(COUNTIF(damper_names,_xlfn.CONCAT("D_S_",C985))=1, COUNTIF(damper_names,_xlfn.CONCAT("D_E_",C985))=1), "C", "")</f>
        <v/>
      </c>
      <c r="E985" t="str">
        <f t="shared" ca="1" si="53"/>
        <v/>
      </c>
      <c r="F985" t="str">
        <f t="shared" ca="1" si="54"/>
        <v/>
      </c>
      <c r="G985" t="str">
        <f t="shared" ca="1" si="55"/>
        <v/>
      </c>
    </row>
    <row r="986" spans="1:7" x14ac:dyDescent="0.25">
      <c r="A986" s="1" t="str">
        <f t="shared" ca="1" si="52"/>
        <v/>
      </c>
      <c r="B986" s="4"/>
      <c r="D986" t="str" cm="1">
        <f t="array" aca="1" ref="D986" ca="1">IF(OR(COUNTIF(damper_names,_xlfn.CONCAT("D_S_",C986))=1, COUNTIF(damper_names,_xlfn.CONCAT("D_E_",C986))=1), "C", "")</f>
        <v/>
      </c>
      <c r="E986" t="str">
        <f t="shared" ca="1" si="53"/>
        <v/>
      </c>
      <c r="F986" t="str">
        <f t="shared" ca="1" si="54"/>
        <v/>
      </c>
      <c r="G986" t="str">
        <f t="shared" ca="1" si="55"/>
        <v/>
      </c>
    </row>
    <row r="987" spans="1:7" x14ac:dyDescent="0.25">
      <c r="A987" s="1" t="str">
        <f t="shared" ca="1" si="52"/>
        <v/>
      </c>
      <c r="B987" s="4"/>
      <c r="D987" t="str" cm="1">
        <f t="array" aca="1" ref="D987" ca="1">IF(OR(COUNTIF(damper_names,_xlfn.CONCAT("D_S_",C987))=1, COUNTIF(damper_names,_xlfn.CONCAT("D_E_",C987))=1), "C", "")</f>
        <v/>
      </c>
      <c r="E987" t="str">
        <f t="shared" ca="1" si="53"/>
        <v/>
      </c>
      <c r="F987" t="str">
        <f t="shared" ca="1" si="54"/>
        <v/>
      </c>
      <c r="G987" t="str">
        <f t="shared" ca="1" si="55"/>
        <v/>
      </c>
    </row>
    <row r="988" spans="1:7" x14ac:dyDescent="0.25">
      <c r="A988" s="1" t="str">
        <f t="shared" ca="1" si="52"/>
        <v/>
      </c>
      <c r="B988" s="4"/>
      <c r="D988" t="str" cm="1">
        <f t="array" aca="1" ref="D988" ca="1">IF(OR(COUNTIF(damper_names,_xlfn.CONCAT("D_S_",C988))=1, COUNTIF(damper_names,_xlfn.CONCAT("D_E_",C988))=1), "C", "")</f>
        <v/>
      </c>
      <c r="E988" t="str">
        <f t="shared" ca="1" si="53"/>
        <v/>
      </c>
      <c r="F988" t="str">
        <f t="shared" ca="1" si="54"/>
        <v/>
      </c>
      <c r="G988" t="str">
        <f t="shared" ca="1" si="55"/>
        <v/>
      </c>
    </row>
    <row r="989" spans="1:7" x14ac:dyDescent="0.25">
      <c r="A989" s="1" t="str">
        <f t="shared" ca="1" si="52"/>
        <v/>
      </c>
      <c r="B989" s="4"/>
      <c r="D989" t="str" cm="1">
        <f t="array" aca="1" ref="D989" ca="1">IF(OR(COUNTIF(damper_names,_xlfn.CONCAT("D_S_",C989))=1, COUNTIF(damper_names,_xlfn.CONCAT("D_E_",C989))=1), "C", "")</f>
        <v/>
      </c>
      <c r="E989" t="str">
        <f t="shared" ca="1" si="53"/>
        <v/>
      </c>
      <c r="F989" t="str">
        <f t="shared" ca="1" si="54"/>
        <v/>
      </c>
      <c r="G989" t="str">
        <f t="shared" ca="1" si="55"/>
        <v/>
      </c>
    </row>
    <row r="990" spans="1:7" x14ac:dyDescent="0.25">
      <c r="A990" s="1" t="str">
        <f t="shared" ca="1" si="52"/>
        <v/>
      </c>
      <c r="B990" s="4"/>
      <c r="D990" t="str" cm="1">
        <f t="array" aca="1" ref="D990" ca="1">IF(OR(COUNTIF(damper_names,_xlfn.CONCAT("D_S_",C990))=1, COUNTIF(damper_names,_xlfn.CONCAT("D_E_",C990))=1), "C", "")</f>
        <v/>
      </c>
      <c r="E990" t="str">
        <f t="shared" ca="1" si="53"/>
        <v/>
      </c>
      <c r="F990" t="str">
        <f t="shared" ca="1" si="54"/>
        <v/>
      </c>
      <c r="G990" t="str">
        <f t="shared" ca="1" si="55"/>
        <v/>
      </c>
    </row>
    <row r="991" spans="1:7" x14ac:dyDescent="0.25">
      <c r="A991" s="1" t="str">
        <f t="shared" ca="1" si="52"/>
        <v/>
      </c>
      <c r="B991" s="4"/>
      <c r="D991" t="str" cm="1">
        <f t="array" aca="1" ref="D991" ca="1">IF(OR(COUNTIF(damper_names,_xlfn.CONCAT("D_S_",C991))=1, COUNTIF(damper_names,_xlfn.CONCAT("D_E_",C991))=1), "C", "")</f>
        <v/>
      </c>
      <c r="E991" t="str">
        <f t="shared" ca="1" si="53"/>
        <v/>
      </c>
      <c r="F991" t="str">
        <f t="shared" ca="1" si="54"/>
        <v/>
      </c>
      <c r="G991" t="str">
        <f t="shared" ca="1" si="55"/>
        <v/>
      </c>
    </row>
    <row r="992" spans="1:7" x14ac:dyDescent="0.25">
      <c r="A992" s="1" t="str">
        <f t="shared" ca="1" si="52"/>
        <v/>
      </c>
      <c r="B992" s="4"/>
      <c r="D992" t="str" cm="1">
        <f t="array" aca="1" ref="D992" ca="1">IF(OR(COUNTIF(damper_names,_xlfn.CONCAT("D_S_",C992))=1, COUNTIF(damper_names,_xlfn.CONCAT("D_E_",C992))=1), "C", "")</f>
        <v/>
      </c>
      <c r="E992" t="str">
        <f t="shared" ca="1" si="53"/>
        <v/>
      </c>
      <c r="F992" t="str">
        <f t="shared" ca="1" si="54"/>
        <v/>
      </c>
      <c r="G992" t="str">
        <f t="shared" ca="1" si="55"/>
        <v/>
      </c>
    </row>
    <row r="993" spans="1:7" x14ac:dyDescent="0.25">
      <c r="A993" s="1" t="str">
        <f t="shared" ca="1" si="52"/>
        <v/>
      </c>
      <c r="B993" s="4"/>
      <c r="D993" t="str" cm="1">
        <f t="array" aca="1" ref="D993" ca="1">IF(OR(COUNTIF(damper_names,_xlfn.CONCAT("D_S_",C993))=1, COUNTIF(damper_names,_xlfn.CONCAT("D_E_",C993))=1), "C", "")</f>
        <v/>
      </c>
      <c r="E993" t="str">
        <f t="shared" ca="1" si="53"/>
        <v/>
      </c>
      <c r="F993" t="str">
        <f t="shared" ca="1" si="54"/>
        <v/>
      </c>
      <c r="G993" t="str">
        <f t="shared" ca="1" si="55"/>
        <v/>
      </c>
    </row>
    <row r="994" spans="1:7" x14ac:dyDescent="0.25">
      <c r="A994" s="1" t="str">
        <f t="shared" ca="1" si="52"/>
        <v/>
      </c>
      <c r="B994" s="4"/>
      <c r="D994" t="str" cm="1">
        <f t="array" aca="1" ref="D994" ca="1">IF(OR(COUNTIF(damper_names,_xlfn.CONCAT("D_S_",C994))=1, COUNTIF(damper_names,_xlfn.CONCAT("D_E_",C994))=1), "C", "")</f>
        <v/>
      </c>
      <c r="E994" t="str">
        <f t="shared" ca="1" si="53"/>
        <v/>
      </c>
      <c r="F994" t="str">
        <f t="shared" ca="1" si="54"/>
        <v/>
      </c>
      <c r="G994" t="str">
        <f t="shared" ca="1" si="55"/>
        <v/>
      </c>
    </row>
    <row r="995" spans="1:7" x14ac:dyDescent="0.25">
      <c r="A995" s="1" t="str">
        <f t="shared" ca="1" si="52"/>
        <v/>
      </c>
      <c r="B995" s="4"/>
      <c r="D995" t="str" cm="1">
        <f t="array" aca="1" ref="D995" ca="1">IF(OR(COUNTIF(damper_names,_xlfn.CONCAT("D_S_",C995))=1, COUNTIF(damper_names,_xlfn.CONCAT("D_E_",C995))=1), "C", "")</f>
        <v/>
      </c>
      <c r="E995" t="str">
        <f t="shared" ca="1" si="53"/>
        <v/>
      </c>
      <c r="F995" t="str">
        <f t="shared" ca="1" si="54"/>
        <v/>
      </c>
      <c r="G995" t="str">
        <f t="shared" ca="1" si="55"/>
        <v/>
      </c>
    </row>
    <row r="996" spans="1:7" x14ac:dyDescent="0.25">
      <c r="A996" s="1" t="str">
        <f t="shared" ca="1" si="52"/>
        <v/>
      </c>
      <c r="B996" s="4"/>
      <c r="D996" t="str" cm="1">
        <f t="array" aca="1" ref="D996" ca="1">IF(OR(COUNTIF(damper_names,_xlfn.CONCAT("D_S_",C996))=1, COUNTIF(damper_names,_xlfn.CONCAT("D_E_",C996))=1), "C", "")</f>
        <v/>
      </c>
      <c r="E996" t="str">
        <f t="shared" ca="1" si="53"/>
        <v/>
      </c>
      <c r="F996" t="str">
        <f t="shared" ca="1" si="54"/>
        <v/>
      </c>
      <c r="G996" t="str">
        <f t="shared" ca="1" si="55"/>
        <v/>
      </c>
    </row>
    <row r="997" spans="1:7" x14ac:dyDescent="0.25">
      <c r="A997" s="1" t="str">
        <f t="shared" ca="1" si="52"/>
        <v/>
      </c>
      <c r="B997" s="4"/>
      <c r="D997" t="str" cm="1">
        <f t="array" aca="1" ref="D997" ca="1">IF(OR(COUNTIF(damper_names,_xlfn.CONCAT("D_S_",C997))=1, COUNTIF(damper_names,_xlfn.CONCAT("D_E_",C997))=1), "C", "")</f>
        <v/>
      </c>
      <c r="E997" t="str">
        <f t="shared" ca="1" si="53"/>
        <v/>
      </c>
      <c r="F997" t="str">
        <f t="shared" ca="1" si="54"/>
        <v/>
      </c>
      <c r="G997" t="str">
        <f t="shared" ca="1" si="55"/>
        <v/>
      </c>
    </row>
    <row r="998" spans="1:7" x14ac:dyDescent="0.25">
      <c r="A998" s="1" t="str">
        <f t="shared" ca="1" si="52"/>
        <v/>
      </c>
      <c r="B998" s="4"/>
      <c r="D998" t="str" cm="1">
        <f t="array" aca="1" ref="D998" ca="1">IF(OR(COUNTIF(damper_names,_xlfn.CONCAT("D_S_",C998))=1, COUNTIF(damper_names,_xlfn.CONCAT("D_E_",C998))=1), "C", "")</f>
        <v/>
      </c>
      <c r="E998" t="str">
        <f t="shared" ca="1" si="53"/>
        <v/>
      </c>
      <c r="F998" t="str">
        <f t="shared" ca="1" si="54"/>
        <v/>
      </c>
      <c r="G998" t="str">
        <f t="shared" ca="1" si="55"/>
        <v/>
      </c>
    </row>
    <row r="999" spans="1:7" x14ac:dyDescent="0.25">
      <c r="A999" s="1" t="str">
        <f t="shared" ca="1" si="52"/>
        <v/>
      </c>
      <c r="B999" s="4"/>
      <c r="D999" t="str" cm="1">
        <f t="array" aca="1" ref="D999" ca="1">IF(OR(COUNTIF(damper_names,_xlfn.CONCAT("D_S_",C999))=1, COUNTIF(damper_names,_xlfn.CONCAT("D_E_",C999))=1), "C", "")</f>
        <v/>
      </c>
      <c r="E999" t="str">
        <f t="shared" ca="1" si="53"/>
        <v/>
      </c>
      <c r="F999" t="str">
        <f t="shared" ca="1" si="54"/>
        <v/>
      </c>
      <c r="G999" t="str">
        <f t="shared" ca="1" si="55"/>
        <v/>
      </c>
    </row>
    <row r="1000" spans="1:7" x14ac:dyDescent="0.25">
      <c r="A1000" s="1" t="str">
        <f t="shared" ca="1" si="52"/>
        <v/>
      </c>
      <c r="B1000" s="4"/>
      <c r="D1000" t="str" cm="1">
        <f t="array" aca="1" ref="D1000" ca="1">IF(OR(COUNTIF(damper_names,_xlfn.CONCAT("D_S_",C1000))=1, COUNTIF(damper_names,_xlfn.CONCAT("D_E_",C1000))=1), "C", "")</f>
        <v/>
      </c>
      <c r="E1000" t="str">
        <f t="shared" ca="1" si="53"/>
        <v/>
      </c>
      <c r="F1000" t="str">
        <f t="shared" ca="1" si="54"/>
        <v/>
      </c>
      <c r="G1000" t="str">
        <f t="shared" ca="1" si="55"/>
        <v/>
      </c>
    </row>
  </sheetData>
  <phoneticPr fontId="2" type="noConversion"/>
  <dataValidations count="2">
    <dataValidation type="list" showInputMessage="1" showErrorMessage="1" sqref="D1001:D1048576" xr:uid="{2AABD580-E88D-4287-8639-26BD855AF04E}">
      <formula1>"Temperature,CO2"</formula1>
    </dataValidation>
    <dataValidation type="list" allowBlank="1" showInputMessage="1" showErrorMessage="1" sqref="D2:D1000" xr:uid="{3105E504-4F02-4BFF-804E-D246194C9AC0}">
      <formula1>property_instance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10</vt:i4>
      </vt:variant>
    </vt:vector>
  </HeadingPairs>
  <TitlesOfParts>
    <vt:vector size="24" baseType="lpstr">
      <vt:lpstr>Systems</vt:lpstr>
      <vt:lpstr>BuildingSpace</vt:lpstr>
      <vt:lpstr>Damper</vt:lpstr>
      <vt:lpstr>SpaceHeater</vt:lpstr>
      <vt:lpstr>Valve</vt:lpstr>
      <vt:lpstr>Coil</vt:lpstr>
      <vt:lpstr>AirToAirHeatRecovery</vt:lpstr>
      <vt:lpstr>Fan</vt:lpstr>
      <vt:lpstr>Controller</vt:lpstr>
      <vt:lpstr>Sensor</vt:lpstr>
      <vt:lpstr>Meter</vt:lpstr>
      <vt:lpstr>Property</vt:lpstr>
      <vt:lpstr>named_ranges</vt:lpstr>
      <vt:lpstr>Controller_options</vt:lpstr>
      <vt:lpstr>controller_options</vt:lpstr>
      <vt:lpstr>property_class</vt:lpstr>
      <vt:lpstr>property_instance</vt:lpstr>
      <vt:lpstr>sheet_dampers</vt:lpstr>
      <vt:lpstr>sheet_space_heaters</vt:lpstr>
      <vt:lpstr>sheet_spaces</vt:lpstr>
      <vt:lpstr>sheet_systems</vt:lpstr>
      <vt:lpstr>space_names</vt:lpstr>
      <vt:lpstr>valve_names</vt:lpstr>
      <vt:lpstr>ventilation_system_names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Bjørnskov</dc:creator>
  <cp:lastModifiedBy>Jakob Bjørnskov</cp:lastModifiedBy>
  <dcterms:created xsi:type="dcterms:W3CDTF">2022-08-09T11:16:30Z</dcterms:created>
  <dcterms:modified xsi:type="dcterms:W3CDTF">2023-01-13T14:41:36Z</dcterms:modified>
</cp:coreProperties>
</file>