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D105" i="1"/>
  <c r="D106"/>
  <c r="D107"/>
  <c r="D108"/>
  <c r="D109"/>
  <c r="D110"/>
  <c r="D111"/>
  <c r="D112"/>
  <c r="D114"/>
  <c r="D115"/>
  <c r="D116"/>
  <c r="D117"/>
  <c r="D118"/>
  <c r="D119"/>
  <c r="D120"/>
  <c r="D121"/>
  <c r="D122"/>
  <c r="D124"/>
  <c r="D125"/>
  <c r="D126"/>
  <c r="D127"/>
  <c r="D128"/>
  <c r="D129"/>
  <c r="D130"/>
  <c r="D131"/>
  <c r="D132"/>
  <c r="D134"/>
  <c r="D135"/>
  <c r="D136"/>
  <c r="D137"/>
  <c r="D138"/>
  <c r="D139"/>
  <c r="D140"/>
  <c r="D141"/>
  <c r="D142"/>
  <c r="D144"/>
  <c r="D145"/>
  <c r="D146"/>
  <c r="D147"/>
  <c r="D148"/>
  <c r="D149"/>
  <c r="D150"/>
  <c r="D151"/>
  <c r="D152"/>
  <c r="D104"/>
  <c r="D90"/>
  <c r="D89" s="1"/>
  <c r="D91"/>
  <c r="C91" s="1"/>
  <c r="D79"/>
  <c r="D78" s="1"/>
  <c r="D80"/>
  <c r="C80" s="1"/>
  <c r="D68"/>
  <c r="D67" s="1"/>
  <c r="D69"/>
  <c r="D61"/>
  <c r="D62" s="1"/>
  <c r="C62" s="1"/>
  <c r="D60"/>
  <c r="D50"/>
  <c r="D51" s="1"/>
  <c r="D49"/>
  <c r="D39"/>
  <c r="D40" s="1"/>
  <c r="D41" s="1"/>
  <c r="D42" s="1"/>
  <c r="D38"/>
  <c r="D27"/>
  <c r="D28" s="1"/>
  <c r="C44"/>
  <c r="C45"/>
  <c r="C46"/>
  <c r="C47"/>
  <c r="C48"/>
  <c r="C49"/>
  <c r="C50"/>
  <c r="C54"/>
  <c r="C55"/>
  <c r="C56"/>
  <c r="C57"/>
  <c r="C58"/>
  <c r="C59"/>
  <c r="C60"/>
  <c r="C61"/>
  <c r="C68"/>
  <c r="C69"/>
  <c r="C70"/>
  <c r="C71"/>
  <c r="D72"/>
  <c r="C72"/>
  <c r="C79"/>
  <c r="C81"/>
  <c r="C82"/>
  <c r="C90"/>
  <c r="C92"/>
  <c r="C25"/>
  <c r="C26"/>
  <c r="C27"/>
  <c r="C34"/>
  <c r="C35"/>
  <c r="C36"/>
  <c r="C37"/>
  <c r="C38"/>
  <c r="C39"/>
  <c r="C24"/>
  <c r="C15"/>
  <c r="D16"/>
  <c r="C16"/>
  <c r="D17"/>
  <c r="C17"/>
  <c r="D18"/>
  <c r="C18"/>
  <c r="D19"/>
  <c r="C19"/>
  <c r="D20"/>
  <c r="C20"/>
  <c r="D21"/>
  <c r="C21"/>
  <c r="D22"/>
  <c r="C22"/>
  <c r="C14"/>
  <c r="C4"/>
  <c r="C5"/>
  <c r="C6"/>
  <c r="C7"/>
  <c r="C8"/>
  <c r="C9"/>
  <c r="C10"/>
  <c r="C11"/>
  <c r="C12"/>
  <c r="D5"/>
  <c r="D6"/>
  <c r="D7"/>
  <c r="D8"/>
  <c r="D9"/>
  <c r="D10"/>
  <c r="D11"/>
  <c r="D12"/>
  <c r="D88" l="1"/>
  <c r="C89"/>
  <c r="C111"/>
  <c r="C101"/>
  <c r="C112"/>
  <c r="C102"/>
  <c r="D77"/>
  <c r="C78"/>
  <c r="C67"/>
  <c r="D66"/>
  <c r="D52"/>
  <c r="C52" s="1"/>
  <c r="C51"/>
  <c r="C40"/>
  <c r="D29"/>
  <c r="C29" s="1"/>
  <c r="C28"/>
  <c r="D30"/>
  <c r="C99" l="1"/>
  <c r="C100"/>
  <c r="D87"/>
  <c r="C88"/>
  <c r="C121"/>
  <c r="C122"/>
  <c r="D76"/>
  <c r="C77"/>
  <c r="D65"/>
  <c r="C66"/>
  <c r="C41"/>
  <c r="C42"/>
  <c r="C30"/>
  <c r="D31"/>
  <c r="D86" l="1"/>
  <c r="C87"/>
  <c r="C110"/>
  <c r="C98"/>
  <c r="C109"/>
  <c r="C131"/>
  <c r="C132"/>
  <c r="D75"/>
  <c r="C76"/>
  <c r="C65"/>
  <c r="D64"/>
  <c r="C64" s="1"/>
  <c r="D32"/>
  <c r="C32" s="1"/>
  <c r="C31"/>
  <c r="C97" l="1"/>
  <c r="C119"/>
  <c r="C108"/>
  <c r="C120"/>
  <c r="D85"/>
  <c r="C86"/>
  <c r="C141"/>
  <c r="C151"/>
  <c r="C152"/>
  <c r="C142"/>
  <c r="D74"/>
  <c r="C74" s="1"/>
  <c r="C75"/>
  <c r="D84" l="1"/>
  <c r="C85"/>
  <c r="C118"/>
  <c r="C129"/>
  <c r="C130"/>
  <c r="C96"/>
  <c r="C107"/>
  <c r="C95" l="1"/>
  <c r="C117"/>
  <c r="C106"/>
  <c r="C150"/>
  <c r="C140"/>
  <c r="C149"/>
  <c r="C139"/>
  <c r="C128"/>
  <c r="D94"/>
  <c r="C84"/>
  <c r="C148" l="1"/>
  <c r="C138"/>
  <c r="C116"/>
  <c r="C94"/>
  <c r="C127"/>
  <c r="C105"/>
  <c r="C115" l="1"/>
  <c r="C147"/>
  <c r="C137"/>
  <c r="C104"/>
  <c r="C126"/>
  <c r="C125" l="1"/>
  <c r="C146"/>
  <c r="C136"/>
  <c r="C114"/>
  <c r="C124" l="1"/>
  <c r="C145"/>
  <c r="C135"/>
  <c r="C144" l="1"/>
  <c r="C134"/>
</calcChain>
</file>

<file path=xl/comments1.xml><?xml version="1.0" encoding="utf-8"?>
<comments xmlns="http://schemas.openxmlformats.org/spreadsheetml/2006/main">
  <authors>
    <author>作者</author>
  </authors>
  <commentList>
    <comment ref="C1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千分数</t>
        </r>
      </text>
    </comment>
    <comment ref="D1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千分值</t>
        </r>
      </text>
    </comment>
    <comment ref="I1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百分数</t>
        </r>
      </text>
    </comment>
    <comment ref="J1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百分值</t>
        </r>
      </text>
    </comment>
  </commentList>
</comments>
</file>

<file path=xl/sharedStrings.xml><?xml version="1.0" encoding="utf-8"?>
<sst xmlns="http://schemas.openxmlformats.org/spreadsheetml/2006/main" count="16" uniqueCount="16">
  <si>
    <t>前端成功率</t>
  </si>
  <si>
    <t>强化级别</t>
    <phoneticPr fontId="1" type="noConversion"/>
  </si>
  <si>
    <t>强化石ID</t>
    <phoneticPr fontId="1" type="noConversion"/>
  </si>
  <si>
    <t>id1</t>
    <phoneticPr fontId="1" type="noConversion"/>
  </si>
  <si>
    <t>server:</t>
    <phoneticPr fontId="1" type="noConversion"/>
  </si>
  <si>
    <t>client:</t>
    <phoneticPr fontId="1" type="noConversion"/>
  </si>
  <si>
    <t>type:</t>
    <phoneticPr fontId="1" type="noConversion"/>
  </si>
  <si>
    <t>kvs</t>
    <phoneticPr fontId="1" type="noConversion"/>
  </si>
  <si>
    <t>val</t>
    <phoneticPr fontId="1" type="noConversion"/>
  </si>
  <si>
    <t>id2</t>
    <phoneticPr fontId="1" type="noConversion"/>
  </si>
  <si>
    <t>level</t>
    <phoneticPr fontId="1" type="noConversion"/>
  </si>
  <si>
    <t>stone</t>
    <phoneticPr fontId="1" type="noConversion"/>
  </si>
  <si>
    <t>rate</t>
    <phoneticPr fontId="1" type="noConversion"/>
  </si>
  <si>
    <t>enhance_rate</t>
    <phoneticPr fontId="1" type="noConversion"/>
  </si>
  <si>
    <t>strenthenRateData</t>
    <phoneticPr fontId="1" type="noConversion"/>
  </si>
  <si>
    <t>后端成功率</t>
    <phoneticPr fontId="1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</si>
</sst>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b/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52"/>
  <sheetViews>
    <sheetView tabSelected="1" topLeftCell="A109" workbookViewId="0">
      <selection activeCell="T117" sqref="T116:T117"/>
    </sheetView>
  </sheetViews>
  <sheetFormatPr defaultRowHeight="13.5"/>
  <cols>
    <col min="1" max="1" width="8.375" customWidth="1"/>
    <col min="3" max="3" width="13.625" customWidth="1"/>
    <col min="4" max="4" width="14.75" customWidth="1"/>
  </cols>
  <sheetData>
    <row r="1" spans="1:10">
      <c r="A1" t="s">
        <v>1</v>
      </c>
      <c r="B1" t="s">
        <v>2</v>
      </c>
      <c r="C1" t="s">
        <v>0</v>
      </c>
      <c r="D1" t="s">
        <v>15</v>
      </c>
    </row>
    <row r="2" spans="1:10">
      <c r="A2" t="s">
        <v>10</v>
      </c>
      <c r="B2" t="s">
        <v>11</v>
      </c>
      <c r="C2" t="s">
        <v>12</v>
      </c>
    </row>
    <row r="3" spans="1:10">
      <c r="A3" t="s">
        <v>3</v>
      </c>
      <c r="B3" t="s">
        <v>9</v>
      </c>
      <c r="D3" t="s">
        <v>8</v>
      </c>
    </row>
    <row r="4" spans="1:10">
      <c r="A4">
        <v>1</v>
      </c>
      <c r="B4">
        <v>10101</v>
      </c>
      <c r="C4">
        <f>CEILING(D4,10)+50</f>
        <v>850</v>
      </c>
      <c r="D4">
        <v>800</v>
      </c>
    </row>
    <row r="5" spans="1:10">
      <c r="A5">
        <v>1</v>
      </c>
      <c r="B5">
        <v>10102</v>
      </c>
      <c r="C5">
        <f>C4*2</f>
        <v>1700</v>
      </c>
      <c r="D5">
        <f>C5</f>
        <v>1700</v>
      </c>
    </row>
    <row r="6" spans="1:10">
      <c r="A6">
        <v>1</v>
      </c>
      <c r="B6">
        <v>10103</v>
      </c>
      <c r="C6">
        <f t="shared" ref="C6:C12" si="0">C5*2</f>
        <v>3400</v>
      </c>
      <c r="D6">
        <f t="shared" ref="D6:D12" si="1">C6</f>
        <v>3400</v>
      </c>
    </row>
    <row r="7" spans="1:10">
      <c r="A7">
        <v>1</v>
      </c>
      <c r="B7">
        <v>10104</v>
      </c>
      <c r="C7">
        <f t="shared" si="0"/>
        <v>6800</v>
      </c>
      <c r="D7">
        <f t="shared" si="1"/>
        <v>6800</v>
      </c>
    </row>
    <row r="8" spans="1:10">
      <c r="A8">
        <v>1</v>
      </c>
      <c r="B8">
        <v>10105</v>
      </c>
      <c r="C8">
        <f t="shared" si="0"/>
        <v>13600</v>
      </c>
      <c r="D8">
        <f t="shared" si="1"/>
        <v>13600</v>
      </c>
    </row>
    <row r="9" spans="1:10">
      <c r="A9">
        <v>1</v>
      </c>
      <c r="B9">
        <v>10106</v>
      </c>
      <c r="C9">
        <f t="shared" si="0"/>
        <v>27200</v>
      </c>
      <c r="D9">
        <f t="shared" si="1"/>
        <v>27200</v>
      </c>
    </row>
    <row r="10" spans="1:10">
      <c r="A10">
        <v>1</v>
      </c>
      <c r="B10">
        <v>10107</v>
      </c>
      <c r="C10">
        <f t="shared" si="0"/>
        <v>54400</v>
      </c>
      <c r="D10">
        <f t="shared" si="1"/>
        <v>54400</v>
      </c>
    </row>
    <row r="11" spans="1:10">
      <c r="A11">
        <v>1</v>
      </c>
      <c r="B11">
        <v>10108</v>
      </c>
      <c r="C11">
        <f t="shared" si="0"/>
        <v>108800</v>
      </c>
      <c r="D11">
        <f t="shared" si="1"/>
        <v>108800</v>
      </c>
    </row>
    <row r="12" spans="1:10">
      <c r="A12">
        <v>1</v>
      </c>
      <c r="B12">
        <v>10109</v>
      </c>
      <c r="C12">
        <f t="shared" si="0"/>
        <v>217600</v>
      </c>
      <c r="D12">
        <f t="shared" si="1"/>
        <v>217600</v>
      </c>
    </row>
    <row r="14" spans="1:10">
      <c r="A14">
        <v>2</v>
      </c>
      <c r="B14">
        <v>10101</v>
      </c>
      <c r="C14">
        <f>CEILING(D14,10)+20</f>
        <v>270</v>
      </c>
      <c r="D14">
        <v>250</v>
      </c>
    </row>
    <row r="15" spans="1:10">
      <c r="A15">
        <v>2</v>
      </c>
      <c r="B15">
        <v>10102</v>
      </c>
      <c r="C15">
        <f t="shared" ref="C15:C22" si="2">CEILING(D15,10)+20</f>
        <v>820</v>
      </c>
      <c r="D15">
        <v>800</v>
      </c>
    </row>
    <row r="16" spans="1:10">
      <c r="A16">
        <v>2</v>
      </c>
      <c r="B16">
        <v>10103</v>
      </c>
      <c r="C16">
        <f t="shared" si="2"/>
        <v>1620</v>
      </c>
      <c r="D16">
        <f>D15*2</f>
        <v>1600</v>
      </c>
    </row>
    <row r="17" spans="1:4">
      <c r="A17">
        <v>2</v>
      </c>
      <c r="B17">
        <v>10104</v>
      </c>
      <c r="C17">
        <f t="shared" si="2"/>
        <v>3220</v>
      </c>
      <c r="D17">
        <f t="shared" ref="D17:D22" si="3">D16*2</f>
        <v>3200</v>
      </c>
    </row>
    <row r="18" spans="1:4">
      <c r="A18">
        <v>2</v>
      </c>
      <c r="B18">
        <v>10105</v>
      </c>
      <c r="C18">
        <f t="shared" si="2"/>
        <v>6420</v>
      </c>
      <c r="D18">
        <f t="shared" si="3"/>
        <v>6400</v>
      </c>
    </row>
    <row r="19" spans="1:4">
      <c r="A19">
        <v>2</v>
      </c>
      <c r="B19">
        <v>10106</v>
      </c>
      <c r="C19">
        <f t="shared" si="2"/>
        <v>12820</v>
      </c>
      <c r="D19">
        <f t="shared" si="3"/>
        <v>12800</v>
      </c>
    </row>
    <row r="20" spans="1:4">
      <c r="A20">
        <v>2</v>
      </c>
      <c r="B20">
        <v>10107</v>
      </c>
      <c r="C20">
        <f t="shared" si="2"/>
        <v>25620</v>
      </c>
      <c r="D20">
        <f t="shared" si="3"/>
        <v>25600</v>
      </c>
    </row>
    <row r="21" spans="1:4">
      <c r="A21">
        <v>2</v>
      </c>
      <c r="B21">
        <v>10108</v>
      </c>
      <c r="C21">
        <f t="shared" si="2"/>
        <v>51220</v>
      </c>
      <c r="D21">
        <f t="shared" si="3"/>
        <v>51200</v>
      </c>
    </row>
    <row r="22" spans="1:4">
      <c r="A22">
        <v>2</v>
      </c>
      <c r="B22">
        <v>10109</v>
      </c>
      <c r="C22">
        <f t="shared" si="2"/>
        <v>102420</v>
      </c>
      <c r="D22">
        <f t="shared" si="3"/>
        <v>102400</v>
      </c>
    </row>
    <row r="24" spans="1:4">
      <c r="A24">
        <v>3</v>
      </c>
      <c r="B24">
        <v>10101</v>
      </c>
      <c r="C24">
        <f>CEILING(D24,10)+10</f>
        <v>190</v>
      </c>
      <c r="D24">
        <v>180</v>
      </c>
    </row>
    <row r="25" spans="1:4">
      <c r="A25">
        <v>3</v>
      </c>
      <c r="B25">
        <v>10102</v>
      </c>
      <c r="C25">
        <f t="shared" ref="C25:C88" si="4">CEILING(D25,10)+10</f>
        <v>360</v>
      </c>
      <c r="D25">
        <v>350</v>
      </c>
    </row>
    <row r="26" spans="1:4">
      <c r="A26">
        <v>3</v>
      </c>
      <c r="B26">
        <v>10103</v>
      </c>
      <c r="C26">
        <f t="shared" si="4"/>
        <v>760</v>
      </c>
      <c r="D26">
        <v>750</v>
      </c>
    </row>
    <row r="27" spans="1:4">
      <c r="A27">
        <v>3</v>
      </c>
      <c r="B27">
        <v>10104</v>
      </c>
      <c r="C27">
        <f t="shared" si="4"/>
        <v>1510</v>
      </c>
      <c r="D27">
        <f>D26*2</f>
        <v>1500</v>
      </c>
    </row>
    <row r="28" spans="1:4">
      <c r="A28">
        <v>3</v>
      </c>
      <c r="B28">
        <v>10105</v>
      </c>
      <c r="C28">
        <f t="shared" si="4"/>
        <v>3010</v>
      </c>
      <c r="D28">
        <f t="shared" ref="D28:D32" si="5">D27*2</f>
        <v>3000</v>
      </c>
    </row>
    <row r="29" spans="1:4">
      <c r="A29">
        <v>3</v>
      </c>
      <c r="B29">
        <v>10106</v>
      </c>
      <c r="C29">
        <f t="shared" si="4"/>
        <v>6010</v>
      </c>
      <c r="D29">
        <f t="shared" si="5"/>
        <v>6000</v>
      </c>
    </row>
    <row r="30" spans="1:4">
      <c r="A30">
        <v>3</v>
      </c>
      <c r="B30">
        <v>10107</v>
      </c>
      <c r="C30">
        <f t="shared" si="4"/>
        <v>12010</v>
      </c>
      <c r="D30">
        <f t="shared" si="5"/>
        <v>12000</v>
      </c>
    </row>
    <row r="31" spans="1:4">
      <c r="A31">
        <v>3</v>
      </c>
      <c r="B31">
        <v>10108</v>
      </c>
      <c r="C31">
        <f t="shared" si="4"/>
        <v>24010</v>
      </c>
      <c r="D31">
        <f t="shared" si="5"/>
        <v>24000</v>
      </c>
    </row>
    <row r="32" spans="1:4">
      <c r="A32">
        <v>3</v>
      </c>
      <c r="B32">
        <v>10109</v>
      </c>
      <c r="C32">
        <f t="shared" si="4"/>
        <v>48010</v>
      </c>
      <c r="D32">
        <f t="shared" si="5"/>
        <v>48000</v>
      </c>
    </row>
    <row r="34" spans="1:4">
      <c r="A34">
        <v>4</v>
      </c>
      <c r="B34">
        <v>10101</v>
      </c>
      <c r="C34">
        <f t="shared" si="4"/>
        <v>60</v>
      </c>
      <c r="D34">
        <v>50</v>
      </c>
    </row>
    <row r="35" spans="1:4">
      <c r="A35">
        <v>4</v>
      </c>
      <c r="B35">
        <v>10102</v>
      </c>
      <c r="C35">
        <f t="shared" si="4"/>
        <v>160</v>
      </c>
      <c r="D35">
        <v>150</v>
      </c>
    </row>
    <row r="36" spans="1:4">
      <c r="A36">
        <v>4</v>
      </c>
      <c r="B36">
        <v>10103</v>
      </c>
      <c r="C36">
        <f t="shared" si="4"/>
        <v>360</v>
      </c>
      <c r="D36">
        <v>350</v>
      </c>
    </row>
    <row r="37" spans="1:4">
      <c r="A37">
        <v>4</v>
      </c>
      <c r="B37">
        <v>10104</v>
      </c>
      <c r="C37">
        <f t="shared" si="4"/>
        <v>760</v>
      </c>
      <c r="D37">
        <v>750</v>
      </c>
    </row>
    <row r="38" spans="1:4">
      <c r="A38">
        <v>4</v>
      </c>
      <c r="B38">
        <v>10105</v>
      </c>
      <c r="C38">
        <f t="shared" si="4"/>
        <v>1510</v>
      </c>
      <c r="D38">
        <f>D37*2</f>
        <v>1500</v>
      </c>
    </row>
    <row r="39" spans="1:4">
      <c r="A39">
        <v>4</v>
      </c>
      <c r="B39">
        <v>10106</v>
      </c>
      <c r="C39">
        <f t="shared" si="4"/>
        <v>3010</v>
      </c>
      <c r="D39">
        <f t="shared" ref="D39:D42" si="6">D38*2</f>
        <v>3000</v>
      </c>
    </row>
    <row r="40" spans="1:4">
      <c r="A40">
        <v>4</v>
      </c>
      <c r="B40">
        <v>10107</v>
      </c>
      <c r="C40">
        <f t="shared" si="4"/>
        <v>6010</v>
      </c>
      <c r="D40">
        <f t="shared" si="6"/>
        <v>6000</v>
      </c>
    </row>
    <row r="41" spans="1:4">
      <c r="A41">
        <v>4</v>
      </c>
      <c r="B41">
        <v>10108</v>
      </c>
      <c r="C41">
        <f t="shared" si="4"/>
        <v>12010</v>
      </c>
      <c r="D41">
        <f t="shared" si="6"/>
        <v>12000</v>
      </c>
    </row>
    <row r="42" spans="1:4">
      <c r="A42">
        <v>4</v>
      </c>
      <c r="B42">
        <v>10109</v>
      </c>
      <c r="C42">
        <f t="shared" si="4"/>
        <v>24010</v>
      </c>
      <c r="D42">
        <f t="shared" si="6"/>
        <v>24000</v>
      </c>
    </row>
    <row r="44" spans="1:4">
      <c r="A44">
        <v>5</v>
      </c>
      <c r="B44">
        <v>10101</v>
      </c>
      <c r="C44">
        <f t="shared" si="4"/>
        <v>50</v>
      </c>
      <c r="D44">
        <v>35</v>
      </c>
    </row>
    <row r="45" spans="1:4">
      <c r="A45">
        <v>5</v>
      </c>
      <c r="B45">
        <v>10102</v>
      </c>
      <c r="C45">
        <f t="shared" si="4"/>
        <v>80</v>
      </c>
      <c r="D45">
        <v>70</v>
      </c>
    </row>
    <row r="46" spans="1:4">
      <c r="A46">
        <v>5</v>
      </c>
      <c r="B46">
        <v>10103</v>
      </c>
      <c r="C46">
        <f t="shared" si="4"/>
        <v>160</v>
      </c>
      <c r="D46">
        <v>150</v>
      </c>
    </row>
    <row r="47" spans="1:4">
      <c r="A47">
        <v>5</v>
      </c>
      <c r="B47">
        <v>10104</v>
      </c>
      <c r="C47">
        <f t="shared" si="4"/>
        <v>360</v>
      </c>
      <c r="D47">
        <v>350</v>
      </c>
    </row>
    <row r="48" spans="1:4">
      <c r="A48">
        <v>5</v>
      </c>
      <c r="B48">
        <v>10105</v>
      </c>
      <c r="C48">
        <f t="shared" si="4"/>
        <v>760</v>
      </c>
      <c r="D48">
        <v>750</v>
      </c>
    </row>
    <row r="49" spans="1:4">
      <c r="A49">
        <v>5</v>
      </c>
      <c r="B49">
        <v>10106</v>
      </c>
      <c r="C49">
        <f t="shared" si="4"/>
        <v>1510</v>
      </c>
      <c r="D49">
        <f>D48*2</f>
        <v>1500</v>
      </c>
    </row>
    <row r="50" spans="1:4">
      <c r="A50">
        <v>5</v>
      </c>
      <c r="B50">
        <v>10107</v>
      </c>
      <c r="C50">
        <f t="shared" si="4"/>
        <v>3010</v>
      </c>
      <c r="D50">
        <f t="shared" ref="D50:D52" si="7">D49*2</f>
        <v>3000</v>
      </c>
    </row>
    <row r="51" spans="1:4">
      <c r="A51">
        <v>5</v>
      </c>
      <c r="B51">
        <v>10108</v>
      </c>
      <c r="C51">
        <f t="shared" si="4"/>
        <v>6010</v>
      </c>
      <c r="D51">
        <f t="shared" si="7"/>
        <v>6000</v>
      </c>
    </row>
    <row r="52" spans="1:4">
      <c r="A52">
        <v>5</v>
      </c>
      <c r="B52">
        <v>10109</v>
      </c>
      <c r="C52">
        <f t="shared" si="4"/>
        <v>12010</v>
      </c>
      <c r="D52">
        <f t="shared" si="7"/>
        <v>12000</v>
      </c>
    </row>
    <row r="54" spans="1:4">
      <c r="A54">
        <v>6</v>
      </c>
      <c r="B54">
        <v>10101</v>
      </c>
      <c r="C54">
        <f t="shared" si="4"/>
        <v>30</v>
      </c>
      <c r="D54">
        <v>15</v>
      </c>
    </row>
    <row r="55" spans="1:4">
      <c r="A55">
        <v>6</v>
      </c>
      <c r="B55">
        <v>10102</v>
      </c>
      <c r="C55">
        <f t="shared" si="4"/>
        <v>40</v>
      </c>
      <c r="D55">
        <v>30</v>
      </c>
    </row>
    <row r="56" spans="1:4">
      <c r="A56">
        <v>6</v>
      </c>
      <c r="B56">
        <v>10103</v>
      </c>
      <c r="C56">
        <f t="shared" si="4"/>
        <v>90</v>
      </c>
      <c r="D56">
        <v>75</v>
      </c>
    </row>
    <row r="57" spans="1:4">
      <c r="A57">
        <v>6</v>
      </c>
      <c r="B57">
        <v>10104</v>
      </c>
      <c r="C57">
        <f t="shared" si="4"/>
        <v>160</v>
      </c>
      <c r="D57">
        <v>150</v>
      </c>
    </row>
    <row r="58" spans="1:4">
      <c r="A58">
        <v>6</v>
      </c>
      <c r="B58">
        <v>10105</v>
      </c>
      <c r="C58">
        <f t="shared" si="4"/>
        <v>360</v>
      </c>
      <c r="D58">
        <v>350</v>
      </c>
    </row>
    <row r="59" spans="1:4">
      <c r="A59">
        <v>6</v>
      </c>
      <c r="B59">
        <v>10106</v>
      </c>
      <c r="C59">
        <f t="shared" si="4"/>
        <v>760</v>
      </c>
      <c r="D59">
        <v>750</v>
      </c>
    </row>
    <row r="60" spans="1:4">
      <c r="A60">
        <v>6</v>
      </c>
      <c r="B60">
        <v>10107</v>
      </c>
      <c r="C60">
        <f t="shared" si="4"/>
        <v>1510</v>
      </c>
      <c r="D60">
        <f>D59*2</f>
        <v>1500</v>
      </c>
    </row>
    <row r="61" spans="1:4">
      <c r="A61">
        <v>6</v>
      </c>
      <c r="B61">
        <v>10108</v>
      </c>
      <c r="C61">
        <f t="shared" si="4"/>
        <v>3010</v>
      </c>
      <c r="D61">
        <f t="shared" ref="D61:D62" si="8">D60*2</f>
        <v>3000</v>
      </c>
    </row>
    <row r="62" spans="1:4">
      <c r="A62">
        <v>6</v>
      </c>
      <c r="B62">
        <v>10109</v>
      </c>
      <c r="C62">
        <f t="shared" si="4"/>
        <v>6010</v>
      </c>
      <c r="D62">
        <f t="shared" si="8"/>
        <v>6000</v>
      </c>
    </row>
    <row r="64" spans="1:4">
      <c r="A64">
        <v>7</v>
      </c>
      <c r="B64">
        <v>10101</v>
      </c>
      <c r="C64">
        <f t="shared" si="4"/>
        <v>30</v>
      </c>
      <c r="D64">
        <f t="shared" ref="D64:D68" si="9">INT(D65/2)</f>
        <v>11</v>
      </c>
    </row>
    <row r="65" spans="1:4">
      <c r="A65">
        <v>7</v>
      </c>
      <c r="B65">
        <v>10102</v>
      </c>
      <c r="C65">
        <f t="shared" si="4"/>
        <v>40</v>
      </c>
      <c r="D65">
        <f t="shared" si="9"/>
        <v>23</v>
      </c>
    </row>
    <row r="66" spans="1:4">
      <c r="A66">
        <v>7</v>
      </c>
      <c r="B66">
        <v>10103</v>
      </c>
      <c r="C66">
        <f t="shared" si="4"/>
        <v>60</v>
      </c>
      <c r="D66">
        <f t="shared" si="9"/>
        <v>46</v>
      </c>
    </row>
    <row r="67" spans="1:4">
      <c r="A67">
        <v>7</v>
      </c>
      <c r="B67">
        <v>10104</v>
      </c>
      <c r="C67">
        <f t="shared" si="4"/>
        <v>110</v>
      </c>
      <c r="D67">
        <f t="shared" si="9"/>
        <v>93</v>
      </c>
    </row>
    <row r="68" spans="1:4">
      <c r="A68">
        <v>7</v>
      </c>
      <c r="B68">
        <v>10105</v>
      </c>
      <c r="C68">
        <f t="shared" si="4"/>
        <v>200</v>
      </c>
      <c r="D68">
        <f t="shared" si="9"/>
        <v>187</v>
      </c>
    </row>
    <row r="69" spans="1:4">
      <c r="A69">
        <v>7</v>
      </c>
      <c r="B69">
        <v>10106</v>
      </c>
      <c r="C69">
        <f t="shared" si="4"/>
        <v>390</v>
      </c>
      <c r="D69">
        <f>INT(D70/2)</f>
        <v>375</v>
      </c>
    </row>
    <row r="70" spans="1:4">
      <c r="A70">
        <v>7</v>
      </c>
      <c r="B70">
        <v>10107</v>
      </c>
      <c r="C70">
        <f t="shared" si="4"/>
        <v>760</v>
      </c>
      <c r="D70">
        <v>750</v>
      </c>
    </row>
    <row r="71" spans="1:4">
      <c r="A71">
        <v>7</v>
      </c>
      <c r="B71">
        <v>10108</v>
      </c>
      <c r="C71">
        <f t="shared" si="4"/>
        <v>1510</v>
      </c>
      <c r="D71">
        <v>1500</v>
      </c>
    </row>
    <row r="72" spans="1:4">
      <c r="A72">
        <v>7</v>
      </c>
      <c r="B72">
        <v>10109</v>
      </c>
      <c r="C72">
        <f t="shared" si="4"/>
        <v>3010</v>
      </c>
      <c r="D72">
        <f>D71*2</f>
        <v>3000</v>
      </c>
    </row>
    <row r="74" spans="1:4">
      <c r="A74">
        <v>8</v>
      </c>
      <c r="B74">
        <v>10101</v>
      </c>
      <c r="C74">
        <f t="shared" si="4"/>
        <v>20</v>
      </c>
      <c r="D74">
        <f t="shared" ref="D74:D79" si="10">INT(D75/2)</f>
        <v>5</v>
      </c>
    </row>
    <row r="75" spans="1:4">
      <c r="A75">
        <v>8</v>
      </c>
      <c r="B75">
        <v>10102</v>
      </c>
      <c r="C75">
        <f t="shared" si="4"/>
        <v>30</v>
      </c>
      <c r="D75">
        <f t="shared" si="10"/>
        <v>11</v>
      </c>
    </row>
    <row r="76" spans="1:4">
      <c r="A76">
        <v>8</v>
      </c>
      <c r="B76">
        <v>10103</v>
      </c>
      <c r="C76">
        <f t="shared" si="4"/>
        <v>40</v>
      </c>
      <c r="D76">
        <f t="shared" si="10"/>
        <v>23</v>
      </c>
    </row>
    <row r="77" spans="1:4">
      <c r="A77">
        <v>8</v>
      </c>
      <c r="B77">
        <v>10104</v>
      </c>
      <c r="C77">
        <f t="shared" si="4"/>
        <v>60</v>
      </c>
      <c r="D77">
        <f t="shared" si="10"/>
        <v>46</v>
      </c>
    </row>
    <row r="78" spans="1:4">
      <c r="A78">
        <v>8</v>
      </c>
      <c r="B78">
        <v>10105</v>
      </c>
      <c r="C78">
        <f t="shared" si="4"/>
        <v>110</v>
      </c>
      <c r="D78">
        <f t="shared" si="10"/>
        <v>93</v>
      </c>
    </row>
    <row r="79" spans="1:4">
      <c r="A79">
        <v>8</v>
      </c>
      <c r="B79">
        <v>10106</v>
      </c>
      <c r="C79">
        <f t="shared" si="4"/>
        <v>200</v>
      </c>
      <c r="D79">
        <f t="shared" si="10"/>
        <v>187</v>
      </c>
    </row>
    <row r="80" spans="1:4">
      <c r="A80">
        <v>8</v>
      </c>
      <c r="B80">
        <v>10107</v>
      </c>
      <c r="C80">
        <f t="shared" si="4"/>
        <v>390</v>
      </c>
      <c r="D80">
        <f>INT(D81/2)</f>
        <v>375</v>
      </c>
    </row>
    <row r="81" spans="1:4">
      <c r="A81">
        <v>8</v>
      </c>
      <c r="B81">
        <v>10108</v>
      </c>
      <c r="C81">
        <f t="shared" si="4"/>
        <v>760</v>
      </c>
      <c r="D81">
        <v>750</v>
      </c>
    </row>
    <row r="82" spans="1:4">
      <c r="A82">
        <v>8</v>
      </c>
      <c r="B82">
        <v>10109</v>
      </c>
      <c r="C82">
        <f t="shared" si="4"/>
        <v>1510</v>
      </c>
      <c r="D82">
        <v>1500</v>
      </c>
    </row>
    <row r="84" spans="1:4">
      <c r="A84">
        <v>9</v>
      </c>
      <c r="B84">
        <v>10101</v>
      </c>
      <c r="C84">
        <f t="shared" si="4"/>
        <v>20</v>
      </c>
      <c r="D84">
        <f t="shared" ref="D84:D90" si="11">INT(D85/2)</f>
        <v>2</v>
      </c>
    </row>
    <row r="85" spans="1:4">
      <c r="A85">
        <v>9</v>
      </c>
      <c r="B85">
        <v>10102</v>
      </c>
      <c r="C85">
        <f t="shared" si="4"/>
        <v>20</v>
      </c>
      <c r="D85">
        <f t="shared" si="11"/>
        <v>5</v>
      </c>
    </row>
    <row r="86" spans="1:4">
      <c r="A86">
        <v>9</v>
      </c>
      <c r="B86">
        <v>10103</v>
      </c>
      <c r="C86">
        <f t="shared" si="4"/>
        <v>30</v>
      </c>
      <c r="D86">
        <f t="shared" si="11"/>
        <v>11</v>
      </c>
    </row>
    <row r="87" spans="1:4">
      <c r="A87">
        <v>9</v>
      </c>
      <c r="B87">
        <v>10104</v>
      </c>
      <c r="C87">
        <f t="shared" si="4"/>
        <v>40</v>
      </c>
      <c r="D87">
        <f t="shared" si="11"/>
        <v>23</v>
      </c>
    </row>
    <row r="88" spans="1:4">
      <c r="A88">
        <v>9</v>
      </c>
      <c r="B88">
        <v>10105</v>
      </c>
      <c r="C88">
        <f t="shared" si="4"/>
        <v>60</v>
      </c>
      <c r="D88">
        <f t="shared" si="11"/>
        <v>46</v>
      </c>
    </row>
    <row r="89" spans="1:4">
      <c r="A89">
        <v>9</v>
      </c>
      <c r="B89">
        <v>10106</v>
      </c>
      <c r="C89">
        <f t="shared" ref="C89:C92" si="12">CEILING(D89,10)+10</f>
        <v>110</v>
      </c>
      <c r="D89">
        <f t="shared" si="11"/>
        <v>93</v>
      </c>
    </row>
    <row r="90" spans="1:4">
      <c r="A90">
        <v>9</v>
      </c>
      <c r="B90">
        <v>10107</v>
      </c>
      <c r="C90">
        <f t="shared" si="12"/>
        <v>200</v>
      </c>
      <c r="D90">
        <f t="shared" si="11"/>
        <v>187</v>
      </c>
    </row>
    <row r="91" spans="1:4">
      <c r="A91">
        <v>9</v>
      </c>
      <c r="B91">
        <v>10108</v>
      </c>
      <c r="C91">
        <f t="shared" si="12"/>
        <v>390</v>
      </c>
      <c r="D91">
        <f>INT(D92/2)</f>
        <v>375</v>
      </c>
    </row>
    <row r="92" spans="1:4">
      <c r="A92">
        <v>9</v>
      </c>
      <c r="B92">
        <v>10109</v>
      </c>
      <c r="C92">
        <f t="shared" si="12"/>
        <v>760</v>
      </c>
      <c r="D92">
        <v>750</v>
      </c>
    </row>
    <row r="94" spans="1:4">
      <c r="A94">
        <v>10</v>
      </c>
      <c r="B94">
        <v>10101</v>
      </c>
      <c r="C94">
        <f t="shared" ref="C94:C102" si="13">CEILING(D94,10)+10</f>
        <v>20</v>
      </c>
      <c r="D94">
        <f>INT(D84*0.75)</f>
        <v>1</v>
      </c>
    </row>
    <row r="95" spans="1:4">
      <c r="A95">
        <v>10</v>
      </c>
      <c r="B95">
        <v>10102</v>
      </c>
      <c r="C95">
        <f t="shared" si="13"/>
        <v>20</v>
      </c>
      <c r="D95">
        <v>2</v>
      </c>
    </row>
    <row r="96" spans="1:4">
      <c r="A96">
        <v>10</v>
      </c>
      <c r="B96">
        <v>10103</v>
      </c>
      <c r="C96">
        <f t="shared" si="13"/>
        <v>20</v>
      </c>
      <c r="D96">
        <v>5</v>
      </c>
    </row>
    <row r="97" spans="1:4">
      <c r="A97">
        <v>10</v>
      </c>
      <c r="B97">
        <v>10104</v>
      </c>
      <c r="C97">
        <f t="shared" si="13"/>
        <v>30</v>
      </c>
      <c r="D97">
        <v>11</v>
      </c>
    </row>
    <row r="98" spans="1:4">
      <c r="A98">
        <v>10</v>
      </c>
      <c r="B98">
        <v>10105</v>
      </c>
      <c r="C98">
        <f t="shared" si="13"/>
        <v>40</v>
      </c>
      <c r="D98">
        <v>23</v>
      </c>
    </row>
    <row r="99" spans="1:4">
      <c r="A99">
        <v>10</v>
      </c>
      <c r="B99">
        <v>10106</v>
      </c>
      <c r="C99">
        <f t="shared" si="13"/>
        <v>60</v>
      </c>
      <c r="D99">
        <v>46</v>
      </c>
    </row>
    <row r="100" spans="1:4">
      <c r="A100">
        <v>10</v>
      </c>
      <c r="B100">
        <v>10107</v>
      </c>
      <c r="C100">
        <f t="shared" si="13"/>
        <v>110</v>
      </c>
      <c r="D100">
        <v>93</v>
      </c>
    </row>
    <row r="101" spans="1:4">
      <c r="A101">
        <v>10</v>
      </c>
      <c r="B101">
        <v>10108</v>
      </c>
      <c r="C101">
        <f t="shared" si="13"/>
        <v>200</v>
      </c>
      <c r="D101">
        <v>187</v>
      </c>
    </row>
    <row r="102" spans="1:4">
      <c r="A102">
        <v>10</v>
      </c>
      <c r="B102">
        <v>10109</v>
      </c>
      <c r="C102">
        <f t="shared" si="13"/>
        <v>390</v>
      </c>
      <c r="D102">
        <v>375</v>
      </c>
    </row>
    <row r="104" spans="1:4">
      <c r="A104">
        <v>11</v>
      </c>
      <c r="B104">
        <v>10101</v>
      </c>
      <c r="C104">
        <f t="shared" ref="C104:C112" si="14">CEILING(D104,10)+10</f>
        <v>10</v>
      </c>
      <c r="D104">
        <f>INT(D94*0.7)</f>
        <v>0</v>
      </c>
    </row>
    <row r="105" spans="1:4">
      <c r="A105">
        <v>11</v>
      </c>
      <c r="B105">
        <v>10102</v>
      </c>
      <c r="C105">
        <f t="shared" si="14"/>
        <v>20</v>
      </c>
      <c r="D105">
        <f t="shared" ref="D105:D152" si="15">INT(D95*0.7)</f>
        <v>1</v>
      </c>
    </row>
    <row r="106" spans="1:4">
      <c r="A106">
        <v>11</v>
      </c>
      <c r="B106">
        <v>10103</v>
      </c>
      <c r="C106">
        <f t="shared" si="14"/>
        <v>20</v>
      </c>
      <c r="D106">
        <f t="shared" si="15"/>
        <v>3</v>
      </c>
    </row>
    <row r="107" spans="1:4">
      <c r="A107">
        <v>11</v>
      </c>
      <c r="B107">
        <v>10104</v>
      </c>
      <c r="C107">
        <f t="shared" si="14"/>
        <v>20</v>
      </c>
      <c r="D107">
        <f t="shared" si="15"/>
        <v>7</v>
      </c>
    </row>
    <row r="108" spans="1:4">
      <c r="A108">
        <v>11</v>
      </c>
      <c r="B108">
        <v>10105</v>
      </c>
      <c r="C108">
        <f t="shared" si="14"/>
        <v>30</v>
      </c>
      <c r="D108">
        <f t="shared" si="15"/>
        <v>16</v>
      </c>
    </row>
    <row r="109" spans="1:4">
      <c r="A109">
        <v>11</v>
      </c>
      <c r="B109">
        <v>10106</v>
      </c>
      <c r="C109">
        <f t="shared" si="14"/>
        <v>50</v>
      </c>
      <c r="D109">
        <f t="shared" si="15"/>
        <v>32</v>
      </c>
    </row>
    <row r="110" spans="1:4">
      <c r="A110">
        <v>11</v>
      </c>
      <c r="B110">
        <v>10107</v>
      </c>
      <c r="C110">
        <f t="shared" si="14"/>
        <v>80</v>
      </c>
      <c r="D110">
        <f t="shared" si="15"/>
        <v>65</v>
      </c>
    </row>
    <row r="111" spans="1:4">
      <c r="A111">
        <v>11</v>
      </c>
      <c r="B111">
        <v>10108</v>
      </c>
      <c r="C111">
        <f t="shared" si="14"/>
        <v>140</v>
      </c>
      <c r="D111">
        <f t="shared" si="15"/>
        <v>130</v>
      </c>
    </row>
    <row r="112" spans="1:4">
      <c r="A112">
        <v>11</v>
      </c>
      <c r="B112">
        <v>10109</v>
      </c>
      <c r="C112">
        <f t="shared" si="14"/>
        <v>280</v>
      </c>
      <c r="D112">
        <f t="shared" si="15"/>
        <v>262</v>
      </c>
    </row>
    <row r="114" spans="1:4">
      <c r="A114">
        <v>12</v>
      </c>
      <c r="B114">
        <v>10101</v>
      </c>
      <c r="C114">
        <f t="shared" ref="C114:C122" si="16">CEILING(D114,10)+10</f>
        <v>10</v>
      </c>
      <c r="D114">
        <f t="shared" si="15"/>
        <v>0</v>
      </c>
    </row>
    <row r="115" spans="1:4">
      <c r="A115">
        <v>12</v>
      </c>
      <c r="B115">
        <v>10102</v>
      </c>
      <c r="C115">
        <f t="shared" si="16"/>
        <v>10</v>
      </c>
      <c r="D115">
        <f t="shared" si="15"/>
        <v>0</v>
      </c>
    </row>
    <row r="116" spans="1:4">
      <c r="A116">
        <v>12</v>
      </c>
      <c r="B116">
        <v>10103</v>
      </c>
      <c r="C116">
        <f t="shared" si="16"/>
        <v>20</v>
      </c>
      <c r="D116">
        <f t="shared" si="15"/>
        <v>2</v>
      </c>
    </row>
    <row r="117" spans="1:4">
      <c r="A117">
        <v>12</v>
      </c>
      <c r="B117">
        <v>10104</v>
      </c>
      <c r="C117">
        <f t="shared" si="16"/>
        <v>20</v>
      </c>
      <c r="D117">
        <f t="shared" si="15"/>
        <v>4</v>
      </c>
    </row>
    <row r="118" spans="1:4">
      <c r="A118">
        <v>12</v>
      </c>
      <c r="B118">
        <v>10105</v>
      </c>
      <c r="C118">
        <f t="shared" si="16"/>
        <v>30</v>
      </c>
      <c r="D118">
        <f t="shared" si="15"/>
        <v>11</v>
      </c>
    </row>
    <row r="119" spans="1:4">
      <c r="A119">
        <v>12</v>
      </c>
      <c r="B119">
        <v>10106</v>
      </c>
      <c r="C119">
        <f t="shared" si="16"/>
        <v>40</v>
      </c>
      <c r="D119">
        <f t="shared" si="15"/>
        <v>22</v>
      </c>
    </row>
    <row r="120" spans="1:4">
      <c r="A120">
        <v>12</v>
      </c>
      <c r="B120">
        <v>10107</v>
      </c>
      <c r="C120">
        <f t="shared" si="16"/>
        <v>60</v>
      </c>
      <c r="D120">
        <f t="shared" si="15"/>
        <v>45</v>
      </c>
    </row>
    <row r="121" spans="1:4">
      <c r="A121">
        <v>12</v>
      </c>
      <c r="B121">
        <v>10108</v>
      </c>
      <c r="C121">
        <f t="shared" si="16"/>
        <v>110</v>
      </c>
      <c r="D121">
        <f t="shared" si="15"/>
        <v>91</v>
      </c>
    </row>
    <row r="122" spans="1:4">
      <c r="A122">
        <v>12</v>
      </c>
      <c r="B122">
        <v>10109</v>
      </c>
      <c r="C122">
        <f t="shared" si="16"/>
        <v>200</v>
      </c>
      <c r="D122">
        <f t="shared" si="15"/>
        <v>183</v>
      </c>
    </row>
    <row r="124" spans="1:4">
      <c r="A124">
        <v>13</v>
      </c>
      <c r="B124">
        <v>10101</v>
      </c>
      <c r="C124">
        <f t="shared" ref="C124:C132" si="17">CEILING(D124,10)+10</f>
        <v>10</v>
      </c>
      <c r="D124">
        <f t="shared" si="15"/>
        <v>0</v>
      </c>
    </row>
    <row r="125" spans="1:4">
      <c r="A125">
        <v>13</v>
      </c>
      <c r="B125">
        <v>10102</v>
      </c>
      <c r="C125">
        <f t="shared" si="17"/>
        <v>10</v>
      </c>
      <c r="D125">
        <f t="shared" si="15"/>
        <v>0</v>
      </c>
    </row>
    <row r="126" spans="1:4">
      <c r="A126">
        <v>13</v>
      </c>
      <c r="B126">
        <v>10103</v>
      </c>
      <c r="C126">
        <f t="shared" si="17"/>
        <v>20</v>
      </c>
      <c r="D126">
        <f t="shared" si="15"/>
        <v>1</v>
      </c>
    </row>
    <row r="127" spans="1:4">
      <c r="A127">
        <v>13</v>
      </c>
      <c r="B127">
        <v>10104</v>
      </c>
      <c r="C127">
        <f t="shared" si="17"/>
        <v>20</v>
      </c>
      <c r="D127">
        <f t="shared" si="15"/>
        <v>2</v>
      </c>
    </row>
    <row r="128" spans="1:4">
      <c r="A128">
        <v>13</v>
      </c>
      <c r="B128">
        <v>10105</v>
      </c>
      <c r="C128">
        <f t="shared" si="17"/>
        <v>20</v>
      </c>
      <c r="D128">
        <f t="shared" si="15"/>
        <v>7</v>
      </c>
    </row>
    <row r="129" spans="1:4">
      <c r="A129">
        <v>13</v>
      </c>
      <c r="B129">
        <v>10106</v>
      </c>
      <c r="C129">
        <f t="shared" si="17"/>
        <v>30</v>
      </c>
      <c r="D129">
        <f t="shared" si="15"/>
        <v>15</v>
      </c>
    </row>
    <row r="130" spans="1:4">
      <c r="A130">
        <v>13</v>
      </c>
      <c r="B130">
        <v>10107</v>
      </c>
      <c r="C130">
        <f t="shared" si="17"/>
        <v>50</v>
      </c>
      <c r="D130">
        <f t="shared" si="15"/>
        <v>31</v>
      </c>
    </row>
    <row r="131" spans="1:4">
      <c r="A131">
        <v>13</v>
      </c>
      <c r="B131">
        <v>10108</v>
      </c>
      <c r="C131">
        <f t="shared" si="17"/>
        <v>80</v>
      </c>
      <c r="D131">
        <f t="shared" si="15"/>
        <v>63</v>
      </c>
    </row>
    <row r="132" spans="1:4">
      <c r="A132">
        <v>13</v>
      </c>
      <c r="B132">
        <v>10109</v>
      </c>
      <c r="C132">
        <f t="shared" si="17"/>
        <v>140</v>
      </c>
      <c r="D132">
        <f t="shared" si="15"/>
        <v>128</v>
      </c>
    </row>
    <row r="134" spans="1:4">
      <c r="A134">
        <v>14</v>
      </c>
      <c r="B134">
        <v>10101</v>
      </c>
      <c r="C134">
        <f t="shared" ref="C134:C142" si="18">CEILING(D134,10)+10</f>
        <v>10</v>
      </c>
      <c r="D134">
        <f t="shared" si="15"/>
        <v>0</v>
      </c>
    </row>
    <row r="135" spans="1:4">
      <c r="A135">
        <v>14</v>
      </c>
      <c r="B135">
        <v>10102</v>
      </c>
      <c r="C135">
        <f t="shared" si="18"/>
        <v>10</v>
      </c>
      <c r="D135">
        <f t="shared" si="15"/>
        <v>0</v>
      </c>
    </row>
    <row r="136" spans="1:4">
      <c r="A136">
        <v>14</v>
      </c>
      <c r="B136">
        <v>10103</v>
      </c>
      <c r="C136">
        <f t="shared" si="18"/>
        <v>10</v>
      </c>
      <c r="D136">
        <f t="shared" si="15"/>
        <v>0</v>
      </c>
    </row>
    <row r="137" spans="1:4">
      <c r="A137">
        <v>14</v>
      </c>
      <c r="B137">
        <v>10104</v>
      </c>
      <c r="C137">
        <f t="shared" si="18"/>
        <v>20</v>
      </c>
      <c r="D137">
        <f t="shared" si="15"/>
        <v>1</v>
      </c>
    </row>
    <row r="138" spans="1:4">
      <c r="A138">
        <v>14</v>
      </c>
      <c r="B138">
        <v>10105</v>
      </c>
      <c r="C138">
        <f t="shared" si="18"/>
        <v>20</v>
      </c>
      <c r="D138">
        <f t="shared" si="15"/>
        <v>4</v>
      </c>
    </row>
    <row r="139" spans="1:4">
      <c r="A139">
        <v>14</v>
      </c>
      <c r="B139">
        <v>10106</v>
      </c>
      <c r="C139">
        <f t="shared" si="18"/>
        <v>20</v>
      </c>
      <c r="D139">
        <f t="shared" si="15"/>
        <v>10</v>
      </c>
    </row>
    <row r="140" spans="1:4">
      <c r="A140">
        <v>14</v>
      </c>
      <c r="B140">
        <v>10107</v>
      </c>
      <c r="C140">
        <f t="shared" si="18"/>
        <v>40</v>
      </c>
      <c r="D140">
        <f t="shared" si="15"/>
        <v>21</v>
      </c>
    </row>
    <row r="141" spans="1:4">
      <c r="A141">
        <v>14</v>
      </c>
      <c r="B141">
        <v>10108</v>
      </c>
      <c r="C141">
        <f t="shared" si="18"/>
        <v>60</v>
      </c>
      <c r="D141">
        <f t="shared" si="15"/>
        <v>44</v>
      </c>
    </row>
    <row r="142" spans="1:4">
      <c r="A142">
        <v>14</v>
      </c>
      <c r="B142">
        <v>10109</v>
      </c>
      <c r="C142">
        <f t="shared" si="18"/>
        <v>100</v>
      </c>
      <c r="D142">
        <f t="shared" si="15"/>
        <v>89</v>
      </c>
    </row>
    <row r="144" spans="1:4">
      <c r="A144">
        <v>15</v>
      </c>
      <c r="B144">
        <v>10101</v>
      </c>
      <c r="C144">
        <f t="shared" ref="C144:C152" si="19">CEILING(D144,10)+10</f>
        <v>10</v>
      </c>
      <c r="D144">
        <f t="shared" si="15"/>
        <v>0</v>
      </c>
    </row>
    <row r="145" spans="1:4">
      <c r="A145">
        <v>15</v>
      </c>
      <c r="B145">
        <v>10102</v>
      </c>
      <c r="C145">
        <f t="shared" si="19"/>
        <v>10</v>
      </c>
      <c r="D145">
        <f t="shared" si="15"/>
        <v>0</v>
      </c>
    </row>
    <row r="146" spans="1:4">
      <c r="A146">
        <v>15</v>
      </c>
      <c r="B146">
        <v>10103</v>
      </c>
      <c r="C146">
        <f t="shared" si="19"/>
        <v>10</v>
      </c>
      <c r="D146">
        <f t="shared" si="15"/>
        <v>0</v>
      </c>
    </row>
    <row r="147" spans="1:4">
      <c r="A147">
        <v>15</v>
      </c>
      <c r="B147">
        <v>10104</v>
      </c>
      <c r="C147">
        <f t="shared" si="19"/>
        <v>10</v>
      </c>
      <c r="D147">
        <f t="shared" si="15"/>
        <v>0</v>
      </c>
    </row>
    <row r="148" spans="1:4">
      <c r="A148">
        <v>15</v>
      </c>
      <c r="B148">
        <v>10105</v>
      </c>
      <c r="C148">
        <f t="shared" si="19"/>
        <v>20</v>
      </c>
      <c r="D148">
        <f t="shared" si="15"/>
        <v>2</v>
      </c>
    </row>
    <row r="149" spans="1:4">
      <c r="A149">
        <v>15</v>
      </c>
      <c r="B149">
        <v>10106</v>
      </c>
      <c r="C149">
        <f t="shared" si="19"/>
        <v>20</v>
      </c>
      <c r="D149">
        <f t="shared" si="15"/>
        <v>7</v>
      </c>
    </row>
    <row r="150" spans="1:4">
      <c r="A150">
        <v>15</v>
      </c>
      <c r="B150">
        <v>10107</v>
      </c>
      <c r="C150">
        <f t="shared" si="19"/>
        <v>30</v>
      </c>
      <c r="D150">
        <f t="shared" si="15"/>
        <v>14</v>
      </c>
    </row>
    <row r="151" spans="1:4">
      <c r="A151">
        <v>15</v>
      </c>
      <c r="B151">
        <v>10108</v>
      </c>
      <c r="C151">
        <f t="shared" si="19"/>
        <v>40</v>
      </c>
      <c r="D151">
        <f t="shared" si="15"/>
        <v>30</v>
      </c>
    </row>
    <row r="152" spans="1:4">
      <c r="A152">
        <v>15</v>
      </c>
      <c r="B152">
        <v>10109</v>
      </c>
      <c r="C152">
        <f t="shared" si="19"/>
        <v>80</v>
      </c>
      <c r="D152">
        <f t="shared" si="15"/>
        <v>62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3"/>
  <sheetViews>
    <sheetView workbookViewId="0">
      <selection activeCell="G13" activeCellId="1" sqref="B9 G13"/>
    </sheetView>
  </sheetViews>
  <sheetFormatPr defaultRowHeight="13.5"/>
  <cols>
    <col min="2" max="2" width="41.5" customWidth="1"/>
  </cols>
  <sheetData>
    <row r="1" spans="1:2">
      <c r="A1" t="s">
        <v>5</v>
      </c>
      <c r="B1" t="s">
        <v>14</v>
      </c>
    </row>
    <row r="2" spans="1:2">
      <c r="A2" t="s">
        <v>4</v>
      </c>
      <c r="B2" t="s">
        <v>13</v>
      </c>
    </row>
    <row r="3" spans="1:2">
      <c r="A3" t="s">
        <v>6</v>
      </c>
      <c r="B3" t="s">
        <v>7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2013-12-31T04:04:54Z</dcterms:modified>
</cp:coreProperties>
</file>