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TOC" sheetId="1" r:id="rId1"/>
    <sheet name="System Layout" sheetId="13" r:id="rId2"/>
    <sheet name="Cyclone II Kit Stats" sheetId="3" r:id="rId3"/>
    <sheet name="MP3 Anatomy" sheetId="4" r:id="rId4"/>
    <sheet name="L3 Dimensions" sheetId="6" r:id="rId5"/>
    <sheet name="RGB RAM Format" sheetId="7" r:id="rId6"/>
    <sheet name="Audio Codec Sample Rates" sheetId="8" r:id="rId7"/>
    <sheet name="128 N FFT Butterfly Tree" sheetId="9" r:id="rId8"/>
    <sheet name="RegMap" sheetId="11" r:id="rId9"/>
    <sheet name="LeDos" sheetId="12" r:id="rId10"/>
  </sheets>
  <definedNames>
    <definedName name="table1" localSheetId="2">'Cyclone II Kit Stats'!$D$16</definedName>
  </definedNames>
  <calcPr calcId="124519"/>
</workbook>
</file>

<file path=xl/calcChain.xml><?xml version="1.0" encoding="utf-8"?>
<calcChain xmlns="http://schemas.openxmlformats.org/spreadsheetml/2006/main">
  <c r="E29" i="8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</calcChain>
</file>

<file path=xl/comments1.xml><?xml version="1.0" encoding="utf-8"?>
<comments xmlns="http://schemas.openxmlformats.org/spreadsheetml/2006/main">
  <authors>
    <author>Author</author>
  </authors>
  <commentList>
    <comment ref="M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bit must be set; Only supporting MPEGv1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Layer III supported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 Bitrate values are for MPEGv1
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 Values are for MPEGv1
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is this ???
</t>
        </r>
      </text>
    </comment>
    <comment ref="K7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is this???
</t>
        </r>
      </text>
    </comment>
  </commentList>
</comments>
</file>

<file path=xl/sharedStrings.xml><?xml version="1.0" encoding="utf-8"?>
<sst xmlns="http://schemas.openxmlformats.org/spreadsheetml/2006/main" count="644" uniqueCount="273">
  <si>
    <t>Device</t>
  </si>
  <si>
    <t>EP2C5</t>
  </si>
  <si>
    <t>EP2C8</t>
  </si>
  <si>
    <t>EP2C15</t>
  </si>
  <si>
    <t>EP2C20</t>
  </si>
  <si>
    <t>EP2C35</t>
  </si>
  <si>
    <t>EP2C50</t>
  </si>
  <si>
    <t>EP2C70</t>
  </si>
  <si>
    <t>LEs</t>
  </si>
  <si>
    <t>Embedded Memory (Kbits)</t>
  </si>
  <si>
    <t>18-Bit x 18-Bit Embedded Multipliers</t>
  </si>
  <si>
    <t>PLLs</t>
  </si>
  <si>
    <t>Maximum User I/O Pins</t>
  </si>
  <si>
    <t>Differential Channels</t>
  </si>
  <si>
    <t>M4K RAM Blocks
(4 kbits + 512 Parity Bits)</t>
  </si>
  <si>
    <t>Table 2. Cyclone II FPGA Family Overview</t>
  </si>
  <si>
    <t>Table 1. Cyclone II Starter Kit Component List</t>
  </si>
  <si>
    <t>Component</t>
  </si>
  <si>
    <t>Category</t>
  </si>
  <si>
    <t>FPGA</t>
  </si>
  <si>
    <t>Chipsets</t>
  </si>
  <si>
    <t>Memory</t>
  </si>
  <si>
    <t>● 8 MByte SDRAM
● 512 KByte SRAM
● 4 MByte flash memory</t>
  </si>
  <si>
    <t>● Altera USB-Blaster controller chip set
● Altera EPCS4 configuration device
● VGA DAC
● 24-bit Audio CODEC</t>
  </si>
  <si>
    <t>● Altera Cyclone II EP2C20 FPGA</t>
  </si>
  <si>
    <t>Switches</t>
  </si>
  <si>
    <t>● Power ON/OFF switch
● RUN/PROG mode selector switch
● 4 momentary push button switches
● 10 sliding toggle switches</t>
  </si>
  <si>
    <t>Displays</t>
  </si>
  <si>
    <t>● LEDs: 8 green, 10 red
● 4 seven-segment displays</t>
  </si>
  <si>
    <t>Connectors</t>
  </si>
  <si>
    <t>● USB-Blaster port
● Two, 40-pin expansion headers
● SD card connector
● RS-232 serial port
● PS/2 port
● VGA video port
● Audio microphone-in, line-in, line-out ports
● SMA external clock connector
● 7.5 V power supply connector</t>
  </si>
  <si>
    <t>ID</t>
  </si>
  <si>
    <t>Prot. Bit</t>
  </si>
  <si>
    <t>Layer</t>
  </si>
  <si>
    <t>Bitrate</t>
  </si>
  <si>
    <t>Frequency</t>
  </si>
  <si>
    <t>Pad Bit</t>
  </si>
  <si>
    <t>Priv. Bit</t>
  </si>
  <si>
    <t>Mode</t>
  </si>
  <si>
    <t>Mode Extension</t>
  </si>
  <si>
    <t>Copy</t>
  </si>
  <si>
    <t>Home</t>
  </si>
  <si>
    <t>Emphasis</t>
  </si>
  <si>
    <t>Audio Data</t>
  </si>
  <si>
    <t>MP3 Frame Structure :</t>
  </si>
  <si>
    <t>16b CRC</t>
  </si>
  <si>
    <t>1 -&gt; MPEG v. 1</t>
  </si>
  <si>
    <t>Reserved</t>
  </si>
  <si>
    <t>Layer III</t>
  </si>
  <si>
    <t>Layer II</t>
  </si>
  <si>
    <t>Layer I</t>
  </si>
  <si>
    <t>1 -&gt; 16b CRC follows header</t>
  </si>
  <si>
    <t>Bitrate (kbps)</t>
  </si>
  <si>
    <t>free </t>
  </si>
  <si>
    <t>32 </t>
  </si>
  <si>
    <t>40 </t>
  </si>
  <si>
    <t>48 </t>
  </si>
  <si>
    <t>56 </t>
  </si>
  <si>
    <t>64 </t>
  </si>
  <si>
    <t>80 </t>
  </si>
  <si>
    <t>96 </t>
  </si>
  <si>
    <t>112 </t>
  </si>
  <si>
    <t>128 </t>
  </si>
  <si>
    <t>160 </t>
  </si>
  <si>
    <t>192 </t>
  </si>
  <si>
    <t>224 </t>
  </si>
  <si>
    <t>256 </t>
  </si>
  <si>
    <t>320 </t>
  </si>
  <si>
    <t>bad </t>
  </si>
  <si>
    <t>Sampling Frequency
(kHz)</t>
  </si>
  <si>
    <t>Padding Bit.</t>
  </si>
  <si>
    <t>1 -&gt; One extra byte has been added at end of frame to meet sampling rate</t>
  </si>
  <si>
    <t>Private Bit</t>
  </si>
  <si>
    <t>NA</t>
  </si>
  <si>
    <t>Channel Mode</t>
  </si>
  <si>
    <t>Stereo</t>
  </si>
  <si>
    <t>Joint Stereo</t>
  </si>
  <si>
    <t>Dual</t>
  </si>
  <si>
    <t>Mono</t>
  </si>
  <si>
    <t>Channel Mode Extension (Only for Joint Stereo)</t>
  </si>
  <si>
    <t>off off</t>
  </si>
  <si>
    <t>on off</t>
  </si>
  <si>
    <t>off on</t>
  </si>
  <si>
    <t>on on</t>
  </si>
  <si>
    <t>1 -&gt; File is copy write protected</t>
  </si>
  <si>
    <t>1 -&gt; Origional Media</t>
  </si>
  <si>
    <t>None</t>
  </si>
  <si>
    <t>50/15</t>
  </si>
  <si>
    <t>CCIT J.17</t>
  </si>
  <si>
    <t>Header</t>
  </si>
  <si>
    <t>Checksum</t>
  </si>
  <si>
    <t>MP3 Frame Header:</t>
  </si>
  <si>
    <t>1 / IDex</t>
  </si>
  <si>
    <t>MP3 File Structure:</t>
  </si>
  <si>
    <t>32b</t>
  </si>
  <si>
    <t>Frame Size Calculation:</t>
  </si>
  <si>
    <t>MPEG Layer III frames always contain 1152 samples</t>
  </si>
  <si>
    <t>Size of each frame = (144 * bitrate) / (samplerate + padding) [in bytes] + Header size (4Bytes)</t>
  </si>
  <si>
    <t>c0..12</t>
  </si>
  <si>
    <t>c1..13</t>
  </si>
  <si>
    <t>c2..14</t>
  </si>
  <si>
    <t>c2..15</t>
  </si>
  <si>
    <t>a0..3</t>
  </si>
  <si>
    <t>a4..7</t>
  </si>
  <si>
    <t>a8..11</t>
  </si>
  <si>
    <t>a12..15</t>
  </si>
  <si>
    <t>C0</t>
  </si>
  <si>
    <t>C1</t>
  </si>
  <si>
    <t>C2</t>
  </si>
  <si>
    <t>C3</t>
  </si>
  <si>
    <t>A0</t>
  </si>
  <si>
    <t>A1</t>
  </si>
  <si>
    <t>A2</t>
  </si>
  <si>
    <t>A3</t>
  </si>
  <si>
    <t>LED</t>
  </si>
  <si>
    <t>LED0</t>
  </si>
  <si>
    <t>LED1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</si>
  <si>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</si>
  <si>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</si>
  <si>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</si>
  <si>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</si>
  <si>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</si>
  <si>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</si>
  <si>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</si>
  <si>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</si>
  <si>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</si>
  <si>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</si>
  <si>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</si>
  <si>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</si>
  <si>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</si>
  <si>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LED15</t>
  </si>
  <si>
    <t>4x4</t>
  </si>
  <si>
    <t>8x8</t>
  </si>
  <si>
    <t>R0</t>
  </si>
  <si>
    <t>R1</t>
  </si>
  <si>
    <t>R2</t>
  </si>
  <si>
    <t>R3</t>
  </si>
  <si>
    <t>R4</t>
  </si>
  <si>
    <t>R8</t>
  </si>
  <si>
    <t>R12</t>
  </si>
  <si>
    <t>R5</t>
  </si>
  <si>
    <t>R6</t>
  </si>
  <si>
    <t>R7</t>
  </si>
  <si>
    <t>R9</t>
  </si>
  <si>
    <t>R10</t>
  </si>
  <si>
    <t>R11</t>
  </si>
  <si>
    <t>R13</t>
  </si>
  <si>
    <t>R14</t>
  </si>
  <si>
    <t>R15</t>
  </si>
  <si>
    <t>G0</t>
  </si>
  <si>
    <t>G4</t>
  </si>
  <si>
    <t>G8</t>
  </si>
  <si>
    <t>G12</t>
  </si>
  <si>
    <t>G1</t>
  </si>
  <si>
    <t>G2</t>
  </si>
  <si>
    <t>G3</t>
  </si>
  <si>
    <t>G5</t>
  </si>
  <si>
    <t>G6</t>
  </si>
  <si>
    <t>G7</t>
  </si>
  <si>
    <t>G9</t>
  </si>
  <si>
    <t>G10</t>
  </si>
  <si>
    <t>G11</t>
  </si>
  <si>
    <t>G13</t>
  </si>
  <si>
    <t>G14</t>
  </si>
  <si>
    <t>G15</t>
  </si>
  <si>
    <t>B0</t>
  </si>
  <si>
    <t>B4</t>
  </si>
  <si>
    <t>B8</t>
  </si>
  <si>
    <t>B12</t>
  </si>
  <si>
    <t>B1</t>
  </si>
  <si>
    <t>B2</t>
  </si>
  <si>
    <t>B3</t>
  </si>
  <si>
    <t>B5</t>
  </si>
  <si>
    <t>B6</t>
  </si>
  <si>
    <t>B7</t>
  </si>
  <si>
    <t>B9</t>
  </si>
  <si>
    <t>B10</t>
  </si>
  <si>
    <t>B11</t>
  </si>
  <si>
    <t>B13</t>
  </si>
  <si>
    <t>B14</t>
  </si>
  <si>
    <t>B15</t>
  </si>
  <si>
    <t>Address</t>
  </si>
  <si>
    <t>BCLK Calculations:</t>
  </si>
  <si>
    <t>Sys Freq.</t>
  </si>
  <si>
    <t>Fs</t>
  </si>
  <si>
    <t>tBCY</t>
  </si>
  <si>
    <t>Ratio</t>
  </si>
  <si>
    <r>
      <t>W</t>
    </r>
    <r>
      <rPr>
        <vertAlign val="superscript"/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</si>
  <si>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perscript"/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>4</t>
    </r>
  </si>
  <si>
    <r>
      <t>W</t>
    </r>
    <r>
      <rPr>
        <vertAlign val="superscript"/>
        <sz val="11"/>
        <color theme="1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>4</t>
    </r>
  </si>
  <si>
    <r>
      <t>W</t>
    </r>
    <r>
      <rPr>
        <vertAlign val="superscript"/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>8</t>
    </r>
  </si>
  <si>
    <r>
      <t>W</t>
    </r>
    <r>
      <rPr>
        <vertAlign val="superscript"/>
        <sz val="11"/>
        <color theme="1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>8</t>
    </r>
  </si>
  <si>
    <r>
      <t>W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8</t>
    </r>
  </si>
  <si>
    <r>
      <t>W</t>
    </r>
    <r>
      <rPr>
        <vertAlign val="superscript"/>
        <sz val="11"/>
        <color theme="1"/>
        <rFont val="Calibri"/>
        <family val="2"/>
        <scheme val="minor"/>
      </rPr>
      <t>3</t>
    </r>
    <r>
      <rPr>
        <vertAlign val="subscript"/>
        <sz val="11"/>
        <color theme="1"/>
        <rFont val="Calibri"/>
        <family val="2"/>
        <scheme val="minor"/>
      </rPr>
      <t>8</t>
    </r>
  </si>
  <si>
    <t>FGYRUS_EN</t>
  </si>
  <si>
    <t>FGYRUS_CONTROL_REG:</t>
  </si>
  <si>
    <t>xxx</t>
  </si>
  <si>
    <t>CORDIC_RAM</t>
  </si>
  <si>
    <t>TWDL_RAM</t>
  </si>
  <si>
    <t>FFT_IM_RAM</t>
  </si>
  <si>
    <t>FFT_REAL_RAM</t>
  </si>
  <si>
    <t>0x0</t>
  </si>
  <si>
    <t>CONTROL</t>
  </si>
  <si>
    <t>REG</t>
  </si>
  <si>
    <t>FGYRUS</t>
  </si>
  <si>
    <t>Reg addr</t>
  </si>
  <si>
    <t>Reg Name</t>
  </si>
  <si>
    <t>Code No</t>
  </si>
  <si>
    <t>Code Name</t>
  </si>
  <si>
    <t>Block No</t>
  </si>
  <si>
    <t>Block Name</t>
  </si>
  <si>
    <t>Code</t>
  </si>
  <si>
    <t>Block</t>
  </si>
  <si>
    <t>[7:0]</t>
  </si>
  <si>
    <t>[11:8]</t>
  </si>
  <si>
    <t>[15:12]</t>
  </si>
  <si>
    <t>FSM_PSTATE</t>
  </si>
  <si>
    <t>0x2</t>
  </si>
  <si>
    <t>FGYRUS_FSM_PSTATE_REG:</t>
  </si>
  <si>
    <t>FGYRUS_FSM_PSTATE</t>
  </si>
  <si>
    <t>STATUS</t>
  </si>
  <si>
    <t>0x4</t>
  </si>
  <si>
    <t>FGYRUS_STATUS_REG:</t>
  </si>
  <si>
    <t>FGYRUS_BUSY</t>
  </si>
  <si>
    <t>Comments</t>
  </si>
  <si>
    <t>0x1</t>
  </si>
  <si>
    <t>0x3</t>
  </si>
  <si>
    <t>System Addr</t>
  </si>
  <si>
    <t>HARDWARE</t>
  </si>
  <si>
    <t>SOFTWARE</t>
  </si>
  <si>
    <t>ACORTEX</t>
  </si>
  <si>
    <t>I2C_DRIVER</t>
  </si>
  <si>
    <t>I2C_STATUS</t>
  </si>
  <si>
    <t>I2C_DATA</t>
  </si>
  <si>
    <t>A write to this register triggers an I2C transaction.</t>
  </si>
  <si>
    <t>LSB (bit 0) indicates R/W as per I2C spec.</t>
  </si>
  <si>
    <t>I2C_CLK_DIV</t>
  </si>
  <si>
    <t>Value to used to generate I2C SCK.</t>
  </si>
  <si>
    <t>I2C_STATUS_REG:</t>
  </si>
  <si>
    <t>I2C_BUSY</t>
  </si>
  <si>
    <t>I2C_DATA_REG:</t>
  </si>
  <si>
    <t>I2C_ADDR</t>
  </si>
  <si>
    <t>I2C_ADDR_REG:</t>
  </si>
  <si>
    <t>I2C_ADDR[7:0]</t>
  </si>
  <si>
    <t>RD_NOT_WR</t>
  </si>
  <si>
    <t>I2C_DATA[15:0]</t>
  </si>
  <si>
    <t>I2C_CLK_DIV_REG:</t>
  </si>
  <si>
    <t>I2C_CLK_DIV_VAL[15:0]</t>
  </si>
  <si>
    <t>I2C data</t>
  </si>
  <si>
    <t>NACK_DETECTED</t>
  </si>
  <si>
    <t>SRAM STATUS</t>
  </si>
  <si>
    <t>SRAM</t>
  </si>
  <si>
    <t>SRAM ACC CTRL</t>
  </si>
  <si>
    <t>SRAM ACC DATA</t>
  </si>
  <si>
    <t xml:space="preserve"> To directly read/write to SRAM block</t>
  </si>
  <si>
    <t>WAV PRSR</t>
  </si>
  <si>
    <t>PRSR CTRL</t>
  </si>
  <si>
    <t>PRSR FSM PSTATE</t>
  </si>
  <si>
    <t>PRSR BYTES READ H</t>
  </si>
  <si>
    <t>PRSR BYTES READ L</t>
  </si>
  <si>
    <t>HDR RAM RD ADDR</t>
  </si>
  <si>
    <t>HDR RAM RD DATA</t>
  </si>
  <si>
    <t>0x5</t>
  </si>
  <si>
    <t>WM DAC DRVR</t>
  </si>
  <si>
    <t>DAC DRVR CTRL</t>
  </si>
  <si>
    <t>DAC DRVR STATUS</t>
  </si>
  <si>
    <t>DAC DRVR FS DIV</t>
  </si>
  <si>
    <t>DAC MCLK_SEL</t>
  </si>
  <si>
    <t>VCORTEX</t>
  </si>
  <si>
    <t>RESET</t>
  </si>
  <si>
    <t>A write to this code resets the whole ACORTEX block</t>
  </si>
  <si>
    <t>SRAM ACC ADDR H</t>
  </si>
  <si>
    <t>SRAM ACC ADDR L</t>
  </si>
</sst>
</file>

<file path=xl/styles.xml><?xml version="1.0" encoding="utf-8"?>
<styleSheet xmlns="http://schemas.openxmlformats.org/spreadsheetml/2006/main">
  <numFmts count="1">
    <numFmt numFmtId="164" formatCode="00"/>
  </numFmts>
  <fonts count="1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i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FFFFFF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top" wrapText="1"/>
      <protection locked="0"/>
    </xf>
    <xf numFmtId="3" fontId="2" fillId="4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2" fillId="4" borderId="5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4" borderId="1" xfId="0" applyFont="1" applyFill="1" applyBorder="1" applyAlignment="1" applyProtection="1">
      <alignment horizontal="center" vertical="top" wrapText="1"/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6" borderId="9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8" fillId="2" borderId="0" xfId="0" applyFont="1" applyFill="1"/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11" borderId="9" xfId="0" applyFill="1" applyBorder="1"/>
    <xf numFmtId="0" fontId="0" fillId="12" borderId="9" xfId="0" applyFill="1" applyBorder="1"/>
    <xf numFmtId="0" fontId="8" fillId="5" borderId="9" xfId="0" applyFont="1" applyFill="1" applyBorder="1"/>
    <xf numFmtId="0" fontId="8" fillId="12" borderId="9" xfId="0" applyFont="1" applyFill="1" applyBorder="1"/>
    <xf numFmtId="0" fontId="0" fillId="7" borderId="9" xfId="0" applyFill="1" applyBorder="1"/>
    <xf numFmtId="0" fontId="0" fillId="13" borderId="9" xfId="0" applyFill="1" applyBorder="1"/>
    <xf numFmtId="0" fontId="0" fillId="14" borderId="9" xfId="0" applyFill="1" applyBorder="1"/>
    <xf numFmtId="0" fontId="0" fillId="15" borderId="9" xfId="0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9" xfId="0" applyFill="1" applyBorder="1" applyAlignment="1">
      <alignment textRotation="255"/>
    </xf>
    <xf numFmtId="0" fontId="0" fillId="17" borderId="9" xfId="0" applyFill="1" applyBorder="1"/>
    <xf numFmtId="0" fontId="0" fillId="18" borderId="9" xfId="0" applyFill="1" applyBorder="1"/>
    <xf numFmtId="0" fontId="0" fillId="2" borderId="0" xfId="0" applyFill="1" applyAlignment="1">
      <alignment horizontal="center"/>
    </xf>
    <xf numFmtId="0" fontId="0" fillId="2" borderId="31" xfId="0" applyFill="1" applyBorder="1" applyAlignment="1"/>
    <xf numFmtId="0" fontId="0" fillId="19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9" xfId="0" applyFill="1" applyBorder="1"/>
    <xf numFmtId="0" fontId="0" fillId="19" borderId="9" xfId="0" applyFill="1" applyBorder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 vertical="center" textRotation="255" wrapText="1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vertical="center" textRotation="255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4" fillId="0" borderId="4" xfId="0" applyFont="1" applyBorder="1" applyAlignment="1" applyProtection="1">
      <alignment horizontal="left" vertical="top" wrapText="1"/>
      <protection locked="0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5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3" xfId="0" applyFont="1" applyFill="1" applyBorder="1" applyAlignment="1" applyProtection="1">
      <alignment horizontal="left" vertical="center" wrapText="1"/>
      <protection locked="0"/>
    </xf>
    <xf numFmtId="0" fontId="5" fillId="3" borderId="4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3" fontId="2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2" borderId="1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2" borderId="9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6" borderId="11" xfId="0" applyFill="1" applyBorder="1" applyAlignment="1"/>
    <xf numFmtId="0" fontId="0" fillId="6" borderId="12" xfId="0" applyFill="1" applyBorder="1" applyAlignment="1"/>
    <xf numFmtId="0" fontId="0" fillId="2" borderId="13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20" xfId="0" applyBorder="1" applyAlignment="1">
      <alignment wrapText="1"/>
    </xf>
    <xf numFmtId="0" fontId="0" fillId="2" borderId="13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9" xfId="0" applyBorder="1" applyAlignment="1"/>
    <xf numFmtId="0" fontId="0" fillId="0" borderId="20" xfId="0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9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2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left"/>
    </xf>
    <xf numFmtId="0" fontId="0" fillId="2" borderId="9" xfId="0" applyFill="1" applyBorder="1" applyAlignment="1"/>
    <xf numFmtId="0" fontId="0" fillId="0" borderId="9" xfId="0" applyBorder="1" applyAlignment="1"/>
    <xf numFmtId="0" fontId="0" fillId="8" borderId="9" xfId="0" applyFill="1" applyBorder="1" applyAlignment="1"/>
    <xf numFmtId="0" fontId="0" fillId="19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19" borderId="9" xfId="0" applyFill="1" applyBorder="1" applyAlignment="1">
      <alignment horizontal="center" vertical="center"/>
    </xf>
    <xf numFmtId="0" fontId="0" fillId="19" borderId="9" xfId="0" applyFill="1" applyBorder="1" applyAlignment="1"/>
    <xf numFmtId="0" fontId="0" fillId="19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1" fillId="2" borderId="9" xfId="1" applyFill="1" applyBorder="1" applyAlignment="1" applyProtection="1"/>
    <xf numFmtId="0" fontId="11" fillId="0" borderId="9" xfId="1" applyBorder="1" applyAlignment="1" applyProtection="1"/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2" borderId="11" xfId="0" applyFill="1" applyBorder="1" applyAlignment="1">
      <alignment horizontal="center" vertical="center" readingOrder="1"/>
    </xf>
    <xf numFmtId="0" fontId="0" fillId="2" borderId="10" xfId="0" applyFill="1" applyBorder="1" applyAlignment="1">
      <alignment horizontal="center" vertical="center" readingOrder="1"/>
    </xf>
    <xf numFmtId="0" fontId="0" fillId="0" borderId="12" xfId="0" applyBorder="1" applyAlignment="1">
      <alignment horizontal="center" vertical="center" readingOrder="1"/>
    </xf>
    <xf numFmtId="0" fontId="0" fillId="17" borderId="9" xfId="0" applyFill="1" applyBorder="1" applyAlignment="1">
      <alignment horizontal="center" vertical="center" readingOrder="1"/>
    </xf>
    <xf numFmtId="0" fontId="0" fillId="2" borderId="9" xfId="0" applyFill="1" applyBorder="1" applyAlignment="1">
      <alignment horizontal="center" vertical="center" readingOrder="1"/>
    </xf>
    <xf numFmtId="0" fontId="0" fillId="0" borderId="9" xfId="0" applyBorder="1" applyAlignment="1">
      <alignment horizontal="center" vertical="center" readingOrder="1"/>
    </xf>
    <xf numFmtId="0" fontId="0" fillId="2" borderId="11" xfId="0" applyFill="1" applyBorder="1" applyAlignment="1">
      <alignment textRotation="255"/>
    </xf>
    <xf numFmtId="0" fontId="0" fillId="0" borderId="10" xfId="0" applyBorder="1" applyAlignment="1"/>
    <xf numFmtId="0" fontId="0" fillId="0" borderId="12" xfId="0" applyBorder="1" applyAlignment="1"/>
    <xf numFmtId="0" fontId="0" fillId="2" borderId="10" xfId="0" applyFill="1" applyBorder="1" applyAlignment="1">
      <alignment textRotation="255"/>
    </xf>
    <xf numFmtId="0" fontId="0" fillId="2" borderId="12" xfId="0" applyFill="1" applyBorder="1" applyAlignment="1">
      <alignment textRotation="255"/>
    </xf>
    <xf numFmtId="0" fontId="0" fillId="8" borderId="9" xfId="0" applyFill="1" applyBorder="1" applyAlignment="1">
      <alignment wrapText="1"/>
    </xf>
    <xf numFmtId="0" fontId="0" fillId="17" borderId="9" xfId="0" applyFill="1" applyBorder="1" applyAlignment="1">
      <alignment vertical="center"/>
    </xf>
    <xf numFmtId="0" fontId="0" fillId="17" borderId="9" xfId="0" applyFill="1" applyBorder="1" applyAlignment="1"/>
    <xf numFmtId="0" fontId="0" fillId="17" borderId="11" xfId="0" applyFill="1" applyBorder="1" applyAlignment="1"/>
    <xf numFmtId="0" fontId="0" fillId="17" borderId="10" xfId="0" applyFill="1" applyBorder="1" applyAlignment="1"/>
    <xf numFmtId="0" fontId="0" fillId="17" borderId="12" xfId="0" applyFill="1" applyBorder="1" applyAlignment="1"/>
    <xf numFmtId="0" fontId="0" fillId="19" borderId="11" xfId="0" applyFill="1" applyBorder="1" applyAlignment="1">
      <alignment horizontal="left"/>
    </xf>
    <xf numFmtId="0" fontId="0" fillId="19" borderId="12" xfId="0" applyFill="1" applyBorder="1" applyAlignment="1">
      <alignment horizontal="left"/>
    </xf>
    <xf numFmtId="0" fontId="0" fillId="9" borderId="13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9" borderId="1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4C3ED60-F3A9-4217-B096-9C915D825A6F}" type="doc">
      <dgm:prSet loTypeId="urn:microsoft.com/office/officeart/2005/8/layout/hierarchy4" loCatId="relationship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2726430B-E1A1-499C-A5B4-71CCB79D18CA}">
      <dgm:prSet phldrT="[Text]"/>
      <dgm:spPr/>
      <dgm:t>
        <a:bodyPr/>
        <a:lstStyle/>
        <a:p>
          <a:r>
            <a:rPr lang="en-US"/>
            <a:t>Mutex</a:t>
          </a:r>
        </a:p>
      </dgm:t>
    </dgm:pt>
    <dgm:pt modelId="{4382884F-93D7-49A3-8BD9-3D06F30F0005}" type="parTrans" cxnId="{91E2BFFD-6180-4D17-BDCA-2660E9C90D14}">
      <dgm:prSet/>
      <dgm:spPr/>
      <dgm:t>
        <a:bodyPr/>
        <a:lstStyle/>
        <a:p>
          <a:endParaRPr lang="en-US"/>
        </a:p>
      </dgm:t>
    </dgm:pt>
    <dgm:pt modelId="{34C54195-3191-4342-AE12-3A3758DB2CCD}" type="sibTrans" cxnId="{91E2BFFD-6180-4D17-BDCA-2660E9C90D14}">
      <dgm:prSet/>
      <dgm:spPr/>
      <dgm:t>
        <a:bodyPr/>
        <a:lstStyle/>
        <a:p>
          <a:endParaRPr lang="en-US"/>
        </a:p>
      </dgm:t>
    </dgm:pt>
    <dgm:pt modelId="{CF633B42-C5FE-4C54-9C27-D10A9211866D}">
      <dgm:prSet phldrT="[Text]"/>
      <dgm:spPr/>
      <dgm:t>
        <a:bodyPr/>
        <a:lstStyle/>
        <a:p>
          <a:r>
            <a:rPr lang="en-US"/>
            <a:t>Cortex</a:t>
          </a:r>
        </a:p>
      </dgm:t>
    </dgm:pt>
    <dgm:pt modelId="{03ABD4E9-FF91-4293-8407-F4E518A54224}" type="parTrans" cxnId="{9200E0D4-2B38-485B-B717-55135718988B}">
      <dgm:prSet/>
      <dgm:spPr/>
      <dgm:t>
        <a:bodyPr/>
        <a:lstStyle/>
        <a:p>
          <a:endParaRPr lang="en-US"/>
        </a:p>
      </dgm:t>
    </dgm:pt>
    <dgm:pt modelId="{15613A21-B6C0-4ED1-9F5F-05EA2A185D30}" type="sibTrans" cxnId="{9200E0D4-2B38-485B-B717-55135718988B}">
      <dgm:prSet/>
      <dgm:spPr/>
      <dgm:t>
        <a:bodyPr/>
        <a:lstStyle/>
        <a:p>
          <a:endParaRPr lang="en-US"/>
        </a:p>
      </dgm:t>
    </dgm:pt>
    <dgm:pt modelId="{15F0A3FB-9421-4038-A182-A4B85C5BFE79}">
      <dgm:prSet phldrT="[Text]"/>
      <dgm:spPr/>
      <dgm:t>
        <a:bodyPr/>
        <a:lstStyle/>
        <a:p>
          <a:r>
            <a:rPr lang="en-US"/>
            <a:t>FATFs</a:t>
          </a:r>
        </a:p>
      </dgm:t>
    </dgm:pt>
    <dgm:pt modelId="{F3DD4EC4-4ED3-46EF-AEBF-EB7C208B83C3}" type="parTrans" cxnId="{7DFC16B9-E105-4C75-B484-8A1F8452995D}">
      <dgm:prSet/>
      <dgm:spPr/>
      <dgm:t>
        <a:bodyPr/>
        <a:lstStyle/>
        <a:p>
          <a:endParaRPr lang="en-US"/>
        </a:p>
      </dgm:t>
    </dgm:pt>
    <dgm:pt modelId="{CEF0623E-392B-4AE3-90EF-DFFAB1CF9EEA}" type="sibTrans" cxnId="{7DFC16B9-E105-4C75-B484-8A1F8452995D}">
      <dgm:prSet/>
      <dgm:spPr/>
      <dgm:t>
        <a:bodyPr/>
        <a:lstStyle/>
        <a:p>
          <a:endParaRPr lang="en-US"/>
        </a:p>
      </dgm:t>
    </dgm:pt>
    <dgm:pt modelId="{92581E21-E29F-4B1E-8342-497EAE6F1B36}">
      <dgm:prSet phldrT="[Text]"/>
      <dgm:spPr/>
      <dgm:t>
        <a:bodyPr/>
        <a:lstStyle/>
        <a:p>
          <a:r>
            <a:rPr lang="en-US"/>
            <a:t>Mutex</a:t>
          </a:r>
        </a:p>
      </dgm:t>
    </dgm:pt>
    <dgm:pt modelId="{A8022E3F-B9A8-40EB-80CA-E122DF8F371D}" type="parTrans" cxnId="{2B79C1E3-B939-454C-BF43-EEA30D0A7EE5}">
      <dgm:prSet/>
      <dgm:spPr/>
      <dgm:t>
        <a:bodyPr/>
        <a:lstStyle/>
        <a:p>
          <a:endParaRPr lang="en-US"/>
        </a:p>
      </dgm:t>
    </dgm:pt>
    <dgm:pt modelId="{BBBA9165-CADF-466F-9627-5340EAE02E1D}" type="sibTrans" cxnId="{2B79C1E3-B939-454C-BF43-EEA30D0A7EE5}">
      <dgm:prSet/>
      <dgm:spPr/>
      <dgm:t>
        <a:bodyPr/>
        <a:lstStyle/>
        <a:p>
          <a:endParaRPr lang="en-US"/>
        </a:p>
      </dgm:t>
    </dgm:pt>
    <dgm:pt modelId="{192179FC-0E12-4ABB-954C-F5C00BD75883}">
      <dgm:prSet phldrT="[Text]"/>
      <dgm:spPr/>
      <dgm:t>
        <a:bodyPr/>
        <a:lstStyle/>
        <a:p>
          <a:r>
            <a:rPr lang="en-US"/>
            <a:t>SDC_SPI</a:t>
          </a:r>
        </a:p>
      </dgm:t>
    </dgm:pt>
    <dgm:pt modelId="{8E704744-C9DD-4BAB-AB0E-F8F8BEB3AA1D}" type="parTrans" cxnId="{8C48BF97-226C-4DD1-B648-36A96F4CA34E}">
      <dgm:prSet/>
      <dgm:spPr/>
      <dgm:t>
        <a:bodyPr/>
        <a:lstStyle/>
        <a:p>
          <a:endParaRPr lang="en-US"/>
        </a:p>
      </dgm:t>
    </dgm:pt>
    <dgm:pt modelId="{DF6179E9-BE76-4997-9C74-18363372149D}" type="sibTrans" cxnId="{8C48BF97-226C-4DD1-B648-36A96F4CA34E}">
      <dgm:prSet/>
      <dgm:spPr/>
      <dgm:t>
        <a:bodyPr/>
        <a:lstStyle/>
        <a:p>
          <a:endParaRPr lang="en-US"/>
        </a:p>
      </dgm:t>
    </dgm:pt>
    <dgm:pt modelId="{EED40C7B-6105-4248-8A24-D45A83CDBB35}">
      <dgm:prSet phldrT="[Text]"/>
      <dgm:spPr/>
      <dgm:t>
        <a:bodyPr/>
        <a:lstStyle/>
        <a:p>
          <a:r>
            <a:rPr lang="en-US"/>
            <a:t>LeDOSIO</a:t>
          </a:r>
        </a:p>
      </dgm:t>
    </dgm:pt>
    <dgm:pt modelId="{905AC977-66FA-4760-809F-4B8246CA8196}" type="parTrans" cxnId="{4BDC2A85-0B33-42DA-800D-DAAAD610DAC6}">
      <dgm:prSet/>
      <dgm:spPr/>
      <dgm:t>
        <a:bodyPr/>
        <a:lstStyle/>
        <a:p>
          <a:endParaRPr lang="en-US"/>
        </a:p>
      </dgm:t>
    </dgm:pt>
    <dgm:pt modelId="{362043AA-458F-4BE7-BC89-DFBAD536F4DD}" type="sibTrans" cxnId="{4BDC2A85-0B33-42DA-800D-DAAAD610DAC6}">
      <dgm:prSet/>
      <dgm:spPr/>
      <dgm:t>
        <a:bodyPr/>
        <a:lstStyle/>
        <a:p>
          <a:endParaRPr lang="en-US"/>
        </a:p>
      </dgm:t>
    </dgm:pt>
    <dgm:pt modelId="{F5BE3351-1E15-4634-9845-A5755B974852}">
      <dgm:prSet phldrT="[Text]"/>
      <dgm:spPr/>
      <dgm:t>
        <a:bodyPr/>
        <a:lstStyle/>
        <a:p>
          <a:r>
            <a:rPr lang="en-US"/>
            <a:t>UART</a:t>
          </a:r>
        </a:p>
      </dgm:t>
    </dgm:pt>
    <dgm:pt modelId="{0F4E1E9D-AEE6-40F7-BE92-C47F4CD3DE93}" type="parTrans" cxnId="{3F2A65D1-C1B1-46A8-8580-A89D53271261}">
      <dgm:prSet/>
      <dgm:spPr/>
      <dgm:t>
        <a:bodyPr/>
        <a:lstStyle/>
        <a:p>
          <a:endParaRPr lang="en-US"/>
        </a:p>
      </dgm:t>
    </dgm:pt>
    <dgm:pt modelId="{A5729F63-2D42-4CE9-9636-708D8BCDACB9}" type="sibTrans" cxnId="{3F2A65D1-C1B1-46A8-8580-A89D53271261}">
      <dgm:prSet/>
      <dgm:spPr/>
      <dgm:t>
        <a:bodyPr/>
        <a:lstStyle/>
        <a:p>
          <a:endParaRPr lang="en-US"/>
        </a:p>
      </dgm:t>
    </dgm:pt>
    <dgm:pt modelId="{4353177D-56C4-4DD9-95D6-D1EB9FED8D4E}">
      <dgm:prSet phldrT="[Text]"/>
      <dgm:spPr/>
      <dgm:t>
        <a:bodyPr/>
        <a:lstStyle/>
        <a:p>
          <a:r>
            <a:rPr lang="en-US"/>
            <a:t>CortexMngr</a:t>
          </a:r>
        </a:p>
      </dgm:t>
    </dgm:pt>
    <dgm:pt modelId="{00DC5B5D-28B7-496E-8F43-35CB5CEA56D5}" type="sibTrans" cxnId="{564B2F02-5181-4FB1-85F7-EFA46497A05A}">
      <dgm:prSet/>
      <dgm:spPr/>
      <dgm:t>
        <a:bodyPr/>
        <a:lstStyle/>
        <a:p>
          <a:endParaRPr lang="en-US"/>
        </a:p>
      </dgm:t>
    </dgm:pt>
    <dgm:pt modelId="{EEF6F58D-8A7B-44A1-A1F4-BD05540FABD1}" type="parTrans" cxnId="{564B2F02-5181-4FB1-85F7-EFA46497A05A}">
      <dgm:prSet/>
      <dgm:spPr/>
      <dgm:t>
        <a:bodyPr/>
        <a:lstStyle/>
        <a:p>
          <a:endParaRPr lang="en-US"/>
        </a:p>
      </dgm:t>
    </dgm:pt>
    <dgm:pt modelId="{EB3D2C33-B03F-4433-98A0-C8CD6F1E014B}">
      <dgm:prSet phldrT="[Text]"/>
      <dgm:spPr/>
      <dgm:t>
        <a:bodyPr/>
        <a:lstStyle/>
        <a:p>
          <a:r>
            <a:rPr lang="en-US"/>
            <a:t>Limbus</a:t>
          </a:r>
        </a:p>
      </dgm:t>
    </dgm:pt>
    <dgm:pt modelId="{A76DB33B-8D4D-4D04-984B-FCAE834D9A27}" type="sibTrans" cxnId="{2BE1C6D7-1A85-4D80-B323-FE2C0EE8842D}">
      <dgm:prSet/>
      <dgm:spPr/>
      <dgm:t>
        <a:bodyPr/>
        <a:lstStyle/>
        <a:p>
          <a:endParaRPr lang="en-US"/>
        </a:p>
      </dgm:t>
    </dgm:pt>
    <dgm:pt modelId="{6CDB1B8F-2B86-4ACD-A701-83DDEDC5F55E}" type="parTrans" cxnId="{2BE1C6D7-1A85-4D80-B323-FE2C0EE8842D}">
      <dgm:prSet/>
      <dgm:spPr/>
      <dgm:t>
        <a:bodyPr/>
        <a:lstStyle/>
        <a:p>
          <a:endParaRPr lang="en-US"/>
        </a:p>
      </dgm:t>
    </dgm:pt>
    <dgm:pt modelId="{B96C603F-3880-4F4C-AF5C-F7D83405330D}">
      <dgm:prSet phldrT="[Text]"/>
      <dgm:spPr/>
      <dgm:t>
        <a:bodyPr/>
        <a:lstStyle/>
        <a:p>
          <a:r>
            <a:rPr lang="en-US"/>
            <a:t>LeDOS Shell</a:t>
          </a:r>
        </a:p>
      </dgm:t>
    </dgm:pt>
    <dgm:pt modelId="{7A4C5A82-2584-4724-9A22-37706F126E31}" type="parTrans" cxnId="{45009B2B-9CE2-462A-8D5D-57831C138C5B}">
      <dgm:prSet/>
      <dgm:spPr/>
      <dgm:t>
        <a:bodyPr/>
        <a:lstStyle/>
        <a:p>
          <a:endParaRPr lang="en-US"/>
        </a:p>
      </dgm:t>
    </dgm:pt>
    <dgm:pt modelId="{92CA07F2-C7AC-4F6F-8CBD-95BE84E886F7}" type="sibTrans" cxnId="{45009B2B-9CE2-462A-8D5D-57831C138C5B}">
      <dgm:prSet/>
      <dgm:spPr/>
      <dgm:t>
        <a:bodyPr/>
        <a:lstStyle/>
        <a:p>
          <a:endParaRPr lang="en-US"/>
        </a:p>
      </dgm:t>
    </dgm:pt>
    <dgm:pt modelId="{49D3B82E-3189-4B37-AC0B-748879C25D7A}" type="pres">
      <dgm:prSet presAssocID="{A4C3ED60-F3A9-4217-B096-9C915D825A6F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776C0A85-C830-4B16-B2F9-E839857A361F}" type="pres">
      <dgm:prSet presAssocID="{B96C603F-3880-4F4C-AF5C-F7D83405330D}" presName="vertOne" presStyleCnt="0"/>
      <dgm:spPr/>
    </dgm:pt>
    <dgm:pt modelId="{73647E6C-C1A3-4218-BF10-926BC64D1264}" type="pres">
      <dgm:prSet presAssocID="{B96C603F-3880-4F4C-AF5C-F7D83405330D}" presName="txOne" presStyleLbl="node0" presStyleIdx="0" presStyleCnt="1" custScaleY="68617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D832850-DF17-42AC-A40C-498009EB2922}" type="pres">
      <dgm:prSet presAssocID="{B96C603F-3880-4F4C-AF5C-F7D83405330D}" presName="parTransOne" presStyleCnt="0"/>
      <dgm:spPr/>
    </dgm:pt>
    <dgm:pt modelId="{65F5A7AD-8101-41EA-82DF-CB4B7010E317}" type="pres">
      <dgm:prSet presAssocID="{B96C603F-3880-4F4C-AF5C-F7D83405330D}" presName="horzOne" presStyleCnt="0"/>
      <dgm:spPr/>
    </dgm:pt>
    <dgm:pt modelId="{ACD06759-B655-4978-A4BA-E946509EB516}" type="pres">
      <dgm:prSet presAssocID="{EB3D2C33-B03F-4433-98A0-C8CD6F1E014B}" presName="vertTwo" presStyleCnt="0"/>
      <dgm:spPr/>
    </dgm:pt>
    <dgm:pt modelId="{744959D0-14F8-4BEA-B3A8-271E06F57CD3}" type="pres">
      <dgm:prSet presAssocID="{EB3D2C33-B03F-4433-98A0-C8CD6F1E014B}" presName="txTwo" presStyleLbl="node2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BA84CFC-DA89-4DDD-BF46-12FB1C2745DB}" type="pres">
      <dgm:prSet presAssocID="{EB3D2C33-B03F-4433-98A0-C8CD6F1E014B}" presName="parTransTwo" presStyleCnt="0"/>
      <dgm:spPr/>
    </dgm:pt>
    <dgm:pt modelId="{5E26555C-A48D-4B6A-9461-FD28E4DAFD3E}" type="pres">
      <dgm:prSet presAssocID="{EB3D2C33-B03F-4433-98A0-C8CD6F1E014B}" presName="horzTwo" presStyleCnt="0"/>
      <dgm:spPr/>
    </dgm:pt>
    <dgm:pt modelId="{74314F06-850E-4782-9CE8-60C22A7159BF}" type="pres">
      <dgm:prSet presAssocID="{4353177D-56C4-4DD9-95D6-D1EB9FED8D4E}" presName="vertThree" presStyleCnt="0"/>
      <dgm:spPr/>
    </dgm:pt>
    <dgm:pt modelId="{6AA787ED-994C-48D4-BE3C-A5277EF9F138}" type="pres">
      <dgm:prSet presAssocID="{4353177D-56C4-4DD9-95D6-D1EB9FED8D4E}" presName="txThree" presStyleLbl="node3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ACAB391-FBE5-4CA2-9CC2-7AFEB1314713}" type="pres">
      <dgm:prSet presAssocID="{4353177D-56C4-4DD9-95D6-D1EB9FED8D4E}" presName="parTransThree" presStyleCnt="0"/>
      <dgm:spPr/>
    </dgm:pt>
    <dgm:pt modelId="{01BF7CA7-9C57-45A9-91A9-F296D1916700}" type="pres">
      <dgm:prSet presAssocID="{4353177D-56C4-4DD9-95D6-D1EB9FED8D4E}" presName="horzThree" presStyleCnt="0"/>
      <dgm:spPr/>
    </dgm:pt>
    <dgm:pt modelId="{9D6EB2AA-4FC2-4E36-A64D-7FFB670D8A0B}" type="pres">
      <dgm:prSet presAssocID="{2726430B-E1A1-499C-A5B4-71CCB79D18CA}" presName="vertFour" presStyleCnt="0">
        <dgm:presLayoutVars>
          <dgm:chPref val="3"/>
        </dgm:presLayoutVars>
      </dgm:prSet>
      <dgm:spPr/>
    </dgm:pt>
    <dgm:pt modelId="{60B4B4C8-E38F-4D9D-9070-CC00F4781FFD}" type="pres">
      <dgm:prSet presAssocID="{2726430B-E1A1-499C-A5B4-71CCB79D18CA}" presName="txFour" presStyleLbl="node4" presStyleIdx="0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35E9E8F-DC9F-47B3-97D3-89BCBA193D9E}" type="pres">
      <dgm:prSet presAssocID="{2726430B-E1A1-499C-A5B4-71CCB79D18CA}" presName="horzFour" presStyleCnt="0"/>
      <dgm:spPr/>
    </dgm:pt>
    <dgm:pt modelId="{1837C5CA-0988-47A5-958C-609767BEC5AC}" type="pres">
      <dgm:prSet presAssocID="{34C54195-3191-4342-AE12-3A3758DB2CCD}" presName="sibSpaceFour" presStyleCnt="0"/>
      <dgm:spPr/>
    </dgm:pt>
    <dgm:pt modelId="{C9B550AA-1F32-4608-8337-EAF963479F9A}" type="pres">
      <dgm:prSet presAssocID="{CF633B42-C5FE-4C54-9C27-D10A9211866D}" presName="vertFour" presStyleCnt="0">
        <dgm:presLayoutVars>
          <dgm:chPref val="3"/>
        </dgm:presLayoutVars>
      </dgm:prSet>
      <dgm:spPr/>
    </dgm:pt>
    <dgm:pt modelId="{C36DA066-4139-4528-A2E3-BE69254DEA89}" type="pres">
      <dgm:prSet presAssocID="{CF633B42-C5FE-4C54-9C27-D10A9211866D}" presName="txFour" presStyleLbl="node4" presStyleIdx="1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FF9D7E7-20A3-475C-BDE1-66EC04FF02FB}" type="pres">
      <dgm:prSet presAssocID="{CF633B42-C5FE-4C54-9C27-D10A9211866D}" presName="horzFour" presStyleCnt="0"/>
      <dgm:spPr/>
    </dgm:pt>
    <dgm:pt modelId="{A5D51269-D13B-4DD7-8805-34AD113B66AA}" type="pres">
      <dgm:prSet presAssocID="{00DC5B5D-28B7-496E-8F43-35CB5CEA56D5}" presName="sibSpaceThree" presStyleCnt="0"/>
      <dgm:spPr/>
    </dgm:pt>
    <dgm:pt modelId="{44749235-8236-41A1-B3D2-C720B87BC2E6}" type="pres">
      <dgm:prSet presAssocID="{15F0A3FB-9421-4038-A182-A4B85C5BFE79}" presName="vertThree" presStyleCnt="0"/>
      <dgm:spPr/>
    </dgm:pt>
    <dgm:pt modelId="{5433D8DD-70CC-4B41-9C3C-A49E8B5C0D85}" type="pres">
      <dgm:prSet presAssocID="{15F0A3FB-9421-4038-A182-A4B85C5BFE79}" presName="txThree" presStyleLbl="node3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CCCDD9B-67FB-46D0-84CB-E70B0763FB6A}" type="pres">
      <dgm:prSet presAssocID="{15F0A3FB-9421-4038-A182-A4B85C5BFE79}" presName="parTransThree" presStyleCnt="0"/>
      <dgm:spPr/>
    </dgm:pt>
    <dgm:pt modelId="{1F18633A-5443-4753-984D-35F134FB78C6}" type="pres">
      <dgm:prSet presAssocID="{15F0A3FB-9421-4038-A182-A4B85C5BFE79}" presName="horzThree" presStyleCnt="0"/>
      <dgm:spPr/>
    </dgm:pt>
    <dgm:pt modelId="{33AA1311-25B6-4C2A-B84F-6F6E18573C2F}" type="pres">
      <dgm:prSet presAssocID="{92581E21-E29F-4B1E-8342-497EAE6F1B36}" presName="vertFour" presStyleCnt="0">
        <dgm:presLayoutVars>
          <dgm:chPref val="3"/>
        </dgm:presLayoutVars>
      </dgm:prSet>
      <dgm:spPr/>
    </dgm:pt>
    <dgm:pt modelId="{9FB3CC74-ED0A-4B58-9EA0-573590B2C162}" type="pres">
      <dgm:prSet presAssocID="{92581E21-E29F-4B1E-8342-497EAE6F1B36}" presName="txFour" presStyleLbl="node4" presStyleIdx="2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1E0FE85-1094-4466-BD52-0C95B23E4B7F}" type="pres">
      <dgm:prSet presAssocID="{92581E21-E29F-4B1E-8342-497EAE6F1B36}" presName="horzFour" presStyleCnt="0"/>
      <dgm:spPr/>
    </dgm:pt>
    <dgm:pt modelId="{C594FC21-6D5D-477F-8AED-C9EEE4235765}" type="pres">
      <dgm:prSet presAssocID="{BBBA9165-CADF-466F-9627-5340EAE02E1D}" presName="sibSpaceFour" presStyleCnt="0"/>
      <dgm:spPr/>
    </dgm:pt>
    <dgm:pt modelId="{F0334CD4-168D-49E3-9699-D4003BE4E728}" type="pres">
      <dgm:prSet presAssocID="{192179FC-0E12-4ABB-954C-F5C00BD75883}" presName="vertFour" presStyleCnt="0">
        <dgm:presLayoutVars>
          <dgm:chPref val="3"/>
        </dgm:presLayoutVars>
      </dgm:prSet>
      <dgm:spPr/>
    </dgm:pt>
    <dgm:pt modelId="{CD9BE64A-E718-4880-A1D0-41B6C02A21F4}" type="pres">
      <dgm:prSet presAssocID="{192179FC-0E12-4ABB-954C-F5C00BD75883}" presName="txFour" presStyleLbl="node4" presStyleIdx="3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8EA6EEA-C3B5-4263-8848-A33B9B8819D3}" type="pres">
      <dgm:prSet presAssocID="{192179FC-0E12-4ABB-954C-F5C00BD75883}" presName="horzFour" presStyleCnt="0"/>
      <dgm:spPr/>
    </dgm:pt>
    <dgm:pt modelId="{32FA87E1-87FE-49FF-A1F4-A40DC5ECB850}" type="pres">
      <dgm:prSet presAssocID="{CEF0623E-392B-4AE3-90EF-DFFAB1CF9EEA}" presName="sibSpaceThree" presStyleCnt="0"/>
      <dgm:spPr/>
    </dgm:pt>
    <dgm:pt modelId="{58A2631D-9976-4013-9DAE-C2B5087281EE}" type="pres">
      <dgm:prSet presAssocID="{EED40C7B-6105-4248-8A24-D45A83CDBB35}" presName="vertThree" presStyleCnt="0"/>
      <dgm:spPr/>
    </dgm:pt>
    <dgm:pt modelId="{CD170BD8-FA76-4940-BA75-1B4620B7C2BC}" type="pres">
      <dgm:prSet presAssocID="{EED40C7B-6105-4248-8A24-D45A83CDBB35}" presName="txThree" presStyleLbl="node3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379A5B8-68E3-4758-95F1-B695F9152153}" type="pres">
      <dgm:prSet presAssocID="{EED40C7B-6105-4248-8A24-D45A83CDBB35}" presName="parTransThree" presStyleCnt="0"/>
      <dgm:spPr/>
    </dgm:pt>
    <dgm:pt modelId="{451D0E9F-3896-452F-B702-D152EC1508F9}" type="pres">
      <dgm:prSet presAssocID="{EED40C7B-6105-4248-8A24-D45A83CDBB35}" presName="horzThree" presStyleCnt="0"/>
      <dgm:spPr/>
    </dgm:pt>
    <dgm:pt modelId="{24FDB46B-C5B6-4256-86F0-1ECEC079A136}" type="pres">
      <dgm:prSet presAssocID="{F5BE3351-1E15-4634-9845-A5755B974852}" presName="vertFour" presStyleCnt="0">
        <dgm:presLayoutVars>
          <dgm:chPref val="3"/>
        </dgm:presLayoutVars>
      </dgm:prSet>
      <dgm:spPr/>
    </dgm:pt>
    <dgm:pt modelId="{D1F9F134-A374-45CD-9FF6-0E5AB891E33D}" type="pres">
      <dgm:prSet presAssocID="{F5BE3351-1E15-4634-9845-A5755B974852}" presName="txFour" presStyleLbl="node4" presStyleIdx="4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0115AC0-244E-43FC-B78A-0571F2484218}" type="pres">
      <dgm:prSet presAssocID="{F5BE3351-1E15-4634-9845-A5755B974852}" presName="horzFour" presStyleCnt="0"/>
      <dgm:spPr/>
    </dgm:pt>
  </dgm:ptLst>
  <dgm:cxnLst>
    <dgm:cxn modelId="{9FC8EB05-4D80-4C44-AD5D-4BD3EDCF397D}" type="presOf" srcId="{F5BE3351-1E15-4634-9845-A5755B974852}" destId="{D1F9F134-A374-45CD-9FF6-0E5AB891E33D}" srcOrd="0" destOrd="0" presId="urn:microsoft.com/office/officeart/2005/8/layout/hierarchy4"/>
    <dgm:cxn modelId="{2B79C1E3-B939-454C-BF43-EEA30D0A7EE5}" srcId="{15F0A3FB-9421-4038-A182-A4B85C5BFE79}" destId="{92581E21-E29F-4B1E-8342-497EAE6F1B36}" srcOrd="0" destOrd="0" parTransId="{A8022E3F-B9A8-40EB-80CA-E122DF8F371D}" sibTransId="{BBBA9165-CADF-466F-9627-5340EAE02E1D}"/>
    <dgm:cxn modelId="{9200E0D4-2B38-485B-B717-55135718988B}" srcId="{4353177D-56C4-4DD9-95D6-D1EB9FED8D4E}" destId="{CF633B42-C5FE-4C54-9C27-D10A9211866D}" srcOrd="1" destOrd="0" parTransId="{03ABD4E9-FF91-4293-8407-F4E518A54224}" sibTransId="{15613A21-B6C0-4ED1-9F5F-05EA2A185D30}"/>
    <dgm:cxn modelId="{08B6128F-A790-4684-A500-83FAB17D48BE}" type="presOf" srcId="{EED40C7B-6105-4248-8A24-D45A83CDBB35}" destId="{CD170BD8-FA76-4940-BA75-1B4620B7C2BC}" srcOrd="0" destOrd="0" presId="urn:microsoft.com/office/officeart/2005/8/layout/hierarchy4"/>
    <dgm:cxn modelId="{45009B2B-9CE2-462A-8D5D-57831C138C5B}" srcId="{A4C3ED60-F3A9-4217-B096-9C915D825A6F}" destId="{B96C603F-3880-4F4C-AF5C-F7D83405330D}" srcOrd="0" destOrd="0" parTransId="{7A4C5A82-2584-4724-9A22-37706F126E31}" sibTransId="{92CA07F2-C7AC-4F6F-8CBD-95BE84E886F7}"/>
    <dgm:cxn modelId="{7DFC16B9-E105-4C75-B484-8A1F8452995D}" srcId="{EB3D2C33-B03F-4433-98A0-C8CD6F1E014B}" destId="{15F0A3FB-9421-4038-A182-A4B85C5BFE79}" srcOrd="1" destOrd="0" parTransId="{F3DD4EC4-4ED3-46EF-AEBF-EB7C208B83C3}" sibTransId="{CEF0623E-392B-4AE3-90EF-DFFAB1CF9EEA}"/>
    <dgm:cxn modelId="{91E2BFFD-6180-4D17-BDCA-2660E9C90D14}" srcId="{4353177D-56C4-4DD9-95D6-D1EB9FED8D4E}" destId="{2726430B-E1A1-499C-A5B4-71CCB79D18CA}" srcOrd="0" destOrd="0" parTransId="{4382884F-93D7-49A3-8BD9-3D06F30F0005}" sibTransId="{34C54195-3191-4342-AE12-3A3758DB2CCD}"/>
    <dgm:cxn modelId="{B9744E9D-04FB-4B2E-9528-5A34D554C612}" type="presOf" srcId="{A4C3ED60-F3A9-4217-B096-9C915D825A6F}" destId="{49D3B82E-3189-4B37-AC0B-748879C25D7A}" srcOrd="0" destOrd="0" presId="urn:microsoft.com/office/officeart/2005/8/layout/hierarchy4"/>
    <dgm:cxn modelId="{1CBDC1E9-63E0-4B02-9F60-E7589D417A3D}" type="presOf" srcId="{2726430B-E1A1-499C-A5B4-71CCB79D18CA}" destId="{60B4B4C8-E38F-4D9D-9070-CC00F4781FFD}" srcOrd="0" destOrd="0" presId="urn:microsoft.com/office/officeart/2005/8/layout/hierarchy4"/>
    <dgm:cxn modelId="{A641055D-C5CF-4944-B550-989566C2191A}" type="presOf" srcId="{15F0A3FB-9421-4038-A182-A4B85C5BFE79}" destId="{5433D8DD-70CC-4B41-9C3C-A49E8B5C0D85}" srcOrd="0" destOrd="0" presId="urn:microsoft.com/office/officeart/2005/8/layout/hierarchy4"/>
    <dgm:cxn modelId="{564B2F02-5181-4FB1-85F7-EFA46497A05A}" srcId="{EB3D2C33-B03F-4433-98A0-C8CD6F1E014B}" destId="{4353177D-56C4-4DD9-95D6-D1EB9FED8D4E}" srcOrd="0" destOrd="0" parTransId="{EEF6F58D-8A7B-44A1-A1F4-BD05540FABD1}" sibTransId="{00DC5B5D-28B7-496E-8F43-35CB5CEA56D5}"/>
    <dgm:cxn modelId="{DDCF5495-518B-46D7-8448-B0B86D8568E3}" type="presOf" srcId="{4353177D-56C4-4DD9-95D6-D1EB9FED8D4E}" destId="{6AA787ED-994C-48D4-BE3C-A5277EF9F138}" srcOrd="0" destOrd="0" presId="urn:microsoft.com/office/officeart/2005/8/layout/hierarchy4"/>
    <dgm:cxn modelId="{8C48BF97-226C-4DD1-B648-36A96F4CA34E}" srcId="{15F0A3FB-9421-4038-A182-A4B85C5BFE79}" destId="{192179FC-0E12-4ABB-954C-F5C00BD75883}" srcOrd="1" destOrd="0" parTransId="{8E704744-C9DD-4BAB-AB0E-F8F8BEB3AA1D}" sibTransId="{DF6179E9-BE76-4997-9C74-18363372149D}"/>
    <dgm:cxn modelId="{4BDC2A85-0B33-42DA-800D-DAAAD610DAC6}" srcId="{EB3D2C33-B03F-4433-98A0-C8CD6F1E014B}" destId="{EED40C7B-6105-4248-8A24-D45A83CDBB35}" srcOrd="2" destOrd="0" parTransId="{905AC977-66FA-4760-809F-4B8246CA8196}" sibTransId="{362043AA-458F-4BE7-BC89-DFBAD536F4DD}"/>
    <dgm:cxn modelId="{2BE1C6D7-1A85-4D80-B323-FE2C0EE8842D}" srcId="{B96C603F-3880-4F4C-AF5C-F7D83405330D}" destId="{EB3D2C33-B03F-4433-98A0-C8CD6F1E014B}" srcOrd="0" destOrd="0" parTransId="{6CDB1B8F-2B86-4ACD-A701-83DDEDC5F55E}" sibTransId="{A76DB33B-8D4D-4D04-984B-FCAE834D9A27}"/>
    <dgm:cxn modelId="{C137A12C-A048-46AF-8A8C-09FD140DDAC6}" type="presOf" srcId="{92581E21-E29F-4B1E-8342-497EAE6F1B36}" destId="{9FB3CC74-ED0A-4B58-9EA0-573590B2C162}" srcOrd="0" destOrd="0" presId="urn:microsoft.com/office/officeart/2005/8/layout/hierarchy4"/>
    <dgm:cxn modelId="{0D0EC0B2-CA98-454F-AC60-9149176F54D0}" type="presOf" srcId="{192179FC-0E12-4ABB-954C-F5C00BD75883}" destId="{CD9BE64A-E718-4880-A1D0-41B6C02A21F4}" srcOrd="0" destOrd="0" presId="urn:microsoft.com/office/officeart/2005/8/layout/hierarchy4"/>
    <dgm:cxn modelId="{7097E0DE-3DAC-42E0-B2E9-F0D890AF68EF}" type="presOf" srcId="{CF633B42-C5FE-4C54-9C27-D10A9211866D}" destId="{C36DA066-4139-4528-A2E3-BE69254DEA89}" srcOrd="0" destOrd="0" presId="urn:microsoft.com/office/officeart/2005/8/layout/hierarchy4"/>
    <dgm:cxn modelId="{93AEA57A-8333-4A37-8BB9-79AEF1B252A9}" type="presOf" srcId="{EB3D2C33-B03F-4433-98A0-C8CD6F1E014B}" destId="{744959D0-14F8-4BEA-B3A8-271E06F57CD3}" srcOrd="0" destOrd="0" presId="urn:microsoft.com/office/officeart/2005/8/layout/hierarchy4"/>
    <dgm:cxn modelId="{EB96E747-6D14-4132-8A8D-7A2F7AEF64EF}" type="presOf" srcId="{B96C603F-3880-4F4C-AF5C-F7D83405330D}" destId="{73647E6C-C1A3-4218-BF10-926BC64D1264}" srcOrd="0" destOrd="0" presId="urn:microsoft.com/office/officeart/2005/8/layout/hierarchy4"/>
    <dgm:cxn modelId="{3F2A65D1-C1B1-46A8-8580-A89D53271261}" srcId="{EED40C7B-6105-4248-8A24-D45A83CDBB35}" destId="{F5BE3351-1E15-4634-9845-A5755B974852}" srcOrd="0" destOrd="0" parTransId="{0F4E1E9D-AEE6-40F7-BE92-C47F4CD3DE93}" sibTransId="{A5729F63-2D42-4CE9-9636-708D8BCDACB9}"/>
    <dgm:cxn modelId="{9BB3FEE2-CD38-41D2-95D6-B89AD714DBE8}" type="presParOf" srcId="{49D3B82E-3189-4B37-AC0B-748879C25D7A}" destId="{776C0A85-C830-4B16-B2F9-E839857A361F}" srcOrd="0" destOrd="0" presId="urn:microsoft.com/office/officeart/2005/8/layout/hierarchy4"/>
    <dgm:cxn modelId="{BFEAC40A-90DE-4601-A6F4-1B23B84DCF83}" type="presParOf" srcId="{776C0A85-C830-4B16-B2F9-E839857A361F}" destId="{73647E6C-C1A3-4218-BF10-926BC64D1264}" srcOrd="0" destOrd="0" presId="urn:microsoft.com/office/officeart/2005/8/layout/hierarchy4"/>
    <dgm:cxn modelId="{D3FE9C56-788D-4BB1-A8C5-112508BAAA79}" type="presParOf" srcId="{776C0A85-C830-4B16-B2F9-E839857A361F}" destId="{5D832850-DF17-42AC-A40C-498009EB2922}" srcOrd="1" destOrd="0" presId="urn:microsoft.com/office/officeart/2005/8/layout/hierarchy4"/>
    <dgm:cxn modelId="{F84FAFF3-30D5-4121-B288-BDD931D6A547}" type="presParOf" srcId="{776C0A85-C830-4B16-B2F9-E839857A361F}" destId="{65F5A7AD-8101-41EA-82DF-CB4B7010E317}" srcOrd="2" destOrd="0" presId="urn:microsoft.com/office/officeart/2005/8/layout/hierarchy4"/>
    <dgm:cxn modelId="{7E75A87A-5A12-4A9F-A073-41D3C38CDF45}" type="presParOf" srcId="{65F5A7AD-8101-41EA-82DF-CB4B7010E317}" destId="{ACD06759-B655-4978-A4BA-E946509EB516}" srcOrd="0" destOrd="0" presId="urn:microsoft.com/office/officeart/2005/8/layout/hierarchy4"/>
    <dgm:cxn modelId="{94479E32-0053-4D4F-BF04-0B46ECBA6AEF}" type="presParOf" srcId="{ACD06759-B655-4978-A4BA-E946509EB516}" destId="{744959D0-14F8-4BEA-B3A8-271E06F57CD3}" srcOrd="0" destOrd="0" presId="urn:microsoft.com/office/officeart/2005/8/layout/hierarchy4"/>
    <dgm:cxn modelId="{BCDF1140-EBC9-4CF1-924C-8617F9AB1225}" type="presParOf" srcId="{ACD06759-B655-4978-A4BA-E946509EB516}" destId="{FBA84CFC-DA89-4DDD-BF46-12FB1C2745DB}" srcOrd="1" destOrd="0" presId="urn:microsoft.com/office/officeart/2005/8/layout/hierarchy4"/>
    <dgm:cxn modelId="{24524C35-32A6-4B0C-B482-2B4C25AF6BFE}" type="presParOf" srcId="{ACD06759-B655-4978-A4BA-E946509EB516}" destId="{5E26555C-A48D-4B6A-9461-FD28E4DAFD3E}" srcOrd="2" destOrd="0" presId="urn:microsoft.com/office/officeart/2005/8/layout/hierarchy4"/>
    <dgm:cxn modelId="{C57E85D6-139B-4DAE-B2A3-AD5AF6F7AF2A}" type="presParOf" srcId="{5E26555C-A48D-4B6A-9461-FD28E4DAFD3E}" destId="{74314F06-850E-4782-9CE8-60C22A7159BF}" srcOrd="0" destOrd="0" presId="urn:microsoft.com/office/officeart/2005/8/layout/hierarchy4"/>
    <dgm:cxn modelId="{8ADAFC65-0392-46EB-BE77-F545499272CF}" type="presParOf" srcId="{74314F06-850E-4782-9CE8-60C22A7159BF}" destId="{6AA787ED-994C-48D4-BE3C-A5277EF9F138}" srcOrd="0" destOrd="0" presId="urn:microsoft.com/office/officeart/2005/8/layout/hierarchy4"/>
    <dgm:cxn modelId="{6CD060A7-4609-41DD-8299-B4BDA965A0E4}" type="presParOf" srcId="{74314F06-850E-4782-9CE8-60C22A7159BF}" destId="{2ACAB391-FBE5-4CA2-9CC2-7AFEB1314713}" srcOrd="1" destOrd="0" presId="urn:microsoft.com/office/officeart/2005/8/layout/hierarchy4"/>
    <dgm:cxn modelId="{D1EE9B52-AE90-4133-ACF2-7F2589BEA952}" type="presParOf" srcId="{74314F06-850E-4782-9CE8-60C22A7159BF}" destId="{01BF7CA7-9C57-45A9-91A9-F296D1916700}" srcOrd="2" destOrd="0" presId="urn:microsoft.com/office/officeart/2005/8/layout/hierarchy4"/>
    <dgm:cxn modelId="{9C651FF6-2A32-41CF-976A-843DA82D8C38}" type="presParOf" srcId="{01BF7CA7-9C57-45A9-91A9-F296D1916700}" destId="{9D6EB2AA-4FC2-4E36-A64D-7FFB670D8A0B}" srcOrd="0" destOrd="0" presId="urn:microsoft.com/office/officeart/2005/8/layout/hierarchy4"/>
    <dgm:cxn modelId="{CF03F667-9994-46CB-805A-E948DED86F8E}" type="presParOf" srcId="{9D6EB2AA-4FC2-4E36-A64D-7FFB670D8A0B}" destId="{60B4B4C8-E38F-4D9D-9070-CC00F4781FFD}" srcOrd="0" destOrd="0" presId="urn:microsoft.com/office/officeart/2005/8/layout/hierarchy4"/>
    <dgm:cxn modelId="{70AB1B28-1D0F-482D-9A95-77C284176BF0}" type="presParOf" srcId="{9D6EB2AA-4FC2-4E36-A64D-7FFB670D8A0B}" destId="{D35E9E8F-DC9F-47B3-97D3-89BCBA193D9E}" srcOrd="1" destOrd="0" presId="urn:microsoft.com/office/officeart/2005/8/layout/hierarchy4"/>
    <dgm:cxn modelId="{65708EBA-FD6C-4C96-AC56-4960E43CEE92}" type="presParOf" srcId="{01BF7CA7-9C57-45A9-91A9-F296D1916700}" destId="{1837C5CA-0988-47A5-958C-609767BEC5AC}" srcOrd="1" destOrd="0" presId="urn:microsoft.com/office/officeart/2005/8/layout/hierarchy4"/>
    <dgm:cxn modelId="{60768A72-BE55-406F-AC4C-626100B190EB}" type="presParOf" srcId="{01BF7CA7-9C57-45A9-91A9-F296D1916700}" destId="{C9B550AA-1F32-4608-8337-EAF963479F9A}" srcOrd="2" destOrd="0" presId="urn:microsoft.com/office/officeart/2005/8/layout/hierarchy4"/>
    <dgm:cxn modelId="{5507F73D-39CA-4552-807F-0B020D35F3CC}" type="presParOf" srcId="{C9B550AA-1F32-4608-8337-EAF963479F9A}" destId="{C36DA066-4139-4528-A2E3-BE69254DEA89}" srcOrd="0" destOrd="0" presId="urn:microsoft.com/office/officeart/2005/8/layout/hierarchy4"/>
    <dgm:cxn modelId="{250E2095-308F-4B8D-A7D7-71FF95B632B1}" type="presParOf" srcId="{C9B550AA-1F32-4608-8337-EAF963479F9A}" destId="{DFF9D7E7-20A3-475C-BDE1-66EC04FF02FB}" srcOrd="1" destOrd="0" presId="urn:microsoft.com/office/officeart/2005/8/layout/hierarchy4"/>
    <dgm:cxn modelId="{0D5BBB6A-2B06-4589-85FD-39083F1607E2}" type="presParOf" srcId="{5E26555C-A48D-4B6A-9461-FD28E4DAFD3E}" destId="{A5D51269-D13B-4DD7-8805-34AD113B66AA}" srcOrd="1" destOrd="0" presId="urn:microsoft.com/office/officeart/2005/8/layout/hierarchy4"/>
    <dgm:cxn modelId="{84BB534D-CA13-4ABB-896D-968559ECB442}" type="presParOf" srcId="{5E26555C-A48D-4B6A-9461-FD28E4DAFD3E}" destId="{44749235-8236-41A1-B3D2-C720B87BC2E6}" srcOrd="2" destOrd="0" presId="urn:microsoft.com/office/officeart/2005/8/layout/hierarchy4"/>
    <dgm:cxn modelId="{9537793C-44D1-4D80-BEEF-4F128316DC8A}" type="presParOf" srcId="{44749235-8236-41A1-B3D2-C720B87BC2E6}" destId="{5433D8DD-70CC-4B41-9C3C-A49E8B5C0D85}" srcOrd="0" destOrd="0" presId="urn:microsoft.com/office/officeart/2005/8/layout/hierarchy4"/>
    <dgm:cxn modelId="{5E22C4FF-0B17-4754-9648-8B8227FA03C8}" type="presParOf" srcId="{44749235-8236-41A1-B3D2-C720B87BC2E6}" destId="{1CCCDD9B-67FB-46D0-84CB-E70B0763FB6A}" srcOrd="1" destOrd="0" presId="urn:microsoft.com/office/officeart/2005/8/layout/hierarchy4"/>
    <dgm:cxn modelId="{4683F090-762D-4EE9-A201-B5F60E6F2AD1}" type="presParOf" srcId="{44749235-8236-41A1-B3D2-C720B87BC2E6}" destId="{1F18633A-5443-4753-984D-35F134FB78C6}" srcOrd="2" destOrd="0" presId="urn:microsoft.com/office/officeart/2005/8/layout/hierarchy4"/>
    <dgm:cxn modelId="{CCD920B5-8922-45B5-ADE8-23542D2E0583}" type="presParOf" srcId="{1F18633A-5443-4753-984D-35F134FB78C6}" destId="{33AA1311-25B6-4C2A-B84F-6F6E18573C2F}" srcOrd="0" destOrd="0" presId="urn:microsoft.com/office/officeart/2005/8/layout/hierarchy4"/>
    <dgm:cxn modelId="{CAA6A4FC-60ED-4436-BBAF-2E154E2DC70A}" type="presParOf" srcId="{33AA1311-25B6-4C2A-B84F-6F6E18573C2F}" destId="{9FB3CC74-ED0A-4B58-9EA0-573590B2C162}" srcOrd="0" destOrd="0" presId="urn:microsoft.com/office/officeart/2005/8/layout/hierarchy4"/>
    <dgm:cxn modelId="{72631B79-B6BA-4666-9F98-7BCBED203A9D}" type="presParOf" srcId="{33AA1311-25B6-4C2A-B84F-6F6E18573C2F}" destId="{B1E0FE85-1094-4466-BD52-0C95B23E4B7F}" srcOrd="1" destOrd="0" presId="urn:microsoft.com/office/officeart/2005/8/layout/hierarchy4"/>
    <dgm:cxn modelId="{347C0252-100A-4AD5-A407-BD5F1A3C9963}" type="presParOf" srcId="{1F18633A-5443-4753-984D-35F134FB78C6}" destId="{C594FC21-6D5D-477F-8AED-C9EEE4235765}" srcOrd="1" destOrd="0" presId="urn:microsoft.com/office/officeart/2005/8/layout/hierarchy4"/>
    <dgm:cxn modelId="{C40619F9-149B-4871-A1A2-D6C4B0B96AA2}" type="presParOf" srcId="{1F18633A-5443-4753-984D-35F134FB78C6}" destId="{F0334CD4-168D-49E3-9699-D4003BE4E728}" srcOrd="2" destOrd="0" presId="urn:microsoft.com/office/officeart/2005/8/layout/hierarchy4"/>
    <dgm:cxn modelId="{D85EF0AE-D9DD-4572-9760-CEFEEB7B54F5}" type="presParOf" srcId="{F0334CD4-168D-49E3-9699-D4003BE4E728}" destId="{CD9BE64A-E718-4880-A1D0-41B6C02A21F4}" srcOrd="0" destOrd="0" presId="urn:microsoft.com/office/officeart/2005/8/layout/hierarchy4"/>
    <dgm:cxn modelId="{46B11274-9D85-46C3-84FA-5B05826B1FD2}" type="presParOf" srcId="{F0334CD4-168D-49E3-9699-D4003BE4E728}" destId="{98EA6EEA-C3B5-4263-8848-A33B9B8819D3}" srcOrd="1" destOrd="0" presId="urn:microsoft.com/office/officeart/2005/8/layout/hierarchy4"/>
    <dgm:cxn modelId="{378D132A-5105-4F4A-A174-857994DEFE1C}" type="presParOf" srcId="{5E26555C-A48D-4B6A-9461-FD28E4DAFD3E}" destId="{32FA87E1-87FE-49FF-A1F4-A40DC5ECB850}" srcOrd="3" destOrd="0" presId="urn:microsoft.com/office/officeart/2005/8/layout/hierarchy4"/>
    <dgm:cxn modelId="{EB578392-84CF-49A4-900B-A8FF49043F47}" type="presParOf" srcId="{5E26555C-A48D-4B6A-9461-FD28E4DAFD3E}" destId="{58A2631D-9976-4013-9DAE-C2B5087281EE}" srcOrd="4" destOrd="0" presId="urn:microsoft.com/office/officeart/2005/8/layout/hierarchy4"/>
    <dgm:cxn modelId="{FDE6E5F2-F5C8-4FF5-BB3D-E0F61DCC2E8F}" type="presParOf" srcId="{58A2631D-9976-4013-9DAE-C2B5087281EE}" destId="{CD170BD8-FA76-4940-BA75-1B4620B7C2BC}" srcOrd="0" destOrd="0" presId="urn:microsoft.com/office/officeart/2005/8/layout/hierarchy4"/>
    <dgm:cxn modelId="{CDD1AD04-2129-4F9E-9AD6-B3A9749BF8BA}" type="presParOf" srcId="{58A2631D-9976-4013-9DAE-C2B5087281EE}" destId="{8379A5B8-68E3-4758-95F1-B695F9152153}" srcOrd="1" destOrd="0" presId="urn:microsoft.com/office/officeart/2005/8/layout/hierarchy4"/>
    <dgm:cxn modelId="{340C5C14-9972-42B3-9B44-2D092B0860DA}" type="presParOf" srcId="{58A2631D-9976-4013-9DAE-C2B5087281EE}" destId="{451D0E9F-3896-452F-B702-D152EC1508F9}" srcOrd="2" destOrd="0" presId="urn:microsoft.com/office/officeart/2005/8/layout/hierarchy4"/>
    <dgm:cxn modelId="{27044607-AC53-4846-B3A3-E49B9187EB58}" type="presParOf" srcId="{451D0E9F-3896-452F-B702-D152EC1508F9}" destId="{24FDB46B-C5B6-4256-86F0-1ECEC079A136}" srcOrd="0" destOrd="0" presId="urn:microsoft.com/office/officeart/2005/8/layout/hierarchy4"/>
    <dgm:cxn modelId="{2D918149-C466-419C-BE88-CDFE2F8E7874}" type="presParOf" srcId="{24FDB46B-C5B6-4256-86F0-1ECEC079A136}" destId="{D1F9F134-A374-45CD-9FF6-0E5AB891E33D}" srcOrd="0" destOrd="0" presId="urn:microsoft.com/office/officeart/2005/8/layout/hierarchy4"/>
    <dgm:cxn modelId="{E439C9F0-117A-4DD0-A216-4E93AE84D3B4}" type="presParOf" srcId="{24FDB46B-C5B6-4256-86F0-1ECEC079A136}" destId="{D0115AC0-244E-43FC-B78A-0571F2484218}" srcOrd="1" destOrd="0" presId="urn:microsoft.com/office/officeart/2005/8/layout/hierarchy4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5.jpe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3</xdr:row>
      <xdr:rowOff>38100</xdr:rowOff>
    </xdr:from>
    <xdr:to>
      <xdr:col>16</xdr:col>
      <xdr:colOff>19049</xdr:colOff>
      <xdr:row>10</xdr:row>
      <xdr:rowOff>38100</xdr:rowOff>
    </xdr:to>
    <xdr:sp macro="" textlink="">
      <xdr:nvSpPr>
        <xdr:cNvPr id="2" name="TextBox 1"/>
        <xdr:cNvSpPr txBox="1"/>
      </xdr:nvSpPr>
      <xdr:spPr>
        <a:xfrm>
          <a:off x="1495424" y="609600"/>
          <a:ext cx="8277225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2800"/>
            <a:t>SYNESTHESIA</a:t>
          </a:r>
        </a:p>
        <a:p>
          <a:pPr algn="ctr"/>
          <a:r>
            <a:rPr lang="en-US" sz="2800"/>
            <a:t>HIGH</a:t>
          </a:r>
          <a:r>
            <a:rPr lang="en-US" sz="2800" baseline="0"/>
            <a:t> LEVEL SYSTEM FUNCTIONAL SPECIFICATION</a:t>
          </a:r>
          <a:endParaRPr lang="en-US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51952</xdr:colOff>
      <xdr:row>2</xdr:row>
      <xdr:rowOff>17316</xdr:rowOff>
    </xdr:from>
    <xdr:to>
      <xdr:col>34</xdr:col>
      <xdr:colOff>502227</xdr:colOff>
      <xdr:row>81</xdr:row>
      <xdr:rowOff>82429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8088" y="398316"/>
          <a:ext cx="20452775" cy="1511461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35</xdr:row>
      <xdr:rowOff>161925</xdr:rowOff>
    </xdr:from>
    <xdr:to>
      <xdr:col>5</xdr:col>
      <xdr:colOff>247650</xdr:colOff>
      <xdr:row>37</xdr:row>
      <xdr:rowOff>28575</xdr:rowOff>
    </xdr:to>
    <xdr:sp macro="" textlink="">
      <xdr:nvSpPr>
        <xdr:cNvPr id="2" name="TextBox 1"/>
        <xdr:cNvSpPr txBox="1"/>
      </xdr:nvSpPr>
      <xdr:spPr>
        <a:xfrm>
          <a:off x="2828925" y="733425"/>
          <a:ext cx="466725" cy="247650"/>
        </a:xfrm>
        <a:prstGeom prst="rect">
          <a:avLst/>
        </a:prstGeom>
        <a:solidFill>
          <a:schemeClr val="bg1">
            <a:lumMod val="85000"/>
            <a:alpha val="93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Sync</a:t>
          </a:r>
        </a:p>
      </xdr:txBody>
    </xdr:sp>
    <xdr:clientData/>
  </xdr:twoCellAnchor>
  <xdr:twoCellAnchor>
    <xdr:from>
      <xdr:col>4</xdr:col>
      <xdr:colOff>242887</xdr:colOff>
      <xdr:row>37</xdr:row>
      <xdr:rowOff>109537</xdr:rowOff>
    </xdr:from>
    <xdr:to>
      <xdr:col>7</xdr:col>
      <xdr:colOff>290512</xdr:colOff>
      <xdr:row>46</xdr:row>
      <xdr:rowOff>147637</xdr:rowOff>
    </xdr:to>
    <xdr:sp macro="" textlink="">
      <xdr:nvSpPr>
        <xdr:cNvPr id="8" name="Arc 7"/>
        <xdr:cNvSpPr/>
      </xdr:nvSpPr>
      <xdr:spPr>
        <a:xfrm rot="2727438">
          <a:off x="2743200" y="1000124"/>
          <a:ext cx="1752600" cy="1876425"/>
        </a:xfrm>
        <a:prstGeom prst="arc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219075</xdr:colOff>
      <xdr:row>2</xdr:row>
      <xdr:rowOff>171450</xdr:rowOff>
    </xdr:from>
    <xdr:to>
      <xdr:col>17</xdr:col>
      <xdr:colOff>504825</xdr:colOff>
      <xdr:row>26</xdr:row>
      <xdr:rowOff>152400</xdr:rowOff>
    </xdr:to>
    <xdr:pic>
      <xdr:nvPicPr>
        <xdr:cNvPr id="4" name="Picture 3" descr="1200px-Mp3filestructure.sv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409950"/>
          <a:ext cx="11430000" cy="4552950"/>
        </a:xfrm>
        <a:prstGeom prst="rect">
          <a:avLst/>
        </a:prstGeom>
      </xdr:spPr>
    </xdr:pic>
    <xdr:clientData/>
  </xdr:twoCellAnchor>
  <xdr:twoCellAnchor>
    <xdr:from>
      <xdr:col>2</xdr:col>
      <xdr:colOff>409575</xdr:colOff>
      <xdr:row>35</xdr:row>
      <xdr:rowOff>9525</xdr:rowOff>
    </xdr:from>
    <xdr:to>
      <xdr:col>2</xdr:col>
      <xdr:colOff>409577</xdr:colOff>
      <xdr:row>42</xdr:row>
      <xdr:rowOff>180975</xdr:rowOff>
    </xdr:to>
    <xdr:cxnSp macro="">
      <xdr:nvCxnSpPr>
        <xdr:cNvPr id="6" name="Straight Arrow Connector 5"/>
        <xdr:cNvCxnSpPr/>
      </xdr:nvCxnSpPr>
      <xdr:spPr>
        <a:xfrm rot="5400000">
          <a:off x="876301" y="7429499"/>
          <a:ext cx="1504950" cy="2"/>
        </a:xfrm>
        <a:prstGeom prst="straightConnector1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184547</xdr:rowOff>
    </xdr:from>
    <xdr:to>
      <xdr:col>5</xdr:col>
      <xdr:colOff>5953</xdr:colOff>
      <xdr:row>6</xdr:row>
      <xdr:rowOff>35719</xdr:rowOff>
    </xdr:to>
    <xdr:grpSp>
      <xdr:nvGrpSpPr>
        <xdr:cNvPr id="18" name="Group 17"/>
        <xdr:cNvGrpSpPr/>
      </xdr:nvGrpSpPr>
      <xdr:grpSpPr>
        <a:xfrm>
          <a:off x="1838739" y="756047"/>
          <a:ext cx="1231779" cy="464085"/>
          <a:chOff x="1821656" y="756047"/>
          <a:chExt cx="1220391" cy="458391"/>
        </a:xfrm>
      </xdr:grpSpPr>
      <xdr:cxnSp macro="">
        <xdr:nvCxnSpPr>
          <xdr:cNvPr id="7" name="Straight Arrow Connector 6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598884</xdr:colOff>
      <xdr:row>7</xdr:row>
      <xdr:rowOff>196401</xdr:rowOff>
    </xdr:from>
    <xdr:to>
      <xdr:col>4</xdr:col>
      <xdr:colOff>604838</xdr:colOff>
      <xdr:row>10</xdr:row>
      <xdr:rowOff>47573</xdr:rowOff>
    </xdr:to>
    <xdr:grpSp>
      <xdr:nvGrpSpPr>
        <xdr:cNvPr id="19" name="Group 18"/>
        <xdr:cNvGrpSpPr/>
      </xdr:nvGrpSpPr>
      <xdr:grpSpPr>
        <a:xfrm>
          <a:off x="1824710" y="1571314"/>
          <a:ext cx="1231780" cy="505498"/>
          <a:chOff x="1821656" y="756047"/>
          <a:chExt cx="1220391" cy="458391"/>
        </a:xfrm>
      </xdr:grpSpPr>
      <xdr:cxnSp macro="">
        <xdr:nvCxnSpPr>
          <xdr:cNvPr id="20" name="Straight Arrow Connector 1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604837</xdr:colOff>
      <xdr:row>11</xdr:row>
      <xdr:rowOff>182165</xdr:rowOff>
    </xdr:from>
    <xdr:to>
      <xdr:col>5</xdr:col>
      <xdr:colOff>3572</xdr:colOff>
      <xdr:row>14</xdr:row>
      <xdr:rowOff>33338</xdr:rowOff>
    </xdr:to>
    <xdr:grpSp>
      <xdr:nvGrpSpPr>
        <xdr:cNvPr id="24" name="Group 23"/>
        <xdr:cNvGrpSpPr/>
      </xdr:nvGrpSpPr>
      <xdr:grpSpPr>
        <a:xfrm>
          <a:off x="1830663" y="2401904"/>
          <a:ext cx="1237474" cy="505499"/>
          <a:chOff x="1821656" y="756047"/>
          <a:chExt cx="1220391" cy="458391"/>
        </a:xfrm>
      </xdr:grpSpPr>
      <xdr:cxnSp macro="">
        <xdr:nvCxnSpPr>
          <xdr:cNvPr id="25" name="Straight Arrow Connector 2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596503</xdr:colOff>
      <xdr:row>15</xdr:row>
      <xdr:rowOff>185737</xdr:rowOff>
    </xdr:from>
    <xdr:to>
      <xdr:col>4</xdr:col>
      <xdr:colOff>602457</xdr:colOff>
      <xdr:row>18</xdr:row>
      <xdr:rowOff>36909</xdr:rowOff>
    </xdr:to>
    <xdr:grpSp>
      <xdr:nvGrpSpPr>
        <xdr:cNvPr id="29" name="Group 28"/>
        <xdr:cNvGrpSpPr/>
      </xdr:nvGrpSpPr>
      <xdr:grpSpPr>
        <a:xfrm>
          <a:off x="1822329" y="3250302"/>
          <a:ext cx="1231780" cy="505498"/>
          <a:chOff x="1821656" y="756047"/>
          <a:chExt cx="1220391" cy="458391"/>
        </a:xfrm>
      </xdr:grpSpPr>
      <xdr:cxnSp macro="">
        <xdr:nvCxnSpPr>
          <xdr:cNvPr id="30" name="Straight Arrow Connector 2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3574</xdr:colOff>
      <xdr:row>19</xdr:row>
      <xdr:rowOff>182166</xdr:rowOff>
    </xdr:from>
    <xdr:to>
      <xdr:col>5</xdr:col>
      <xdr:colOff>9527</xdr:colOff>
      <xdr:row>22</xdr:row>
      <xdr:rowOff>33338</xdr:rowOff>
    </xdr:to>
    <xdr:grpSp>
      <xdr:nvGrpSpPr>
        <xdr:cNvPr id="34" name="Group 33"/>
        <xdr:cNvGrpSpPr/>
      </xdr:nvGrpSpPr>
      <xdr:grpSpPr>
        <a:xfrm>
          <a:off x="1842313" y="4091557"/>
          <a:ext cx="1231779" cy="464085"/>
          <a:chOff x="1821656" y="756047"/>
          <a:chExt cx="1220391" cy="458391"/>
        </a:xfrm>
      </xdr:grpSpPr>
      <xdr:cxnSp macro="">
        <xdr:nvCxnSpPr>
          <xdr:cNvPr id="35" name="Straight Arrow Connector 3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602458</xdr:colOff>
      <xdr:row>23</xdr:row>
      <xdr:rowOff>185737</xdr:rowOff>
    </xdr:from>
    <xdr:to>
      <xdr:col>5</xdr:col>
      <xdr:colOff>1193</xdr:colOff>
      <xdr:row>26</xdr:row>
      <xdr:rowOff>36909</xdr:rowOff>
    </xdr:to>
    <xdr:grpSp>
      <xdr:nvGrpSpPr>
        <xdr:cNvPr id="39" name="Group 38"/>
        <xdr:cNvGrpSpPr/>
      </xdr:nvGrpSpPr>
      <xdr:grpSpPr>
        <a:xfrm>
          <a:off x="1828284" y="4898541"/>
          <a:ext cx="1237474" cy="505498"/>
          <a:chOff x="1821656" y="756047"/>
          <a:chExt cx="1220391" cy="458391"/>
        </a:xfrm>
      </xdr:grpSpPr>
      <xdr:cxnSp macro="">
        <xdr:nvCxnSpPr>
          <xdr:cNvPr id="40" name="Straight Arrow Connector 3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1193</xdr:colOff>
      <xdr:row>27</xdr:row>
      <xdr:rowOff>179784</xdr:rowOff>
    </xdr:from>
    <xdr:to>
      <xdr:col>5</xdr:col>
      <xdr:colOff>7146</xdr:colOff>
      <xdr:row>30</xdr:row>
      <xdr:rowOff>30957</xdr:rowOff>
    </xdr:to>
    <xdr:grpSp>
      <xdr:nvGrpSpPr>
        <xdr:cNvPr id="44" name="Group 43"/>
        <xdr:cNvGrpSpPr/>
      </xdr:nvGrpSpPr>
      <xdr:grpSpPr>
        <a:xfrm>
          <a:off x="1839932" y="5737414"/>
          <a:ext cx="1231779" cy="505500"/>
          <a:chOff x="1821656" y="756047"/>
          <a:chExt cx="1220391" cy="458391"/>
        </a:xfrm>
      </xdr:grpSpPr>
      <xdr:cxnSp macro="">
        <xdr:nvCxnSpPr>
          <xdr:cNvPr id="45" name="Straight Arrow Connector 4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Arrow Connector 4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Arrow Connector 4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600077</xdr:colOff>
      <xdr:row>31</xdr:row>
      <xdr:rowOff>183356</xdr:rowOff>
    </xdr:from>
    <xdr:to>
      <xdr:col>4</xdr:col>
      <xdr:colOff>606031</xdr:colOff>
      <xdr:row>34</xdr:row>
      <xdr:rowOff>34528</xdr:rowOff>
    </xdr:to>
    <xdr:grpSp>
      <xdr:nvGrpSpPr>
        <xdr:cNvPr id="49" name="Group 48"/>
        <xdr:cNvGrpSpPr/>
      </xdr:nvGrpSpPr>
      <xdr:grpSpPr>
        <a:xfrm>
          <a:off x="1825903" y="6585813"/>
          <a:ext cx="1231780" cy="505498"/>
          <a:chOff x="1821656" y="756047"/>
          <a:chExt cx="1220391" cy="458391"/>
        </a:xfrm>
      </xdr:grpSpPr>
      <xdr:cxnSp macro="">
        <xdr:nvCxnSpPr>
          <xdr:cNvPr id="50" name="Straight Arrow Connector 4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Arrow Connector 5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0</xdr:colOff>
      <xdr:row>35</xdr:row>
      <xdr:rowOff>184547</xdr:rowOff>
    </xdr:from>
    <xdr:to>
      <xdr:col>5</xdr:col>
      <xdr:colOff>5953</xdr:colOff>
      <xdr:row>38</xdr:row>
      <xdr:rowOff>35719</xdr:rowOff>
    </xdr:to>
    <xdr:grpSp>
      <xdr:nvGrpSpPr>
        <xdr:cNvPr id="54" name="Group 53"/>
        <xdr:cNvGrpSpPr/>
      </xdr:nvGrpSpPr>
      <xdr:grpSpPr>
        <a:xfrm>
          <a:off x="1838739" y="7431830"/>
          <a:ext cx="1231779" cy="464085"/>
          <a:chOff x="1821656" y="756047"/>
          <a:chExt cx="1220391" cy="458391"/>
        </a:xfrm>
      </xdr:grpSpPr>
      <xdr:cxnSp macro="">
        <xdr:nvCxnSpPr>
          <xdr:cNvPr id="55" name="Straight Arrow Connector 5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Arrow Connector 5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598884</xdr:colOff>
      <xdr:row>39</xdr:row>
      <xdr:rowOff>188118</xdr:rowOff>
    </xdr:from>
    <xdr:to>
      <xdr:col>4</xdr:col>
      <xdr:colOff>604838</xdr:colOff>
      <xdr:row>42</xdr:row>
      <xdr:rowOff>39290</xdr:rowOff>
    </xdr:to>
    <xdr:grpSp>
      <xdr:nvGrpSpPr>
        <xdr:cNvPr id="59" name="Group 58"/>
        <xdr:cNvGrpSpPr/>
      </xdr:nvGrpSpPr>
      <xdr:grpSpPr>
        <a:xfrm>
          <a:off x="1824710" y="8238814"/>
          <a:ext cx="1231780" cy="505498"/>
          <a:chOff x="1821656" y="756047"/>
          <a:chExt cx="1220391" cy="458391"/>
        </a:xfrm>
      </xdr:grpSpPr>
      <xdr:cxnSp macro="">
        <xdr:nvCxnSpPr>
          <xdr:cNvPr id="60" name="Straight Arrow Connector 5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604837</xdr:colOff>
      <xdr:row>43</xdr:row>
      <xdr:rowOff>182165</xdr:rowOff>
    </xdr:from>
    <xdr:to>
      <xdr:col>5</xdr:col>
      <xdr:colOff>3572</xdr:colOff>
      <xdr:row>46</xdr:row>
      <xdr:rowOff>33338</xdr:rowOff>
    </xdr:to>
    <xdr:grpSp>
      <xdr:nvGrpSpPr>
        <xdr:cNvPr id="64" name="Group 63"/>
        <xdr:cNvGrpSpPr/>
      </xdr:nvGrpSpPr>
      <xdr:grpSpPr>
        <a:xfrm>
          <a:off x="1830663" y="9077687"/>
          <a:ext cx="1237474" cy="505499"/>
          <a:chOff x="1821656" y="756047"/>
          <a:chExt cx="1220391" cy="458391"/>
        </a:xfrm>
      </xdr:grpSpPr>
      <xdr:cxnSp macro="">
        <xdr:nvCxnSpPr>
          <xdr:cNvPr id="65" name="Straight Arrow Connector 6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Arrow Connector 6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Arrow Connector 6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Arrow Connector 6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596503</xdr:colOff>
      <xdr:row>47</xdr:row>
      <xdr:rowOff>185737</xdr:rowOff>
    </xdr:from>
    <xdr:to>
      <xdr:col>4</xdr:col>
      <xdr:colOff>602457</xdr:colOff>
      <xdr:row>50</xdr:row>
      <xdr:rowOff>36909</xdr:rowOff>
    </xdr:to>
    <xdr:grpSp>
      <xdr:nvGrpSpPr>
        <xdr:cNvPr id="69" name="Group 68"/>
        <xdr:cNvGrpSpPr/>
      </xdr:nvGrpSpPr>
      <xdr:grpSpPr>
        <a:xfrm>
          <a:off x="1822329" y="9926085"/>
          <a:ext cx="1231780" cy="505498"/>
          <a:chOff x="1821656" y="756047"/>
          <a:chExt cx="1220391" cy="458391"/>
        </a:xfrm>
      </xdr:grpSpPr>
      <xdr:cxnSp macro="">
        <xdr:nvCxnSpPr>
          <xdr:cNvPr id="70" name="Straight Arrow Connector 6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Arrow Connector 7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Arrow Connector 7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Arrow Connector 7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3574</xdr:colOff>
      <xdr:row>51</xdr:row>
      <xdr:rowOff>182166</xdr:rowOff>
    </xdr:from>
    <xdr:to>
      <xdr:col>5</xdr:col>
      <xdr:colOff>9527</xdr:colOff>
      <xdr:row>54</xdr:row>
      <xdr:rowOff>33338</xdr:rowOff>
    </xdr:to>
    <xdr:grpSp>
      <xdr:nvGrpSpPr>
        <xdr:cNvPr id="74" name="Group 73"/>
        <xdr:cNvGrpSpPr/>
      </xdr:nvGrpSpPr>
      <xdr:grpSpPr>
        <a:xfrm>
          <a:off x="1842313" y="10767340"/>
          <a:ext cx="1231779" cy="464085"/>
          <a:chOff x="1821656" y="756047"/>
          <a:chExt cx="1220391" cy="458391"/>
        </a:xfrm>
      </xdr:grpSpPr>
      <xdr:cxnSp macro="">
        <xdr:nvCxnSpPr>
          <xdr:cNvPr id="75" name="Straight Arrow Connector 7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Arrow Connector 7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Arrow Connector 7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Arrow Connector 7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602458</xdr:colOff>
      <xdr:row>55</xdr:row>
      <xdr:rowOff>185737</xdr:rowOff>
    </xdr:from>
    <xdr:to>
      <xdr:col>5</xdr:col>
      <xdr:colOff>1193</xdr:colOff>
      <xdr:row>58</xdr:row>
      <xdr:rowOff>36909</xdr:rowOff>
    </xdr:to>
    <xdr:grpSp>
      <xdr:nvGrpSpPr>
        <xdr:cNvPr id="79" name="Group 78"/>
        <xdr:cNvGrpSpPr/>
      </xdr:nvGrpSpPr>
      <xdr:grpSpPr>
        <a:xfrm>
          <a:off x="1828284" y="11574324"/>
          <a:ext cx="1237474" cy="505498"/>
          <a:chOff x="1821656" y="756047"/>
          <a:chExt cx="1220391" cy="458391"/>
        </a:xfrm>
      </xdr:grpSpPr>
      <xdr:cxnSp macro="">
        <xdr:nvCxnSpPr>
          <xdr:cNvPr id="80" name="Straight Arrow Connector 7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Arrow Connector 8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Arrow Connector 8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Arrow Connector 8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1193</xdr:colOff>
      <xdr:row>59</xdr:row>
      <xdr:rowOff>179784</xdr:rowOff>
    </xdr:from>
    <xdr:to>
      <xdr:col>5</xdr:col>
      <xdr:colOff>7146</xdr:colOff>
      <xdr:row>62</xdr:row>
      <xdr:rowOff>30957</xdr:rowOff>
    </xdr:to>
    <xdr:grpSp>
      <xdr:nvGrpSpPr>
        <xdr:cNvPr id="84" name="Group 83"/>
        <xdr:cNvGrpSpPr/>
      </xdr:nvGrpSpPr>
      <xdr:grpSpPr>
        <a:xfrm>
          <a:off x="1839932" y="12413197"/>
          <a:ext cx="1231779" cy="505499"/>
          <a:chOff x="1821656" y="756047"/>
          <a:chExt cx="1220391" cy="458391"/>
        </a:xfrm>
      </xdr:grpSpPr>
      <xdr:cxnSp macro="">
        <xdr:nvCxnSpPr>
          <xdr:cNvPr id="85" name="Straight Arrow Connector 8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Arrow Connector 8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Arrow Connector 8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Straight Arrow Connector 8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600077</xdr:colOff>
      <xdr:row>63</xdr:row>
      <xdr:rowOff>183356</xdr:rowOff>
    </xdr:from>
    <xdr:to>
      <xdr:col>4</xdr:col>
      <xdr:colOff>606031</xdr:colOff>
      <xdr:row>66</xdr:row>
      <xdr:rowOff>34528</xdr:rowOff>
    </xdr:to>
    <xdr:grpSp>
      <xdr:nvGrpSpPr>
        <xdr:cNvPr id="89" name="Group 88"/>
        <xdr:cNvGrpSpPr/>
      </xdr:nvGrpSpPr>
      <xdr:grpSpPr>
        <a:xfrm>
          <a:off x="1825903" y="13261595"/>
          <a:ext cx="1231780" cy="505498"/>
          <a:chOff x="1821656" y="756047"/>
          <a:chExt cx="1220391" cy="458391"/>
        </a:xfrm>
      </xdr:grpSpPr>
      <xdr:cxnSp macro="">
        <xdr:nvCxnSpPr>
          <xdr:cNvPr id="90" name="Straight Arrow Connector 8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Arrow Connector 9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Arrow Connector 9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Straight Arrow Connector 9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600075</xdr:colOff>
      <xdr:row>67</xdr:row>
      <xdr:rowOff>184547</xdr:rowOff>
    </xdr:from>
    <xdr:to>
      <xdr:col>4</xdr:col>
      <xdr:colOff>606028</xdr:colOff>
      <xdr:row>70</xdr:row>
      <xdr:rowOff>35719</xdr:rowOff>
    </xdr:to>
    <xdr:grpSp>
      <xdr:nvGrpSpPr>
        <xdr:cNvPr id="94" name="Group 93"/>
        <xdr:cNvGrpSpPr/>
      </xdr:nvGrpSpPr>
      <xdr:grpSpPr>
        <a:xfrm>
          <a:off x="1825901" y="14107612"/>
          <a:ext cx="1231779" cy="464085"/>
          <a:chOff x="1821656" y="756047"/>
          <a:chExt cx="1220391" cy="458391"/>
        </a:xfrm>
      </xdr:grpSpPr>
      <xdr:cxnSp macro="">
        <xdr:nvCxnSpPr>
          <xdr:cNvPr id="95" name="Straight Arrow Connector 9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Arrow Connector 9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Arrow Connector 9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Arrow Connector 9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589359</xdr:colOff>
      <xdr:row>71</xdr:row>
      <xdr:rowOff>188118</xdr:rowOff>
    </xdr:from>
    <xdr:to>
      <xdr:col>4</xdr:col>
      <xdr:colOff>595313</xdr:colOff>
      <xdr:row>74</xdr:row>
      <xdr:rowOff>39290</xdr:rowOff>
    </xdr:to>
    <xdr:grpSp>
      <xdr:nvGrpSpPr>
        <xdr:cNvPr id="99" name="Group 98"/>
        <xdr:cNvGrpSpPr/>
      </xdr:nvGrpSpPr>
      <xdr:grpSpPr>
        <a:xfrm>
          <a:off x="1815185" y="14914596"/>
          <a:ext cx="1231780" cy="505498"/>
          <a:chOff x="1821656" y="756047"/>
          <a:chExt cx="1220391" cy="458391"/>
        </a:xfrm>
      </xdr:grpSpPr>
      <xdr:cxnSp macro="">
        <xdr:nvCxnSpPr>
          <xdr:cNvPr id="100" name="Straight Arrow Connector 9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Arrow Connector 10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Arrow Connector 10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Arrow Connector 10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595312</xdr:colOff>
      <xdr:row>75</xdr:row>
      <xdr:rowOff>182165</xdr:rowOff>
    </xdr:from>
    <xdr:to>
      <xdr:col>4</xdr:col>
      <xdr:colOff>603647</xdr:colOff>
      <xdr:row>78</xdr:row>
      <xdr:rowOff>33338</xdr:rowOff>
    </xdr:to>
    <xdr:grpSp>
      <xdr:nvGrpSpPr>
        <xdr:cNvPr id="104" name="Group 103"/>
        <xdr:cNvGrpSpPr/>
      </xdr:nvGrpSpPr>
      <xdr:grpSpPr>
        <a:xfrm>
          <a:off x="1821138" y="15753469"/>
          <a:ext cx="1234161" cy="505499"/>
          <a:chOff x="1821656" y="756047"/>
          <a:chExt cx="1220391" cy="458391"/>
        </a:xfrm>
      </xdr:grpSpPr>
      <xdr:cxnSp macro="">
        <xdr:nvCxnSpPr>
          <xdr:cNvPr id="105" name="Straight Arrow Connector 10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Straight Arrow Connector 10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Arrow Connector 10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Straight Arrow Connector 10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586978</xdr:colOff>
      <xdr:row>79</xdr:row>
      <xdr:rowOff>185737</xdr:rowOff>
    </xdr:from>
    <xdr:to>
      <xdr:col>4</xdr:col>
      <xdr:colOff>592932</xdr:colOff>
      <xdr:row>82</xdr:row>
      <xdr:rowOff>36909</xdr:rowOff>
    </xdr:to>
    <xdr:grpSp>
      <xdr:nvGrpSpPr>
        <xdr:cNvPr id="109" name="Group 108"/>
        <xdr:cNvGrpSpPr/>
      </xdr:nvGrpSpPr>
      <xdr:grpSpPr>
        <a:xfrm>
          <a:off x="1812804" y="16601867"/>
          <a:ext cx="1231780" cy="505499"/>
          <a:chOff x="1821656" y="756047"/>
          <a:chExt cx="1220391" cy="458391"/>
        </a:xfrm>
      </xdr:grpSpPr>
      <xdr:cxnSp macro="">
        <xdr:nvCxnSpPr>
          <xdr:cNvPr id="110" name="Straight Arrow Connector 10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Arrow Connector 11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Arrow Connector 11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Arrow Connector 11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603649</xdr:colOff>
      <xdr:row>83</xdr:row>
      <xdr:rowOff>182166</xdr:rowOff>
    </xdr:from>
    <xdr:to>
      <xdr:col>5</xdr:col>
      <xdr:colOff>2</xdr:colOff>
      <xdr:row>86</xdr:row>
      <xdr:rowOff>33338</xdr:rowOff>
    </xdr:to>
    <xdr:grpSp>
      <xdr:nvGrpSpPr>
        <xdr:cNvPr id="114" name="Group 113"/>
        <xdr:cNvGrpSpPr/>
      </xdr:nvGrpSpPr>
      <xdr:grpSpPr>
        <a:xfrm>
          <a:off x="1829475" y="17443123"/>
          <a:ext cx="1235092" cy="464085"/>
          <a:chOff x="1821656" y="756047"/>
          <a:chExt cx="1220391" cy="458391"/>
        </a:xfrm>
      </xdr:grpSpPr>
      <xdr:cxnSp macro="">
        <xdr:nvCxnSpPr>
          <xdr:cNvPr id="115" name="Straight Arrow Connector 11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Arrow Connector 11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Arrow Connector 11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Straight Arrow Connector 11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592933</xdr:colOff>
      <xdr:row>87</xdr:row>
      <xdr:rowOff>185737</xdr:rowOff>
    </xdr:from>
    <xdr:to>
      <xdr:col>4</xdr:col>
      <xdr:colOff>601268</xdr:colOff>
      <xdr:row>90</xdr:row>
      <xdr:rowOff>36909</xdr:rowOff>
    </xdr:to>
    <xdr:grpSp>
      <xdr:nvGrpSpPr>
        <xdr:cNvPr id="119" name="Group 118"/>
        <xdr:cNvGrpSpPr/>
      </xdr:nvGrpSpPr>
      <xdr:grpSpPr>
        <a:xfrm>
          <a:off x="1818759" y="18250107"/>
          <a:ext cx="1234161" cy="505498"/>
          <a:chOff x="1821656" y="756047"/>
          <a:chExt cx="1220391" cy="458391"/>
        </a:xfrm>
      </xdr:grpSpPr>
      <xdr:cxnSp macro="">
        <xdr:nvCxnSpPr>
          <xdr:cNvPr id="120" name="Straight Arrow Connector 11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Arrow Connector 12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Arrow Connector 12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Arrow Connector 12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601268</xdr:colOff>
      <xdr:row>91</xdr:row>
      <xdr:rowOff>179784</xdr:rowOff>
    </xdr:from>
    <xdr:to>
      <xdr:col>4</xdr:col>
      <xdr:colOff>607221</xdr:colOff>
      <xdr:row>94</xdr:row>
      <xdr:rowOff>30957</xdr:rowOff>
    </xdr:to>
    <xdr:grpSp>
      <xdr:nvGrpSpPr>
        <xdr:cNvPr id="124" name="Group 123"/>
        <xdr:cNvGrpSpPr/>
      </xdr:nvGrpSpPr>
      <xdr:grpSpPr>
        <a:xfrm>
          <a:off x="1827094" y="19088980"/>
          <a:ext cx="1231779" cy="505499"/>
          <a:chOff x="1821656" y="756047"/>
          <a:chExt cx="1220391" cy="458391"/>
        </a:xfrm>
      </xdr:grpSpPr>
      <xdr:cxnSp macro="">
        <xdr:nvCxnSpPr>
          <xdr:cNvPr id="125" name="Straight Arrow Connector 12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Arrow Connector 12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Arrow Connector 12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Straight Arrow Connector 12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590552</xdr:colOff>
      <xdr:row>95</xdr:row>
      <xdr:rowOff>183356</xdr:rowOff>
    </xdr:from>
    <xdr:to>
      <xdr:col>4</xdr:col>
      <xdr:colOff>596506</xdr:colOff>
      <xdr:row>98</xdr:row>
      <xdr:rowOff>34528</xdr:rowOff>
    </xdr:to>
    <xdr:grpSp>
      <xdr:nvGrpSpPr>
        <xdr:cNvPr id="129" name="Group 128"/>
        <xdr:cNvGrpSpPr/>
      </xdr:nvGrpSpPr>
      <xdr:grpSpPr>
        <a:xfrm>
          <a:off x="1816378" y="19937378"/>
          <a:ext cx="1231780" cy="505498"/>
          <a:chOff x="1821656" y="756047"/>
          <a:chExt cx="1220391" cy="458391"/>
        </a:xfrm>
      </xdr:grpSpPr>
      <xdr:cxnSp macro="">
        <xdr:nvCxnSpPr>
          <xdr:cNvPr id="130" name="Straight Arrow Connector 12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Straight Arrow Connector 13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Arrow Connector 13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Arrow Connector 13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600075</xdr:colOff>
      <xdr:row>99</xdr:row>
      <xdr:rowOff>184547</xdr:rowOff>
    </xdr:from>
    <xdr:to>
      <xdr:col>4</xdr:col>
      <xdr:colOff>606028</xdr:colOff>
      <xdr:row>102</xdr:row>
      <xdr:rowOff>35719</xdr:rowOff>
    </xdr:to>
    <xdr:grpSp>
      <xdr:nvGrpSpPr>
        <xdr:cNvPr id="134" name="Group 133"/>
        <xdr:cNvGrpSpPr/>
      </xdr:nvGrpSpPr>
      <xdr:grpSpPr>
        <a:xfrm>
          <a:off x="1825901" y="20783395"/>
          <a:ext cx="1231779" cy="464085"/>
          <a:chOff x="1821656" y="756047"/>
          <a:chExt cx="1220391" cy="458391"/>
        </a:xfrm>
      </xdr:grpSpPr>
      <xdr:cxnSp macro="">
        <xdr:nvCxnSpPr>
          <xdr:cNvPr id="135" name="Straight Arrow Connector 13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Arrow Connector 13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Arrow Connector 13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Straight Arrow Connector 13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589359</xdr:colOff>
      <xdr:row>103</xdr:row>
      <xdr:rowOff>188118</xdr:rowOff>
    </xdr:from>
    <xdr:to>
      <xdr:col>4</xdr:col>
      <xdr:colOff>595313</xdr:colOff>
      <xdr:row>106</xdr:row>
      <xdr:rowOff>39290</xdr:rowOff>
    </xdr:to>
    <xdr:grpSp>
      <xdr:nvGrpSpPr>
        <xdr:cNvPr id="139" name="Group 138"/>
        <xdr:cNvGrpSpPr/>
      </xdr:nvGrpSpPr>
      <xdr:grpSpPr>
        <a:xfrm>
          <a:off x="1815185" y="21590379"/>
          <a:ext cx="1231780" cy="505498"/>
          <a:chOff x="1821656" y="756047"/>
          <a:chExt cx="1220391" cy="458391"/>
        </a:xfrm>
      </xdr:grpSpPr>
      <xdr:cxnSp macro="">
        <xdr:nvCxnSpPr>
          <xdr:cNvPr id="140" name="Straight Arrow Connector 13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Arrow Connector 14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Straight Arrow Connector 14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Straight Arrow Connector 14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595312</xdr:colOff>
      <xdr:row>107</xdr:row>
      <xdr:rowOff>182165</xdr:rowOff>
    </xdr:from>
    <xdr:to>
      <xdr:col>4</xdr:col>
      <xdr:colOff>603647</xdr:colOff>
      <xdr:row>110</xdr:row>
      <xdr:rowOff>33338</xdr:rowOff>
    </xdr:to>
    <xdr:grpSp>
      <xdr:nvGrpSpPr>
        <xdr:cNvPr id="144" name="Group 143"/>
        <xdr:cNvGrpSpPr/>
      </xdr:nvGrpSpPr>
      <xdr:grpSpPr>
        <a:xfrm>
          <a:off x="1821138" y="22429252"/>
          <a:ext cx="1234161" cy="505499"/>
          <a:chOff x="1821656" y="756047"/>
          <a:chExt cx="1220391" cy="458391"/>
        </a:xfrm>
      </xdr:grpSpPr>
      <xdr:cxnSp macro="">
        <xdr:nvCxnSpPr>
          <xdr:cNvPr id="145" name="Straight Arrow Connector 14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Straight Arrow Connector 14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Arrow Connector 14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Straight Arrow Connector 14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586978</xdr:colOff>
      <xdr:row>111</xdr:row>
      <xdr:rowOff>185737</xdr:rowOff>
    </xdr:from>
    <xdr:to>
      <xdr:col>4</xdr:col>
      <xdr:colOff>592932</xdr:colOff>
      <xdr:row>114</xdr:row>
      <xdr:rowOff>36909</xdr:rowOff>
    </xdr:to>
    <xdr:grpSp>
      <xdr:nvGrpSpPr>
        <xdr:cNvPr id="149" name="Group 148"/>
        <xdr:cNvGrpSpPr/>
      </xdr:nvGrpSpPr>
      <xdr:grpSpPr>
        <a:xfrm>
          <a:off x="1812804" y="23277650"/>
          <a:ext cx="1231780" cy="505498"/>
          <a:chOff x="1821656" y="756047"/>
          <a:chExt cx="1220391" cy="458391"/>
        </a:xfrm>
      </xdr:grpSpPr>
      <xdr:cxnSp macro="">
        <xdr:nvCxnSpPr>
          <xdr:cNvPr id="150" name="Straight Arrow Connector 14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Arrow Connector 15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Straight Arrow Connector 15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Straight Arrow Connector 15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603649</xdr:colOff>
      <xdr:row>115</xdr:row>
      <xdr:rowOff>182166</xdr:rowOff>
    </xdr:from>
    <xdr:to>
      <xdr:col>5</xdr:col>
      <xdr:colOff>2</xdr:colOff>
      <xdr:row>118</xdr:row>
      <xdr:rowOff>33338</xdr:rowOff>
    </xdr:to>
    <xdr:grpSp>
      <xdr:nvGrpSpPr>
        <xdr:cNvPr id="154" name="Group 153"/>
        <xdr:cNvGrpSpPr/>
      </xdr:nvGrpSpPr>
      <xdr:grpSpPr>
        <a:xfrm>
          <a:off x="1829475" y="24118905"/>
          <a:ext cx="1235092" cy="464085"/>
          <a:chOff x="1821656" y="756047"/>
          <a:chExt cx="1220391" cy="458391"/>
        </a:xfrm>
      </xdr:grpSpPr>
      <xdr:cxnSp macro="">
        <xdr:nvCxnSpPr>
          <xdr:cNvPr id="155" name="Straight Arrow Connector 15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Arrow Connector 15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Arrow Connector 15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Straight Arrow Connector 15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592933</xdr:colOff>
      <xdr:row>119</xdr:row>
      <xdr:rowOff>185737</xdr:rowOff>
    </xdr:from>
    <xdr:to>
      <xdr:col>4</xdr:col>
      <xdr:colOff>601268</xdr:colOff>
      <xdr:row>122</xdr:row>
      <xdr:rowOff>36909</xdr:rowOff>
    </xdr:to>
    <xdr:grpSp>
      <xdr:nvGrpSpPr>
        <xdr:cNvPr id="159" name="Group 158"/>
        <xdr:cNvGrpSpPr/>
      </xdr:nvGrpSpPr>
      <xdr:grpSpPr>
        <a:xfrm>
          <a:off x="1818759" y="24925889"/>
          <a:ext cx="1234161" cy="505498"/>
          <a:chOff x="1821656" y="756047"/>
          <a:chExt cx="1220391" cy="458391"/>
        </a:xfrm>
      </xdr:grpSpPr>
      <xdr:cxnSp macro="">
        <xdr:nvCxnSpPr>
          <xdr:cNvPr id="160" name="Straight Arrow Connector 15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Straight Arrow Connector 16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Straight Arrow Connector 16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Straight Arrow Connector 16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601268</xdr:colOff>
      <xdr:row>123</xdr:row>
      <xdr:rowOff>179784</xdr:rowOff>
    </xdr:from>
    <xdr:to>
      <xdr:col>4</xdr:col>
      <xdr:colOff>607221</xdr:colOff>
      <xdr:row>126</xdr:row>
      <xdr:rowOff>30957</xdr:rowOff>
    </xdr:to>
    <xdr:grpSp>
      <xdr:nvGrpSpPr>
        <xdr:cNvPr id="164" name="Group 163"/>
        <xdr:cNvGrpSpPr/>
      </xdr:nvGrpSpPr>
      <xdr:grpSpPr>
        <a:xfrm>
          <a:off x="1827094" y="25764762"/>
          <a:ext cx="1231779" cy="505499"/>
          <a:chOff x="1821656" y="756047"/>
          <a:chExt cx="1220391" cy="458391"/>
        </a:xfrm>
      </xdr:grpSpPr>
      <xdr:cxnSp macro="">
        <xdr:nvCxnSpPr>
          <xdr:cNvPr id="165" name="Straight Arrow Connector 16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Straight Arrow Connector 16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Straight Arrow Connector 16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Arrow Connector 16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590552</xdr:colOff>
      <xdr:row>127</xdr:row>
      <xdr:rowOff>183356</xdr:rowOff>
    </xdr:from>
    <xdr:to>
      <xdr:col>4</xdr:col>
      <xdr:colOff>596506</xdr:colOff>
      <xdr:row>130</xdr:row>
      <xdr:rowOff>34528</xdr:rowOff>
    </xdr:to>
    <xdr:grpSp>
      <xdr:nvGrpSpPr>
        <xdr:cNvPr id="169" name="Group 168"/>
        <xdr:cNvGrpSpPr/>
      </xdr:nvGrpSpPr>
      <xdr:grpSpPr>
        <a:xfrm>
          <a:off x="1816378" y="26613160"/>
          <a:ext cx="1231780" cy="505498"/>
          <a:chOff x="1821656" y="756047"/>
          <a:chExt cx="1220391" cy="458391"/>
        </a:xfrm>
      </xdr:grpSpPr>
      <xdr:cxnSp macro="">
        <xdr:nvCxnSpPr>
          <xdr:cNvPr id="170" name="Straight Arrow Connector 16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Straight Arrow Connector 17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Straight Arrow Connector 17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Arrow Connector 17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592232</xdr:colOff>
      <xdr:row>131</xdr:row>
      <xdr:rowOff>177823</xdr:rowOff>
    </xdr:from>
    <xdr:to>
      <xdr:col>4</xdr:col>
      <xdr:colOff>598184</xdr:colOff>
      <xdr:row>134</xdr:row>
      <xdr:rowOff>33478</xdr:rowOff>
    </xdr:to>
    <xdr:grpSp>
      <xdr:nvGrpSpPr>
        <xdr:cNvPr id="174" name="Group 173"/>
        <xdr:cNvGrpSpPr/>
      </xdr:nvGrpSpPr>
      <xdr:grpSpPr>
        <a:xfrm>
          <a:off x="1818058" y="27452453"/>
          <a:ext cx="1231778" cy="468568"/>
          <a:chOff x="1821656" y="756047"/>
          <a:chExt cx="1220391" cy="458391"/>
        </a:xfrm>
      </xdr:grpSpPr>
      <xdr:cxnSp macro="">
        <xdr:nvCxnSpPr>
          <xdr:cNvPr id="175" name="Straight Arrow Connector 17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Straight Arrow Connector 17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Arrow Connector 17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Arrow Connector 17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581516</xdr:colOff>
      <xdr:row>135</xdr:row>
      <xdr:rowOff>181395</xdr:rowOff>
    </xdr:from>
    <xdr:to>
      <xdr:col>4</xdr:col>
      <xdr:colOff>587469</xdr:colOff>
      <xdr:row>138</xdr:row>
      <xdr:rowOff>37049</xdr:rowOff>
    </xdr:to>
    <xdr:grpSp>
      <xdr:nvGrpSpPr>
        <xdr:cNvPr id="179" name="Group 178"/>
        <xdr:cNvGrpSpPr/>
      </xdr:nvGrpSpPr>
      <xdr:grpSpPr>
        <a:xfrm>
          <a:off x="1807342" y="28259438"/>
          <a:ext cx="1231779" cy="509981"/>
          <a:chOff x="1821656" y="756047"/>
          <a:chExt cx="1220391" cy="458391"/>
        </a:xfrm>
      </xdr:grpSpPr>
      <xdr:cxnSp macro="">
        <xdr:nvCxnSpPr>
          <xdr:cNvPr id="180" name="Straight Arrow Connector 17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Straight Arrow Connector 18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Arrow Connector 18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Arrow Connector 18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587469</xdr:colOff>
      <xdr:row>139</xdr:row>
      <xdr:rowOff>175442</xdr:rowOff>
    </xdr:from>
    <xdr:to>
      <xdr:col>4</xdr:col>
      <xdr:colOff>595803</xdr:colOff>
      <xdr:row>142</xdr:row>
      <xdr:rowOff>31097</xdr:rowOff>
    </xdr:to>
    <xdr:grpSp>
      <xdr:nvGrpSpPr>
        <xdr:cNvPr id="184" name="Group 183"/>
        <xdr:cNvGrpSpPr/>
      </xdr:nvGrpSpPr>
      <xdr:grpSpPr>
        <a:xfrm>
          <a:off x="1813295" y="29098312"/>
          <a:ext cx="1234160" cy="509981"/>
          <a:chOff x="1821656" y="756047"/>
          <a:chExt cx="1220391" cy="458391"/>
        </a:xfrm>
      </xdr:grpSpPr>
      <xdr:cxnSp macro="">
        <xdr:nvCxnSpPr>
          <xdr:cNvPr id="185" name="Straight Arrow Connector 18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Straight Arrow Connector 18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Straight Arrow Connector 18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579135</xdr:colOff>
      <xdr:row>143</xdr:row>
      <xdr:rowOff>179013</xdr:rowOff>
    </xdr:from>
    <xdr:to>
      <xdr:col>4</xdr:col>
      <xdr:colOff>585088</xdr:colOff>
      <xdr:row>146</xdr:row>
      <xdr:rowOff>34668</xdr:rowOff>
    </xdr:to>
    <xdr:grpSp>
      <xdr:nvGrpSpPr>
        <xdr:cNvPr id="189" name="Group 188"/>
        <xdr:cNvGrpSpPr/>
      </xdr:nvGrpSpPr>
      <xdr:grpSpPr>
        <a:xfrm>
          <a:off x="1804961" y="29946709"/>
          <a:ext cx="1231779" cy="509981"/>
          <a:chOff x="1821656" y="756047"/>
          <a:chExt cx="1220391" cy="458391"/>
        </a:xfrm>
      </xdr:grpSpPr>
      <xdr:cxnSp macro="">
        <xdr:nvCxnSpPr>
          <xdr:cNvPr id="190" name="Straight Arrow Connector 18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Straight Arrow Connector 19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Straight Arrow Connector 19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Straight Arrow Connector 19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595806</xdr:colOff>
      <xdr:row>147</xdr:row>
      <xdr:rowOff>175443</xdr:rowOff>
    </xdr:from>
    <xdr:to>
      <xdr:col>4</xdr:col>
      <xdr:colOff>601758</xdr:colOff>
      <xdr:row>150</xdr:row>
      <xdr:rowOff>31097</xdr:rowOff>
    </xdr:to>
    <xdr:grpSp>
      <xdr:nvGrpSpPr>
        <xdr:cNvPr id="194" name="Group 193"/>
        <xdr:cNvGrpSpPr/>
      </xdr:nvGrpSpPr>
      <xdr:grpSpPr>
        <a:xfrm>
          <a:off x="1821632" y="30787965"/>
          <a:ext cx="1231778" cy="468567"/>
          <a:chOff x="1821656" y="756047"/>
          <a:chExt cx="1220391" cy="458391"/>
        </a:xfrm>
      </xdr:grpSpPr>
      <xdr:cxnSp macro="">
        <xdr:nvCxnSpPr>
          <xdr:cNvPr id="195" name="Straight Arrow Connector 19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Straight Arrow Connector 19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Straight Arrow Connector 19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Straight Arrow Connector 19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585090</xdr:colOff>
      <xdr:row>151</xdr:row>
      <xdr:rowOff>179014</xdr:rowOff>
    </xdr:from>
    <xdr:to>
      <xdr:col>4</xdr:col>
      <xdr:colOff>593424</xdr:colOff>
      <xdr:row>154</xdr:row>
      <xdr:rowOff>34668</xdr:rowOff>
    </xdr:to>
    <xdr:grpSp>
      <xdr:nvGrpSpPr>
        <xdr:cNvPr id="199" name="Group 198"/>
        <xdr:cNvGrpSpPr/>
      </xdr:nvGrpSpPr>
      <xdr:grpSpPr>
        <a:xfrm>
          <a:off x="1810916" y="31594949"/>
          <a:ext cx="1234160" cy="509980"/>
          <a:chOff x="1821656" y="756047"/>
          <a:chExt cx="1220391" cy="458391"/>
        </a:xfrm>
      </xdr:grpSpPr>
      <xdr:cxnSp macro="">
        <xdr:nvCxnSpPr>
          <xdr:cNvPr id="200" name="Straight Arrow Connector 19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Straight Arrow Connector 20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Straight Arrow Connector 20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3" name="Straight Arrow Connector 20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593425</xdr:colOff>
      <xdr:row>155</xdr:row>
      <xdr:rowOff>173060</xdr:rowOff>
    </xdr:from>
    <xdr:to>
      <xdr:col>4</xdr:col>
      <xdr:colOff>599377</xdr:colOff>
      <xdr:row>158</xdr:row>
      <xdr:rowOff>28716</xdr:rowOff>
    </xdr:to>
    <xdr:grpSp>
      <xdr:nvGrpSpPr>
        <xdr:cNvPr id="204" name="Group 203"/>
        <xdr:cNvGrpSpPr/>
      </xdr:nvGrpSpPr>
      <xdr:grpSpPr>
        <a:xfrm>
          <a:off x="1819251" y="32433821"/>
          <a:ext cx="1231778" cy="509982"/>
          <a:chOff x="1821656" y="756047"/>
          <a:chExt cx="1220391" cy="458391"/>
        </a:xfrm>
      </xdr:grpSpPr>
      <xdr:cxnSp macro="">
        <xdr:nvCxnSpPr>
          <xdr:cNvPr id="205" name="Straight Arrow Connector 20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6" name="Straight Arrow Connector 20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Straight Arrow Connector 20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582709</xdr:colOff>
      <xdr:row>159</xdr:row>
      <xdr:rowOff>176633</xdr:rowOff>
    </xdr:from>
    <xdr:to>
      <xdr:col>4</xdr:col>
      <xdr:colOff>588662</xdr:colOff>
      <xdr:row>162</xdr:row>
      <xdr:rowOff>32287</xdr:rowOff>
    </xdr:to>
    <xdr:grpSp>
      <xdr:nvGrpSpPr>
        <xdr:cNvPr id="209" name="Group 208"/>
        <xdr:cNvGrpSpPr/>
      </xdr:nvGrpSpPr>
      <xdr:grpSpPr>
        <a:xfrm>
          <a:off x="1808535" y="33282220"/>
          <a:ext cx="1231779" cy="509980"/>
          <a:chOff x="1821656" y="756047"/>
          <a:chExt cx="1220391" cy="458391"/>
        </a:xfrm>
      </xdr:grpSpPr>
      <xdr:cxnSp macro="">
        <xdr:nvCxnSpPr>
          <xdr:cNvPr id="210" name="Straight Arrow Connector 20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Straight Arrow Connector 21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Straight Arrow Connector 21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Straight Arrow Connector 21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592232</xdr:colOff>
      <xdr:row>163</xdr:row>
      <xdr:rowOff>177824</xdr:rowOff>
    </xdr:from>
    <xdr:to>
      <xdr:col>4</xdr:col>
      <xdr:colOff>598184</xdr:colOff>
      <xdr:row>166</xdr:row>
      <xdr:rowOff>33478</xdr:rowOff>
    </xdr:to>
    <xdr:grpSp>
      <xdr:nvGrpSpPr>
        <xdr:cNvPr id="214" name="Group 213"/>
        <xdr:cNvGrpSpPr/>
      </xdr:nvGrpSpPr>
      <xdr:grpSpPr>
        <a:xfrm>
          <a:off x="1818058" y="34128237"/>
          <a:ext cx="1231778" cy="468567"/>
          <a:chOff x="1821656" y="756047"/>
          <a:chExt cx="1220391" cy="458391"/>
        </a:xfrm>
      </xdr:grpSpPr>
      <xdr:cxnSp macro="">
        <xdr:nvCxnSpPr>
          <xdr:cNvPr id="215" name="Straight Arrow Connector 21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Straight Arrow Connector 21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Straight Arrow Connector 21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Straight Arrow Connector 21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581516</xdr:colOff>
      <xdr:row>167</xdr:row>
      <xdr:rowOff>181394</xdr:rowOff>
    </xdr:from>
    <xdr:to>
      <xdr:col>4</xdr:col>
      <xdr:colOff>587469</xdr:colOff>
      <xdr:row>170</xdr:row>
      <xdr:rowOff>37049</xdr:rowOff>
    </xdr:to>
    <xdr:grpSp>
      <xdr:nvGrpSpPr>
        <xdr:cNvPr id="219" name="Group 218"/>
        <xdr:cNvGrpSpPr/>
      </xdr:nvGrpSpPr>
      <xdr:grpSpPr>
        <a:xfrm>
          <a:off x="1807342" y="34935220"/>
          <a:ext cx="1231779" cy="509981"/>
          <a:chOff x="1821656" y="756047"/>
          <a:chExt cx="1220391" cy="458391"/>
        </a:xfrm>
      </xdr:grpSpPr>
      <xdr:cxnSp macro="">
        <xdr:nvCxnSpPr>
          <xdr:cNvPr id="220" name="Straight Arrow Connector 21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Straight Arrow Connector 22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Straight Arrow Connector 22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Straight Arrow Connector 22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587469</xdr:colOff>
      <xdr:row>171</xdr:row>
      <xdr:rowOff>175442</xdr:rowOff>
    </xdr:from>
    <xdr:to>
      <xdr:col>4</xdr:col>
      <xdr:colOff>595803</xdr:colOff>
      <xdr:row>174</xdr:row>
      <xdr:rowOff>31097</xdr:rowOff>
    </xdr:to>
    <xdr:grpSp>
      <xdr:nvGrpSpPr>
        <xdr:cNvPr id="224" name="Group 223"/>
        <xdr:cNvGrpSpPr/>
      </xdr:nvGrpSpPr>
      <xdr:grpSpPr>
        <a:xfrm>
          <a:off x="1813295" y="35774094"/>
          <a:ext cx="1234160" cy="509981"/>
          <a:chOff x="1821656" y="756047"/>
          <a:chExt cx="1220391" cy="458391"/>
        </a:xfrm>
      </xdr:grpSpPr>
      <xdr:cxnSp macro="">
        <xdr:nvCxnSpPr>
          <xdr:cNvPr id="225" name="Straight Arrow Connector 22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" name="Straight Arrow Connector 22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Straight Arrow Connector 22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579135</xdr:colOff>
      <xdr:row>175</xdr:row>
      <xdr:rowOff>179013</xdr:rowOff>
    </xdr:from>
    <xdr:to>
      <xdr:col>4</xdr:col>
      <xdr:colOff>585088</xdr:colOff>
      <xdr:row>178</xdr:row>
      <xdr:rowOff>34668</xdr:rowOff>
    </xdr:to>
    <xdr:grpSp>
      <xdr:nvGrpSpPr>
        <xdr:cNvPr id="229" name="Group 228"/>
        <xdr:cNvGrpSpPr/>
      </xdr:nvGrpSpPr>
      <xdr:grpSpPr>
        <a:xfrm>
          <a:off x="1804961" y="36622491"/>
          <a:ext cx="1231779" cy="509981"/>
          <a:chOff x="1821656" y="756047"/>
          <a:chExt cx="1220391" cy="458391"/>
        </a:xfrm>
      </xdr:grpSpPr>
      <xdr:cxnSp macro="">
        <xdr:nvCxnSpPr>
          <xdr:cNvPr id="230" name="Straight Arrow Connector 22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Straight Arrow Connector 23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Straight Arrow Connector 23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3" name="Straight Arrow Connector 23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595806</xdr:colOff>
      <xdr:row>179</xdr:row>
      <xdr:rowOff>175443</xdr:rowOff>
    </xdr:from>
    <xdr:to>
      <xdr:col>4</xdr:col>
      <xdr:colOff>601758</xdr:colOff>
      <xdr:row>182</xdr:row>
      <xdr:rowOff>31097</xdr:rowOff>
    </xdr:to>
    <xdr:grpSp>
      <xdr:nvGrpSpPr>
        <xdr:cNvPr id="234" name="Group 233"/>
        <xdr:cNvGrpSpPr/>
      </xdr:nvGrpSpPr>
      <xdr:grpSpPr>
        <a:xfrm>
          <a:off x="1821632" y="37463747"/>
          <a:ext cx="1231778" cy="468567"/>
          <a:chOff x="1821656" y="756047"/>
          <a:chExt cx="1220391" cy="458391"/>
        </a:xfrm>
      </xdr:grpSpPr>
      <xdr:cxnSp macro="">
        <xdr:nvCxnSpPr>
          <xdr:cNvPr id="235" name="Straight Arrow Connector 23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Straight Arrow Connector 23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Straight Arrow Connector 23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Arrow Connector 23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585090</xdr:colOff>
      <xdr:row>183</xdr:row>
      <xdr:rowOff>179014</xdr:rowOff>
    </xdr:from>
    <xdr:to>
      <xdr:col>4</xdr:col>
      <xdr:colOff>593424</xdr:colOff>
      <xdr:row>186</xdr:row>
      <xdr:rowOff>34668</xdr:rowOff>
    </xdr:to>
    <xdr:grpSp>
      <xdr:nvGrpSpPr>
        <xdr:cNvPr id="239" name="Group 238"/>
        <xdr:cNvGrpSpPr/>
      </xdr:nvGrpSpPr>
      <xdr:grpSpPr>
        <a:xfrm>
          <a:off x="1810916" y="38270731"/>
          <a:ext cx="1234160" cy="509980"/>
          <a:chOff x="1821656" y="756047"/>
          <a:chExt cx="1220391" cy="458391"/>
        </a:xfrm>
      </xdr:grpSpPr>
      <xdr:cxnSp macro="">
        <xdr:nvCxnSpPr>
          <xdr:cNvPr id="240" name="Straight Arrow Connector 23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Straight Arrow Connector 24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Straight Arrow Connector 24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" name="Straight Arrow Connector 24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593425</xdr:colOff>
      <xdr:row>187</xdr:row>
      <xdr:rowOff>173060</xdr:rowOff>
    </xdr:from>
    <xdr:to>
      <xdr:col>4</xdr:col>
      <xdr:colOff>599377</xdr:colOff>
      <xdr:row>190</xdr:row>
      <xdr:rowOff>28716</xdr:rowOff>
    </xdr:to>
    <xdr:grpSp>
      <xdr:nvGrpSpPr>
        <xdr:cNvPr id="244" name="Group 243"/>
        <xdr:cNvGrpSpPr/>
      </xdr:nvGrpSpPr>
      <xdr:grpSpPr>
        <a:xfrm>
          <a:off x="1819251" y="39109603"/>
          <a:ext cx="1231778" cy="509983"/>
          <a:chOff x="1821656" y="756047"/>
          <a:chExt cx="1220391" cy="458391"/>
        </a:xfrm>
      </xdr:grpSpPr>
      <xdr:cxnSp macro="">
        <xdr:nvCxnSpPr>
          <xdr:cNvPr id="245" name="Straight Arrow Connector 24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" name="Straight Arrow Connector 24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Arrow Connector 24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Straight Arrow Connector 24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582709</xdr:colOff>
      <xdr:row>191</xdr:row>
      <xdr:rowOff>176633</xdr:rowOff>
    </xdr:from>
    <xdr:to>
      <xdr:col>4</xdr:col>
      <xdr:colOff>588662</xdr:colOff>
      <xdr:row>194</xdr:row>
      <xdr:rowOff>32287</xdr:rowOff>
    </xdr:to>
    <xdr:grpSp>
      <xdr:nvGrpSpPr>
        <xdr:cNvPr id="249" name="Group 248"/>
        <xdr:cNvGrpSpPr/>
      </xdr:nvGrpSpPr>
      <xdr:grpSpPr>
        <a:xfrm>
          <a:off x="1808535" y="39958003"/>
          <a:ext cx="1231779" cy="509980"/>
          <a:chOff x="1821656" y="756047"/>
          <a:chExt cx="1220391" cy="458391"/>
        </a:xfrm>
      </xdr:grpSpPr>
      <xdr:cxnSp macro="">
        <xdr:nvCxnSpPr>
          <xdr:cNvPr id="250" name="Straight Arrow Connector 24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Straight Arrow Connector 25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Straight Arrow Connector 25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" name="Straight Arrow Connector 25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582707</xdr:colOff>
      <xdr:row>195</xdr:row>
      <xdr:rowOff>177824</xdr:rowOff>
    </xdr:from>
    <xdr:to>
      <xdr:col>4</xdr:col>
      <xdr:colOff>588659</xdr:colOff>
      <xdr:row>198</xdr:row>
      <xdr:rowOff>33478</xdr:rowOff>
    </xdr:to>
    <xdr:grpSp>
      <xdr:nvGrpSpPr>
        <xdr:cNvPr id="254" name="Group 253"/>
        <xdr:cNvGrpSpPr/>
      </xdr:nvGrpSpPr>
      <xdr:grpSpPr>
        <a:xfrm>
          <a:off x="1808533" y="40804020"/>
          <a:ext cx="1231778" cy="468567"/>
          <a:chOff x="1821656" y="756047"/>
          <a:chExt cx="1220391" cy="458391"/>
        </a:xfrm>
      </xdr:grpSpPr>
      <xdr:cxnSp macro="">
        <xdr:nvCxnSpPr>
          <xdr:cNvPr id="255" name="Straight Arrow Connector 25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Straight Arrow Connector 25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Straight Arrow Connector 25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Straight Arrow Connector 25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571991</xdr:colOff>
      <xdr:row>199</xdr:row>
      <xdr:rowOff>181394</xdr:rowOff>
    </xdr:from>
    <xdr:to>
      <xdr:col>4</xdr:col>
      <xdr:colOff>577944</xdr:colOff>
      <xdr:row>202</xdr:row>
      <xdr:rowOff>37049</xdr:rowOff>
    </xdr:to>
    <xdr:grpSp>
      <xdr:nvGrpSpPr>
        <xdr:cNvPr id="259" name="Group 258"/>
        <xdr:cNvGrpSpPr/>
      </xdr:nvGrpSpPr>
      <xdr:grpSpPr>
        <a:xfrm>
          <a:off x="1797817" y="41611003"/>
          <a:ext cx="1231779" cy="509981"/>
          <a:chOff x="1821656" y="756047"/>
          <a:chExt cx="1220391" cy="458391"/>
        </a:xfrm>
      </xdr:grpSpPr>
      <xdr:cxnSp macro="">
        <xdr:nvCxnSpPr>
          <xdr:cNvPr id="260" name="Straight Arrow Connector 25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" name="Straight Arrow Connector 26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Straight Arrow Connector 26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" name="Straight Arrow Connector 26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577944</xdr:colOff>
      <xdr:row>203</xdr:row>
      <xdr:rowOff>175442</xdr:rowOff>
    </xdr:from>
    <xdr:to>
      <xdr:col>4</xdr:col>
      <xdr:colOff>586278</xdr:colOff>
      <xdr:row>206</xdr:row>
      <xdr:rowOff>31097</xdr:rowOff>
    </xdr:to>
    <xdr:grpSp>
      <xdr:nvGrpSpPr>
        <xdr:cNvPr id="264" name="Group 263"/>
        <xdr:cNvGrpSpPr/>
      </xdr:nvGrpSpPr>
      <xdr:grpSpPr>
        <a:xfrm>
          <a:off x="1803770" y="42449877"/>
          <a:ext cx="1234160" cy="509981"/>
          <a:chOff x="1821656" y="756047"/>
          <a:chExt cx="1220391" cy="458391"/>
        </a:xfrm>
      </xdr:grpSpPr>
      <xdr:cxnSp macro="">
        <xdr:nvCxnSpPr>
          <xdr:cNvPr id="265" name="Straight Arrow Connector 26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Straight Arrow Connector 26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Straight Arrow Connector 26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Arrow Connector 26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569610</xdr:colOff>
      <xdr:row>207</xdr:row>
      <xdr:rowOff>179014</xdr:rowOff>
    </xdr:from>
    <xdr:to>
      <xdr:col>4</xdr:col>
      <xdr:colOff>575563</xdr:colOff>
      <xdr:row>210</xdr:row>
      <xdr:rowOff>34668</xdr:rowOff>
    </xdr:to>
    <xdr:grpSp>
      <xdr:nvGrpSpPr>
        <xdr:cNvPr id="269" name="Group 268"/>
        <xdr:cNvGrpSpPr/>
      </xdr:nvGrpSpPr>
      <xdr:grpSpPr>
        <a:xfrm>
          <a:off x="1795436" y="43298275"/>
          <a:ext cx="1231779" cy="509980"/>
          <a:chOff x="1821656" y="756047"/>
          <a:chExt cx="1220391" cy="458391"/>
        </a:xfrm>
      </xdr:grpSpPr>
      <xdr:cxnSp macro="">
        <xdr:nvCxnSpPr>
          <xdr:cNvPr id="270" name="Straight Arrow Connector 26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Straight Arrow Connector 27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Straight Arrow Connector 27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Straight Arrow Connector 27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586281</xdr:colOff>
      <xdr:row>211</xdr:row>
      <xdr:rowOff>175442</xdr:rowOff>
    </xdr:from>
    <xdr:to>
      <xdr:col>4</xdr:col>
      <xdr:colOff>592233</xdr:colOff>
      <xdr:row>214</xdr:row>
      <xdr:rowOff>31097</xdr:rowOff>
    </xdr:to>
    <xdr:grpSp>
      <xdr:nvGrpSpPr>
        <xdr:cNvPr id="274" name="Group 273"/>
        <xdr:cNvGrpSpPr/>
      </xdr:nvGrpSpPr>
      <xdr:grpSpPr>
        <a:xfrm>
          <a:off x="1812107" y="44139529"/>
          <a:ext cx="1231778" cy="468568"/>
          <a:chOff x="1821656" y="756047"/>
          <a:chExt cx="1220391" cy="458391"/>
        </a:xfrm>
      </xdr:grpSpPr>
      <xdr:cxnSp macro="">
        <xdr:nvCxnSpPr>
          <xdr:cNvPr id="275" name="Straight Arrow Connector 27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Straight Arrow Connector 27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Straight Arrow Connector 27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Straight Arrow Connector 27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575565</xdr:colOff>
      <xdr:row>215</xdr:row>
      <xdr:rowOff>179014</xdr:rowOff>
    </xdr:from>
    <xdr:to>
      <xdr:col>4</xdr:col>
      <xdr:colOff>583899</xdr:colOff>
      <xdr:row>218</xdr:row>
      <xdr:rowOff>34668</xdr:rowOff>
    </xdr:to>
    <xdr:grpSp>
      <xdr:nvGrpSpPr>
        <xdr:cNvPr id="279" name="Group 278"/>
        <xdr:cNvGrpSpPr/>
      </xdr:nvGrpSpPr>
      <xdr:grpSpPr>
        <a:xfrm>
          <a:off x="1801391" y="44946514"/>
          <a:ext cx="1234160" cy="509980"/>
          <a:chOff x="1821656" y="756047"/>
          <a:chExt cx="1220391" cy="458391"/>
        </a:xfrm>
      </xdr:grpSpPr>
      <xdr:cxnSp macro="">
        <xdr:nvCxnSpPr>
          <xdr:cNvPr id="280" name="Straight Arrow Connector 27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Straight Arrow Connector 28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Straight Arrow Connector 28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583900</xdr:colOff>
      <xdr:row>219</xdr:row>
      <xdr:rowOff>173061</xdr:rowOff>
    </xdr:from>
    <xdr:to>
      <xdr:col>4</xdr:col>
      <xdr:colOff>589852</xdr:colOff>
      <xdr:row>222</xdr:row>
      <xdr:rowOff>28716</xdr:rowOff>
    </xdr:to>
    <xdr:grpSp>
      <xdr:nvGrpSpPr>
        <xdr:cNvPr id="284" name="Group 283"/>
        <xdr:cNvGrpSpPr/>
      </xdr:nvGrpSpPr>
      <xdr:grpSpPr>
        <a:xfrm>
          <a:off x="1809726" y="45785387"/>
          <a:ext cx="1231778" cy="509981"/>
          <a:chOff x="1821656" y="756047"/>
          <a:chExt cx="1220391" cy="458391"/>
        </a:xfrm>
      </xdr:grpSpPr>
      <xdr:cxnSp macro="">
        <xdr:nvCxnSpPr>
          <xdr:cNvPr id="285" name="Straight Arrow Connector 28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Straight Arrow Connector 28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" name="Straight Arrow Connector 28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573184</xdr:colOff>
      <xdr:row>223</xdr:row>
      <xdr:rowOff>176632</xdr:rowOff>
    </xdr:from>
    <xdr:to>
      <xdr:col>4</xdr:col>
      <xdr:colOff>579137</xdr:colOff>
      <xdr:row>226</xdr:row>
      <xdr:rowOff>32287</xdr:rowOff>
    </xdr:to>
    <xdr:grpSp>
      <xdr:nvGrpSpPr>
        <xdr:cNvPr id="289" name="Group 288"/>
        <xdr:cNvGrpSpPr/>
      </xdr:nvGrpSpPr>
      <xdr:grpSpPr>
        <a:xfrm>
          <a:off x="1799010" y="46633784"/>
          <a:ext cx="1231779" cy="509981"/>
          <a:chOff x="1821656" y="756047"/>
          <a:chExt cx="1220391" cy="458391"/>
        </a:xfrm>
      </xdr:grpSpPr>
      <xdr:cxnSp macro="">
        <xdr:nvCxnSpPr>
          <xdr:cNvPr id="290" name="Straight Arrow Connector 28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" name="Straight Arrow Connector 29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" name="Straight Arrow Connector 29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" name="Straight Arrow Connector 29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582707</xdr:colOff>
      <xdr:row>227</xdr:row>
      <xdr:rowOff>177824</xdr:rowOff>
    </xdr:from>
    <xdr:to>
      <xdr:col>4</xdr:col>
      <xdr:colOff>588659</xdr:colOff>
      <xdr:row>230</xdr:row>
      <xdr:rowOff>33478</xdr:rowOff>
    </xdr:to>
    <xdr:grpSp>
      <xdr:nvGrpSpPr>
        <xdr:cNvPr id="294" name="Group 293"/>
        <xdr:cNvGrpSpPr/>
      </xdr:nvGrpSpPr>
      <xdr:grpSpPr>
        <a:xfrm>
          <a:off x="1808533" y="47479802"/>
          <a:ext cx="1231778" cy="468567"/>
          <a:chOff x="1821656" y="756047"/>
          <a:chExt cx="1220391" cy="458391"/>
        </a:xfrm>
      </xdr:grpSpPr>
      <xdr:cxnSp macro="">
        <xdr:nvCxnSpPr>
          <xdr:cNvPr id="295" name="Straight Arrow Connector 29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Straight Arrow Connector 29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Straight Arrow Connector 29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" name="Straight Arrow Connector 29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571991</xdr:colOff>
      <xdr:row>231</xdr:row>
      <xdr:rowOff>181395</xdr:rowOff>
    </xdr:from>
    <xdr:to>
      <xdr:col>4</xdr:col>
      <xdr:colOff>577944</xdr:colOff>
      <xdr:row>234</xdr:row>
      <xdr:rowOff>37049</xdr:rowOff>
    </xdr:to>
    <xdr:grpSp>
      <xdr:nvGrpSpPr>
        <xdr:cNvPr id="299" name="Group 298"/>
        <xdr:cNvGrpSpPr/>
      </xdr:nvGrpSpPr>
      <xdr:grpSpPr>
        <a:xfrm>
          <a:off x="1797817" y="48286786"/>
          <a:ext cx="1231779" cy="509980"/>
          <a:chOff x="1821656" y="756047"/>
          <a:chExt cx="1220391" cy="458391"/>
        </a:xfrm>
      </xdr:grpSpPr>
      <xdr:cxnSp macro="">
        <xdr:nvCxnSpPr>
          <xdr:cNvPr id="300" name="Straight Arrow Connector 29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" name="Straight Arrow Connector 30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" name="Straight Arrow Connector 30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Straight Arrow Connector 30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577944</xdr:colOff>
      <xdr:row>235</xdr:row>
      <xdr:rowOff>175441</xdr:rowOff>
    </xdr:from>
    <xdr:to>
      <xdr:col>4</xdr:col>
      <xdr:colOff>586278</xdr:colOff>
      <xdr:row>238</xdr:row>
      <xdr:rowOff>31097</xdr:rowOff>
    </xdr:to>
    <xdr:grpSp>
      <xdr:nvGrpSpPr>
        <xdr:cNvPr id="304" name="Group 303"/>
        <xdr:cNvGrpSpPr/>
      </xdr:nvGrpSpPr>
      <xdr:grpSpPr>
        <a:xfrm>
          <a:off x="1803770" y="49125658"/>
          <a:ext cx="1234160" cy="509982"/>
          <a:chOff x="1821656" y="756047"/>
          <a:chExt cx="1220391" cy="458391"/>
        </a:xfrm>
      </xdr:grpSpPr>
      <xdr:cxnSp macro="">
        <xdr:nvCxnSpPr>
          <xdr:cNvPr id="305" name="Straight Arrow Connector 30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Straight Arrow Connector 30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" name="Straight Arrow Connector 30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" name="Straight Arrow Connector 30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569610</xdr:colOff>
      <xdr:row>239</xdr:row>
      <xdr:rowOff>179014</xdr:rowOff>
    </xdr:from>
    <xdr:to>
      <xdr:col>4</xdr:col>
      <xdr:colOff>575563</xdr:colOff>
      <xdr:row>242</xdr:row>
      <xdr:rowOff>34668</xdr:rowOff>
    </xdr:to>
    <xdr:grpSp>
      <xdr:nvGrpSpPr>
        <xdr:cNvPr id="309" name="Group 308"/>
        <xdr:cNvGrpSpPr/>
      </xdr:nvGrpSpPr>
      <xdr:grpSpPr>
        <a:xfrm>
          <a:off x="1795436" y="49974057"/>
          <a:ext cx="1231779" cy="509981"/>
          <a:chOff x="1821656" y="756047"/>
          <a:chExt cx="1220391" cy="458391"/>
        </a:xfrm>
      </xdr:grpSpPr>
      <xdr:cxnSp macro="">
        <xdr:nvCxnSpPr>
          <xdr:cNvPr id="310" name="Straight Arrow Connector 30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" name="Straight Arrow Connector 31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Straight Arrow Connector 31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Straight Arrow Connector 31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586281</xdr:colOff>
      <xdr:row>243</xdr:row>
      <xdr:rowOff>175442</xdr:rowOff>
    </xdr:from>
    <xdr:to>
      <xdr:col>4</xdr:col>
      <xdr:colOff>592233</xdr:colOff>
      <xdr:row>246</xdr:row>
      <xdr:rowOff>31097</xdr:rowOff>
    </xdr:to>
    <xdr:grpSp>
      <xdr:nvGrpSpPr>
        <xdr:cNvPr id="314" name="Group 313"/>
        <xdr:cNvGrpSpPr/>
      </xdr:nvGrpSpPr>
      <xdr:grpSpPr>
        <a:xfrm>
          <a:off x="1812107" y="50815312"/>
          <a:ext cx="1231778" cy="468568"/>
          <a:chOff x="1821656" y="756047"/>
          <a:chExt cx="1220391" cy="458391"/>
        </a:xfrm>
      </xdr:grpSpPr>
      <xdr:cxnSp macro="">
        <xdr:nvCxnSpPr>
          <xdr:cNvPr id="315" name="Straight Arrow Connector 31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" name="Straight Arrow Connector 31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Straight Arrow Connector 31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Straight Arrow Connector 31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575565</xdr:colOff>
      <xdr:row>247</xdr:row>
      <xdr:rowOff>179014</xdr:rowOff>
    </xdr:from>
    <xdr:to>
      <xdr:col>4</xdr:col>
      <xdr:colOff>583899</xdr:colOff>
      <xdr:row>250</xdr:row>
      <xdr:rowOff>34668</xdr:rowOff>
    </xdr:to>
    <xdr:grpSp>
      <xdr:nvGrpSpPr>
        <xdr:cNvPr id="319" name="Group 318"/>
        <xdr:cNvGrpSpPr/>
      </xdr:nvGrpSpPr>
      <xdr:grpSpPr>
        <a:xfrm>
          <a:off x="1801391" y="51622297"/>
          <a:ext cx="1234160" cy="509980"/>
          <a:chOff x="1821656" y="756047"/>
          <a:chExt cx="1220391" cy="458391"/>
        </a:xfrm>
      </xdr:grpSpPr>
      <xdr:cxnSp macro="">
        <xdr:nvCxnSpPr>
          <xdr:cNvPr id="320" name="Straight Arrow Connector 31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" name="Straight Arrow Connector 32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583900</xdr:colOff>
      <xdr:row>251</xdr:row>
      <xdr:rowOff>173061</xdr:rowOff>
    </xdr:from>
    <xdr:to>
      <xdr:col>4</xdr:col>
      <xdr:colOff>589852</xdr:colOff>
      <xdr:row>254</xdr:row>
      <xdr:rowOff>28716</xdr:rowOff>
    </xdr:to>
    <xdr:grpSp>
      <xdr:nvGrpSpPr>
        <xdr:cNvPr id="324" name="Group 323"/>
        <xdr:cNvGrpSpPr/>
      </xdr:nvGrpSpPr>
      <xdr:grpSpPr>
        <a:xfrm>
          <a:off x="1809726" y="52461170"/>
          <a:ext cx="1231778" cy="509981"/>
          <a:chOff x="1821656" y="756047"/>
          <a:chExt cx="1220391" cy="458391"/>
        </a:xfrm>
      </xdr:grpSpPr>
      <xdr:cxnSp macro="">
        <xdr:nvCxnSpPr>
          <xdr:cNvPr id="325" name="Straight Arrow Connector 324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" name="Straight Arrow Connector 325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" name="Straight Arrow Connector 326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" name="Straight Arrow Connector 327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573184</xdr:colOff>
      <xdr:row>255</xdr:row>
      <xdr:rowOff>176632</xdr:rowOff>
    </xdr:from>
    <xdr:to>
      <xdr:col>4</xdr:col>
      <xdr:colOff>579137</xdr:colOff>
      <xdr:row>258</xdr:row>
      <xdr:rowOff>32287</xdr:rowOff>
    </xdr:to>
    <xdr:grpSp>
      <xdr:nvGrpSpPr>
        <xdr:cNvPr id="329" name="Group 328"/>
        <xdr:cNvGrpSpPr/>
      </xdr:nvGrpSpPr>
      <xdr:grpSpPr>
        <a:xfrm>
          <a:off x="1799010" y="53309567"/>
          <a:ext cx="1231779" cy="509981"/>
          <a:chOff x="1821656" y="756047"/>
          <a:chExt cx="1220391" cy="458391"/>
        </a:xfrm>
      </xdr:grpSpPr>
      <xdr:cxnSp macro="">
        <xdr:nvCxnSpPr>
          <xdr:cNvPr id="330" name="Straight Arrow Connector 329"/>
          <xdr:cNvCxnSpPr/>
        </xdr:nvCxnSpPr>
        <xdr:spPr>
          <a:xfrm>
            <a:off x="1821656" y="764818"/>
            <a:ext cx="1220391" cy="31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" name="Straight Arrow Connector 330"/>
          <xdr:cNvCxnSpPr/>
        </xdr:nvCxnSpPr>
        <xdr:spPr>
          <a:xfrm>
            <a:off x="1823035" y="1183856"/>
            <a:ext cx="1207106" cy="67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" name="Straight Arrow Connector 331"/>
          <xdr:cNvCxnSpPr/>
        </xdr:nvCxnSpPr>
        <xdr:spPr>
          <a:xfrm flipV="1">
            <a:off x="2422922" y="756047"/>
            <a:ext cx="601266" cy="4286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" name="Straight Arrow Connector 332"/>
          <xdr:cNvCxnSpPr/>
        </xdr:nvCxnSpPr>
        <xdr:spPr>
          <a:xfrm>
            <a:off x="2428875" y="756047"/>
            <a:ext cx="607219" cy="45839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602032</xdr:colOff>
      <xdr:row>3</xdr:row>
      <xdr:rowOff>180065</xdr:rowOff>
    </xdr:from>
    <xdr:to>
      <xdr:col>7</xdr:col>
      <xdr:colOff>15594</xdr:colOff>
      <xdr:row>10</xdr:row>
      <xdr:rowOff>31240</xdr:rowOff>
    </xdr:to>
    <xdr:grpSp>
      <xdr:nvGrpSpPr>
        <xdr:cNvPr id="349" name="Group 348"/>
        <xdr:cNvGrpSpPr/>
      </xdr:nvGrpSpPr>
      <xdr:grpSpPr>
        <a:xfrm>
          <a:off x="3053684" y="751565"/>
          <a:ext cx="1252301" cy="1308914"/>
          <a:chOff x="3053684" y="751565"/>
          <a:chExt cx="1252301" cy="1308914"/>
        </a:xfrm>
      </xdr:grpSpPr>
      <xdr:cxnSp macro="">
        <xdr:nvCxnSpPr>
          <xdr:cNvPr id="335" name="Straight Arrow Connector 334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" name="Straight Arrow Connector 335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" name="Straight Arrow Connector 336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" name="Straight Arrow Connector 337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" name="Straight Arrow Connector 339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" name="Straight Arrow Connector 340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" name="Straight Arrow Connector 341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" name="Straight Arrow Connector 342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597062</xdr:colOff>
      <xdr:row>11</xdr:row>
      <xdr:rowOff>166813</xdr:rowOff>
    </xdr:from>
    <xdr:to>
      <xdr:col>7</xdr:col>
      <xdr:colOff>10624</xdr:colOff>
      <xdr:row>18</xdr:row>
      <xdr:rowOff>59401</xdr:rowOff>
    </xdr:to>
    <xdr:grpSp>
      <xdr:nvGrpSpPr>
        <xdr:cNvPr id="350" name="Group 349"/>
        <xdr:cNvGrpSpPr/>
      </xdr:nvGrpSpPr>
      <xdr:grpSpPr>
        <a:xfrm>
          <a:off x="3048714" y="2386552"/>
          <a:ext cx="1252301" cy="1391740"/>
          <a:chOff x="3053684" y="751565"/>
          <a:chExt cx="1252301" cy="1308914"/>
        </a:xfrm>
      </xdr:grpSpPr>
      <xdr:cxnSp macro="">
        <xdr:nvCxnSpPr>
          <xdr:cNvPr id="351" name="Straight Arrow Connector 350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Arrow Connector 351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Arrow Connector 352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Arrow Connector 353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Arrow Connector 354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Arrow Connector 355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Arrow Connector 356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Arrow Connector 357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597062</xdr:colOff>
      <xdr:row>19</xdr:row>
      <xdr:rowOff>183379</xdr:rowOff>
    </xdr:from>
    <xdr:to>
      <xdr:col>7</xdr:col>
      <xdr:colOff>10624</xdr:colOff>
      <xdr:row>26</xdr:row>
      <xdr:rowOff>34554</xdr:rowOff>
    </xdr:to>
    <xdr:grpSp>
      <xdr:nvGrpSpPr>
        <xdr:cNvPr id="359" name="Group 358"/>
        <xdr:cNvGrpSpPr/>
      </xdr:nvGrpSpPr>
      <xdr:grpSpPr>
        <a:xfrm>
          <a:off x="3048714" y="4092770"/>
          <a:ext cx="1252301" cy="1308914"/>
          <a:chOff x="3053684" y="751565"/>
          <a:chExt cx="1252301" cy="1308914"/>
        </a:xfrm>
      </xdr:grpSpPr>
      <xdr:cxnSp macro="">
        <xdr:nvCxnSpPr>
          <xdr:cNvPr id="360" name="Straight Arrow Connector 359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Arrow Connector 360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Arrow Connector 361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Arrow Connector 362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Arrow Connector 363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" name="Straight Arrow Connector 364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" name="Straight Arrow Connector 365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" name="Straight Arrow Connector 366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592092</xdr:colOff>
      <xdr:row>27</xdr:row>
      <xdr:rowOff>170127</xdr:rowOff>
    </xdr:from>
    <xdr:to>
      <xdr:col>7</xdr:col>
      <xdr:colOff>5654</xdr:colOff>
      <xdr:row>34</xdr:row>
      <xdr:rowOff>62714</xdr:rowOff>
    </xdr:to>
    <xdr:grpSp>
      <xdr:nvGrpSpPr>
        <xdr:cNvPr id="368" name="Group 367"/>
        <xdr:cNvGrpSpPr/>
      </xdr:nvGrpSpPr>
      <xdr:grpSpPr>
        <a:xfrm>
          <a:off x="3043744" y="5727757"/>
          <a:ext cx="1252301" cy="1391740"/>
          <a:chOff x="3053684" y="751565"/>
          <a:chExt cx="1252301" cy="1308914"/>
        </a:xfrm>
      </xdr:grpSpPr>
      <xdr:cxnSp macro="">
        <xdr:nvCxnSpPr>
          <xdr:cNvPr id="369" name="Straight Arrow Connector 368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" name="Straight Arrow Connector 369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1" name="Straight Arrow Connector 370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Arrow Connector 371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Arrow Connector 372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Arrow Connector 373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" name="Straight Arrow Connector 374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" name="Straight Arrow Connector 375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605346</xdr:colOff>
      <xdr:row>35</xdr:row>
      <xdr:rowOff>175095</xdr:rowOff>
    </xdr:from>
    <xdr:to>
      <xdr:col>7</xdr:col>
      <xdr:colOff>18908</xdr:colOff>
      <xdr:row>42</xdr:row>
      <xdr:rowOff>26270</xdr:rowOff>
    </xdr:to>
    <xdr:grpSp>
      <xdr:nvGrpSpPr>
        <xdr:cNvPr id="377" name="Group 376"/>
        <xdr:cNvGrpSpPr/>
      </xdr:nvGrpSpPr>
      <xdr:grpSpPr>
        <a:xfrm>
          <a:off x="3056998" y="7422378"/>
          <a:ext cx="1252301" cy="1308914"/>
          <a:chOff x="3053684" y="751565"/>
          <a:chExt cx="1252301" cy="1308914"/>
        </a:xfrm>
      </xdr:grpSpPr>
      <xdr:cxnSp macro="">
        <xdr:nvCxnSpPr>
          <xdr:cNvPr id="378" name="Straight Arrow Connector 377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" name="Straight Arrow Connector 378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" name="Straight Arrow Connector 379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" name="Straight Arrow Connector 380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" name="Straight Arrow Connector 381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" name="Straight Arrow Connector 382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" name="Straight Arrow Connector 383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" name="Straight Arrow Connector 384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600376</xdr:colOff>
      <xdr:row>43</xdr:row>
      <xdr:rowOff>161843</xdr:rowOff>
    </xdr:from>
    <xdr:to>
      <xdr:col>7</xdr:col>
      <xdr:colOff>13938</xdr:colOff>
      <xdr:row>50</xdr:row>
      <xdr:rowOff>54431</xdr:rowOff>
    </xdr:to>
    <xdr:grpSp>
      <xdr:nvGrpSpPr>
        <xdr:cNvPr id="386" name="Group 385"/>
        <xdr:cNvGrpSpPr/>
      </xdr:nvGrpSpPr>
      <xdr:grpSpPr>
        <a:xfrm>
          <a:off x="3052028" y="9057365"/>
          <a:ext cx="1252301" cy="1391740"/>
          <a:chOff x="3053684" y="751565"/>
          <a:chExt cx="1252301" cy="1308914"/>
        </a:xfrm>
      </xdr:grpSpPr>
      <xdr:cxnSp macro="">
        <xdr:nvCxnSpPr>
          <xdr:cNvPr id="387" name="Straight Arrow Connector 386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8" name="Straight Arrow Connector 387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9" name="Straight Arrow Connector 388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0" name="Straight Arrow Connector 389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1" name="Straight Arrow Connector 390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" name="Straight Arrow Connector 391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" name="Straight Arrow Connector 392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" name="Straight Arrow Connector 393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600376</xdr:colOff>
      <xdr:row>51</xdr:row>
      <xdr:rowOff>178409</xdr:rowOff>
    </xdr:from>
    <xdr:to>
      <xdr:col>7</xdr:col>
      <xdr:colOff>13938</xdr:colOff>
      <xdr:row>58</xdr:row>
      <xdr:rowOff>29584</xdr:rowOff>
    </xdr:to>
    <xdr:grpSp>
      <xdr:nvGrpSpPr>
        <xdr:cNvPr id="395" name="Group 394"/>
        <xdr:cNvGrpSpPr/>
      </xdr:nvGrpSpPr>
      <xdr:grpSpPr>
        <a:xfrm>
          <a:off x="3052028" y="10763583"/>
          <a:ext cx="1252301" cy="1308914"/>
          <a:chOff x="3053684" y="751565"/>
          <a:chExt cx="1252301" cy="1308914"/>
        </a:xfrm>
      </xdr:grpSpPr>
      <xdr:cxnSp macro="">
        <xdr:nvCxnSpPr>
          <xdr:cNvPr id="396" name="Straight Arrow Connector 395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" name="Straight Arrow Connector 396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" name="Straight Arrow Connector 397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" name="Straight Arrow Connector 398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" name="Straight Arrow Connector 399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" name="Straight Arrow Connector 400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" name="Straight Arrow Connector 401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" name="Straight Arrow Connector 402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595406</xdr:colOff>
      <xdr:row>59</xdr:row>
      <xdr:rowOff>165157</xdr:rowOff>
    </xdr:from>
    <xdr:to>
      <xdr:col>7</xdr:col>
      <xdr:colOff>8968</xdr:colOff>
      <xdr:row>66</xdr:row>
      <xdr:rowOff>57745</xdr:rowOff>
    </xdr:to>
    <xdr:grpSp>
      <xdr:nvGrpSpPr>
        <xdr:cNvPr id="404" name="Group 403"/>
        <xdr:cNvGrpSpPr/>
      </xdr:nvGrpSpPr>
      <xdr:grpSpPr>
        <a:xfrm>
          <a:off x="3047058" y="12398570"/>
          <a:ext cx="1252301" cy="1391740"/>
          <a:chOff x="3053684" y="751565"/>
          <a:chExt cx="1252301" cy="1308914"/>
        </a:xfrm>
      </xdr:grpSpPr>
      <xdr:cxnSp macro="">
        <xdr:nvCxnSpPr>
          <xdr:cNvPr id="405" name="Straight Arrow Connector 404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" name="Straight Arrow Connector 405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" name="Straight Arrow Connector 406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" name="Straight Arrow Connector 407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" name="Straight Arrow Connector 408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" name="Straight Arrow Connector 409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" name="Straight Arrow Connector 410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" name="Straight Arrow Connector 411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597062</xdr:colOff>
      <xdr:row>68</xdr:row>
      <xdr:rowOff>1163</xdr:rowOff>
    </xdr:from>
    <xdr:to>
      <xdr:col>7</xdr:col>
      <xdr:colOff>10624</xdr:colOff>
      <xdr:row>74</xdr:row>
      <xdr:rowOff>42838</xdr:rowOff>
    </xdr:to>
    <xdr:grpSp>
      <xdr:nvGrpSpPr>
        <xdr:cNvPr id="413" name="Group 412"/>
        <xdr:cNvGrpSpPr/>
      </xdr:nvGrpSpPr>
      <xdr:grpSpPr>
        <a:xfrm>
          <a:off x="3048714" y="14114728"/>
          <a:ext cx="1252301" cy="1308914"/>
          <a:chOff x="3053684" y="751565"/>
          <a:chExt cx="1252301" cy="1308914"/>
        </a:xfrm>
      </xdr:grpSpPr>
      <xdr:cxnSp macro="">
        <xdr:nvCxnSpPr>
          <xdr:cNvPr id="414" name="Straight Arrow Connector 413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" name="Straight Arrow Connector 414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" name="Straight Arrow Connector 415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" name="Straight Arrow Connector 416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" name="Straight Arrow Connector 417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" name="Straight Arrow Connector 418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" name="Straight Arrow Connector 419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" name="Straight Arrow Connector 420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592092</xdr:colOff>
      <xdr:row>75</xdr:row>
      <xdr:rowOff>178411</xdr:rowOff>
    </xdr:from>
    <xdr:to>
      <xdr:col>7</xdr:col>
      <xdr:colOff>5654</xdr:colOff>
      <xdr:row>82</xdr:row>
      <xdr:rowOff>70999</xdr:rowOff>
    </xdr:to>
    <xdr:grpSp>
      <xdr:nvGrpSpPr>
        <xdr:cNvPr id="422" name="Group 421"/>
        <xdr:cNvGrpSpPr/>
      </xdr:nvGrpSpPr>
      <xdr:grpSpPr>
        <a:xfrm>
          <a:off x="3043744" y="15749715"/>
          <a:ext cx="1252301" cy="1391741"/>
          <a:chOff x="3053684" y="751565"/>
          <a:chExt cx="1252301" cy="1308914"/>
        </a:xfrm>
      </xdr:grpSpPr>
      <xdr:cxnSp macro="">
        <xdr:nvCxnSpPr>
          <xdr:cNvPr id="423" name="Straight Arrow Connector 422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" name="Straight Arrow Connector 423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5" name="Straight Arrow Connector 424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6" name="Straight Arrow Connector 425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7" name="Straight Arrow Connector 426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8" name="Straight Arrow Connector 427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9" name="Straight Arrow Connector 428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0" name="Straight Arrow Connector 429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592092</xdr:colOff>
      <xdr:row>84</xdr:row>
      <xdr:rowOff>4477</xdr:rowOff>
    </xdr:from>
    <xdr:to>
      <xdr:col>7</xdr:col>
      <xdr:colOff>5654</xdr:colOff>
      <xdr:row>90</xdr:row>
      <xdr:rowOff>46152</xdr:rowOff>
    </xdr:to>
    <xdr:grpSp>
      <xdr:nvGrpSpPr>
        <xdr:cNvPr id="431" name="Group 430"/>
        <xdr:cNvGrpSpPr/>
      </xdr:nvGrpSpPr>
      <xdr:grpSpPr>
        <a:xfrm>
          <a:off x="3043744" y="17455934"/>
          <a:ext cx="1252301" cy="1308914"/>
          <a:chOff x="3053684" y="751565"/>
          <a:chExt cx="1252301" cy="1308914"/>
        </a:xfrm>
      </xdr:grpSpPr>
      <xdr:cxnSp macro="">
        <xdr:nvCxnSpPr>
          <xdr:cNvPr id="432" name="Straight Arrow Connector 431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3" name="Straight Arrow Connector 432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4" name="Straight Arrow Connector 433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5" name="Straight Arrow Connector 434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6" name="Straight Arrow Connector 435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7" name="Straight Arrow Connector 436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8" name="Straight Arrow Connector 437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9" name="Straight Arrow Connector 438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587122</xdr:colOff>
      <xdr:row>91</xdr:row>
      <xdr:rowOff>181725</xdr:rowOff>
    </xdr:from>
    <xdr:to>
      <xdr:col>7</xdr:col>
      <xdr:colOff>684</xdr:colOff>
      <xdr:row>98</xdr:row>
      <xdr:rowOff>74312</xdr:rowOff>
    </xdr:to>
    <xdr:grpSp>
      <xdr:nvGrpSpPr>
        <xdr:cNvPr id="440" name="Group 439"/>
        <xdr:cNvGrpSpPr/>
      </xdr:nvGrpSpPr>
      <xdr:grpSpPr>
        <a:xfrm>
          <a:off x="3038774" y="19090921"/>
          <a:ext cx="1252301" cy="1391739"/>
          <a:chOff x="3053684" y="751565"/>
          <a:chExt cx="1252301" cy="1308914"/>
        </a:xfrm>
      </xdr:grpSpPr>
      <xdr:cxnSp macro="">
        <xdr:nvCxnSpPr>
          <xdr:cNvPr id="441" name="Straight Arrow Connector 440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2" name="Straight Arrow Connector 441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3" name="Straight Arrow Connector 442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4" name="Straight Arrow Connector 443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5" name="Straight Arrow Connector 444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6" name="Straight Arrow Connector 445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7" name="Straight Arrow Connector 446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8" name="Straight Arrow Connector 447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600376</xdr:colOff>
      <xdr:row>99</xdr:row>
      <xdr:rowOff>186693</xdr:rowOff>
    </xdr:from>
    <xdr:to>
      <xdr:col>7</xdr:col>
      <xdr:colOff>13938</xdr:colOff>
      <xdr:row>106</xdr:row>
      <xdr:rowOff>37868</xdr:rowOff>
    </xdr:to>
    <xdr:grpSp>
      <xdr:nvGrpSpPr>
        <xdr:cNvPr id="449" name="Group 448"/>
        <xdr:cNvGrpSpPr/>
      </xdr:nvGrpSpPr>
      <xdr:grpSpPr>
        <a:xfrm>
          <a:off x="3052028" y="20785541"/>
          <a:ext cx="1252301" cy="1308914"/>
          <a:chOff x="3053684" y="751565"/>
          <a:chExt cx="1252301" cy="1308914"/>
        </a:xfrm>
      </xdr:grpSpPr>
      <xdr:cxnSp macro="">
        <xdr:nvCxnSpPr>
          <xdr:cNvPr id="450" name="Straight Arrow Connector 449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1" name="Straight Arrow Connector 450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2" name="Straight Arrow Connector 451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3" name="Straight Arrow Connector 452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4" name="Straight Arrow Connector 453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5" name="Straight Arrow Connector 454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6" name="Straight Arrow Connector 455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7" name="Straight Arrow Connector 456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595406</xdr:colOff>
      <xdr:row>107</xdr:row>
      <xdr:rowOff>173441</xdr:rowOff>
    </xdr:from>
    <xdr:to>
      <xdr:col>7</xdr:col>
      <xdr:colOff>8968</xdr:colOff>
      <xdr:row>114</xdr:row>
      <xdr:rowOff>66029</xdr:rowOff>
    </xdr:to>
    <xdr:grpSp>
      <xdr:nvGrpSpPr>
        <xdr:cNvPr id="458" name="Group 457"/>
        <xdr:cNvGrpSpPr/>
      </xdr:nvGrpSpPr>
      <xdr:grpSpPr>
        <a:xfrm>
          <a:off x="3047058" y="22420528"/>
          <a:ext cx="1252301" cy="1391740"/>
          <a:chOff x="3053684" y="751565"/>
          <a:chExt cx="1252301" cy="1308914"/>
        </a:xfrm>
      </xdr:grpSpPr>
      <xdr:cxnSp macro="">
        <xdr:nvCxnSpPr>
          <xdr:cNvPr id="459" name="Straight Arrow Connector 458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" name="Straight Arrow Connector 459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" name="Straight Arrow Connector 460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" name="Straight Arrow Connector 461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" name="Straight Arrow Connector 462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" name="Straight Arrow Connector 463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" name="Straight Arrow Connector 464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" name="Straight Arrow Connector 465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595406</xdr:colOff>
      <xdr:row>115</xdr:row>
      <xdr:rowOff>190007</xdr:rowOff>
    </xdr:from>
    <xdr:to>
      <xdr:col>7</xdr:col>
      <xdr:colOff>8968</xdr:colOff>
      <xdr:row>122</xdr:row>
      <xdr:rowOff>41182</xdr:rowOff>
    </xdr:to>
    <xdr:grpSp>
      <xdr:nvGrpSpPr>
        <xdr:cNvPr id="467" name="Group 466"/>
        <xdr:cNvGrpSpPr/>
      </xdr:nvGrpSpPr>
      <xdr:grpSpPr>
        <a:xfrm>
          <a:off x="3047058" y="24126746"/>
          <a:ext cx="1252301" cy="1308914"/>
          <a:chOff x="3053684" y="751565"/>
          <a:chExt cx="1252301" cy="1308914"/>
        </a:xfrm>
      </xdr:grpSpPr>
      <xdr:cxnSp macro="">
        <xdr:nvCxnSpPr>
          <xdr:cNvPr id="468" name="Straight Arrow Connector 467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" name="Straight Arrow Connector 468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0" name="Straight Arrow Connector 469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1" name="Straight Arrow Connector 470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2" name="Straight Arrow Connector 471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3" name="Straight Arrow Connector 472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" name="Straight Arrow Connector 473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" name="Straight Arrow Connector 474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590436</xdr:colOff>
      <xdr:row>123</xdr:row>
      <xdr:rowOff>176755</xdr:rowOff>
    </xdr:from>
    <xdr:to>
      <xdr:col>7</xdr:col>
      <xdr:colOff>3998</xdr:colOff>
      <xdr:row>130</xdr:row>
      <xdr:rowOff>69343</xdr:rowOff>
    </xdr:to>
    <xdr:grpSp>
      <xdr:nvGrpSpPr>
        <xdr:cNvPr id="476" name="Group 475"/>
        <xdr:cNvGrpSpPr/>
      </xdr:nvGrpSpPr>
      <xdr:grpSpPr>
        <a:xfrm>
          <a:off x="3042088" y="25761733"/>
          <a:ext cx="1252301" cy="1391740"/>
          <a:chOff x="3053684" y="751565"/>
          <a:chExt cx="1252301" cy="1308914"/>
        </a:xfrm>
      </xdr:grpSpPr>
      <xdr:cxnSp macro="">
        <xdr:nvCxnSpPr>
          <xdr:cNvPr id="477" name="Straight Arrow Connector 476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" name="Straight Arrow Connector 477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" name="Straight Arrow Connector 478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" name="Straight Arrow Connector 479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" name="Straight Arrow Connector 480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" name="Straight Arrow Connector 481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3" name="Straight Arrow Connector 482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4" name="Straight Arrow Connector 483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590435</xdr:colOff>
      <xdr:row>131</xdr:row>
      <xdr:rowOff>168884</xdr:rowOff>
    </xdr:from>
    <xdr:to>
      <xdr:col>7</xdr:col>
      <xdr:colOff>7310</xdr:colOff>
      <xdr:row>138</xdr:row>
      <xdr:rowOff>20059</xdr:rowOff>
    </xdr:to>
    <xdr:grpSp>
      <xdr:nvGrpSpPr>
        <xdr:cNvPr id="485" name="Group 484"/>
        <xdr:cNvGrpSpPr/>
      </xdr:nvGrpSpPr>
      <xdr:grpSpPr>
        <a:xfrm>
          <a:off x="3042087" y="27443514"/>
          <a:ext cx="1255614" cy="1308915"/>
          <a:chOff x="3053684" y="751565"/>
          <a:chExt cx="1252301" cy="1308914"/>
        </a:xfrm>
      </xdr:grpSpPr>
      <xdr:cxnSp macro="">
        <xdr:nvCxnSpPr>
          <xdr:cNvPr id="486" name="Straight Arrow Connector 485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" name="Straight Arrow Connector 486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" name="Straight Arrow Connector 487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" name="Straight Arrow Connector 488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" name="Straight Arrow Connector 489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1" name="Straight Arrow Connector 490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" name="Straight Arrow Connector 491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" name="Straight Arrow Connector 492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585465</xdr:colOff>
      <xdr:row>139</xdr:row>
      <xdr:rowOff>155632</xdr:rowOff>
    </xdr:from>
    <xdr:to>
      <xdr:col>7</xdr:col>
      <xdr:colOff>2340</xdr:colOff>
      <xdr:row>146</xdr:row>
      <xdr:rowOff>48220</xdr:rowOff>
    </xdr:to>
    <xdr:grpSp>
      <xdr:nvGrpSpPr>
        <xdr:cNvPr id="494" name="Group 493"/>
        <xdr:cNvGrpSpPr/>
      </xdr:nvGrpSpPr>
      <xdr:grpSpPr>
        <a:xfrm>
          <a:off x="3037117" y="29078502"/>
          <a:ext cx="1255614" cy="1391740"/>
          <a:chOff x="3053684" y="751565"/>
          <a:chExt cx="1252301" cy="1308914"/>
        </a:xfrm>
      </xdr:grpSpPr>
      <xdr:cxnSp macro="">
        <xdr:nvCxnSpPr>
          <xdr:cNvPr id="495" name="Straight Arrow Connector 494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" name="Straight Arrow Connector 495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Straight Arrow Connector 496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Straight Arrow Connector 497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Straight Arrow Connector 498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" name="Straight Arrow Connector 499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" name="Straight Arrow Connector 500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" name="Straight Arrow Connector 501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585465</xdr:colOff>
      <xdr:row>147</xdr:row>
      <xdr:rowOff>172198</xdr:rowOff>
    </xdr:from>
    <xdr:to>
      <xdr:col>7</xdr:col>
      <xdr:colOff>2340</xdr:colOff>
      <xdr:row>154</xdr:row>
      <xdr:rowOff>23373</xdr:rowOff>
    </xdr:to>
    <xdr:grpSp>
      <xdr:nvGrpSpPr>
        <xdr:cNvPr id="503" name="Group 502"/>
        <xdr:cNvGrpSpPr/>
      </xdr:nvGrpSpPr>
      <xdr:grpSpPr>
        <a:xfrm>
          <a:off x="3037117" y="30784720"/>
          <a:ext cx="1255614" cy="1308914"/>
          <a:chOff x="3053684" y="751565"/>
          <a:chExt cx="1252301" cy="1308914"/>
        </a:xfrm>
      </xdr:grpSpPr>
      <xdr:cxnSp macro="">
        <xdr:nvCxnSpPr>
          <xdr:cNvPr id="504" name="Straight Arrow Connector 503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" name="Straight Arrow Connector 504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" name="Straight Arrow Connector 505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" name="Straight Arrow Connector 506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" name="Straight Arrow Connector 507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" name="Straight Arrow Connector 508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" name="Straight Arrow Connector 509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" name="Straight Arrow Connector 510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580495</xdr:colOff>
      <xdr:row>155</xdr:row>
      <xdr:rowOff>158946</xdr:rowOff>
    </xdr:from>
    <xdr:to>
      <xdr:col>6</xdr:col>
      <xdr:colOff>606970</xdr:colOff>
      <xdr:row>162</xdr:row>
      <xdr:rowOff>51533</xdr:rowOff>
    </xdr:to>
    <xdr:grpSp>
      <xdr:nvGrpSpPr>
        <xdr:cNvPr id="512" name="Group 511"/>
        <xdr:cNvGrpSpPr/>
      </xdr:nvGrpSpPr>
      <xdr:grpSpPr>
        <a:xfrm>
          <a:off x="3032147" y="32419707"/>
          <a:ext cx="1252301" cy="1391739"/>
          <a:chOff x="3053684" y="751565"/>
          <a:chExt cx="1252301" cy="1308914"/>
        </a:xfrm>
      </xdr:grpSpPr>
      <xdr:cxnSp macro="">
        <xdr:nvCxnSpPr>
          <xdr:cNvPr id="513" name="Straight Arrow Connector 512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" name="Straight Arrow Connector 513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" name="Straight Arrow Connector 514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" name="Straight Arrow Connector 515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" name="Straight Arrow Connector 516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" name="Straight Arrow Connector 517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" name="Straight Arrow Connector 518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" name="Straight Arrow Connector 519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593749</xdr:colOff>
      <xdr:row>163</xdr:row>
      <xdr:rowOff>163914</xdr:rowOff>
    </xdr:from>
    <xdr:to>
      <xdr:col>7</xdr:col>
      <xdr:colOff>10624</xdr:colOff>
      <xdr:row>170</xdr:row>
      <xdr:rowOff>15089</xdr:rowOff>
    </xdr:to>
    <xdr:grpSp>
      <xdr:nvGrpSpPr>
        <xdr:cNvPr id="521" name="Group 520"/>
        <xdr:cNvGrpSpPr/>
      </xdr:nvGrpSpPr>
      <xdr:grpSpPr>
        <a:xfrm>
          <a:off x="3045401" y="34114327"/>
          <a:ext cx="1255614" cy="1308914"/>
          <a:chOff x="3053684" y="751565"/>
          <a:chExt cx="1252301" cy="1308914"/>
        </a:xfrm>
      </xdr:grpSpPr>
      <xdr:cxnSp macro="">
        <xdr:nvCxnSpPr>
          <xdr:cNvPr id="522" name="Straight Arrow Connector 521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" name="Straight Arrow Connector 522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" name="Straight Arrow Connector 523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" name="Straight Arrow Connector 524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" name="Straight Arrow Connector 525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" name="Straight Arrow Connector 526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" name="Straight Arrow Connector 527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9" name="Straight Arrow Connector 528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588779</xdr:colOff>
      <xdr:row>171</xdr:row>
      <xdr:rowOff>150662</xdr:rowOff>
    </xdr:from>
    <xdr:to>
      <xdr:col>7</xdr:col>
      <xdr:colOff>5654</xdr:colOff>
      <xdr:row>178</xdr:row>
      <xdr:rowOff>43250</xdr:rowOff>
    </xdr:to>
    <xdr:grpSp>
      <xdr:nvGrpSpPr>
        <xdr:cNvPr id="530" name="Group 529"/>
        <xdr:cNvGrpSpPr/>
      </xdr:nvGrpSpPr>
      <xdr:grpSpPr>
        <a:xfrm>
          <a:off x="3040431" y="35749314"/>
          <a:ext cx="1255614" cy="1391740"/>
          <a:chOff x="3053684" y="751565"/>
          <a:chExt cx="1252301" cy="1308914"/>
        </a:xfrm>
      </xdr:grpSpPr>
      <xdr:cxnSp macro="">
        <xdr:nvCxnSpPr>
          <xdr:cNvPr id="531" name="Straight Arrow Connector 530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" name="Straight Arrow Connector 531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" name="Straight Arrow Connector 532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" name="Straight Arrow Connector 533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" name="Straight Arrow Connector 534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" name="Straight Arrow Connector 535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" name="Straight Arrow Connector 536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" name="Straight Arrow Connector 537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588779</xdr:colOff>
      <xdr:row>179</xdr:row>
      <xdr:rowOff>167228</xdr:rowOff>
    </xdr:from>
    <xdr:to>
      <xdr:col>7</xdr:col>
      <xdr:colOff>5654</xdr:colOff>
      <xdr:row>186</xdr:row>
      <xdr:rowOff>18403</xdr:rowOff>
    </xdr:to>
    <xdr:grpSp>
      <xdr:nvGrpSpPr>
        <xdr:cNvPr id="539" name="Group 538"/>
        <xdr:cNvGrpSpPr/>
      </xdr:nvGrpSpPr>
      <xdr:grpSpPr>
        <a:xfrm>
          <a:off x="3040431" y="37455532"/>
          <a:ext cx="1255614" cy="1308914"/>
          <a:chOff x="3053684" y="751565"/>
          <a:chExt cx="1252301" cy="1308914"/>
        </a:xfrm>
      </xdr:grpSpPr>
      <xdr:cxnSp macro="">
        <xdr:nvCxnSpPr>
          <xdr:cNvPr id="540" name="Straight Arrow Connector 539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" name="Straight Arrow Connector 540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" name="Straight Arrow Connector 541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" name="Straight Arrow Connector 542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" name="Straight Arrow Connector 543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" name="Straight Arrow Connector 544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" name="Straight Arrow Connector 545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" name="Straight Arrow Connector 546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583809</xdr:colOff>
      <xdr:row>187</xdr:row>
      <xdr:rowOff>153976</xdr:rowOff>
    </xdr:from>
    <xdr:to>
      <xdr:col>7</xdr:col>
      <xdr:colOff>684</xdr:colOff>
      <xdr:row>194</xdr:row>
      <xdr:rowOff>46564</xdr:rowOff>
    </xdr:to>
    <xdr:grpSp>
      <xdr:nvGrpSpPr>
        <xdr:cNvPr id="548" name="Group 547"/>
        <xdr:cNvGrpSpPr/>
      </xdr:nvGrpSpPr>
      <xdr:grpSpPr>
        <a:xfrm>
          <a:off x="3035461" y="39090519"/>
          <a:ext cx="1255614" cy="1391741"/>
          <a:chOff x="3053684" y="751565"/>
          <a:chExt cx="1252301" cy="1308914"/>
        </a:xfrm>
      </xdr:grpSpPr>
      <xdr:cxnSp macro="">
        <xdr:nvCxnSpPr>
          <xdr:cNvPr id="549" name="Straight Arrow Connector 548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" name="Straight Arrow Connector 549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" name="Straight Arrow Connector 550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2" name="Straight Arrow Connector 551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3" name="Straight Arrow Connector 552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4" name="Straight Arrow Connector 553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5" name="Straight Arrow Connector 554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6" name="Straight Arrow Connector 555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585465</xdr:colOff>
      <xdr:row>195</xdr:row>
      <xdr:rowOff>180482</xdr:rowOff>
    </xdr:from>
    <xdr:to>
      <xdr:col>7</xdr:col>
      <xdr:colOff>2340</xdr:colOff>
      <xdr:row>202</xdr:row>
      <xdr:rowOff>31657</xdr:rowOff>
    </xdr:to>
    <xdr:grpSp>
      <xdr:nvGrpSpPr>
        <xdr:cNvPr id="557" name="Group 556"/>
        <xdr:cNvGrpSpPr/>
      </xdr:nvGrpSpPr>
      <xdr:grpSpPr>
        <a:xfrm>
          <a:off x="3037117" y="40806678"/>
          <a:ext cx="1255614" cy="1308914"/>
          <a:chOff x="3053684" y="751565"/>
          <a:chExt cx="1252301" cy="1308914"/>
        </a:xfrm>
      </xdr:grpSpPr>
      <xdr:cxnSp macro="">
        <xdr:nvCxnSpPr>
          <xdr:cNvPr id="558" name="Straight Arrow Connector 557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" name="Straight Arrow Connector 558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" name="Straight Arrow Connector 559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" name="Straight Arrow Connector 560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2" name="Straight Arrow Connector 561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" name="Straight Arrow Connector 562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" name="Straight Arrow Connector 563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" name="Straight Arrow Connector 564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580495</xdr:colOff>
      <xdr:row>203</xdr:row>
      <xdr:rowOff>167230</xdr:rowOff>
    </xdr:from>
    <xdr:to>
      <xdr:col>6</xdr:col>
      <xdr:colOff>606970</xdr:colOff>
      <xdr:row>210</xdr:row>
      <xdr:rowOff>59818</xdr:rowOff>
    </xdr:to>
    <xdr:grpSp>
      <xdr:nvGrpSpPr>
        <xdr:cNvPr id="566" name="Group 565"/>
        <xdr:cNvGrpSpPr/>
      </xdr:nvGrpSpPr>
      <xdr:grpSpPr>
        <a:xfrm>
          <a:off x="3032147" y="42441665"/>
          <a:ext cx="1252301" cy="1391740"/>
          <a:chOff x="3053684" y="751565"/>
          <a:chExt cx="1252301" cy="1308914"/>
        </a:xfrm>
      </xdr:grpSpPr>
      <xdr:cxnSp macro="">
        <xdr:nvCxnSpPr>
          <xdr:cNvPr id="567" name="Straight Arrow Connector 566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" name="Straight Arrow Connector 567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" name="Straight Arrow Connector 568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" name="Straight Arrow Connector 569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" name="Straight Arrow Connector 570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" name="Straight Arrow Connector 571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" name="Straight Arrow Connector 572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" name="Straight Arrow Connector 573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580495</xdr:colOff>
      <xdr:row>211</xdr:row>
      <xdr:rowOff>183796</xdr:rowOff>
    </xdr:from>
    <xdr:to>
      <xdr:col>6</xdr:col>
      <xdr:colOff>606970</xdr:colOff>
      <xdr:row>218</xdr:row>
      <xdr:rowOff>34971</xdr:rowOff>
    </xdr:to>
    <xdr:grpSp>
      <xdr:nvGrpSpPr>
        <xdr:cNvPr id="575" name="Group 574"/>
        <xdr:cNvGrpSpPr/>
      </xdr:nvGrpSpPr>
      <xdr:grpSpPr>
        <a:xfrm>
          <a:off x="3032147" y="44147883"/>
          <a:ext cx="1252301" cy="1308914"/>
          <a:chOff x="3053684" y="751565"/>
          <a:chExt cx="1252301" cy="1308914"/>
        </a:xfrm>
      </xdr:grpSpPr>
      <xdr:cxnSp macro="">
        <xdr:nvCxnSpPr>
          <xdr:cNvPr id="576" name="Straight Arrow Connector 575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" name="Straight Arrow Connector 576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" name="Straight Arrow Connector 577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" name="Straight Arrow Connector 578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0" name="Straight Arrow Connector 579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" name="Straight Arrow Connector 580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" name="Straight Arrow Connector 581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" name="Straight Arrow Connector 582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575525</xdr:colOff>
      <xdr:row>219</xdr:row>
      <xdr:rowOff>170544</xdr:rowOff>
    </xdr:from>
    <xdr:to>
      <xdr:col>6</xdr:col>
      <xdr:colOff>602000</xdr:colOff>
      <xdr:row>226</xdr:row>
      <xdr:rowOff>63131</xdr:rowOff>
    </xdr:to>
    <xdr:grpSp>
      <xdr:nvGrpSpPr>
        <xdr:cNvPr id="584" name="Group 583"/>
        <xdr:cNvGrpSpPr/>
      </xdr:nvGrpSpPr>
      <xdr:grpSpPr>
        <a:xfrm>
          <a:off x="3027177" y="45782870"/>
          <a:ext cx="1252301" cy="1391739"/>
          <a:chOff x="3053684" y="751565"/>
          <a:chExt cx="1252301" cy="1308914"/>
        </a:xfrm>
      </xdr:grpSpPr>
      <xdr:cxnSp macro="">
        <xdr:nvCxnSpPr>
          <xdr:cNvPr id="585" name="Straight Arrow Connector 584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6" name="Straight Arrow Connector 585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" name="Straight Arrow Connector 586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" name="Straight Arrow Connector 587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" name="Straight Arrow Connector 588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" name="Straight Arrow Connector 589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" name="Straight Arrow Connector 590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2" name="Straight Arrow Connector 591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588779</xdr:colOff>
      <xdr:row>227</xdr:row>
      <xdr:rowOff>175512</xdr:rowOff>
    </xdr:from>
    <xdr:to>
      <xdr:col>7</xdr:col>
      <xdr:colOff>5654</xdr:colOff>
      <xdr:row>234</xdr:row>
      <xdr:rowOff>26687</xdr:rowOff>
    </xdr:to>
    <xdr:grpSp>
      <xdr:nvGrpSpPr>
        <xdr:cNvPr id="593" name="Group 592"/>
        <xdr:cNvGrpSpPr/>
      </xdr:nvGrpSpPr>
      <xdr:grpSpPr>
        <a:xfrm>
          <a:off x="3040431" y="47477490"/>
          <a:ext cx="1255614" cy="1308914"/>
          <a:chOff x="3053684" y="751565"/>
          <a:chExt cx="1252301" cy="1308914"/>
        </a:xfrm>
      </xdr:grpSpPr>
      <xdr:cxnSp macro="">
        <xdr:nvCxnSpPr>
          <xdr:cNvPr id="594" name="Straight Arrow Connector 593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Straight Arrow Connector 594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Straight Arrow Connector 595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Straight Arrow Connector 596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" name="Straight Arrow Connector 597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" name="Straight Arrow Connector 598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" name="Straight Arrow Connector 599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" name="Straight Arrow Connector 600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583809</xdr:colOff>
      <xdr:row>235</xdr:row>
      <xdr:rowOff>162260</xdr:rowOff>
    </xdr:from>
    <xdr:to>
      <xdr:col>7</xdr:col>
      <xdr:colOff>684</xdr:colOff>
      <xdr:row>242</xdr:row>
      <xdr:rowOff>54848</xdr:rowOff>
    </xdr:to>
    <xdr:grpSp>
      <xdr:nvGrpSpPr>
        <xdr:cNvPr id="602" name="Group 601"/>
        <xdr:cNvGrpSpPr/>
      </xdr:nvGrpSpPr>
      <xdr:grpSpPr>
        <a:xfrm>
          <a:off x="3035461" y="49112477"/>
          <a:ext cx="1255614" cy="1391741"/>
          <a:chOff x="3053684" y="751565"/>
          <a:chExt cx="1252301" cy="1308914"/>
        </a:xfrm>
      </xdr:grpSpPr>
      <xdr:cxnSp macro="">
        <xdr:nvCxnSpPr>
          <xdr:cNvPr id="603" name="Straight Arrow Connector 602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" name="Straight Arrow Connector 603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" name="Straight Arrow Connector 604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" name="Straight Arrow Connector 605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" name="Straight Arrow Connector 606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Straight Arrow Connector 607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Straight Arrow Connector 608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" name="Straight Arrow Connector 609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583809</xdr:colOff>
      <xdr:row>243</xdr:row>
      <xdr:rowOff>178826</xdr:rowOff>
    </xdr:from>
    <xdr:to>
      <xdr:col>7</xdr:col>
      <xdr:colOff>684</xdr:colOff>
      <xdr:row>250</xdr:row>
      <xdr:rowOff>30001</xdr:rowOff>
    </xdr:to>
    <xdr:grpSp>
      <xdr:nvGrpSpPr>
        <xdr:cNvPr id="611" name="Group 610"/>
        <xdr:cNvGrpSpPr/>
      </xdr:nvGrpSpPr>
      <xdr:grpSpPr>
        <a:xfrm>
          <a:off x="3035461" y="50818696"/>
          <a:ext cx="1255614" cy="1308914"/>
          <a:chOff x="3053684" y="751565"/>
          <a:chExt cx="1252301" cy="1308914"/>
        </a:xfrm>
      </xdr:grpSpPr>
      <xdr:cxnSp macro="">
        <xdr:nvCxnSpPr>
          <xdr:cNvPr id="612" name="Straight Arrow Connector 611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" name="Straight Arrow Connector 612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4" name="Straight Arrow Connector 613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5" name="Straight Arrow Connector 614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" name="Straight Arrow Connector 615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" name="Straight Arrow Connector 616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" name="Straight Arrow Connector 617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" name="Straight Arrow Connector 618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578839</xdr:colOff>
      <xdr:row>251</xdr:row>
      <xdr:rowOff>165574</xdr:rowOff>
    </xdr:from>
    <xdr:to>
      <xdr:col>6</xdr:col>
      <xdr:colOff>605314</xdr:colOff>
      <xdr:row>258</xdr:row>
      <xdr:rowOff>58162</xdr:rowOff>
    </xdr:to>
    <xdr:grpSp>
      <xdr:nvGrpSpPr>
        <xdr:cNvPr id="620" name="Group 619"/>
        <xdr:cNvGrpSpPr/>
      </xdr:nvGrpSpPr>
      <xdr:grpSpPr>
        <a:xfrm>
          <a:off x="3030491" y="52453683"/>
          <a:ext cx="1252301" cy="1391740"/>
          <a:chOff x="3053684" y="751565"/>
          <a:chExt cx="1252301" cy="1308914"/>
        </a:xfrm>
      </xdr:grpSpPr>
      <xdr:cxnSp macro="">
        <xdr:nvCxnSpPr>
          <xdr:cNvPr id="621" name="Straight Arrow Connector 620"/>
          <xdr:cNvCxnSpPr/>
        </xdr:nvCxnSpPr>
        <xdr:spPr>
          <a:xfrm>
            <a:off x="3074207" y="760296"/>
            <a:ext cx="1231778" cy="31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" name="Straight Arrow Connector 621"/>
          <xdr:cNvCxnSpPr/>
        </xdr:nvCxnSpPr>
        <xdr:spPr>
          <a:xfrm>
            <a:off x="3075581" y="1185208"/>
            <a:ext cx="1218539" cy="67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" name="Straight Arrow Connector 622"/>
          <xdr:cNvCxnSpPr/>
        </xdr:nvCxnSpPr>
        <xdr:spPr>
          <a:xfrm rot="5400000" flipH="1" flipV="1">
            <a:off x="3555202" y="882125"/>
            <a:ext cx="863543" cy="6024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" name="Straight Arrow Connector 623"/>
          <xdr:cNvCxnSpPr/>
        </xdr:nvCxnSpPr>
        <xdr:spPr>
          <a:xfrm rot="16200000" flipH="1">
            <a:off x="3540423" y="898271"/>
            <a:ext cx="888391" cy="5949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" name="Straight Arrow Connector 624"/>
          <xdr:cNvCxnSpPr/>
        </xdr:nvCxnSpPr>
        <xdr:spPr>
          <a:xfrm>
            <a:off x="3056283" y="1606826"/>
            <a:ext cx="1235574" cy="1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6" name="Straight Arrow Connector 625"/>
          <xdr:cNvCxnSpPr/>
        </xdr:nvCxnSpPr>
        <xdr:spPr>
          <a:xfrm>
            <a:off x="3053684" y="2029517"/>
            <a:ext cx="1226080" cy="68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" name="Straight Arrow Connector 626"/>
          <xdr:cNvCxnSpPr/>
        </xdr:nvCxnSpPr>
        <xdr:spPr>
          <a:xfrm rot="5400000" flipH="1" flipV="1">
            <a:off x="3557871" y="1306107"/>
            <a:ext cx="829365" cy="61910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" name="Straight Arrow Connector 627"/>
          <xdr:cNvCxnSpPr/>
        </xdr:nvCxnSpPr>
        <xdr:spPr>
          <a:xfrm rot="16200000" flipH="1">
            <a:off x="3551894" y="1326563"/>
            <a:ext cx="867783" cy="600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599985</xdr:colOff>
      <xdr:row>3</xdr:row>
      <xdr:rowOff>175583</xdr:rowOff>
    </xdr:from>
    <xdr:to>
      <xdr:col>9</xdr:col>
      <xdr:colOff>12476</xdr:colOff>
      <xdr:row>18</xdr:row>
      <xdr:rowOff>33130</xdr:rowOff>
    </xdr:to>
    <xdr:grpSp>
      <xdr:nvGrpSpPr>
        <xdr:cNvPr id="658" name="Group 657"/>
        <xdr:cNvGrpSpPr/>
      </xdr:nvGrpSpPr>
      <xdr:grpSpPr>
        <a:xfrm>
          <a:off x="4277463" y="747083"/>
          <a:ext cx="1251230" cy="3004938"/>
          <a:chOff x="4294028" y="747083"/>
          <a:chExt cx="1251230" cy="3004938"/>
        </a:xfrm>
      </xdr:grpSpPr>
      <xdr:cxnSp macro="">
        <xdr:nvCxnSpPr>
          <xdr:cNvPr id="630" name="Straight Arrow Connector 629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1" name="Straight Arrow Connector 630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2" name="Straight Arrow Connector 631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" name="Straight Arrow Connector 632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" name="Straight Arrow Connector 633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" name="Straight Arrow Connector 634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" name="Straight Arrow Connector 635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" name="Straight Arrow Connector 636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9" name="Straight Arrow Connector 638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1" name="Straight Arrow Connector 640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2" name="Straight Arrow Connector 641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5" name="Straight Arrow Connector 644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6" name="Straight Arrow Connector 645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5" name="Straight Arrow Connector 654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6" name="Straight Arrow Connector 655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7" name="Straight Arrow Connector 656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603298</xdr:colOff>
      <xdr:row>19</xdr:row>
      <xdr:rowOff>178896</xdr:rowOff>
    </xdr:from>
    <xdr:to>
      <xdr:col>9</xdr:col>
      <xdr:colOff>15789</xdr:colOff>
      <xdr:row>34</xdr:row>
      <xdr:rowOff>36442</xdr:rowOff>
    </xdr:to>
    <xdr:grpSp>
      <xdr:nvGrpSpPr>
        <xdr:cNvPr id="650" name="Group 649"/>
        <xdr:cNvGrpSpPr/>
      </xdr:nvGrpSpPr>
      <xdr:grpSpPr>
        <a:xfrm>
          <a:off x="4280776" y="4088287"/>
          <a:ext cx="1251230" cy="3004938"/>
          <a:chOff x="4294028" y="747083"/>
          <a:chExt cx="1251230" cy="3004938"/>
        </a:xfrm>
      </xdr:grpSpPr>
      <xdr:cxnSp macro="">
        <xdr:nvCxnSpPr>
          <xdr:cNvPr id="651" name="Straight Arrow Connector 650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2" name="Straight Arrow Connector 651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3" name="Straight Arrow Connector 652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4" name="Straight Arrow Connector 653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9" name="Straight Arrow Connector 678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0" name="Straight Arrow Connector 679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1" name="Straight Arrow Connector 680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2" name="Straight Arrow Connector 681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3" name="Straight Arrow Connector 682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4" name="Straight Arrow Connector 683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5" name="Straight Arrow Connector 684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6" name="Straight Arrow Connector 685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7" name="Straight Arrow Connector 686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8" name="Straight Arrow Connector 687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9" name="Straight Arrow Connector 688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0" name="Straight Arrow Connector 689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6950</xdr:colOff>
      <xdr:row>35</xdr:row>
      <xdr:rowOff>137481</xdr:rowOff>
    </xdr:from>
    <xdr:to>
      <xdr:col>9</xdr:col>
      <xdr:colOff>32354</xdr:colOff>
      <xdr:row>50</xdr:row>
      <xdr:rowOff>36441</xdr:rowOff>
    </xdr:to>
    <xdr:grpSp>
      <xdr:nvGrpSpPr>
        <xdr:cNvPr id="691" name="Group 690"/>
        <xdr:cNvGrpSpPr/>
      </xdr:nvGrpSpPr>
      <xdr:grpSpPr>
        <a:xfrm>
          <a:off x="4297341" y="7384764"/>
          <a:ext cx="1251230" cy="3046351"/>
          <a:chOff x="4294028" y="747083"/>
          <a:chExt cx="1251230" cy="3004938"/>
        </a:xfrm>
      </xdr:grpSpPr>
      <xdr:cxnSp macro="">
        <xdr:nvCxnSpPr>
          <xdr:cNvPr id="692" name="Straight Arrow Connector 691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3" name="Straight Arrow Connector 692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Straight Arrow Connector 693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5" name="Straight Arrow Connector 694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6" name="Straight Arrow Connector 695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7" name="Straight Arrow Connector 696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8" name="Straight Arrow Connector 697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9" name="Straight Arrow Connector 698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0" name="Straight Arrow Connector 699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1" name="Straight Arrow Connector 700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2" name="Straight Arrow Connector 701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3" name="Straight Arrow Connector 702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4" name="Straight Arrow Connector 703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5" name="Straight Arrow Connector 704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6" name="Straight Arrow Connector 705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7" name="Straight Arrow Connector 706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606610</xdr:colOff>
      <xdr:row>51</xdr:row>
      <xdr:rowOff>173924</xdr:rowOff>
    </xdr:from>
    <xdr:to>
      <xdr:col>9</xdr:col>
      <xdr:colOff>19101</xdr:colOff>
      <xdr:row>66</xdr:row>
      <xdr:rowOff>72884</xdr:rowOff>
    </xdr:to>
    <xdr:grpSp>
      <xdr:nvGrpSpPr>
        <xdr:cNvPr id="708" name="Group 707"/>
        <xdr:cNvGrpSpPr/>
      </xdr:nvGrpSpPr>
      <xdr:grpSpPr>
        <a:xfrm>
          <a:off x="4284088" y="10759098"/>
          <a:ext cx="1251230" cy="3046351"/>
          <a:chOff x="4294028" y="747083"/>
          <a:chExt cx="1251230" cy="3004938"/>
        </a:xfrm>
      </xdr:grpSpPr>
      <xdr:cxnSp macro="">
        <xdr:nvCxnSpPr>
          <xdr:cNvPr id="709" name="Straight Arrow Connector 708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0" name="Straight Arrow Connector 709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1" name="Straight Arrow Connector 710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2" name="Straight Arrow Connector 711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3" name="Straight Arrow Connector 712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4" name="Straight Arrow Connector 713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" name="Straight Arrow Connector 714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" name="Straight Arrow Connector 715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" name="Straight Arrow Connector 716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" name="Straight Arrow Connector 717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9" name="Straight Arrow Connector 718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0" name="Straight Arrow Connector 719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1" name="Straight Arrow Connector 720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2" name="Straight Arrow Connector 721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3" name="Straight Arrow Connector 722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4" name="Straight Arrow Connector 723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593358</xdr:colOff>
      <xdr:row>67</xdr:row>
      <xdr:rowOff>152389</xdr:rowOff>
    </xdr:from>
    <xdr:to>
      <xdr:col>9</xdr:col>
      <xdr:colOff>5849</xdr:colOff>
      <xdr:row>82</xdr:row>
      <xdr:rowOff>51348</xdr:rowOff>
    </xdr:to>
    <xdr:grpSp>
      <xdr:nvGrpSpPr>
        <xdr:cNvPr id="725" name="Group 724"/>
        <xdr:cNvGrpSpPr/>
      </xdr:nvGrpSpPr>
      <xdr:grpSpPr>
        <a:xfrm>
          <a:off x="4270836" y="14075454"/>
          <a:ext cx="1251230" cy="3046351"/>
          <a:chOff x="4294028" y="747083"/>
          <a:chExt cx="1251230" cy="3004938"/>
        </a:xfrm>
      </xdr:grpSpPr>
      <xdr:cxnSp macro="">
        <xdr:nvCxnSpPr>
          <xdr:cNvPr id="726" name="Straight Arrow Connector 725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7" name="Straight Arrow Connector 726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8" name="Straight Arrow Connector 727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9" name="Straight Arrow Connector 728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0" name="Straight Arrow Connector 729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1" name="Straight Arrow Connector 730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2" name="Straight Arrow Connector 731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3" name="Straight Arrow Connector 732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4" name="Straight Arrow Connector 733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5" name="Straight Arrow Connector 734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6" name="Straight Arrow Connector 735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7" name="Straight Arrow Connector 736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8" name="Straight Arrow Connector 737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9" name="Straight Arrow Connector 738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0" name="Straight Arrow Connector 739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1" name="Straight Arrow Connector 740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596671</xdr:colOff>
      <xdr:row>83</xdr:row>
      <xdr:rowOff>147419</xdr:rowOff>
    </xdr:from>
    <xdr:to>
      <xdr:col>9</xdr:col>
      <xdr:colOff>9162</xdr:colOff>
      <xdr:row>98</xdr:row>
      <xdr:rowOff>46379</xdr:rowOff>
    </xdr:to>
    <xdr:grpSp>
      <xdr:nvGrpSpPr>
        <xdr:cNvPr id="742" name="Group 741"/>
        <xdr:cNvGrpSpPr/>
      </xdr:nvGrpSpPr>
      <xdr:grpSpPr>
        <a:xfrm>
          <a:off x="4274149" y="17408376"/>
          <a:ext cx="1251230" cy="3046351"/>
          <a:chOff x="4294028" y="747083"/>
          <a:chExt cx="1251230" cy="3004938"/>
        </a:xfrm>
      </xdr:grpSpPr>
      <xdr:cxnSp macro="">
        <xdr:nvCxnSpPr>
          <xdr:cNvPr id="743" name="Straight Arrow Connector 742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4" name="Straight Arrow Connector 743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5" name="Straight Arrow Connector 744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6" name="Straight Arrow Connector 745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7" name="Straight Arrow Connector 746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8" name="Straight Arrow Connector 747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9" name="Straight Arrow Connector 748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0" name="Straight Arrow Connector 749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1" name="Straight Arrow Connector 750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2" name="Straight Arrow Connector 751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3" name="Straight Arrow Connector 752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4" name="Straight Arrow Connector 753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5" name="Straight Arrow Connector 754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6" name="Straight Arrow Connector 755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7" name="Straight Arrow Connector 756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8" name="Straight Arrow Connector 757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591701</xdr:colOff>
      <xdr:row>99</xdr:row>
      <xdr:rowOff>150732</xdr:rowOff>
    </xdr:from>
    <xdr:to>
      <xdr:col>9</xdr:col>
      <xdr:colOff>4192</xdr:colOff>
      <xdr:row>114</xdr:row>
      <xdr:rowOff>49692</xdr:rowOff>
    </xdr:to>
    <xdr:grpSp>
      <xdr:nvGrpSpPr>
        <xdr:cNvPr id="759" name="Group 758"/>
        <xdr:cNvGrpSpPr/>
      </xdr:nvGrpSpPr>
      <xdr:grpSpPr>
        <a:xfrm>
          <a:off x="4269179" y="20749580"/>
          <a:ext cx="1251230" cy="3046351"/>
          <a:chOff x="4294028" y="747083"/>
          <a:chExt cx="1251230" cy="3004938"/>
        </a:xfrm>
      </xdr:grpSpPr>
      <xdr:cxnSp macro="">
        <xdr:nvCxnSpPr>
          <xdr:cNvPr id="760" name="Straight Arrow Connector 759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1" name="Straight Arrow Connector 760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2" name="Straight Arrow Connector 761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3" name="Straight Arrow Connector 762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4" name="Straight Arrow Connector 763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5" name="Straight Arrow Connector 764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6" name="Straight Arrow Connector 765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7" name="Straight Arrow Connector 766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8" name="Straight Arrow Connector 767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9" name="Straight Arrow Connector 768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0" name="Straight Arrow Connector 769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1" name="Straight Arrow Connector 770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2" name="Straight Arrow Connector 771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3" name="Straight Arrow Connector 772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4" name="Straight Arrow Connector 773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5" name="Straight Arrow Connector 774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611579</xdr:colOff>
      <xdr:row>115</xdr:row>
      <xdr:rowOff>162328</xdr:rowOff>
    </xdr:from>
    <xdr:to>
      <xdr:col>9</xdr:col>
      <xdr:colOff>24070</xdr:colOff>
      <xdr:row>130</xdr:row>
      <xdr:rowOff>61288</xdr:rowOff>
    </xdr:to>
    <xdr:grpSp>
      <xdr:nvGrpSpPr>
        <xdr:cNvPr id="776" name="Group 775"/>
        <xdr:cNvGrpSpPr/>
      </xdr:nvGrpSpPr>
      <xdr:grpSpPr>
        <a:xfrm>
          <a:off x="4289057" y="24099067"/>
          <a:ext cx="1251230" cy="3046351"/>
          <a:chOff x="4294028" y="747083"/>
          <a:chExt cx="1251230" cy="3004938"/>
        </a:xfrm>
      </xdr:grpSpPr>
      <xdr:cxnSp macro="">
        <xdr:nvCxnSpPr>
          <xdr:cNvPr id="777" name="Straight Arrow Connector 776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8" name="Straight Arrow Connector 777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9" name="Straight Arrow Connector 778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0" name="Straight Arrow Connector 779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1" name="Straight Arrow Connector 780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2" name="Straight Arrow Connector 781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3" name="Straight Arrow Connector 782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4" name="Straight Arrow Connector 783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5" name="Straight Arrow Connector 784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6" name="Straight Arrow Connector 785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7" name="Straight Arrow Connector 786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" name="Straight Arrow Connector 787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" name="Straight Arrow Connector 788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" name="Straight Arrow Connector 789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1" name="Straight Arrow Connector 790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2" name="Straight Arrow Connector 791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598327</xdr:colOff>
      <xdr:row>131</xdr:row>
      <xdr:rowOff>157359</xdr:rowOff>
    </xdr:from>
    <xdr:to>
      <xdr:col>9</xdr:col>
      <xdr:colOff>10818</xdr:colOff>
      <xdr:row>146</xdr:row>
      <xdr:rowOff>56318</xdr:rowOff>
    </xdr:to>
    <xdr:grpSp>
      <xdr:nvGrpSpPr>
        <xdr:cNvPr id="793" name="Group 792"/>
        <xdr:cNvGrpSpPr/>
      </xdr:nvGrpSpPr>
      <xdr:grpSpPr>
        <a:xfrm>
          <a:off x="4275805" y="27431989"/>
          <a:ext cx="1251230" cy="3046351"/>
          <a:chOff x="4294028" y="747083"/>
          <a:chExt cx="1251230" cy="3004938"/>
        </a:xfrm>
      </xdr:grpSpPr>
      <xdr:cxnSp macro="">
        <xdr:nvCxnSpPr>
          <xdr:cNvPr id="794" name="Straight Arrow Connector 793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" name="Straight Arrow Connector 794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" name="Straight Arrow Connector 795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" name="Straight Arrow Connector 796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" name="Straight Arrow Connector 797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" name="Straight Arrow Connector 798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" name="Straight Arrow Connector 799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" name="Straight Arrow Connector 800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" name="Straight Arrow Connector 801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" name="Straight Arrow Connector 802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4" name="Straight Arrow Connector 803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" name="Straight Arrow Connector 804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" name="Straight Arrow Connector 805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" name="Straight Arrow Connector 806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" name="Straight Arrow Connector 807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" name="Straight Arrow Connector 808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593358</xdr:colOff>
      <xdr:row>147</xdr:row>
      <xdr:rowOff>160672</xdr:rowOff>
    </xdr:from>
    <xdr:to>
      <xdr:col>9</xdr:col>
      <xdr:colOff>5849</xdr:colOff>
      <xdr:row>162</xdr:row>
      <xdr:rowOff>59632</xdr:rowOff>
    </xdr:to>
    <xdr:grpSp>
      <xdr:nvGrpSpPr>
        <xdr:cNvPr id="810" name="Group 809"/>
        <xdr:cNvGrpSpPr/>
      </xdr:nvGrpSpPr>
      <xdr:grpSpPr>
        <a:xfrm>
          <a:off x="4270836" y="30773194"/>
          <a:ext cx="1251230" cy="3046351"/>
          <a:chOff x="4294028" y="747083"/>
          <a:chExt cx="1251230" cy="3004938"/>
        </a:xfrm>
      </xdr:grpSpPr>
      <xdr:cxnSp macro="">
        <xdr:nvCxnSpPr>
          <xdr:cNvPr id="811" name="Straight Arrow Connector 810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" name="Straight Arrow Connector 811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" name="Straight Arrow Connector 812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" name="Straight Arrow Connector 813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5" name="Straight Arrow Connector 814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" name="Straight Arrow Connector 815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" name="Straight Arrow Connector 816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" name="Straight Arrow Connector 817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" name="Straight Arrow Connector 818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" name="Straight Arrow Connector 819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1" name="Straight Arrow Connector 820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2" name="Straight Arrow Connector 821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" name="Straight Arrow Connector 822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" name="Straight Arrow Connector 823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" name="Straight Arrow Connector 824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" name="Straight Arrow Connector 825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596671</xdr:colOff>
      <xdr:row>163</xdr:row>
      <xdr:rowOff>163985</xdr:rowOff>
    </xdr:from>
    <xdr:to>
      <xdr:col>9</xdr:col>
      <xdr:colOff>9162</xdr:colOff>
      <xdr:row>178</xdr:row>
      <xdr:rowOff>62945</xdr:rowOff>
    </xdr:to>
    <xdr:grpSp>
      <xdr:nvGrpSpPr>
        <xdr:cNvPr id="827" name="Group 826"/>
        <xdr:cNvGrpSpPr/>
      </xdr:nvGrpSpPr>
      <xdr:grpSpPr>
        <a:xfrm>
          <a:off x="4274149" y="34114398"/>
          <a:ext cx="1251230" cy="3046351"/>
          <a:chOff x="4294028" y="747083"/>
          <a:chExt cx="1251230" cy="3004938"/>
        </a:xfrm>
      </xdr:grpSpPr>
      <xdr:cxnSp macro="">
        <xdr:nvCxnSpPr>
          <xdr:cNvPr id="828" name="Straight Arrow Connector 827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" name="Straight Arrow Connector 828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" name="Straight Arrow Connector 829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" name="Straight Arrow Connector 830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" name="Straight Arrow Connector 831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" name="Straight Arrow Connector 832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4" name="Straight Arrow Connector 833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" name="Straight Arrow Connector 834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" name="Straight Arrow Connector 835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" name="Straight Arrow Connector 836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" name="Straight Arrow Connector 837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" name="Straight Arrow Connector 838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Straight Arrow Connector 839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Straight Arrow Connector 840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Straight Arrow Connector 841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" name="Straight Arrow Connector 842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608267</xdr:colOff>
      <xdr:row>179</xdr:row>
      <xdr:rowOff>159016</xdr:rowOff>
    </xdr:from>
    <xdr:to>
      <xdr:col>9</xdr:col>
      <xdr:colOff>20758</xdr:colOff>
      <xdr:row>194</xdr:row>
      <xdr:rowOff>57975</xdr:rowOff>
    </xdr:to>
    <xdr:grpSp>
      <xdr:nvGrpSpPr>
        <xdr:cNvPr id="844" name="Group 843"/>
        <xdr:cNvGrpSpPr/>
      </xdr:nvGrpSpPr>
      <xdr:grpSpPr>
        <a:xfrm>
          <a:off x="4285745" y="37447320"/>
          <a:ext cx="1251230" cy="3046351"/>
          <a:chOff x="4294028" y="747083"/>
          <a:chExt cx="1251230" cy="3004938"/>
        </a:xfrm>
      </xdr:grpSpPr>
      <xdr:cxnSp macro="">
        <xdr:nvCxnSpPr>
          <xdr:cNvPr id="845" name="Straight Arrow Connector 844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" name="Straight Arrow Connector 845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" name="Straight Arrow Connector 846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" name="Straight Arrow Connector 847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" name="Straight Arrow Connector 848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" name="Straight Arrow Connector 849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" name="Straight Arrow Connector 850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" name="Straight Arrow Connector 851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" name="Straight Arrow Connector 852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" name="Straight Arrow Connector 853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" name="Straight Arrow Connector 854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" name="Straight Arrow Connector 855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" name="Straight Arrow Connector 856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" name="Straight Arrow Connector 857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" name="Straight Arrow Connector 858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" name="Straight Arrow Connector 859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611581</xdr:colOff>
      <xdr:row>195</xdr:row>
      <xdr:rowOff>162328</xdr:rowOff>
    </xdr:from>
    <xdr:to>
      <xdr:col>9</xdr:col>
      <xdr:colOff>24072</xdr:colOff>
      <xdr:row>210</xdr:row>
      <xdr:rowOff>61288</xdr:rowOff>
    </xdr:to>
    <xdr:grpSp>
      <xdr:nvGrpSpPr>
        <xdr:cNvPr id="861" name="Group 860"/>
        <xdr:cNvGrpSpPr/>
      </xdr:nvGrpSpPr>
      <xdr:grpSpPr>
        <a:xfrm>
          <a:off x="4289059" y="40788524"/>
          <a:ext cx="1251230" cy="3046351"/>
          <a:chOff x="4294028" y="747083"/>
          <a:chExt cx="1251230" cy="3004938"/>
        </a:xfrm>
      </xdr:grpSpPr>
      <xdr:cxnSp macro="">
        <xdr:nvCxnSpPr>
          <xdr:cNvPr id="862" name="Straight Arrow Connector 861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" name="Straight Arrow Connector 862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" name="Straight Arrow Connector 863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" name="Straight Arrow Connector 864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" name="Straight Arrow Connector 865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" name="Straight Arrow Connector 866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" name="Straight Arrow Connector 867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" name="Straight Arrow Connector 868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" name="Straight Arrow Connector 869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" name="Straight Arrow Connector 870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" name="Straight Arrow Connector 871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" name="Straight Arrow Connector 872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" name="Straight Arrow Connector 873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" name="Straight Arrow Connector 874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" name="Straight Arrow Connector 875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" name="Straight Arrow Connector 876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598329</xdr:colOff>
      <xdr:row>211</xdr:row>
      <xdr:rowOff>157359</xdr:rowOff>
    </xdr:from>
    <xdr:to>
      <xdr:col>9</xdr:col>
      <xdr:colOff>10820</xdr:colOff>
      <xdr:row>226</xdr:row>
      <xdr:rowOff>56319</xdr:rowOff>
    </xdr:to>
    <xdr:grpSp>
      <xdr:nvGrpSpPr>
        <xdr:cNvPr id="878" name="Group 877"/>
        <xdr:cNvGrpSpPr/>
      </xdr:nvGrpSpPr>
      <xdr:grpSpPr>
        <a:xfrm>
          <a:off x="4275807" y="44121446"/>
          <a:ext cx="1251230" cy="3046351"/>
          <a:chOff x="4294028" y="747083"/>
          <a:chExt cx="1251230" cy="3004938"/>
        </a:xfrm>
      </xdr:grpSpPr>
      <xdr:cxnSp macro="">
        <xdr:nvCxnSpPr>
          <xdr:cNvPr id="879" name="Straight Arrow Connector 878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" name="Straight Arrow Connector 879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" name="Straight Arrow Connector 880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" name="Straight Arrow Connector 881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" name="Straight Arrow Connector 882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" name="Straight Arrow Connector 883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" name="Straight Arrow Connector 884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" name="Straight Arrow Connector 885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" name="Straight Arrow Connector 886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" name="Straight Arrow Connector 887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" name="Straight Arrow Connector 888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" name="Straight Arrow Connector 889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" name="Straight Arrow Connector 890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" name="Straight Arrow Connector 891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" name="Straight Arrow Connector 892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" name="Straight Arrow Connector 893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601642</xdr:colOff>
      <xdr:row>227</xdr:row>
      <xdr:rowOff>152389</xdr:rowOff>
    </xdr:from>
    <xdr:to>
      <xdr:col>9</xdr:col>
      <xdr:colOff>14133</xdr:colOff>
      <xdr:row>242</xdr:row>
      <xdr:rowOff>51348</xdr:rowOff>
    </xdr:to>
    <xdr:grpSp>
      <xdr:nvGrpSpPr>
        <xdr:cNvPr id="895" name="Group 894"/>
        <xdr:cNvGrpSpPr/>
      </xdr:nvGrpSpPr>
      <xdr:grpSpPr>
        <a:xfrm>
          <a:off x="4279120" y="47454367"/>
          <a:ext cx="1251230" cy="3046351"/>
          <a:chOff x="4294028" y="747083"/>
          <a:chExt cx="1251230" cy="3004938"/>
        </a:xfrm>
      </xdr:grpSpPr>
      <xdr:cxnSp macro="">
        <xdr:nvCxnSpPr>
          <xdr:cNvPr id="896" name="Straight Arrow Connector 895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" name="Straight Arrow Connector 896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" name="Straight Arrow Connector 897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" name="Straight Arrow Connector 898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" name="Straight Arrow Connector 899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" name="Straight Arrow Connector 900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" name="Straight Arrow Connector 901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" name="Straight Arrow Connector 902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" name="Straight Arrow Connector 903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" name="Straight Arrow Connector 904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" name="Straight Arrow Connector 905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" name="Straight Arrow Connector 906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" name="Straight Arrow Connector 907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" name="Straight Arrow Connector 908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0" name="Straight Arrow Connector 909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" name="Straight Arrow Connector 910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325</xdr:colOff>
      <xdr:row>243</xdr:row>
      <xdr:rowOff>147419</xdr:rowOff>
    </xdr:from>
    <xdr:to>
      <xdr:col>9</xdr:col>
      <xdr:colOff>25729</xdr:colOff>
      <xdr:row>258</xdr:row>
      <xdr:rowOff>46379</xdr:rowOff>
    </xdr:to>
    <xdr:grpSp>
      <xdr:nvGrpSpPr>
        <xdr:cNvPr id="912" name="Group 911"/>
        <xdr:cNvGrpSpPr/>
      </xdr:nvGrpSpPr>
      <xdr:grpSpPr>
        <a:xfrm>
          <a:off x="4290716" y="50787289"/>
          <a:ext cx="1251230" cy="3046351"/>
          <a:chOff x="4294028" y="747083"/>
          <a:chExt cx="1251230" cy="3004938"/>
        </a:xfrm>
      </xdr:grpSpPr>
      <xdr:cxnSp macro="">
        <xdr:nvCxnSpPr>
          <xdr:cNvPr id="913" name="Straight Arrow Connector 912"/>
          <xdr:cNvCxnSpPr/>
        </xdr:nvCxnSpPr>
        <xdr:spPr>
          <a:xfrm>
            <a:off x="4314168" y="75565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" name="Straight Arrow Connector 913"/>
          <xdr:cNvCxnSpPr/>
        </xdr:nvCxnSpPr>
        <xdr:spPr>
          <a:xfrm>
            <a:off x="4315516" y="1172978"/>
            <a:ext cx="1211374" cy="144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" name="Straight Arrow Connector 914"/>
          <xdr:cNvCxnSpPr/>
        </xdr:nvCxnSpPr>
        <xdr:spPr>
          <a:xfrm rot="16200000" flipH="1">
            <a:off x="4372173" y="2160714"/>
            <a:ext cx="1702252" cy="6024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" name="Straight Arrow Connector 915"/>
          <xdr:cNvCxnSpPr/>
        </xdr:nvCxnSpPr>
        <xdr:spPr>
          <a:xfrm rot="16200000" flipH="1">
            <a:off x="4367542" y="1302981"/>
            <a:ext cx="1712855" cy="6010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" name="Straight Arrow Connector 916"/>
          <xdr:cNvCxnSpPr/>
        </xdr:nvCxnSpPr>
        <xdr:spPr>
          <a:xfrm>
            <a:off x="4296578" y="1594858"/>
            <a:ext cx="1228091" cy="15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" name="Straight Arrow Connector 917"/>
          <xdr:cNvCxnSpPr/>
        </xdr:nvCxnSpPr>
        <xdr:spPr>
          <a:xfrm>
            <a:off x="4294028" y="2017793"/>
            <a:ext cx="1210980" cy="14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" name="Straight Arrow Connector 918"/>
          <xdr:cNvCxnSpPr/>
        </xdr:nvCxnSpPr>
        <xdr:spPr>
          <a:xfrm rot="16200000" flipH="1">
            <a:off x="4341525" y="2569045"/>
            <a:ext cx="1733416" cy="63253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" name="Straight Arrow Connector 919"/>
          <xdr:cNvCxnSpPr/>
        </xdr:nvCxnSpPr>
        <xdr:spPr>
          <a:xfrm rot="16200000" flipH="1">
            <a:off x="4363762" y="1746462"/>
            <a:ext cx="1710789" cy="5941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" name="Straight Arrow Connector 920"/>
          <xdr:cNvCxnSpPr/>
        </xdr:nvCxnSpPr>
        <xdr:spPr>
          <a:xfrm>
            <a:off x="4320892" y="2463239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" name="Straight Arrow Connector 921"/>
          <xdr:cNvCxnSpPr/>
        </xdr:nvCxnSpPr>
        <xdr:spPr>
          <a:xfrm rot="5400000" flipH="1" flipV="1">
            <a:off x="4366747" y="2168901"/>
            <a:ext cx="1711546" cy="58739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" name="Straight Arrow Connector 922"/>
          <xdr:cNvCxnSpPr/>
        </xdr:nvCxnSpPr>
        <xdr:spPr>
          <a:xfrm rot="5400000" flipH="1" flipV="1">
            <a:off x="4372716" y="1311165"/>
            <a:ext cx="1700947" cy="5860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" name="Straight Arrow Connector 923"/>
          <xdr:cNvCxnSpPr/>
        </xdr:nvCxnSpPr>
        <xdr:spPr>
          <a:xfrm rot="5400000" flipH="1" flipV="1">
            <a:off x="4367262" y="2576745"/>
            <a:ext cx="1696459" cy="6180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" name="Straight Arrow Connector 924"/>
          <xdr:cNvCxnSpPr/>
        </xdr:nvCxnSpPr>
        <xdr:spPr>
          <a:xfrm rot="5400000" flipH="1" flipV="1">
            <a:off x="4375157" y="1746364"/>
            <a:ext cx="1703009" cy="59568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" name="Straight Arrow Connector 925"/>
          <xdr:cNvCxnSpPr/>
        </xdr:nvCxnSpPr>
        <xdr:spPr>
          <a:xfrm>
            <a:off x="4320892" y="2885652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" name="Straight Arrow Connector 926"/>
          <xdr:cNvCxnSpPr/>
        </xdr:nvCxnSpPr>
        <xdr:spPr>
          <a:xfrm>
            <a:off x="4320892" y="3308065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" name="Straight Arrow Connector 927"/>
          <xdr:cNvCxnSpPr/>
        </xdr:nvCxnSpPr>
        <xdr:spPr>
          <a:xfrm>
            <a:off x="4320892" y="3730478"/>
            <a:ext cx="1224366" cy="3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19050</xdr:rowOff>
    </xdr:from>
    <xdr:to>
      <xdr:col>14</xdr:col>
      <xdr:colOff>590550</xdr:colOff>
      <xdr:row>23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24493</xdr:colOff>
      <xdr:row>26</xdr:row>
      <xdr:rowOff>20399</xdr:rowOff>
    </xdr:from>
    <xdr:to>
      <xdr:col>10</xdr:col>
      <xdr:colOff>503464</xdr:colOff>
      <xdr:row>37</xdr:row>
      <xdr:rowOff>40821</xdr:rowOff>
    </xdr:to>
    <xdr:pic>
      <xdr:nvPicPr>
        <xdr:cNvPr id="2049" name="Picture 1" descr="http://www.tracyandmatt.co.uk/blogs/media/blogs/tracyandmatts_blog/sandisk-2gb-sd-card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923064" y="4973399"/>
          <a:ext cx="1703614" cy="2115922"/>
        </a:xfrm>
        <a:prstGeom prst="rect">
          <a:avLst/>
        </a:prstGeom>
        <a:noFill/>
      </xdr:spPr>
    </xdr:pic>
    <xdr:clientData/>
  </xdr:twoCellAnchor>
  <xdr:twoCellAnchor>
    <xdr:from>
      <xdr:col>7</xdr:col>
      <xdr:colOff>312963</xdr:colOff>
      <xdr:row>23</xdr:row>
      <xdr:rowOff>163285</xdr:rowOff>
    </xdr:from>
    <xdr:to>
      <xdr:col>10</xdr:col>
      <xdr:colOff>557892</xdr:colOff>
      <xdr:row>26</xdr:row>
      <xdr:rowOff>95249</xdr:rowOff>
    </xdr:to>
    <xdr:sp macro="" textlink="">
      <xdr:nvSpPr>
        <xdr:cNvPr id="5" name="Left Brace 4"/>
        <xdr:cNvSpPr/>
      </xdr:nvSpPr>
      <xdr:spPr>
        <a:xfrm rot="5400000">
          <a:off x="5388428" y="3755570"/>
          <a:ext cx="503464" cy="2081893"/>
        </a:xfrm>
        <a:prstGeom prst="leftBrac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272142</xdr:colOff>
      <xdr:row>23</xdr:row>
      <xdr:rowOff>163286</xdr:rowOff>
    </xdr:from>
    <xdr:to>
      <xdr:col>14</xdr:col>
      <xdr:colOff>517071</xdr:colOff>
      <xdr:row>26</xdr:row>
      <xdr:rowOff>95250</xdr:rowOff>
    </xdr:to>
    <xdr:sp macro="" textlink="">
      <xdr:nvSpPr>
        <xdr:cNvPr id="6" name="Left Brace 5"/>
        <xdr:cNvSpPr/>
      </xdr:nvSpPr>
      <xdr:spPr>
        <a:xfrm rot="5400000">
          <a:off x="7796893" y="3755571"/>
          <a:ext cx="503464" cy="2081893"/>
        </a:xfrm>
        <a:prstGeom prst="leftBrac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585106</xdr:colOff>
      <xdr:row>23</xdr:row>
      <xdr:rowOff>176892</xdr:rowOff>
    </xdr:from>
    <xdr:to>
      <xdr:col>7</xdr:col>
      <xdr:colOff>108858</xdr:colOff>
      <xdr:row>26</xdr:row>
      <xdr:rowOff>108856</xdr:rowOff>
    </xdr:to>
    <xdr:sp macro="" textlink="">
      <xdr:nvSpPr>
        <xdr:cNvPr id="7" name="Left Brace 6"/>
        <xdr:cNvSpPr/>
      </xdr:nvSpPr>
      <xdr:spPr>
        <a:xfrm rot="5400000">
          <a:off x="2850697" y="3517444"/>
          <a:ext cx="503464" cy="2585359"/>
        </a:xfrm>
        <a:prstGeom prst="leftBrac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11</xdr:col>
      <xdr:colOff>367391</xdr:colOff>
      <xdr:row>28</xdr:row>
      <xdr:rowOff>132040</xdr:rowOff>
    </xdr:from>
    <xdr:to>
      <xdr:col>14</xdr:col>
      <xdr:colOff>503464</xdr:colOff>
      <xdr:row>33</xdr:row>
      <xdr:rowOff>28032</xdr:rowOff>
    </xdr:to>
    <xdr:pic>
      <xdr:nvPicPr>
        <xdr:cNvPr id="2050" name="Picture 2" descr="http://www.aggsoft.com/rs232-pinout-cable/images/9_pin.jp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102927" y="5466040"/>
          <a:ext cx="1973037" cy="848492"/>
        </a:xfrm>
        <a:prstGeom prst="rect">
          <a:avLst/>
        </a:prstGeom>
        <a:noFill/>
      </xdr:spPr>
    </xdr:pic>
    <xdr:clientData/>
  </xdr:twoCellAnchor>
  <xdr:twoCellAnchor>
    <xdr:from>
      <xdr:col>1</xdr:col>
      <xdr:colOff>81648</xdr:colOff>
      <xdr:row>18</xdr:row>
      <xdr:rowOff>27211</xdr:rowOff>
    </xdr:from>
    <xdr:to>
      <xdr:col>16</xdr:col>
      <xdr:colOff>489861</xdr:colOff>
      <xdr:row>18</xdr:row>
      <xdr:rowOff>27212</xdr:rowOff>
    </xdr:to>
    <xdr:cxnSp macro="">
      <xdr:nvCxnSpPr>
        <xdr:cNvPr id="11" name="Straight Connector 10"/>
        <xdr:cNvCxnSpPr/>
      </xdr:nvCxnSpPr>
      <xdr:spPr>
        <a:xfrm>
          <a:off x="693969" y="3456211"/>
          <a:ext cx="9593035" cy="1"/>
        </a:xfrm>
        <a:prstGeom prst="line">
          <a:avLst/>
        </a:prstGeom>
        <a:ln>
          <a:solidFill>
            <a:schemeClr val="accent4">
              <a:lumMod val="40000"/>
              <a:lumOff val="60000"/>
            </a:schemeClr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95250</xdr:colOff>
      <xdr:row>27</xdr:row>
      <xdr:rowOff>54428</xdr:rowOff>
    </xdr:from>
    <xdr:to>
      <xdr:col>6</xdr:col>
      <xdr:colOff>598714</xdr:colOff>
      <xdr:row>35</xdr:row>
      <xdr:rowOff>121920</xdr:rowOff>
    </xdr:to>
    <xdr:pic>
      <xdr:nvPicPr>
        <xdr:cNvPr id="10" name="Picture 9" descr="1052603_graphic_equalizer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2214" y="5197928"/>
          <a:ext cx="2340429" cy="1591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>
      <selection activeCell="L2" sqref="L2"/>
    </sheetView>
  </sheetViews>
  <sheetFormatPr defaultRowHeight="15"/>
  <cols>
    <col min="1" max="16384" width="9.140625" style="1"/>
  </cols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7:Q33"/>
  <sheetViews>
    <sheetView zoomScale="70" zoomScaleNormal="70" workbookViewId="0">
      <selection activeCell="B24" sqref="B24"/>
    </sheetView>
  </sheetViews>
  <sheetFormatPr defaultRowHeight="15"/>
  <cols>
    <col min="1" max="16384" width="9.140625" style="54"/>
  </cols>
  <sheetData>
    <row r="7" spans="1:16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6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P8"/>
    </row>
    <row r="9" spans="1:16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6">
      <c r="A10" s="55"/>
      <c r="B10" s="184"/>
      <c r="C10" s="184"/>
      <c r="D10" s="184"/>
      <c r="E10" s="184"/>
      <c r="F10" s="184"/>
      <c r="G10" s="184"/>
      <c r="H10" s="55"/>
      <c r="I10" s="55"/>
      <c r="J10" s="55"/>
      <c r="K10" s="55"/>
      <c r="L10" s="55"/>
      <c r="M10" s="55"/>
      <c r="N10" s="55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6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6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6">
      <c r="A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6">
      <c r="A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1: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1:17">
      <c r="A17" s="55"/>
      <c r="B17" s="185" t="s">
        <v>229</v>
      </c>
      <c r="C17" s="185"/>
      <c r="D17" s="55"/>
      <c r="E17" s="183"/>
      <c r="F17" s="183"/>
      <c r="G17" s="183"/>
      <c r="H17" s="183"/>
      <c r="I17" s="183"/>
      <c r="J17" s="183"/>
      <c r="K17" s="55"/>
      <c r="L17" s="55"/>
      <c r="M17" s="55"/>
      <c r="N17" s="55"/>
    </row>
    <row r="18" spans="1:17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</row>
    <row r="19" spans="1:17">
      <c r="A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 spans="1:17">
      <c r="A20" s="55"/>
      <c r="B20" s="185" t="s">
        <v>228</v>
      </c>
      <c r="C20" s="18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</row>
    <row r="21" spans="1:17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</row>
    <row r="22" spans="1:17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</row>
    <row r="27" spans="1:17">
      <c r="Q27"/>
    </row>
    <row r="33" spans="14:14">
      <c r="N33"/>
    </row>
  </sheetData>
  <mergeCells count="6">
    <mergeCell ref="G17:H17"/>
    <mergeCell ref="E17:F17"/>
    <mergeCell ref="I17:J17"/>
    <mergeCell ref="B10:G10"/>
    <mergeCell ref="B20:C20"/>
    <mergeCell ref="B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55" zoomScaleNormal="55" workbookViewId="0">
      <selection activeCell="J2" sqref="J2"/>
    </sheetView>
  </sheetViews>
  <sheetFormatPr defaultRowHeight="15"/>
  <cols>
    <col min="1" max="16384" width="9.1406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D3:N24"/>
  <sheetViews>
    <sheetView topLeftCell="A13" workbookViewId="0">
      <selection activeCell="N8" sqref="N8"/>
    </sheetView>
  </sheetViews>
  <sheetFormatPr defaultRowHeight="15"/>
  <cols>
    <col min="1" max="1" width="9.140625" style="4"/>
    <col min="2" max="2" width="9.140625" style="4" customWidth="1"/>
    <col min="3" max="8" width="9.140625" style="4"/>
    <col min="9" max="9" width="9" style="4" bestFit="1" customWidth="1"/>
    <col min="10" max="10" width="11.7109375" style="4" customWidth="1"/>
    <col min="11" max="11" width="12.28515625" style="4" customWidth="1"/>
    <col min="12" max="12" width="10.85546875" style="4" customWidth="1"/>
    <col min="13" max="13" width="11.28515625" style="4" customWidth="1"/>
    <col min="14" max="14" width="10.42578125" style="4" customWidth="1"/>
    <col min="15" max="16384" width="9.140625" style="4"/>
  </cols>
  <sheetData>
    <row r="3" spans="4:14">
      <c r="D3" s="66" t="s">
        <v>16</v>
      </c>
      <c r="E3" s="80"/>
      <c r="F3" s="80"/>
      <c r="G3" s="80"/>
      <c r="H3" s="80"/>
      <c r="I3" s="80"/>
      <c r="J3" s="80"/>
      <c r="K3" s="80"/>
      <c r="L3" s="81"/>
      <c r="M3" s="3"/>
      <c r="N3" s="3"/>
    </row>
    <row r="4" spans="4:14">
      <c r="D4" s="82" t="s">
        <v>18</v>
      </c>
      <c r="E4" s="82"/>
      <c r="F4" s="82"/>
      <c r="G4" s="82"/>
      <c r="H4" s="72" t="s">
        <v>17</v>
      </c>
      <c r="I4" s="73"/>
      <c r="J4" s="73"/>
      <c r="K4" s="74"/>
      <c r="L4" s="75"/>
    </row>
    <row r="5" spans="4:14">
      <c r="D5" s="79" t="s">
        <v>19</v>
      </c>
      <c r="E5" s="79"/>
      <c r="F5" s="79"/>
      <c r="G5" s="79"/>
      <c r="H5" s="76" t="s">
        <v>24</v>
      </c>
      <c r="I5" s="77"/>
      <c r="J5" s="77"/>
      <c r="K5" s="78"/>
      <c r="L5" s="78"/>
    </row>
    <row r="6" spans="4:14" ht="60.75" customHeight="1">
      <c r="D6" s="79" t="s">
        <v>20</v>
      </c>
      <c r="E6" s="79"/>
      <c r="F6" s="79"/>
      <c r="G6" s="79"/>
      <c r="H6" s="76" t="s">
        <v>23</v>
      </c>
      <c r="I6" s="77"/>
      <c r="J6" s="77"/>
      <c r="K6" s="78"/>
      <c r="L6" s="78"/>
    </row>
    <row r="7" spans="4:14" ht="45" customHeight="1">
      <c r="D7" s="79" t="s">
        <v>21</v>
      </c>
      <c r="E7" s="79"/>
      <c r="F7" s="79"/>
      <c r="G7" s="79"/>
      <c r="H7" s="76" t="s">
        <v>22</v>
      </c>
      <c r="I7" s="77"/>
      <c r="J7" s="77"/>
      <c r="K7" s="78"/>
      <c r="L7" s="78"/>
    </row>
    <row r="8" spans="4:14" ht="60.75" customHeight="1">
      <c r="D8" s="79" t="s">
        <v>25</v>
      </c>
      <c r="E8" s="79"/>
      <c r="F8" s="79"/>
      <c r="G8" s="79"/>
      <c r="H8" s="76" t="s">
        <v>26</v>
      </c>
      <c r="I8" s="77"/>
      <c r="J8" s="77"/>
      <c r="K8" s="78"/>
      <c r="L8" s="78"/>
    </row>
    <row r="9" spans="4:14" ht="30.75" customHeight="1">
      <c r="D9" s="79" t="s">
        <v>27</v>
      </c>
      <c r="E9" s="79"/>
      <c r="F9" s="79"/>
      <c r="G9" s="79"/>
      <c r="H9" s="76" t="s">
        <v>28</v>
      </c>
      <c r="I9" s="77"/>
      <c r="J9" s="77"/>
      <c r="K9" s="78"/>
      <c r="L9" s="78"/>
    </row>
    <row r="10" spans="4:14" ht="131.25" customHeight="1">
      <c r="D10" s="79" t="s">
        <v>29</v>
      </c>
      <c r="E10" s="79"/>
      <c r="F10" s="79"/>
      <c r="G10" s="79"/>
      <c r="H10" s="76" t="s">
        <v>30</v>
      </c>
      <c r="I10" s="77"/>
      <c r="J10" s="77"/>
      <c r="K10" s="78"/>
      <c r="L10" s="78"/>
    </row>
    <row r="11" spans="4:14">
      <c r="D11" s="79"/>
      <c r="E11" s="79"/>
      <c r="F11" s="79"/>
      <c r="G11" s="79"/>
      <c r="H11" s="76"/>
      <c r="I11" s="77"/>
      <c r="J11" s="77"/>
      <c r="K11" s="78"/>
      <c r="L11" s="78"/>
    </row>
    <row r="16" spans="4:14">
      <c r="D16" s="66" t="s">
        <v>15</v>
      </c>
      <c r="E16" s="67"/>
      <c r="F16" s="67"/>
      <c r="G16" s="67"/>
      <c r="H16" s="67"/>
      <c r="I16" s="67"/>
      <c r="J16" s="67"/>
      <c r="K16" s="67"/>
      <c r="L16" s="67"/>
      <c r="M16" s="67"/>
      <c r="N16" s="68"/>
    </row>
    <row r="17" spans="4:14" ht="28.5">
      <c r="D17" s="69" t="s">
        <v>0</v>
      </c>
      <c r="E17" s="70"/>
      <c r="F17" s="70"/>
      <c r="G17" s="71"/>
      <c r="H17" s="5" t="s">
        <v>1</v>
      </c>
      <c r="I17" s="5" t="s">
        <v>2</v>
      </c>
      <c r="J17" s="5" t="s">
        <v>3</v>
      </c>
      <c r="K17" s="5" t="s">
        <v>4</v>
      </c>
      <c r="L17" s="5" t="s">
        <v>5</v>
      </c>
      <c r="M17" s="5" t="s">
        <v>6</v>
      </c>
      <c r="N17" s="5" t="s">
        <v>7</v>
      </c>
    </row>
    <row r="18" spans="4:14">
      <c r="D18" s="60" t="s">
        <v>8</v>
      </c>
      <c r="E18" s="61"/>
      <c r="F18" s="61"/>
      <c r="G18" s="62"/>
      <c r="H18" s="6">
        <v>4608</v>
      </c>
      <c r="I18" s="6">
        <v>8256</v>
      </c>
      <c r="J18" s="6">
        <v>14448</v>
      </c>
      <c r="K18" s="7">
        <v>18752</v>
      </c>
      <c r="L18" s="6">
        <v>33216</v>
      </c>
      <c r="M18" s="6">
        <v>50528</v>
      </c>
      <c r="N18" s="6">
        <v>68416</v>
      </c>
    </row>
    <row r="19" spans="4:14">
      <c r="D19" s="63" t="s">
        <v>14</v>
      </c>
      <c r="E19" s="64"/>
      <c r="F19" s="64"/>
      <c r="G19" s="65"/>
      <c r="H19" s="8">
        <v>26</v>
      </c>
      <c r="I19" s="8">
        <v>36</v>
      </c>
      <c r="J19" s="8">
        <v>52</v>
      </c>
      <c r="K19" s="9">
        <v>52</v>
      </c>
      <c r="L19" s="8">
        <v>105</v>
      </c>
      <c r="M19" s="8">
        <v>129</v>
      </c>
      <c r="N19" s="8">
        <v>250</v>
      </c>
    </row>
    <row r="20" spans="4:14">
      <c r="D20" s="60" t="s">
        <v>9</v>
      </c>
      <c r="E20" s="61"/>
      <c r="F20" s="61"/>
      <c r="G20" s="62"/>
      <c r="H20" s="10">
        <v>117</v>
      </c>
      <c r="I20" s="10">
        <v>162</v>
      </c>
      <c r="J20" s="10">
        <v>234</v>
      </c>
      <c r="K20" s="11">
        <v>234</v>
      </c>
      <c r="L20" s="10">
        <v>473</v>
      </c>
      <c r="M20" s="10">
        <v>581</v>
      </c>
      <c r="N20" s="6">
        <v>1125</v>
      </c>
    </row>
    <row r="21" spans="4:14">
      <c r="D21" s="60" t="s">
        <v>10</v>
      </c>
      <c r="E21" s="61"/>
      <c r="F21" s="61"/>
      <c r="G21" s="62"/>
      <c r="H21" s="10">
        <v>13</v>
      </c>
      <c r="I21" s="10">
        <v>18</v>
      </c>
      <c r="J21" s="10">
        <v>26</v>
      </c>
      <c r="K21" s="11">
        <v>26</v>
      </c>
      <c r="L21" s="10">
        <v>35</v>
      </c>
      <c r="M21" s="10">
        <v>86</v>
      </c>
      <c r="N21" s="10">
        <v>150</v>
      </c>
    </row>
    <row r="22" spans="4:14">
      <c r="D22" s="60" t="s">
        <v>11</v>
      </c>
      <c r="E22" s="61"/>
      <c r="F22" s="61"/>
      <c r="G22" s="62"/>
      <c r="H22" s="10">
        <v>2</v>
      </c>
      <c r="I22" s="10">
        <v>2</v>
      </c>
      <c r="J22" s="10">
        <v>4</v>
      </c>
      <c r="K22" s="11">
        <v>4</v>
      </c>
      <c r="L22" s="10">
        <v>4</v>
      </c>
      <c r="M22" s="10">
        <v>4</v>
      </c>
      <c r="N22" s="10">
        <v>4</v>
      </c>
    </row>
    <row r="23" spans="4:14">
      <c r="D23" s="60" t="s">
        <v>12</v>
      </c>
      <c r="E23" s="61"/>
      <c r="F23" s="61"/>
      <c r="G23" s="62"/>
      <c r="H23" s="10">
        <v>158</v>
      </c>
      <c r="I23" s="10">
        <v>182</v>
      </c>
      <c r="J23" s="10">
        <v>315</v>
      </c>
      <c r="K23" s="11">
        <v>315</v>
      </c>
      <c r="L23" s="10">
        <v>475</v>
      </c>
      <c r="M23" s="10">
        <v>450</v>
      </c>
      <c r="N23" s="10">
        <v>622</v>
      </c>
    </row>
    <row r="24" spans="4:14">
      <c r="D24" s="60" t="s">
        <v>13</v>
      </c>
      <c r="E24" s="61"/>
      <c r="F24" s="61"/>
      <c r="G24" s="62"/>
      <c r="H24" s="10">
        <v>58</v>
      </c>
      <c r="I24" s="10">
        <v>77</v>
      </c>
      <c r="J24" s="10">
        <v>132</v>
      </c>
      <c r="K24" s="11">
        <v>132</v>
      </c>
      <c r="L24" s="10">
        <v>205</v>
      </c>
      <c r="M24" s="10">
        <v>193</v>
      </c>
      <c r="N24" s="10">
        <v>262</v>
      </c>
    </row>
  </sheetData>
  <mergeCells count="26">
    <mergeCell ref="D3:L3"/>
    <mergeCell ref="H5:L5"/>
    <mergeCell ref="H6:L6"/>
    <mergeCell ref="H7:L7"/>
    <mergeCell ref="H8:L8"/>
    <mergeCell ref="D4:G4"/>
    <mergeCell ref="D5:G5"/>
    <mergeCell ref="D6:G6"/>
    <mergeCell ref="D7:G7"/>
    <mergeCell ref="D20:G20"/>
    <mergeCell ref="D21:G21"/>
    <mergeCell ref="D22:G22"/>
    <mergeCell ref="D23:G23"/>
    <mergeCell ref="D24:G24"/>
    <mergeCell ref="D18:G18"/>
    <mergeCell ref="D19:G19"/>
    <mergeCell ref="D16:N16"/>
    <mergeCell ref="D17:G17"/>
    <mergeCell ref="H4:L4"/>
    <mergeCell ref="H9:L9"/>
    <mergeCell ref="H10:L10"/>
    <mergeCell ref="H11:L11"/>
    <mergeCell ref="D8:G8"/>
    <mergeCell ref="D9:G9"/>
    <mergeCell ref="D10:G10"/>
    <mergeCell ref="D11:G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B2:N81"/>
  <sheetViews>
    <sheetView workbookViewId="0">
      <selection activeCell="K2" sqref="K2"/>
    </sheetView>
  </sheetViews>
  <sheetFormatPr defaultRowHeight="15"/>
  <cols>
    <col min="1" max="13" width="9.140625" style="2"/>
    <col min="14" max="14" width="20.85546875" style="2" customWidth="1"/>
    <col min="15" max="16384" width="9.140625" style="2"/>
  </cols>
  <sheetData>
    <row r="2" spans="2:2">
      <c r="B2" s="2" t="s">
        <v>93</v>
      </c>
    </row>
    <row r="30" spans="2:10">
      <c r="B30" s="2" t="s">
        <v>44</v>
      </c>
    </row>
    <row r="31" spans="2:10">
      <c r="C31" s="89" t="s">
        <v>89</v>
      </c>
      <c r="D31" s="89"/>
      <c r="E31" s="90" t="s">
        <v>90</v>
      </c>
      <c r="F31" s="90"/>
      <c r="G31" s="91" t="s">
        <v>43</v>
      </c>
      <c r="H31" s="92"/>
      <c r="I31" s="92"/>
      <c r="J31" s="93"/>
    </row>
    <row r="35" spans="2:14">
      <c r="B35" s="2" t="s">
        <v>91</v>
      </c>
    </row>
    <row r="36" spans="2:14">
      <c r="D36" s="14">
        <v>1</v>
      </c>
      <c r="E36" s="14">
        <v>1</v>
      </c>
      <c r="F36" s="14">
        <v>1</v>
      </c>
      <c r="G36" s="14">
        <v>1</v>
      </c>
      <c r="K36" s="132" t="s">
        <v>31</v>
      </c>
      <c r="L36" s="133"/>
      <c r="M36" s="125" t="s">
        <v>46</v>
      </c>
      <c r="N36" s="126"/>
    </row>
    <row r="37" spans="2:14">
      <c r="D37" s="14">
        <v>1</v>
      </c>
      <c r="E37" s="14">
        <v>1</v>
      </c>
      <c r="F37" s="14">
        <v>1</v>
      </c>
      <c r="G37" s="14">
        <v>1</v>
      </c>
      <c r="K37" s="83" t="s">
        <v>33</v>
      </c>
      <c r="L37" s="84"/>
      <c r="M37" s="18">
        <v>0</v>
      </c>
      <c r="N37" s="12" t="s">
        <v>47</v>
      </c>
    </row>
    <row r="38" spans="2:14">
      <c r="D38" s="14">
        <v>1</v>
      </c>
      <c r="E38" s="14">
        <v>1</v>
      </c>
      <c r="F38" s="14">
        <v>1</v>
      </c>
      <c r="G38" s="14" t="s">
        <v>92</v>
      </c>
      <c r="K38" s="85"/>
      <c r="L38" s="86"/>
      <c r="M38" s="18">
        <v>1</v>
      </c>
      <c r="N38" s="12" t="s">
        <v>48</v>
      </c>
    </row>
    <row r="39" spans="2:14">
      <c r="C39" s="2" t="s">
        <v>94</v>
      </c>
      <c r="D39" s="13" t="s">
        <v>31</v>
      </c>
      <c r="E39" s="129" t="s">
        <v>33</v>
      </c>
      <c r="F39" s="134"/>
      <c r="G39" s="17" t="s">
        <v>32</v>
      </c>
      <c r="K39" s="85"/>
      <c r="L39" s="86"/>
      <c r="M39" s="18">
        <v>10</v>
      </c>
      <c r="N39" s="12" t="s">
        <v>49</v>
      </c>
    </row>
    <row r="40" spans="2:14">
      <c r="D40" s="129" t="s">
        <v>34</v>
      </c>
      <c r="E40" s="130"/>
      <c r="F40" s="130"/>
      <c r="G40" s="131"/>
      <c r="K40" s="87"/>
      <c r="L40" s="88"/>
      <c r="M40" s="18">
        <v>11</v>
      </c>
      <c r="N40" s="12" t="s">
        <v>50</v>
      </c>
    </row>
    <row r="41" spans="2:14">
      <c r="D41" s="129" t="s">
        <v>35</v>
      </c>
      <c r="E41" s="134"/>
      <c r="F41" s="13" t="s">
        <v>36</v>
      </c>
      <c r="G41" s="21" t="s">
        <v>37</v>
      </c>
      <c r="K41" s="94" t="s">
        <v>32</v>
      </c>
      <c r="L41" s="95"/>
      <c r="M41" s="127" t="s">
        <v>51</v>
      </c>
      <c r="N41" s="127"/>
    </row>
    <row r="42" spans="2:14">
      <c r="D42" s="129" t="s">
        <v>38</v>
      </c>
      <c r="E42" s="134"/>
      <c r="F42" s="129" t="s">
        <v>39</v>
      </c>
      <c r="G42" s="134"/>
      <c r="K42" s="98"/>
      <c r="L42" s="99"/>
      <c r="M42" s="128"/>
      <c r="N42" s="128"/>
    </row>
    <row r="43" spans="2:14">
      <c r="D43" s="22" t="s">
        <v>40</v>
      </c>
      <c r="E43" s="22" t="s">
        <v>41</v>
      </c>
      <c r="F43" s="114" t="s">
        <v>42</v>
      </c>
      <c r="G43" s="115"/>
      <c r="K43" s="102" t="s">
        <v>52</v>
      </c>
      <c r="L43" s="102"/>
      <c r="M43" s="19">
        <v>0</v>
      </c>
      <c r="N43" s="18" t="s">
        <v>53</v>
      </c>
    </row>
    <row r="44" spans="2:14">
      <c r="D44" s="105" t="s">
        <v>45</v>
      </c>
      <c r="E44" s="106"/>
      <c r="F44" s="106"/>
      <c r="G44" s="107"/>
      <c r="K44" s="103"/>
      <c r="L44" s="103"/>
      <c r="M44" s="19">
        <v>1</v>
      </c>
      <c r="N44" s="18" t="s">
        <v>54</v>
      </c>
    </row>
    <row r="45" spans="2:14">
      <c r="D45" s="108"/>
      <c r="E45" s="109"/>
      <c r="F45" s="109"/>
      <c r="G45" s="110"/>
      <c r="K45" s="103"/>
      <c r="L45" s="103"/>
      <c r="M45" s="19">
        <v>2</v>
      </c>
      <c r="N45" s="18" t="s">
        <v>55</v>
      </c>
    </row>
    <row r="46" spans="2:14">
      <c r="D46" s="108"/>
      <c r="E46" s="109"/>
      <c r="F46" s="109"/>
      <c r="G46" s="110"/>
      <c r="K46" s="103"/>
      <c r="L46" s="103"/>
      <c r="M46" s="19">
        <v>3</v>
      </c>
      <c r="N46" s="18" t="s">
        <v>56</v>
      </c>
    </row>
    <row r="47" spans="2:14">
      <c r="D47" s="111"/>
      <c r="E47" s="112"/>
      <c r="F47" s="112"/>
      <c r="G47" s="113"/>
      <c r="K47" s="103"/>
      <c r="L47" s="103"/>
      <c r="M47" s="19">
        <v>4</v>
      </c>
      <c r="N47" s="18" t="s">
        <v>57</v>
      </c>
    </row>
    <row r="48" spans="2:14">
      <c r="K48" s="103"/>
      <c r="L48" s="103"/>
      <c r="M48" s="19">
        <v>5</v>
      </c>
      <c r="N48" s="18" t="s">
        <v>58</v>
      </c>
    </row>
    <row r="49" spans="2:14">
      <c r="K49" s="103"/>
      <c r="L49" s="103"/>
      <c r="M49" s="19">
        <v>6</v>
      </c>
      <c r="N49" s="18" t="s">
        <v>59</v>
      </c>
    </row>
    <row r="50" spans="2:14">
      <c r="K50" s="103"/>
      <c r="L50" s="103"/>
      <c r="M50" s="19">
        <v>7</v>
      </c>
      <c r="N50" s="18" t="s">
        <v>60</v>
      </c>
    </row>
    <row r="51" spans="2:14">
      <c r="K51" s="103"/>
      <c r="L51" s="103"/>
      <c r="M51" s="19">
        <v>8</v>
      </c>
      <c r="N51" s="18" t="s">
        <v>61</v>
      </c>
    </row>
    <row r="52" spans="2:14">
      <c r="K52" s="103"/>
      <c r="L52" s="103"/>
      <c r="M52" s="19">
        <v>9</v>
      </c>
      <c r="N52" s="18" t="s">
        <v>62</v>
      </c>
    </row>
    <row r="53" spans="2:14">
      <c r="B53" s="15"/>
      <c r="C53" s="15"/>
      <c r="D53" s="16"/>
      <c r="E53" s="16"/>
      <c r="F53" s="16"/>
      <c r="G53" s="16"/>
      <c r="H53" s="15"/>
      <c r="I53" s="15"/>
      <c r="J53" s="15"/>
      <c r="K53" s="103"/>
      <c r="L53" s="103"/>
      <c r="M53" s="19">
        <v>10</v>
      </c>
      <c r="N53" s="18" t="s">
        <v>63</v>
      </c>
    </row>
    <row r="54" spans="2:14">
      <c r="B54" s="15"/>
      <c r="C54" s="15"/>
      <c r="D54" s="16"/>
      <c r="E54" s="16"/>
      <c r="F54" s="16"/>
      <c r="G54" s="16"/>
      <c r="H54" s="15"/>
      <c r="I54" s="15"/>
      <c r="J54" s="15"/>
      <c r="K54" s="103"/>
      <c r="L54" s="103"/>
      <c r="M54" s="19">
        <v>11</v>
      </c>
      <c r="N54" s="18" t="s">
        <v>64</v>
      </c>
    </row>
    <row r="55" spans="2:14">
      <c r="B55" s="15"/>
      <c r="C55" s="15"/>
      <c r="D55" s="16"/>
      <c r="E55" s="16"/>
      <c r="F55" s="16"/>
      <c r="G55" s="16"/>
      <c r="H55" s="15"/>
      <c r="I55" s="15"/>
      <c r="J55" s="15"/>
      <c r="K55" s="103"/>
      <c r="L55" s="103"/>
      <c r="M55" s="19">
        <v>12</v>
      </c>
      <c r="N55" s="18" t="s">
        <v>65</v>
      </c>
    </row>
    <row r="56" spans="2:14">
      <c r="B56" s="15"/>
      <c r="C56" s="15"/>
      <c r="D56" s="16"/>
      <c r="E56" s="16"/>
      <c r="F56" s="16"/>
      <c r="G56" s="16"/>
      <c r="H56" s="15"/>
      <c r="I56" s="15"/>
      <c r="J56" s="15"/>
      <c r="K56" s="103"/>
      <c r="L56" s="103"/>
      <c r="M56" s="19">
        <v>13</v>
      </c>
      <c r="N56" s="18" t="s">
        <v>66</v>
      </c>
    </row>
    <row r="57" spans="2:14">
      <c r="B57" s="15" t="s">
        <v>95</v>
      </c>
      <c r="C57" s="15"/>
      <c r="D57" s="16"/>
      <c r="E57" s="16"/>
      <c r="F57" s="16"/>
      <c r="G57" s="16"/>
      <c r="H57" s="15"/>
      <c r="I57" s="15"/>
      <c r="J57" s="15"/>
      <c r="K57" s="103"/>
      <c r="L57" s="103"/>
      <c r="M57" s="19">
        <v>14</v>
      </c>
      <c r="N57" s="18" t="s">
        <v>67</v>
      </c>
    </row>
    <row r="58" spans="2:14">
      <c r="B58" s="15" t="s">
        <v>96</v>
      </c>
      <c r="C58" s="15"/>
      <c r="D58" s="16"/>
      <c r="E58" s="16"/>
      <c r="F58" s="16"/>
      <c r="G58" s="16"/>
      <c r="H58" s="15"/>
      <c r="I58" s="15"/>
      <c r="J58" s="15"/>
      <c r="K58" s="103"/>
      <c r="L58" s="103"/>
      <c r="M58" s="19">
        <v>15</v>
      </c>
      <c r="N58" s="18" t="s">
        <v>68</v>
      </c>
    </row>
    <row r="59" spans="2:14">
      <c r="B59" s="15" t="s">
        <v>97</v>
      </c>
      <c r="C59" s="15"/>
      <c r="D59" s="16"/>
      <c r="E59" s="16"/>
      <c r="F59" s="16"/>
      <c r="G59" s="16"/>
      <c r="H59" s="15"/>
      <c r="I59" s="15"/>
      <c r="J59" s="15"/>
      <c r="K59" s="102" t="s">
        <v>69</v>
      </c>
      <c r="L59" s="104"/>
      <c r="M59" s="18">
        <v>0</v>
      </c>
      <c r="N59" s="20">
        <v>44.1</v>
      </c>
    </row>
    <row r="60" spans="2:14">
      <c r="B60" s="15"/>
      <c r="C60" s="15"/>
      <c r="D60" s="15"/>
      <c r="E60" s="15"/>
      <c r="F60" s="15"/>
      <c r="G60" s="15"/>
      <c r="H60" s="15"/>
      <c r="I60" s="15"/>
      <c r="J60" s="15"/>
      <c r="K60" s="104"/>
      <c r="L60" s="104"/>
      <c r="M60" s="18">
        <v>1</v>
      </c>
      <c r="N60" s="20">
        <v>48</v>
      </c>
    </row>
    <row r="61" spans="2:14">
      <c r="K61" s="104"/>
      <c r="L61" s="104"/>
      <c r="M61" s="18">
        <v>10</v>
      </c>
      <c r="N61" s="20">
        <v>32</v>
      </c>
    </row>
    <row r="62" spans="2:14">
      <c r="K62" s="104"/>
      <c r="L62" s="104"/>
      <c r="M62" s="18">
        <v>11</v>
      </c>
      <c r="N62" s="12" t="s">
        <v>47</v>
      </c>
    </row>
    <row r="63" spans="2:14">
      <c r="K63" s="121" t="s">
        <v>70</v>
      </c>
      <c r="L63" s="122"/>
      <c r="M63" s="118" t="s">
        <v>71</v>
      </c>
      <c r="N63" s="118"/>
    </row>
    <row r="64" spans="2:14">
      <c r="K64" s="123"/>
      <c r="L64" s="123"/>
      <c r="M64" s="119"/>
      <c r="N64" s="119"/>
    </row>
    <row r="65" spans="11:14">
      <c r="K65" s="123"/>
      <c r="L65" s="123"/>
      <c r="M65" s="119"/>
      <c r="N65" s="119"/>
    </row>
    <row r="66" spans="11:14">
      <c r="K66" s="124"/>
      <c r="L66" s="124"/>
      <c r="M66" s="120"/>
      <c r="N66" s="120"/>
    </row>
    <row r="67" spans="11:14">
      <c r="K67" s="100" t="s">
        <v>72</v>
      </c>
      <c r="L67" s="101"/>
      <c r="M67" s="116" t="s">
        <v>73</v>
      </c>
      <c r="N67" s="117"/>
    </row>
    <row r="68" spans="11:14">
      <c r="K68" s="83" t="s">
        <v>74</v>
      </c>
      <c r="L68" s="84"/>
      <c r="M68" s="18">
        <v>0</v>
      </c>
      <c r="N68" s="12" t="s">
        <v>75</v>
      </c>
    </row>
    <row r="69" spans="11:14">
      <c r="K69" s="85"/>
      <c r="L69" s="86"/>
      <c r="M69" s="18">
        <v>1</v>
      </c>
      <c r="N69" s="12" t="s">
        <v>76</v>
      </c>
    </row>
    <row r="70" spans="11:14">
      <c r="K70" s="85"/>
      <c r="L70" s="86"/>
      <c r="M70" s="18">
        <v>10</v>
      </c>
      <c r="N70" s="12" t="s">
        <v>77</v>
      </c>
    </row>
    <row r="71" spans="11:14">
      <c r="K71" s="87"/>
      <c r="L71" s="88"/>
      <c r="M71" s="18">
        <v>11</v>
      </c>
      <c r="N71" s="12" t="s">
        <v>78</v>
      </c>
    </row>
    <row r="72" spans="11:14">
      <c r="K72" s="94" t="s">
        <v>79</v>
      </c>
      <c r="L72" s="95"/>
      <c r="M72" s="18">
        <v>0</v>
      </c>
      <c r="N72" s="12" t="s">
        <v>80</v>
      </c>
    </row>
    <row r="73" spans="11:14">
      <c r="K73" s="96"/>
      <c r="L73" s="97"/>
      <c r="M73" s="18">
        <v>1</v>
      </c>
      <c r="N73" s="12" t="s">
        <v>81</v>
      </c>
    </row>
    <row r="74" spans="11:14">
      <c r="K74" s="96"/>
      <c r="L74" s="97"/>
      <c r="M74" s="18">
        <v>10</v>
      </c>
      <c r="N74" s="12" t="s">
        <v>82</v>
      </c>
    </row>
    <row r="75" spans="11:14">
      <c r="K75" s="98"/>
      <c r="L75" s="99"/>
      <c r="M75" s="18">
        <v>11</v>
      </c>
      <c r="N75" s="12" t="s">
        <v>83</v>
      </c>
    </row>
    <row r="76" spans="11:14">
      <c r="K76" s="100" t="s">
        <v>40</v>
      </c>
      <c r="L76" s="101"/>
      <c r="M76" s="116" t="s">
        <v>84</v>
      </c>
      <c r="N76" s="117"/>
    </row>
    <row r="77" spans="11:14">
      <c r="K77" s="100" t="s">
        <v>41</v>
      </c>
      <c r="L77" s="101"/>
      <c r="M77" s="116" t="s">
        <v>85</v>
      </c>
      <c r="N77" s="117"/>
    </row>
    <row r="78" spans="11:14">
      <c r="K78" s="83" t="s">
        <v>42</v>
      </c>
      <c r="L78" s="84"/>
      <c r="M78" s="18">
        <v>0</v>
      </c>
      <c r="N78" s="12" t="s">
        <v>86</v>
      </c>
    </row>
    <row r="79" spans="11:14">
      <c r="K79" s="85"/>
      <c r="L79" s="86"/>
      <c r="M79" s="18">
        <v>1</v>
      </c>
      <c r="N79" s="12" t="s">
        <v>87</v>
      </c>
    </row>
    <row r="80" spans="11:14">
      <c r="K80" s="85"/>
      <c r="L80" s="86"/>
      <c r="M80" s="18">
        <v>10</v>
      </c>
      <c r="N80" s="12" t="s">
        <v>47</v>
      </c>
    </row>
    <row r="81" spans="11:14">
      <c r="K81" s="87"/>
      <c r="L81" s="88"/>
      <c r="M81" s="18">
        <v>11</v>
      </c>
      <c r="N81" s="12" t="s">
        <v>88</v>
      </c>
    </row>
  </sheetData>
  <mergeCells count="28">
    <mergeCell ref="M36:N36"/>
    <mergeCell ref="M41:N42"/>
    <mergeCell ref="D40:G40"/>
    <mergeCell ref="K36:L36"/>
    <mergeCell ref="K37:L40"/>
    <mergeCell ref="E39:F39"/>
    <mergeCell ref="D41:E41"/>
    <mergeCell ref="D42:E42"/>
    <mergeCell ref="F42:G42"/>
    <mergeCell ref="M76:N76"/>
    <mergeCell ref="K77:L77"/>
    <mergeCell ref="M77:N77"/>
    <mergeCell ref="M63:N66"/>
    <mergeCell ref="K63:L66"/>
    <mergeCell ref="K67:L67"/>
    <mergeCell ref="M67:N67"/>
    <mergeCell ref="K78:L81"/>
    <mergeCell ref="C31:D31"/>
    <mergeCell ref="E31:F31"/>
    <mergeCell ref="G31:J31"/>
    <mergeCell ref="K68:L71"/>
    <mergeCell ref="K72:L75"/>
    <mergeCell ref="K76:L76"/>
    <mergeCell ref="K41:L42"/>
    <mergeCell ref="K43:L58"/>
    <mergeCell ref="K59:L62"/>
    <mergeCell ref="D44:G47"/>
    <mergeCell ref="F43:G43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T31"/>
  <sheetViews>
    <sheetView workbookViewId="0">
      <selection activeCell="J25" sqref="J25"/>
    </sheetView>
  </sheetViews>
  <sheetFormatPr defaultRowHeight="15"/>
  <cols>
    <col min="1" max="16384" width="9.140625" style="2"/>
  </cols>
  <sheetData>
    <row r="1" spans="1:20">
      <c r="C1" s="25" t="s">
        <v>106</v>
      </c>
      <c r="D1" s="25" t="s">
        <v>107</v>
      </c>
      <c r="E1" s="25" t="s">
        <v>108</v>
      </c>
      <c r="F1" s="25" t="s">
        <v>109</v>
      </c>
    </row>
    <row r="2" spans="1:20">
      <c r="C2" s="2" t="s">
        <v>98</v>
      </c>
      <c r="D2" s="2" t="s">
        <v>99</v>
      </c>
      <c r="E2" s="2" t="s">
        <v>100</v>
      </c>
      <c r="F2" s="2" t="s">
        <v>101</v>
      </c>
    </row>
    <row r="3" spans="1:20">
      <c r="C3" s="2">
        <v>1</v>
      </c>
      <c r="D3" s="2">
        <v>0</v>
      </c>
      <c r="E3" s="2">
        <v>1</v>
      </c>
      <c r="F3" s="2">
        <v>1</v>
      </c>
    </row>
    <row r="4" spans="1:20">
      <c r="A4" s="2" t="s">
        <v>102</v>
      </c>
      <c r="B4" s="2">
        <v>0</v>
      </c>
      <c r="C4" s="13">
        <v>0</v>
      </c>
      <c r="D4" s="24">
        <v>1</v>
      </c>
      <c r="E4" s="13">
        <v>2</v>
      </c>
      <c r="F4" s="13">
        <v>3</v>
      </c>
      <c r="H4" s="25" t="s">
        <v>110</v>
      </c>
      <c r="I4" s="25"/>
      <c r="J4" s="25"/>
      <c r="L4" s="26" t="s">
        <v>106</v>
      </c>
      <c r="M4" s="26" t="s">
        <v>107</v>
      </c>
      <c r="N4" s="26" t="s">
        <v>108</v>
      </c>
      <c r="O4" s="26" t="s">
        <v>109</v>
      </c>
      <c r="P4" s="26" t="s">
        <v>110</v>
      </c>
      <c r="Q4" s="26" t="s">
        <v>111</v>
      </c>
      <c r="R4" s="26" t="s">
        <v>112</v>
      </c>
      <c r="S4" s="26" t="s">
        <v>113</v>
      </c>
      <c r="T4" s="12" t="s">
        <v>114</v>
      </c>
    </row>
    <row r="5" spans="1:20">
      <c r="A5" s="2" t="s">
        <v>103</v>
      </c>
      <c r="B5" s="2">
        <v>1</v>
      </c>
      <c r="C5" s="24">
        <v>4</v>
      </c>
      <c r="D5" s="23">
        <v>5</v>
      </c>
      <c r="E5" s="24">
        <v>6</v>
      </c>
      <c r="F5" s="24">
        <v>7</v>
      </c>
      <c r="H5" s="25" t="s">
        <v>111</v>
      </c>
      <c r="I5" s="25"/>
      <c r="J5" s="25"/>
      <c r="L5" s="27">
        <v>0</v>
      </c>
      <c r="M5" s="27">
        <v>1</v>
      </c>
      <c r="N5" s="27">
        <v>1</v>
      </c>
      <c r="O5" s="27">
        <v>1</v>
      </c>
      <c r="P5" s="27">
        <v>1</v>
      </c>
      <c r="Q5" s="27">
        <v>0</v>
      </c>
      <c r="R5" s="27">
        <v>0</v>
      </c>
      <c r="S5" s="27">
        <v>0</v>
      </c>
      <c r="T5" s="28" t="s">
        <v>115</v>
      </c>
    </row>
    <row r="6" spans="1:20">
      <c r="A6" s="2" t="s">
        <v>104</v>
      </c>
      <c r="B6" s="2">
        <v>0</v>
      </c>
      <c r="C6" s="13">
        <v>8</v>
      </c>
      <c r="D6" s="24">
        <v>9</v>
      </c>
      <c r="E6" s="13">
        <v>10</v>
      </c>
      <c r="F6" s="13">
        <v>11</v>
      </c>
      <c r="H6" s="25" t="s">
        <v>112</v>
      </c>
      <c r="I6" s="25"/>
      <c r="J6" s="25"/>
      <c r="L6" s="27">
        <v>1</v>
      </c>
      <c r="M6" s="27">
        <v>0</v>
      </c>
      <c r="N6" s="27">
        <v>1</v>
      </c>
      <c r="O6" s="27">
        <v>1</v>
      </c>
      <c r="P6" s="27">
        <v>1</v>
      </c>
      <c r="Q6" s="27">
        <v>0</v>
      </c>
      <c r="R6" s="27">
        <v>0</v>
      </c>
      <c r="S6" s="27">
        <v>0</v>
      </c>
      <c r="T6" s="28" t="s">
        <v>116</v>
      </c>
    </row>
    <row r="7" spans="1:20">
      <c r="A7" s="2" t="s">
        <v>105</v>
      </c>
      <c r="B7" s="2">
        <v>0</v>
      </c>
      <c r="C7" s="13">
        <v>12</v>
      </c>
      <c r="D7" s="24">
        <v>13</v>
      </c>
      <c r="E7" s="13">
        <v>14</v>
      </c>
      <c r="F7" s="13">
        <v>15</v>
      </c>
      <c r="H7" s="25" t="s">
        <v>113</v>
      </c>
      <c r="I7" s="25"/>
      <c r="J7" s="25"/>
      <c r="L7" s="27">
        <v>1</v>
      </c>
      <c r="M7" s="27">
        <v>1</v>
      </c>
      <c r="N7" s="27">
        <v>0</v>
      </c>
      <c r="O7" s="27">
        <v>1</v>
      </c>
      <c r="P7" s="27">
        <v>1</v>
      </c>
      <c r="Q7" s="27">
        <v>0</v>
      </c>
      <c r="R7" s="27">
        <v>0</v>
      </c>
      <c r="S7" s="27">
        <v>0</v>
      </c>
      <c r="T7" s="28" t="s">
        <v>117</v>
      </c>
    </row>
    <row r="8" spans="1:20">
      <c r="L8" s="27">
        <v>1</v>
      </c>
      <c r="M8" s="27">
        <v>1</v>
      </c>
      <c r="N8" s="27">
        <v>1</v>
      </c>
      <c r="O8" s="27">
        <v>0</v>
      </c>
      <c r="P8" s="27">
        <v>1</v>
      </c>
      <c r="Q8" s="27">
        <v>0</v>
      </c>
      <c r="R8" s="27">
        <v>0</v>
      </c>
      <c r="S8" s="27">
        <v>0</v>
      </c>
      <c r="T8" s="28" t="s">
        <v>118</v>
      </c>
    </row>
    <row r="9" spans="1:20">
      <c r="L9" s="27">
        <v>0</v>
      </c>
      <c r="M9" s="27">
        <v>1</v>
      </c>
      <c r="N9" s="27">
        <v>1</v>
      </c>
      <c r="O9" s="27">
        <v>1</v>
      </c>
      <c r="P9" s="27">
        <v>0</v>
      </c>
      <c r="Q9" s="27">
        <v>1</v>
      </c>
      <c r="R9" s="27">
        <v>0</v>
      </c>
      <c r="S9" s="27">
        <v>0</v>
      </c>
      <c r="T9" s="28" t="s">
        <v>119</v>
      </c>
    </row>
    <row r="10" spans="1:20">
      <c r="L10" s="27">
        <v>1</v>
      </c>
      <c r="M10" s="27">
        <v>0</v>
      </c>
      <c r="N10" s="27">
        <v>1</v>
      </c>
      <c r="O10" s="27">
        <v>1</v>
      </c>
      <c r="P10" s="27">
        <v>0</v>
      </c>
      <c r="Q10" s="27">
        <v>1</v>
      </c>
      <c r="R10" s="27">
        <v>0</v>
      </c>
      <c r="S10" s="27">
        <v>0</v>
      </c>
      <c r="T10" s="28" t="s">
        <v>120</v>
      </c>
    </row>
    <row r="11" spans="1:20">
      <c r="L11" s="27">
        <v>1</v>
      </c>
      <c r="M11" s="27">
        <v>1</v>
      </c>
      <c r="N11" s="27">
        <v>0</v>
      </c>
      <c r="O11" s="27">
        <v>1</v>
      </c>
      <c r="P11" s="27">
        <v>0</v>
      </c>
      <c r="Q11" s="27">
        <v>1</v>
      </c>
      <c r="R11" s="27">
        <v>0</v>
      </c>
      <c r="S11" s="27">
        <v>0</v>
      </c>
      <c r="T11" s="28" t="s">
        <v>121</v>
      </c>
    </row>
    <row r="12" spans="1:20">
      <c r="L12" s="27">
        <v>1</v>
      </c>
      <c r="M12" s="27">
        <v>1</v>
      </c>
      <c r="N12" s="27">
        <v>1</v>
      </c>
      <c r="O12" s="27">
        <v>0</v>
      </c>
      <c r="P12" s="27">
        <v>0</v>
      </c>
      <c r="Q12" s="27">
        <v>1</v>
      </c>
      <c r="R12" s="27">
        <v>0</v>
      </c>
      <c r="S12" s="27">
        <v>0</v>
      </c>
      <c r="T12" s="28" t="s">
        <v>122</v>
      </c>
    </row>
    <row r="13" spans="1:20">
      <c r="B13" s="15"/>
      <c r="C13" s="15"/>
      <c r="D13" s="15"/>
      <c r="E13" s="15"/>
      <c r="F13" s="15"/>
      <c r="G13" s="15"/>
      <c r="H13" s="15"/>
      <c r="I13" s="15"/>
      <c r="J13" s="15"/>
      <c r="L13" s="27">
        <v>0</v>
      </c>
      <c r="M13" s="27">
        <v>1</v>
      </c>
      <c r="N13" s="27">
        <v>1</v>
      </c>
      <c r="O13" s="27">
        <v>1</v>
      </c>
      <c r="P13" s="27">
        <v>0</v>
      </c>
      <c r="Q13" s="27">
        <v>0</v>
      </c>
      <c r="R13" s="27">
        <v>1</v>
      </c>
      <c r="S13" s="27">
        <v>0</v>
      </c>
      <c r="T13" s="28" t="s">
        <v>123</v>
      </c>
    </row>
    <row r="14" spans="1:20">
      <c r="B14" s="15"/>
      <c r="C14" s="15"/>
      <c r="D14" s="15"/>
      <c r="E14" s="15"/>
      <c r="F14" s="15"/>
      <c r="G14" s="15"/>
      <c r="H14" s="15"/>
      <c r="I14" s="15"/>
      <c r="J14" s="15"/>
      <c r="L14" s="27">
        <v>1</v>
      </c>
      <c r="M14" s="27">
        <v>0</v>
      </c>
      <c r="N14" s="27">
        <v>1</v>
      </c>
      <c r="O14" s="27">
        <v>1</v>
      </c>
      <c r="P14" s="27">
        <v>0</v>
      </c>
      <c r="Q14" s="27">
        <v>0</v>
      </c>
      <c r="R14" s="27">
        <v>1</v>
      </c>
      <c r="S14" s="27">
        <v>0</v>
      </c>
      <c r="T14" s="28" t="s">
        <v>124</v>
      </c>
    </row>
    <row r="15" spans="1:20">
      <c r="B15" s="15"/>
      <c r="C15" s="15"/>
      <c r="D15" s="15"/>
      <c r="E15" s="15"/>
      <c r="F15" s="15"/>
      <c r="G15" s="15"/>
      <c r="H15" s="15"/>
      <c r="I15" s="15"/>
      <c r="J15" s="15"/>
      <c r="L15" s="27">
        <v>1</v>
      </c>
      <c r="M15" s="27">
        <v>1</v>
      </c>
      <c r="N15" s="27">
        <v>0</v>
      </c>
      <c r="O15" s="27">
        <v>1</v>
      </c>
      <c r="P15" s="27">
        <v>0</v>
      </c>
      <c r="Q15" s="27">
        <v>0</v>
      </c>
      <c r="R15" s="27">
        <v>1</v>
      </c>
      <c r="S15" s="27">
        <v>0</v>
      </c>
      <c r="T15" s="28" t="s">
        <v>125</v>
      </c>
    </row>
    <row r="16" spans="1:20">
      <c r="B16" s="15"/>
      <c r="C16" s="15"/>
      <c r="D16" s="15"/>
      <c r="E16" s="15"/>
      <c r="F16" s="15"/>
      <c r="G16" s="15"/>
      <c r="H16" s="15"/>
      <c r="I16" s="15"/>
      <c r="J16" s="15"/>
      <c r="L16" s="27">
        <v>1</v>
      </c>
      <c r="M16" s="27">
        <v>1</v>
      </c>
      <c r="N16" s="27">
        <v>1</v>
      </c>
      <c r="O16" s="27">
        <v>0</v>
      </c>
      <c r="P16" s="27">
        <v>0</v>
      </c>
      <c r="Q16" s="27">
        <v>0</v>
      </c>
      <c r="R16" s="27">
        <v>1</v>
      </c>
      <c r="S16" s="27">
        <v>0</v>
      </c>
      <c r="T16" s="28" t="s">
        <v>126</v>
      </c>
    </row>
    <row r="17" spans="2:20">
      <c r="B17" s="15"/>
      <c r="C17" s="15"/>
      <c r="D17" s="15"/>
      <c r="E17" s="15"/>
      <c r="F17" s="15"/>
      <c r="G17" s="15"/>
      <c r="H17" s="15"/>
      <c r="I17" s="15"/>
      <c r="J17" s="15"/>
      <c r="L17" s="27">
        <v>0</v>
      </c>
      <c r="M17" s="27">
        <v>1</v>
      </c>
      <c r="N17" s="27">
        <v>1</v>
      </c>
      <c r="O17" s="27">
        <v>1</v>
      </c>
      <c r="P17" s="27">
        <v>0</v>
      </c>
      <c r="Q17" s="27">
        <v>0</v>
      </c>
      <c r="R17" s="27">
        <v>0</v>
      </c>
      <c r="S17" s="27">
        <v>1</v>
      </c>
      <c r="T17" s="28" t="s">
        <v>127</v>
      </c>
    </row>
    <row r="18" spans="2:20">
      <c r="B18" s="34" t="s">
        <v>132</v>
      </c>
      <c r="C18" s="32"/>
      <c r="D18" s="32"/>
      <c r="E18" s="32"/>
      <c r="F18" s="32"/>
      <c r="G18" s="32"/>
      <c r="H18" s="32"/>
      <c r="I18" s="32"/>
      <c r="J18" s="15"/>
      <c r="L18" s="27">
        <v>1</v>
      </c>
      <c r="M18" s="27">
        <v>0</v>
      </c>
      <c r="N18" s="27">
        <v>1</v>
      </c>
      <c r="O18" s="27">
        <v>1</v>
      </c>
      <c r="P18" s="27">
        <v>0</v>
      </c>
      <c r="Q18" s="27">
        <v>0</v>
      </c>
      <c r="R18" s="27">
        <v>0</v>
      </c>
      <c r="S18" s="27">
        <v>1</v>
      </c>
      <c r="T18" s="28" t="s">
        <v>128</v>
      </c>
    </row>
    <row r="19" spans="2:20">
      <c r="B19" s="32"/>
      <c r="C19" s="31"/>
      <c r="D19" s="31"/>
      <c r="E19" s="31"/>
      <c r="F19" s="31"/>
      <c r="G19" s="31"/>
      <c r="H19" s="31"/>
      <c r="I19" s="32"/>
      <c r="J19" s="15"/>
      <c r="L19" s="27">
        <v>1</v>
      </c>
      <c r="M19" s="27">
        <v>1</v>
      </c>
      <c r="N19" s="27">
        <v>0</v>
      </c>
      <c r="O19" s="27">
        <v>1</v>
      </c>
      <c r="P19" s="27">
        <v>0</v>
      </c>
      <c r="Q19" s="27">
        <v>0</v>
      </c>
      <c r="R19" s="27">
        <v>0</v>
      </c>
      <c r="S19" s="27">
        <v>1</v>
      </c>
      <c r="T19" s="28" t="s">
        <v>129</v>
      </c>
    </row>
    <row r="20" spans="2:20">
      <c r="B20" s="32"/>
      <c r="C20" s="31"/>
      <c r="D20" s="33" t="s">
        <v>131</v>
      </c>
      <c r="E20" s="30"/>
      <c r="F20" s="30"/>
      <c r="G20" s="30"/>
      <c r="H20" s="31"/>
      <c r="I20" s="32"/>
      <c r="J20" s="15"/>
      <c r="L20" s="27">
        <v>1</v>
      </c>
      <c r="M20" s="27">
        <v>1</v>
      </c>
      <c r="N20" s="27">
        <v>1</v>
      </c>
      <c r="O20" s="27">
        <v>0</v>
      </c>
      <c r="P20" s="27">
        <v>0</v>
      </c>
      <c r="Q20" s="27">
        <v>0</v>
      </c>
      <c r="R20" s="27">
        <v>0</v>
      </c>
      <c r="S20" s="27">
        <v>1</v>
      </c>
      <c r="T20" s="28" t="s">
        <v>130</v>
      </c>
    </row>
    <row r="21" spans="2:20">
      <c r="B21" s="32"/>
      <c r="C21" s="31"/>
      <c r="D21" s="30"/>
      <c r="E21" s="29"/>
      <c r="F21" s="29"/>
      <c r="G21" s="30"/>
      <c r="H21" s="31"/>
      <c r="I21" s="32"/>
      <c r="J21" s="15"/>
      <c r="L21" s="13"/>
      <c r="M21" s="13"/>
      <c r="N21" s="13"/>
      <c r="O21" s="13"/>
      <c r="P21" s="13"/>
      <c r="Q21" s="13"/>
      <c r="R21" s="13"/>
      <c r="S21" s="13"/>
      <c r="T21" s="12"/>
    </row>
    <row r="22" spans="2:20">
      <c r="B22" s="32"/>
      <c r="C22" s="31"/>
      <c r="D22" s="30"/>
      <c r="E22" s="29"/>
      <c r="F22" s="29"/>
      <c r="G22" s="30"/>
      <c r="H22" s="31"/>
      <c r="I22" s="32"/>
      <c r="J22" s="15"/>
      <c r="L22" s="13"/>
      <c r="M22" s="13"/>
      <c r="N22" s="13"/>
      <c r="O22" s="13"/>
      <c r="P22" s="13"/>
      <c r="Q22" s="13"/>
      <c r="R22" s="13"/>
      <c r="S22" s="13"/>
      <c r="T22" s="12"/>
    </row>
    <row r="23" spans="2:20">
      <c r="B23" s="32"/>
      <c r="C23" s="31"/>
      <c r="D23" s="30"/>
      <c r="E23" s="30"/>
      <c r="F23" s="30"/>
      <c r="G23" s="30"/>
      <c r="H23" s="31"/>
      <c r="I23" s="32"/>
      <c r="J23" s="15"/>
      <c r="L23" s="13"/>
      <c r="M23" s="13"/>
      <c r="N23" s="13"/>
      <c r="O23" s="13"/>
      <c r="P23" s="13"/>
      <c r="Q23" s="13"/>
      <c r="R23" s="13"/>
      <c r="S23" s="13"/>
      <c r="T23" s="12"/>
    </row>
    <row r="24" spans="2:20">
      <c r="B24" s="32"/>
      <c r="C24" s="31"/>
      <c r="D24" s="31"/>
      <c r="E24" s="31"/>
      <c r="F24" s="31"/>
      <c r="G24" s="31"/>
      <c r="H24" s="31"/>
      <c r="I24" s="32"/>
      <c r="J24" s="15"/>
    </row>
    <row r="25" spans="2:20">
      <c r="B25" s="32"/>
      <c r="C25" s="32"/>
      <c r="D25" s="32"/>
      <c r="E25" s="32"/>
      <c r="F25" s="32"/>
      <c r="G25" s="32"/>
      <c r="H25" s="32"/>
      <c r="I25" s="32"/>
      <c r="J25" s="15"/>
    </row>
    <row r="26" spans="2:20">
      <c r="B26" s="15"/>
      <c r="C26" s="15"/>
      <c r="D26" s="15"/>
      <c r="E26" s="15"/>
      <c r="F26" s="15"/>
      <c r="G26" s="15"/>
      <c r="H26" s="15"/>
      <c r="I26" s="15"/>
      <c r="J26" s="15"/>
    </row>
    <row r="27" spans="2:20">
      <c r="B27" s="15"/>
      <c r="C27" s="15"/>
      <c r="D27" s="15"/>
      <c r="E27" s="15"/>
      <c r="F27" s="15"/>
      <c r="G27" s="15"/>
      <c r="H27" s="15"/>
      <c r="I27" s="15"/>
      <c r="J27" s="15"/>
    </row>
    <row r="28" spans="2:20">
      <c r="B28" s="15"/>
      <c r="C28" s="15"/>
      <c r="D28" s="15"/>
      <c r="E28" s="15"/>
      <c r="F28" s="15"/>
      <c r="G28" s="15"/>
      <c r="H28" s="15"/>
      <c r="I28" s="15"/>
      <c r="J28" s="15"/>
    </row>
    <row r="29" spans="2:20">
      <c r="B29" s="15"/>
      <c r="C29" s="15"/>
      <c r="D29" s="15"/>
      <c r="E29" s="15"/>
      <c r="F29" s="15"/>
      <c r="G29" s="15"/>
      <c r="H29" s="15"/>
      <c r="I29" s="15"/>
      <c r="J29" s="15"/>
    </row>
    <row r="30" spans="2:20">
      <c r="B30" s="15"/>
      <c r="C30" s="15"/>
      <c r="D30" s="15"/>
      <c r="E30" s="15"/>
      <c r="F30" s="15"/>
      <c r="G30" s="15"/>
      <c r="H30" s="15"/>
      <c r="I30" s="15"/>
      <c r="J30" s="15"/>
    </row>
    <row r="31" spans="2:20">
      <c r="B31" s="15"/>
      <c r="C31" s="15"/>
      <c r="D31" s="15"/>
      <c r="E31" s="15"/>
      <c r="F31" s="15"/>
      <c r="G31" s="15"/>
      <c r="H31" s="15"/>
      <c r="I31" s="15"/>
      <c r="J31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F8:K73"/>
  <sheetViews>
    <sheetView workbookViewId="0">
      <selection activeCell="K11" sqref="K11"/>
    </sheetView>
  </sheetViews>
  <sheetFormatPr defaultRowHeight="15"/>
  <cols>
    <col min="1" max="16384" width="9.140625" style="2"/>
  </cols>
  <sheetData>
    <row r="8" spans="6:11">
      <c r="K8" s="2" t="s">
        <v>181</v>
      </c>
    </row>
    <row r="10" spans="6:11">
      <c r="F10" s="35" t="s">
        <v>133</v>
      </c>
      <c r="G10" s="35" t="s">
        <v>134</v>
      </c>
      <c r="H10" s="35" t="s">
        <v>135</v>
      </c>
      <c r="I10" s="35" t="s">
        <v>136</v>
      </c>
      <c r="K10" s="2">
        <v>0</v>
      </c>
    </row>
    <row r="11" spans="6:11">
      <c r="F11" s="35" t="s">
        <v>137</v>
      </c>
      <c r="G11" s="35" t="s">
        <v>140</v>
      </c>
      <c r="H11" s="35" t="s">
        <v>141</v>
      </c>
      <c r="I11" s="35" t="s">
        <v>142</v>
      </c>
      <c r="K11" s="2">
        <v>1</v>
      </c>
    </row>
    <row r="12" spans="6:11">
      <c r="F12" s="35" t="s">
        <v>138</v>
      </c>
      <c r="G12" s="35" t="s">
        <v>143</v>
      </c>
      <c r="H12" s="35" t="s">
        <v>144</v>
      </c>
      <c r="I12" s="35" t="s">
        <v>145</v>
      </c>
      <c r="K12" s="2">
        <v>2</v>
      </c>
    </row>
    <row r="13" spans="6:11">
      <c r="F13" s="35" t="s">
        <v>139</v>
      </c>
      <c r="G13" s="35" t="s">
        <v>146</v>
      </c>
      <c r="H13" s="35" t="s">
        <v>147</v>
      </c>
      <c r="I13" s="35" t="s">
        <v>148</v>
      </c>
      <c r="K13" s="2">
        <v>3</v>
      </c>
    </row>
    <row r="14" spans="6:11">
      <c r="F14" s="36" t="s">
        <v>149</v>
      </c>
      <c r="G14" s="36" t="s">
        <v>153</v>
      </c>
      <c r="H14" s="36" t="s">
        <v>154</v>
      </c>
      <c r="I14" s="36" t="s">
        <v>155</v>
      </c>
      <c r="K14" s="2">
        <v>4</v>
      </c>
    </row>
    <row r="15" spans="6:11">
      <c r="F15" s="36" t="s">
        <v>150</v>
      </c>
      <c r="G15" s="36" t="s">
        <v>156</v>
      </c>
      <c r="H15" s="36" t="s">
        <v>157</v>
      </c>
      <c r="I15" s="36" t="s">
        <v>158</v>
      </c>
      <c r="K15" s="2">
        <v>5</v>
      </c>
    </row>
    <row r="16" spans="6:11">
      <c r="F16" s="36" t="s">
        <v>151</v>
      </c>
      <c r="G16" s="36" t="s">
        <v>159</v>
      </c>
      <c r="H16" s="36" t="s">
        <v>160</v>
      </c>
      <c r="I16" s="36" t="s">
        <v>161</v>
      </c>
      <c r="K16" s="2">
        <v>6</v>
      </c>
    </row>
    <row r="17" spans="6:11">
      <c r="F17" s="36" t="s">
        <v>152</v>
      </c>
      <c r="G17" s="36" t="s">
        <v>162</v>
      </c>
      <c r="H17" s="36" t="s">
        <v>163</v>
      </c>
      <c r="I17" s="36" t="s">
        <v>164</v>
      </c>
      <c r="K17" s="2">
        <v>7</v>
      </c>
    </row>
    <row r="18" spans="6:11">
      <c r="F18" s="37" t="s">
        <v>165</v>
      </c>
      <c r="G18" s="37" t="s">
        <v>169</v>
      </c>
      <c r="H18" s="37" t="s">
        <v>170</v>
      </c>
      <c r="I18" s="37" t="s">
        <v>171</v>
      </c>
      <c r="K18" s="2">
        <v>8</v>
      </c>
    </row>
    <row r="19" spans="6:11">
      <c r="F19" s="37" t="s">
        <v>166</v>
      </c>
      <c r="G19" s="37" t="s">
        <v>172</v>
      </c>
      <c r="H19" s="37" t="s">
        <v>173</v>
      </c>
      <c r="I19" s="37" t="s">
        <v>174</v>
      </c>
      <c r="K19" s="2">
        <v>9</v>
      </c>
    </row>
    <row r="20" spans="6:11">
      <c r="F20" s="37" t="s">
        <v>167</v>
      </c>
      <c r="G20" s="37" t="s">
        <v>175</v>
      </c>
      <c r="H20" s="37" t="s">
        <v>176</v>
      </c>
      <c r="I20" s="37" t="s">
        <v>177</v>
      </c>
      <c r="K20" s="2">
        <v>10</v>
      </c>
    </row>
    <row r="21" spans="6:11">
      <c r="F21" s="37" t="s">
        <v>168</v>
      </c>
      <c r="G21" s="37" t="s">
        <v>178</v>
      </c>
      <c r="H21" s="37" t="s">
        <v>179</v>
      </c>
      <c r="I21" s="37" t="s">
        <v>180</v>
      </c>
      <c r="K21" s="2">
        <v>11</v>
      </c>
    </row>
    <row r="22" spans="6:11">
      <c r="F22" s="38"/>
      <c r="G22" s="38"/>
      <c r="H22" s="38"/>
      <c r="I22" s="38"/>
      <c r="K22" s="2">
        <v>12</v>
      </c>
    </row>
    <row r="23" spans="6:11">
      <c r="F23" s="38"/>
      <c r="G23" s="38"/>
      <c r="H23" s="38"/>
      <c r="I23" s="38"/>
      <c r="K23" s="2">
        <v>13</v>
      </c>
    </row>
    <row r="24" spans="6:11">
      <c r="F24" s="38"/>
      <c r="G24" s="38"/>
      <c r="H24" s="38"/>
      <c r="I24" s="38"/>
      <c r="K24" s="2">
        <v>14</v>
      </c>
    </row>
    <row r="25" spans="6:11">
      <c r="F25" s="38"/>
      <c r="G25" s="38"/>
      <c r="H25" s="38"/>
      <c r="I25" s="38"/>
      <c r="K25" s="2">
        <v>15</v>
      </c>
    </row>
    <row r="26" spans="6:11">
      <c r="F26" s="35" t="s">
        <v>133</v>
      </c>
      <c r="G26" s="35" t="s">
        <v>134</v>
      </c>
      <c r="H26" s="35" t="s">
        <v>135</v>
      </c>
      <c r="I26" s="35" t="s">
        <v>136</v>
      </c>
      <c r="K26" s="2">
        <v>16</v>
      </c>
    </row>
    <row r="27" spans="6:11">
      <c r="F27" s="35" t="s">
        <v>137</v>
      </c>
      <c r="G27" s="35" t="s">
        <v>140</v>
      </c>
      <c r="H27" s="35" t="s">
        <v>141</v>
      </c>
      <c r="I27" s="35" t="s">
        <v>142</v>
      </c>
      <c r="K27" s="2">
        <v>17</v>
      </c>
    </row>
    <row r="28" spans="6:11">
      <c r="F28" s="35" t="s">
        <v>138</v>
      </c>
      <c r="G28" s="35" t="s">
        <v>143</v>
      </c>
      <c r="H28" s="35" t="s">
        <v>144</v>
      </c>
      <c r="I28" s="35" t="s">
        <v>145</v>
      </c>
      <c r="K28" s="2">
        <v>18</v>
      </c>
    </row>
    <row r="29" spans="6:11">
      <c r="F29" s="35" t="s">
        <v>139</v>
      </c>
      <c r="G29" s="35" t="s">
        <v>146</v>
      </c>
      <c r="H29" s="35" t="s">
        <v>147</v>
      </c>
      <c r="I29" s="35" t="s">
        <v>148</v>
      </c>
      <c r="K29" s="2">
        <v>19</v>
      </c>
    </row>
    <row r="30" spans="6:11">
      <c r="F30" s="36" t="s">
        <v>149</v>
      </c>
      <c r="G30" s="36" t="s">
        <v>153</v>
      </c>
      <c r="H30" s="36" t="s">
        <v>154</v>
      </c>
      <c r="I30" s="36" t="s">
        <v>155</v>
      </c>
      <c r="K30" s="2">
        <v>20</v>
      </c>
    </row>
    <row r="31" spans="6:11">
      <c r="F31" s="36" t="s">
        <v>150</v>
      </c>
      <c r="G31" s="36" t="s">
        <v>156</v>
      </c>
      <c r="H31" s="36" t="s">
        <v>157</v>
      </c>
      <c r="I31" s="36" t="s">
        <v>158</v>
      </c>
      <c r="K31" s="2">
        <v>21</v>
      </c>
    </row>
    <row r="32" spans="6:11">
      <c r="F32" s="36" t="s">
        <v>151</v>
      </c>
      <c r="G32" s="36" t="s">
        <v>159</v>
      </c>
      <c r="H32" s="36" t="s">
        <v>160</v>
      </c>
      <c r="I32" s="36" t="s">
        <v>161</v>
      </c>
      <c r="K32" s="2">
        <v>22</v>
      </c>
    </row>
    <row r="33" spans="6:11">
      <c r="F33" s="36" t="s">
        <v>152</v>
      </c>
      <c r="G33" s="36" t="s">
        <v>162</v>
      </c>
      <c r="H33" s="36" t="s">
        <v>163</v>
      </c>
      <c r="I33" s="36" t="s">
        <v>164</v>
      </c>
      <c r="K33" s="2">
        <v>23</v>
      </c>
    </row>
    <row r="34" spans="6:11">
      <c r="F34" s="37" t="s">
        <v>165</v>
      </c>
      <c r="G34" s="37" t="s">
        <v>169</v>
      </c>
      <c r="H34" s="37" t="s">
        <v>170</v>
      </c>
      <c r="I34" s="37" t="s">
        <v>171</v>
      </c>
      <c r="K34" s="2">
        <v>24</v>
      </c>
    </row>
    <row r="35" spans="6:11">
      <c r="F35" s="37" t="s">
        <v>166</v>
      </c>
      <c r="G35" s="37" t="s">
        <v>172</v>
      </c>
      <c r="H35" s="37" t="s">
        <v>173</v>
      </c>
      <c r="I35" s="37" t="s">
        <v>174</v>
      </c>
      <c r="K35" s="2">
        <v>25</v>
      </c>
    </row>
    <row r="36" spans="6:11">
      <c r="F36" s="37" t="s">
        <v>167</v>
      </c>
      <c r="G36" s="37" t="s">
        <v>175</v>
      </c>
      <c r="H36" s="37" t="s">
        <v>176</v>
      </c>
      <c r="I36" s="37" t="s">
        <v>177</v>
      </c>
      <c r="K36" s="2">
        <v>26</v>
      </c>
    </row>
    <row r="37" spans="6:11">
      <c r="F37" s="37" t="s">
        <v>168</v>
      </c>
      <c r="G37" s="37" t="s">
        <v>178</v>
      </c>
      <c r="H37" s="37" t="s">
        <v>179</v>
      </c>
      <c r="I37" s="37" t="s">
        <v>180</v>
      </c>
      <c r="K37" s="2">
        <v>27</v>
      </c>
    </row>
    <row r="38" spans="6:11">
      <c r="F38" s="38"/>
      <c r="G38" s="38"/>
      <c r="H38" s="38"/>
      <c r="I38" s="38"/>
      <c r="K38" s="2">
        <v>28</v>
      </c>
    </row>
    <row r="39" spans="6:11">
      <c r="F39" s="38"/>
      <c r="G39" s="38"/>
      <c r="H39" s="38"/>
      <c r="I39" s="38"/>
      <c r="K39" s="2">
        <v>29</v>
      </c>
    </row>
    <row r="40" spans="6:11">
      <c r="F40" s="38"/>
      <c r="G40" s="38"/>
      <c r="H40" s="38"/>
      <c r="I40" s="38"/>
      <c r="K40" s="2">
        <v>30</v>
      </c>
    </row>
    <row r="41" spans="6:11">
      <c r="F41" s="38"/>
      <c r="G41" s="38"/>
      <c r="H41" s="38"/>
      <c r="I41" s="38"/>
      <c r="K41" s="2">
        <v>31</v>
      </c>
    </row>
    <row r="42" spans="6:11">
      <c r="F42" s="35" t="s">
        <v>133</v>
      </c>
      <c r="G42" s="35" t="s">
        <v>134</v>
      </c>
      <c r="H42" s="35" t="s">
        <v>135</v>
      </c>
      <c r="I42" s="35" t="s">
        <v>136</v>
      </c>
      <c r="K42" s="2">
        <v>32</v>
      </c>
    </row>
    <row r="43" spans="6:11">
      <c r="F43" s="35" t="s">
        <v>137</v>
      </c>
      <c r="G43" s="35" t="s">
        <v>140</v>
      </c>
      <c r="H43" s="35" t="s">
        <v>141</v>
      </c>
      <c r="I43" s="35" t="s">
        <v>142</v>
      </c>
      <c r="K43" s="2">
        <v>33</v>
      </c>
    </row>
    <row r="44" spans="6:11">
      <c r="F44" s="35" t="s">
        <v>138</v>
      </c>
      <c r="G44" s="35" t="s">
        <v>143</v>
      </c>
      <c r="H44" s="35" t="s">
        <v>144</v>
      </c>
      <c r="I44" s="35" t="s">
        <v>145</v>
      </c>
      <c r="K44" s="2">
        <v>34</v>
      </c>
    </row>
    <row r="45" spans="6:11">
      <c r="F45" s="35" t="s">
        <v>139</v>
      </c>
      <c r="G45" s="35" t="s">
        <v>146</v>
      </c>
      <c r="H45" s="35" t="s">
        <v>147</v>
      </c>
      <c r="I45" s="35" t="s">
        <v>148</v>
      </c>
      <c r="K45" s="2">
        <v>35</v>
      </c>
    </row>
    <row r="46" spans="6:11">
      <c r="F46" s="36" t="s">
        <v>149</v>
      </c>
      <c r="G46" s="36" t="s">
        <v>153</v>
      </c>
      <c r="H46" s="36" t="s">
        <v>154</v>
      </c>
      <c r="I46" s="36" t="s">
        <v>155</v>
      </c>
      <c r="K46" s="2">
        <v>36</v>
      </c>
    </row>
    <row r="47" spans="6:11">
      <c r="F47" s="36" t="s">
        <v>150</v>
      </c>
      <c r="G47" s="36" t="s">
        <v>156</v>
      </c>
      <c r="H47" s="36" t="s">
        <v>157</v>
      </c>
      <c r="I47" s="36" t="s">
        <v>158</v>
      </c>
      <c r="K47" s="2">
        <v>37</v>
      </c>
    </row>
    <row r="48" spans="6:11">
      <c r="F48" s="36" t="s">
        <v>151</v>
      </c>
      <c r="G48" s="36" t="s">
        <v>159</v>
      </c>
      <c r="H48" s="36" t="s">
        <v>160</v>
      </c>
      <c r="I48" s="36" t="s">
        <v>161</v>
      </c>
      <c r="K48" s="2">
        <v>38</v>
      </c>
    </row>
    <row r="49" spans="6:11">
      <c r="F49" s="36" t="s">
        <v>152</v>
      </c>
      <c r="G49" s="36" t="s">
        <v>162</v>
      </c>
      <c r="H49" s="36" t="s">
        <v>163</v>
      </c>
      <c r="I49" s="36" t="s">
        <v>164</v>
      </c>
      <c r="K49" s="2">
        <v>39</v>
      </c>
    </row>
    <row r="50" spans="6:11">
      <c r="F50" s="37" t="s">
        <v>165</v>
      </c>
      <c r="G50" s="37" t="s">
        <v>169</v>
      </c>
      <c r="H50" s="37" t="s">
        <v>170</v>
      </c>
      <c r="I50" s="37" t="s">
        <v>171</v>
      </c>
      <c r="K50" s="2">
        <v>40</v>
      </c>
    </row>
    <row r="51" spans="6:11">
      <c r="F51" s="37" t="s">
        <v>166</v>
      </c>
      <c r="G51" s="37" t="s">
        <v>172</v>
      </c>
      <c r="H51" s="37" t="s">
        <v>173</v>
      </c>
      <c r="I51" s="37" t="s">
        <v>174</v>
      </c>
      <c r="K51" s="2">
        <v>41</v>
      </c>
    </row>
    <row r="52" spans="6:11">
      <c r="F52" s="37" t="s">
        <v>167</v>
      </c>
      <c r="G52" s="37" t="s">
        <v>175</v>
      </c>
      <c r="H52" s="37" t="s">
        <v>176</v>
      </c>
      <c r="I52" s="37" t="s">
        <v>177</v>
      </c>
      <c r="K52" s="2">
        <v>42</v>
      </c>
    </row>
    <row r="53" spans="6:11">
      <c r="F53" s="37" t="s">
        <v>168</v>
      </c>
      <c r="G53" s="37" t="s">
        <v>178</v>
      </c>
      <c r="H53" s="37" t="s">
        <v>179</v>
      </c>
      <c r="I53" s="37" t="s">
        <v>180</v>
      </c>
      <c r="K53" s="2">
        <v>43</v>
      </c>
    </row>
    <row r="54" spans="6:11">
      <c r="F54" s="38"/>
      <c r="G54" s="38"/>
      <c r="H54" s="38"/>
      <c r="I54" s="38"/>
      <c r="K54" s="2">
        <v>44</v>
      </c>
    </row>
    <row r="55" spans="6:11">
      <c r="F55" s="38"/>
      <c r="G55" s="38"/>
      <c r="H55" s="38"/>
      <c r="I55" s="38"/>
      <c r="K55" s="2">
        <v>45</v>
      </c>
    </row>
    <row r="56" spans="6:11">
      <c r="F56" s="38"/>
      <c r="G56" s="38"/>
      <c r="H56" s="38"/>
      <c r="I56" s="38"/>
      <c r="K56" s="2">
        <v>46</v>
      </c>
    </row>
    <row r="57" spans="6:11">
      <c r="F57" s="38"/>
      <c r="G57" s="38"/>
      <c r="H57" s="38"/>
      <c r="I57" s="38"/>
      <c r="K57" s="2">
        <v>47</v>
      </c>
    </row>
    <row r="58" spans="6:11">
      <c r="F58" s="35" t="s">
        <v>133</v>
      </c>
      <c r="G58" s="35" t="s">
        <v>134</v>
      </c>
      <c r="H58" s="35" t="s">
        <v>135</v>
      </c>
      <c r="I58" s="35" t="s">
        <v>136</v>
      </c>
      <c r="K58" s="2">
        <v>48</v>
      </c>
    </row>
    <row r="59" spans="6:11">
      <c r="F59" s="35" t="s">
        <v>137</v>
      </c>
      <c r="G59" s="35" t="s">
        <v>140</v>
      </c>
      <c r="H59" s="35" t="s">
        <v>141</v>
      </c>
      <c r="I59" s="35" t="s">
        <v>142</v>
      </c>
      <c r="K59" s="2">
        <v>49</v>
      </c>
    </row>
    <row r="60" spans="6:11">
      <c r="F60" s="35" t="s">
        <v>138</v>
      </c>
      <c r="G60" s="35" t="s">
        <v>143</v>
      </c>
      <c r="H60" s="35" t="s">
        <v>144</v>
      </c>
      <c r="I60" s="35" t="s">
        <v>145</v>
      </c>
      <c r="K60" s="2">
        <v>50</v>
      </c>
    </row>
    <row r="61" spans="6:11">
      <c r="F61" s="35" t="s">
        <v>139</v>
      </c>
      <c r="G61" s="35" t="s">
        <v>146</v>
      </c>
      <c r="H61" s="35" t="s">
        <v>147</v>
      </c>
      <c r="I61" s="35" t="s">
        <v>148</v>
      </c>
      <c r="K61" s="2">
        <v>51</v>
      </c>
    </row>
    <row r="62" spans="6:11">
      <c r="F62" s="36" t="s">
        <v>149</v>
      </c>
      <c r="G62" s="36" t="s">
        <v>153</v>
      </c>
      <c r="H62" s="36" t="s">
        <v>154</v>
      </c>
      <c r="I62" s="36" t="s">
        <v>155</v>
      </c>
      <c r="K62" s="2">
        <v>52</v>
      </c>
    </row>
    <row r="63" spans="6:11">
      <c r="F63" s="36" t="s">
        <v>150</v>
      </c>
      <c r="G63" s="36" t="s">
        <v>156</v>
      </c>
      <c r="H63" s="36" t="s">
        <v>157</v>
      </c>
      <c r="I63" s="36" t="s">
        <v>158</v>
      </c>
      <c r="K63" s="2">
        <v>53</v>
      </c>
    </row>
    <row r="64" spans="6:11">
      <c r="F64" s="36" t="s">
        <v>151</v>
      </c>
      <c r="G64" s="36" t="s">
        <v>159</v>
      </c>
      <c r="H64" s="36" t="s">
        <v>160</v>
      </c>
      <c r="I64" s="36" t="s">
        <v>161</v>
      </c>
      <c r="K64" s="2">
        <v>54</v>
      </c>
    </row>
    <row r="65" spans="6:11">
      <c r="F65" s="36" t="s">
        <v>152</v>
      </c>
      <c r="G65" s="36" t="s">
        <v>162</v>
      </c>
      <c r="H65" s="36" t="s">
        <v>163</v>
      </c>
      <c r="I65" s="36" t="s">
        <v>164</v>
      </c>
      <c r="K65" s="2">
        <v>55</v>
      </c>
    </row>
    <row r="66" spans="6:11">
      <c r="F66" s="37" t="s">
        <v>165</v>
      </c>
      <c r="G66" s="37" t="s">
        <v>169</v>
      </c>
      <c r="H66" s="37" t="s">
        <v>170</v>
      </c>
      <c r="I66" s="37" t="s">
        <v>171</v>
      </c>
      <c r="K66" s="2">
        <v>56</v>
      </c>
    </row>
    <row r="67" spans="6:11">
      <c r="F67" s="37" t="s">
        <v>166</v>
      </c>
      <c r="G67" s="37" t="s">
        <v>172</v>
      </c>
      <c r="H67" s="37" t="s">
        <v>173</v>
      </c>
      <c r="I67" s="37" t="s">
        <v>174</v>
      </c>
      <c r="K67" s="2">
        <v>57</v>
      </c>
    </row>
    <row r="68" spans="6:11">
      <c r="F68" s="37" t="s">
        <v>167</v>
      </c>
      <c r="G68" s="37" t="s">
        <v>175</v>
      </c>
      <c r="H68" s="37" t="s">
        <v>176</v>
      </c>
      <c r="I68" s="37" t="s">
        <v>177</v>
      </c>
      <c r="K68" s="2">
        <v>58</v>
      </c>
    </row>
    <row r="69" spans="6:11">
      <c r="F69" s="37" t="s">
        <v>168</v>
      </c>
      <c r="G69" s="37" t="s">
        <v>178</v>
      </c>
      <c r="H69" s="37" t="s">
        <v>179</v>
      </c>
      <c r="I69" s="37" t="s">
        <v>180</v>
      </c>
      <c r="K69" s="2">
        <v>59</v>
      </c>
    </row>
    <row r="70" spans="6:11">
      <c r="F70" s="38"/>
      <c r="G70" s="38"/>
      <c r="H70" s="38"/>
      <c r="I70" s="38"/>
      <c r="K70" s="2">
        <v>60</v>
      </c>
    </row>
    <row r="71" spans="6:11">
      <c r="F71" s="38"/>
      <c r="G71" s="38"/>
      <c r="H71" s="38"/>
      <c r="I71" s="38"/>
      <c r="K71" s="2">
        <v>61</v>
      </c>
    </row>
    <row r="72" spans="6:11">
      <c r="F72" s="38"/>
      <c r="G72" s="38"/>
      <c r="H72" s="38"/>
      <c r="I72" s="38"/>
      <c r="K72" s="2">
        <v>62</v>
      </c>
    </row>
    <row r="73" spans="6:11">
      <c r="F73" s="38"/>
      <c r="G73" s="38"/>
      <c r="H73" s="38"/>
      <c r="I73" s="38"/>
      <c r="K73" s="2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B4:I29"/>
  <sheetViews>
    <sheetView topLeftCell="A4" workbookViewId="0">
      <selection activeCell="E13" sqref="E13"/>
    </sheetView>
  </sheetViews>
  <sheetFormatPr defaultRowHeight="15"/>
  <cols>
    <col min="1" max="16384" width="9.140625" style="2"/>
  </cols>
  <sheetData>
    <row r="4" spans="2:9">
      <c r="B4" s="2" t="s">
        <v>182</v>
      </c>
      <c r="F4" s="15"/>
      <c r="G4" s="15"/>
      <c r="H4" s="15"/>
      <c r="I4" s="15"/>
    </row>
    <row r="5" spans="2:9">
      <c r="B5" s="12" t="s">
        <v>183</v>
      </c>
      <c r="C5" s="12" t="s">
        <v>184</v>
      </c>
      <c r="D5" s="12" t="s">
        <v>185</v>
      </c>
      <c r="E5" s="12" t="s">
        <v>186</v>
      </c>
      <c r="F5" s="15"/>
      <c r="G5" s="15"/>
      <c r="H5" s="15"/>
      <c r="I5" s="15"/>
    </row>
    <row r="6" spans="2:9">
      <c r="B6" s="135">
        <v>50</v>
      </c>
      <c r="C6" s="29">
        <v>8</v>
      </c>
      <c r="D6" s="17">
        <v>50</v>
      </c>
      <c r="E6" s="29">
        <f>(1000000/(D6*C6))</f>
        <v>2500</v>
      </c>
      <c r="F6" s="15"/>
      <c r="G6" s="15"/>
      <c r="H6" s="15"/>
      <c r="I6" s="15"/>
    </row>
    <row r="7" spans="2:9">
      <c r="B7" s="136"/>
      <c r="C7" s="29">
        <v>32</v>
      </c>
      <c r="D7" s="17">
        <v>50</v>
      </c>
      <c r="E7" s="29">
        <f>(1000000/(D7*C7))</f>
        <v>625</v>
      </c>
      <c r="F7" s="15"/>
      <c r="G7" s="15"/>
      <c r="H7" s="15"/>
      <c r="I7" s="15"/>
    </row>
    <row r="8" spans="2:9">
      <c r="B8" s="136"/>
      <c r="C8" s="29">
        <v>44.1</v>
      </c>
      <c r="D8" s="17">
        <v>50</v>
      </c>
      <c r="E8" s="29">
        <f t="shared" ref="E8:E11" si="0">(1000000/(D8*C8))</f>
        <v>453.51473922902494</v>
      </c>
      <c r="F8" s="15"/>
      <c r="G8" s="15"/>
      <c r="H8" s="15"/>
      <c r="I8" s="15"/>
    </row>
    <row r="9" spans="2:9">
      <c r="B9" s="136"/>
      <c r="C9" s="29">
        <v>48</v>
      </c>
      <c r="D9" s="17">
        <v>50</v>
      </c>
      <c r="E9" s="29">
        <f t="shared" si="0"/>
        <v>416.66666666666669</v>
      </c>
      <c r="F9" s="15"/>
      <c r="G9" s="15"/>
      <c r="H9" s="15"/>
      <c r="I9" s="15"/>
    </row>
    <row r="10" spans="2:9">
      <c r="B10" s="136"/>
      <c r="C10" s="29">
        <v>88.2</v>
      </c>
      <c r="D10" s="17">
        <v>50</v>
      </c>
      <c r="E10" s="29">
        <f t="shared" si="0"/>
        <v>226.75736961451247</v>
      </c>
      <c r="F10" s="15"/>
      <c r="G10" s="15"/>
      <c r="H10" s="15"/>
      <c r="I10" s="15"/>
    </row>
    <row r="11" spans="2:9">
      <c r="B11" s="136"/>
      <c r="C11" s="29">
        <v>96</v>
      </c>
      <c r="D11" s="17">
        <v>50</v>
      </c>
      <c r="E11" s="29">
        <f t="shared" si="0"/>
        <v>208.33333333333334</v>
      </c>
      <c r="F11" s="15"/>
      <c r="G11" s="15"/>
      <c r="H11" s="15"/>
      <c r="I11" s="15"/>
    </row>
    <row r="12" spans="2:9">
      <c r="B12" s="136"/>
      <c r="C12" s="39">
        <v>8</v>
      </c>
      <c r="D12" s="40">
        <v>80</v>
      </c>
      <c r="E12" s="39">
        <f>(1000000/(D12*C12))</f>
        <v>1562.5</v>
      </c>
      <c r="F12" s="15"/>
      <c r="G12" s="15"/>
      <c r="H12" s="15"/>
      <c r="I12" s="15"/>
    </row>
    <row r="13" spans="2:9">
      <c r="B13" s="136"/>
      <c r="C13" s="39">
        <v>32</v>
      </c>
      <c r="D13" s="40">
        <v>80</v>
      </c>
      <c r="E13" s="39">
        <f>(1000000/(D13*C13))</f>
        <v>390.625</v>
      </c>
      <c r="F13" s="15"/>
      <c r="G13" s="15"/>
      <c r="H13" s="15"/>
      <c r="I13" s="15"/>
    </row>
    <row r="14" spans="2:9">
      <c r="B14" s="136"/>
      <c r="C14" s="39">
        <v>44.1</v>
      </c>
      <c r="D14" s="40">
        <v>80</v>
      </c>
      <c r="E14" s="39">
        <f t="shared" ref="E14:E17" si="1">(1000000/(D14*C14))</f>
        <v>283.4467120181406</v>
      </c>
      <c r="F14" s="15"/>
      <c r="G14" s="15"/>
      <c r="H14" s="15"/>
      <c r="I14" s="15"/>
    </row>
    <row r="15" spans="2:9">
      <c r="B15" s="136"/>
      <c r="C15" s="39">
        <v>48</v>
      </c>
      <c r="D15" s="40">
        <v>80</v>
      </c>
      <c r="E15" s="39">
        <f t="shared" si="1"/>
        <v>260.41666666666669</v>
      </c>
      <c r="F15" s="15"/>
      <c r="G15" s="15"/>
      <c r="H15" s="15"/>
      <c r="I15" s="15"/>
    </row>
    <row r="16" spans="2:9">
      <c r="B16" s="136"/>
      <c r="C16" s="39">
        <v>88.2</v>
      </c>
      <c r="D16" s="40">
        <v>80</v>
      </c>
      <c r="E16" s="39">
        <f t="shared" si="1"/>
        <v>141.7233560090703</v>
      </c>
      <c r="F16" s="15"/>
      <c r="G16" s="15"/>
      <c r="H16" s="15"/>
      <c r="I16" s="15"/>
    </row>
    <row r="17" spans="2:9">
      <c r="B17" s="136"/>
      <c r="C17" s="39">
        <v>96</v>
      </c>
      <c r="D17" s="40">
        <v>80</v>
      </c>
      <c r="E17" s="39">
        <f t="shared" si="1"/>
        <v>130.20833333333334</v>
      </c>
      <c r="F17" s="15"/>
      <c r="G17" s="15"/>
      <c r="H17" s="15"/>
      <c r="I17" s="15"/>
    </row>
    <row r="18" spans="2:9">
      <c r="B18" s="135">
        <v>50</v>
      </c>
      <c r="C18" s="29">
        <v>8</v>
      </c>
      <c r="D18" s="17">
        <v>160</v>
      </c>
      <c r="E18" s="29">
        <f>(1000000/(D18*C18))</f>
        <v>781.25</v>
      </c>
      <c r="F18" s="15"/>
      <c r="G18" s="15"/>
      <c r="H18" s="15"/>
      <c r="I18" s="15"/>
    </row>
    <row r="19" spans="2:9">
      <c r="B19" s="136"/>
      <c r="C19" s="29">
        <v>32</v>
      </c>
      <c r="D19" s="17">
        <v>160</v>
      </c>
      <c r="E19" s="29">
        <f>(1000000/(D19*C19))</f>
        <v>195.3125</v>
      </c>
      <c r="F19" s="15"/>
      <c r="G19" s="15"/>
      <c r="H19" s="15"/>
      <c r="I19" s="15"/>
    </row>
    <row r="20" spans="2:9">
      <c r="B20" s="136"/>
      <c r="C20" s="29">
        <v>44.1</v>
      </c>
      <c r="D20" s="17">
        <v>160</v>
      </c>
      <c r="E20" s="29">
        <f t="shared" ref="E20:E23" si="2">(1000000/(D20*C20))</f>
        <v>141.7233560090703</v>
      </c>
    </row>
    <row r="21" spans="2:9">
      <c r="B21" s="136"/>
      <c r="C21" s="29">
        <v>48</v>
      </c>
      <c r="D21" s="17">
        <v>160</v>
      </c>
      <c r="E21" s="29">
        <f t="shared" si="2"/>
        <v>130.20833333333334</v>
      </c>
    </row>
    <row r="22" spans="2:9">
      <c r="B22" s="136"/>
      <c r="C22" s="29">
        <v>88.2</v>
      </c>
      <c r="D22" s="17">
        <v>160</v>
      </c>
      <c r="E22" s="29">
        <f t="shared" si="2"/>
        <v>70.86167800453515</v>
      </c>
    </row>
    <row r="23" spans="2:9">
      <c r="B23" s="136"/>
      <c r="C23" s="29">
        <v>96</v>
      </c>
      <c r="D23" s="17">
        <v>160</v>
      </c>
      <c r="E23" s="29">
        <f t="shared" si="2"/>
        <v>65.104166666666671</v>
      </c>
    </row>
    <row r="24" spans="2:9">
      <c r="B24" s="136"/>
      <c r="C24" s="39">
        <v>8</v>
      </c>
      <c r="D24" s="40">
        <v>100</v>
      </c>
      <c r="E24" s="39">
        <f>(1000000/(D24*C24))</f>
        <v>1250</v>
      </c>
    </row>
    <row r="25" spans="2:9">
      <c r="B25" s="136"/>
      <c r="C25" s="39">
        <v>32</v>
      </c>
      <c r="D25" s="40">
        <v>100</v>
      </c>
      <c r="E25" s="39">
        <f>(1000000/(D25*C25))</f>
        <v>312.5</v>
      </c>
    </row>
    <row r="26" spans="2:9">
      <c r="B26" s="136"/>
      <c r="C26" s="39">
        <v>44.1</v>
      </c>
      <c r="D26" s="40">
        <v>100</v>
      </c>
      <c r="E26" s="39">
        <f t="shared" ref="E26:E29" si="3">(1000000/(D26*C26))</f>
        <v>226.75736961451247</v>
      </c>
    </row>
    <row r="27" spans="2:9">
      <c r="B27" s="136"/>
      <c r="C27" s="39">
        <v>48</v>
      </c>
      <c r="D27" s="40">
        <v>100</v>
      </c>
      <c r="E27" s="39">
        <f t="shared" si="3"/>
        <v>208.33333333333334</v>
      </c>
    </row>
    <row r="28" spans="2:9">
      <c r="B28" s="136"/>
      <c r="C28" s="39">
        <v>88.2</v>
      </c>
      <c r="D28" s="40">
        <v>100</v>
      </c>
      <c r="E28" s="39">
        <f t="shared" si="3"/>
        <v>113.37868480725623</v>
      </c>
    </row>
    <row r="29" spans="2:9">
      <c r="B29" s="136"/>
      <c r="C29" s="39">
        <v>96</v>
      </c>
      <c r="D29" s="40">
        <v>100</v>
      </c>
      <c r="E29" s="39">
        <f t="shared" si="3"/>
        <v>104.16666666666667</v>
      </c>
    </row>
  </sheetData>
  <mergeCells count="2">
    <mergeCell ref="B6:B17"/>
    <mergeCell ref="B18:B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C4:I259"/>
  <sheetViews>
    <sheetView topLeftCell="A241" zoomScale="115" zoomScaleNormal="115" workbookViewId="0">
      <selection activeCell="B258" sqref="B258"/>
    </sheetView>
  </sheetViews>
  <sheetFormatPr defaultRowHeight="15"/>
  <cols>
    <col min="1" max="4" width="9.140625" style="42"/>
    <col min="5" max="5" width="9.140625" style="43"/>
    <col min="6" max="6" width="9.140625" style="42"/>
    <col min="7" max="7" width="9.140625" style="43"/>
    <col min="8" max="8" width="9.140625" style="42"/>
    <col min="9" max="9" width="9.140625" style="43"/>
    <col min="10" max="16384" width="9.140625" style="42"/>
  </cols>
  <sheetData>
    <row r="4" spans="3:9">
      <c r="C4" s="137">
        <v>0</v>
      </c>
      <c r="D4" s="41"/>
    </row>
    <row r="5" spans="3:9">
      <c r="C5" s="137"/>
    </row>
    <row r="6" spans="3:9" ht="18">
      <c r="C6" s="137">
        <v>128</v>
      </c>
      <c r="D6" s="44" t="s">
        <v>187</v>
      </c>
    </row>
    <row r="7" spans="3:9">
      <c r="C7" s="137"/>
      <c r="E7" s="43">
        <v>-1</v>
      </c>
    </row>
    <row r="8" spans="3:9" ht="18">
      <c r="C8" s="138">
        <v>64</v>
      </c>
      <c r="F8" s="44" t="s">
        <v>188</v>
      </c>
    </row>
    <row r="9" spans="3:9">
      <c r="C9" s="139"/>
      <c r="G9" s="43">
        <v>-1</v>
      </c>
    </row>
    <row r="10" spans="3:9" ht="18">
      <c r="C10" s="138">
        <v>192</v>
      </c>
      <c r="D10" s="44" t="s">
        <v>187</v>
      </c>
      <c r="F10" s="44" t="s">
        <v>189</v>
      </c>
    </row>
    <row r="11" spans="3:9">
      <c r="C11" s="139"/>
      <c r="E11" s="43">
        <v>-1</v>
      </c>
      <c r="G11" s="43">
        <v>-1</v>
      </c>
    </row>
    <row r="12" spans="3:9" ht="18">
      <c r="C12" s="138">
        <v>32</v>
      </c>
      <c r="H12" s="44" t="s">
        <v>190</v>
      </c>
    </row>
    <row r="13" spans="3:9">
      <c r="C13" s="139"/>
      <c r="I13" s="43">
        <v>-1</v>
      </c>
    </row>
    <row r="14" spans="3:9" ht="18">
      <c r="C14" s="138">
        <v>160</v>
      </c>
      <c r="D14" s="44" t="s">
        <v>187</v>
      </c>
      <c r="H14" s="44" t="s">
        <v>191</v>
      </c>
    </row>
    <row r="15" spans="3:9">
      <c r="C15" s="139"/>
      <c r="E15" s="43">
        <v>-1</v>
      </c>
      <c r="I15" s="43">
        <v>-1</v>
      </c>
    </row>
    <row r="16" spans="3:9" ht="18">
      <c r="C16" s="138">
        <v>96</v>
      </c>
      <c r="F16" s="44" t="s">
        <v>188</v>
      </c>
      <c r="H16" s="44" t="s">
        <v>192</v>
      </c>
    </row>
    <row r="17" spans="3:9">
      <c r="C17" s="139"/>
      <c r="G17" s="43">
        <v>-1</v>
      </c>
      <c r="I17" s="43">
        <v>-1</v>
      </c>
    </row>
    <row r="18" spans="3:9" ht="18">
      <c r="C18" s="138">
        <v>224</v>
      </c>
      <c r="D18" s="44" t="s">
        <v>187</v>
      </c>
      <c r="F18" s="44" t="s">
        <v>189</v>
      </c>
      <c r="H18" s="44" t="s">
        <v>193</v>
      </c>
    </row>
    <row r="19" spans="3:9">
      <c r="C19" s="139"/>
      <c r="E19" s="43">
        <v>-1</v>
      </c>
      <c r="G19" s="43">
        <v>-1</v>
      </c>
      <c r="I19" s="43">
        <v>-1</v>
      </c>
    </row>
    <row r="20" spans="3:9">
      <c r="C20" s="138">
        <v>16</v>
      </c>
    </row>
    <row r="21" spans="3:9">
      <c r="C21" s="139"/>
    </row>
    <row r="22" spans="3:9" ht="18">
      <c r="C22" s="138">
        <v>144</v>
      </c>
      <c r="D22" s="44" t="s">
        <v>187</v>
      </c>
    </row>
    <row r="23" spans="3:9">
      <c r="C23" s="139"/>
      <c r="E23" s="43">
        <v>-1</v>
      </c>
    </row>
    <row r="24" spans="3:9" ht="18">
      <c r="C24" s="138">
        <v>80</v>
      </c>
      <c r="F24" s="44" t="s">
        <v>188</v>
      </c>
    </row>
    <row r="25" spans="3:9">
      <c r="C25" s="139"/>
      <c r="G25" s="43">
        <v>-1</v>
      </c>
    </row>
    <row r="26" spans="3:9" ht="18">
      <c r="C26" s="138">
        <v>208</v>
      </c>
      <c r="D26" s="44" t="s">
        <v>187</v>
      </c>
      <c r="F26" s="44" t="s">
        <v>189</v>
      </c>
    </row>
    <row r="27" spans="3:9">
      <c r="C27" s="139"/>
      <c r="E27" s="43">
        <v>-1</v>
      </c>
      <c r="G27" s="43">
        <v>-1</v>
      </c>
    </row>
    <row r="28" spans="3:9" ht="18">
      <c r="C28" s="138">
        <v>48</v>
      </c>
      <c r="H28" s="44" t="s">
        <v>190</v>
      </c>
    </row>
    <row r="29" spans="3:9">
      <c r="C29" s="139"/>
      <c r="I29" s="43">
        <v>-1</v>
      </c>
    </row>
    <row r="30" spans="3:9" ht="18">
      <c r="C30" s="138">
        <v>176</v>
      </c>
      <c r="D30" s="44" t="s">
        <v>187</v>
      </c>
      <c r="H30" s="44" t="s">
        <v>191</v>
      </c>
    </row>
    <row r="31" spans="3:9">
      <c r="C31" s="139"/>
      <c r="E31" s="43">
        <v>-1</v>
      </c>
      <c r="I31" s="43">
        <v>-1</v>
      </c>
    </row>
    <row r="32" spans="3:9" ht="18">
      <c r="C32" s="138">
        <v>112</v>
      </c>
      <c r="F32" s="44" t="s">
        <v>188</v>
      </c>
      <c r="H32" s="44" t="s">
        <v>192</v>
      </c>
    </row>
    <row r="33" spans="3:9">
      <c r="C33" s="139"/>
      <c r="G33" s="43">
        <v>-1</v>
      </c>
      <c r="I33" s="43">
        <v>-1</v>
      </c>
    </row>
    <row r="34" spans="3:9" ht="18">
      <c r="C34" s="138">
        <v>240</v>
      </c>
      <c r="D34" s="44" t="s">
        <v>187</v>
      </c>
      <c r="F34" s="44" t="s">
        <v>189</v>
      </c>
      <c r="H34" s="44" t="s">
        <v>193</v>
      </c>
    </row>
    <row r="35" spans="3:9">
      <c r="C35" s="139"/>
      <c r="E35" s="43">
        <v>-1</v>
      </c>
      <c r="G35" s="43">
        <v>-1</v>
      </c>
      <c r="I35" s="43">
        <v>-1</v>
      </c>
    </row>
    <row r="36" spans="3:9">
      <c r="C36" s="138">
        <v>8</v>
      </c>
    </row>
    <row r="37" spans="3:9">
      <c r="C37" s="139"/>
    </row>
    <row r="38" spans="3:9" ht="18">
      <c r="C38" s="138">
        <v>136</v>
      </c>
      <c r="D38" s="44" t="s">
        <v>187</v>
      </c>
    </row>
    <row r="39" spans="3:9">
      <c r="C39" s="139"/>
      <c r="E39" s="43">
        <v>-1</v>
      </c>
    </row>
    <row r="40" spans="3:9" ht="18">
      <c r="C40" s="138">
        <v>72</v>
      </c>
      <c r="F40" s="44" t="s">
        <v>188</v>
      </c>
    </row>
    <row r="41" spans="3:9">
      <c r="C41" s="139"/>
      <c r="G41" s="43">
        <v>-1</v>
      </c>
    </row>
    <row r="42" spans="3:9" ht="18">
      <c r="C42" s="138">
        <v>200</v>
      </c>
      <c r="D42" s="44" t="s">
        <v>187</v>
      </c>
      <c r="F42" s="44" t="s">
        <v>189</v>
      </c>
    </row>
    <row r="43" spans="3:9">
      <c r="C43" s="139"/>
      <c r="E43" s="43">
        <v>-1</v>
      </c>
      <c r="G43" s="43">
        <v>-1</v>
      </c>
    </row>
    <row r="44" spans="3:9" ht="18">
      <c r="C44" s="138">
        <v>40</v>
      </c>
      <c r="H44" s="44" t="s">
        <v>190</v>
      </c>
    </row>
    <row r="45" spans="3:9">
      <c r="C45" s="139"/>
      <c r="I45" s="43">
        <v>-1</v>
      </c>
    </row>
    <row r="46" spans="3:9" ht="18">
      <c r="C46" s="138">
        <v>168</v>
      </c>
      <c r="D46" s="44" t="s">
        <v>187</v>
      </c>
      <c r="H46" s="44" t="s">
        <v>191</v>
      </c>
    </row>
    <row r="47" spans="3:9">
      <c r="C47" s="139"/>
      <c r="E47" s="43">
        <v>-1</v>
      </c>
      <c r="I47" s="43">
        <v>-1</v>
      </c>
    </row>
    <row r="48" spans="3:9" ht="18">
      <c r="C48" s="138">
        <v>104</v>
      </c>
      <c r="F48" s="44" t="s">
        <v>188</v>
      </c>
      <c r="H48" s="44" t="s">
        <v>192</v>
      </c>
    </row>
    <row r="49" spans="3:9">
      <c r="C49" s="139"/>
      <c r="G49" s="43">
        <v>-1</v>
      </c>
      <c r="I49" s="43">
        <v>-1</v>
      </c>
    </row>
    <row r="50" spans="3:9" ht="18">
      <c r="C50" s="138">
        <v>232</v>
      </c>
      <c r="D50" s="44" t="s">
        <v>187</v>
      </c>
      <c r="F50" s="44" t="s">
        <v>189</v>
      </c>
      <c r="H50" s="44" t="s">
        <v>193</v>
      </c>
    </row>
    <row r="51" spans="3:9">
      <c r="C51" s="139"/>
      <c r="E51" s="43">
        <v>-1</v>
      </c>
      <c r="G51" s="43">
        <v>-1</v>
      </c>
      <c r="I51" s="43">
        <v>-1</v>
      </c>
    </row>
    <row r="52" spans="3:9">
      <c r="C52" s="138">
        <v>24</v>
      </c>
    </row>
    <row r="53" spans="3:9">
      <c r="C53" s="139"/>
    </row>
    <row r="54" spans="3:9" ht="18">
      <c r="C54" s="138">
        <v>152</v>
      </c>
      <c r="D54" s="44" t="s">
        <v>187</v>
      </c>
    </row>
    <row r="55" spans="3:9">
      <c r="C55" s="139"/>
      <c r="E55" s="43">
        <v>-1</v>
      </c>
    </row>
    <row r="56" spans="3:9" ht="18">
      <c r="C56" s="138">
        <v>88</v>
      </c>
      <c r="F56" s="44" t="s">
        <v>188</v>
      </c>
    </row>
    <row r="57" spans="3:9">
      <c r="C57" s="139"/>
      <c r="G57" s="43">
        <v>-1</v>
      </c>
    </row>
    <row r="58" spans="3:9" ht="18">
      <c r="C58" s="138">
        <v>216</v>
      </c>
      <c r="D58" s="44" t="s">
        <v>187</v>
      </c>
      <c r="F58" s="44" t="s">
        <v>189</v>
      </c>
    </row>
    <row r="59" spans="3:9">
      <c r="C59" s="139"/>
      <c r="E59" s="43">
        <v>-1</v>
      </c>
      <c r="G59" s="43">
        <v>-1</v>
      </c>
    </row>
    <row r="60" spans="3:9" ht="18">
      <c r="C60" s="138">
        <v>56</v>
      </c>
      <c r="H60" s="44" t="s">
        <v>190</v>
      </c>
    </row>
    <row r="61" spans="3:9">
      <c r="C61" s="139"/>
      <c r="I61" s="43">
        <v>-1</v>
      </c>
    </row>
    <row r="62" spans="3:9" ht="18">
      <c r="C62" s="138">
        <v>184</v>
      </c>
      <c r="D62" s="44" t="s">
        <v>187</v>
      </c>
      <c r="H62" s="44" t="s">
        <v>191</v>
      </c>
    </row>
    <row r="63" spans="3:9">
      <c r="C63" s="139"/>
      <c r="E63" s="43">
        <v>-1</v>
      </c>
      <c r="I63" s="43">
        <v>-1</v>
      </c>
    </row>
    <row r="64" spans="3:9" ht="18">
      <c r="C64" s="138">
        <v>120</v>
      </c>
      <c r="F64" s="44" t="s">
        <v>188</v>
      </c>
      <c r="H64" s="44" t="s">
        <v>192</v>
      </c>
    </row>
    <row r="65" spans="3:9">
      <c r="C65" s="139"/>
      <c r="G65" s="43">
        <v>-1</v>
      </c>
      <c r="I65" s="43">
        <v>-1</v>
      </c>
    </row>
    <row r="66" spans="3:9" ht="18">
      <c r="C66" s="138">
        <v>248</v>
      </c>
      <c r="D66" s="44" t="s">
        <v>187</v>
      </c>
      <c r="F66" s="44" t="s">
        <v>189</v>
      </c>
      <c r="H66" s="44" t="s">
        <v>193</v>
      </c>
    </row>
    <row r="67" spans="3:9">
      <c r="C67" s="139"/>
      <c r="E67" s="43">
        <v>-1</v>
      </c>
      <c r="G67" s="43">
        <v>-1</v>
      </c>
      <c r="I67" s="43">
        <v>-1</v>
      </c>
    </row>
    <row r="68" spans="3:9">
      <c r="C68" s="138">
        <v>4</v>
      </c>
    </row>
    <row r="69" spans="3:9">
      <c r="C69" s="139"/>
    </row>
    <row r="70" spans="3:9" ht="18">
      <c r="C70" s="138">
        <v>132</v>
      </c>
      <c r="D70" s="44" t="s">
        <v>187</v>
      </c>
    </row>
    <row r="71" spans="3:9">
      <c r="C71" s="139"/>
      <c r="E71" s="43">
        <v>-1</v>
      </c>
    </row>
    <row r="72" spans="3:9" ht="18">
      <c r="C72" s="138">
        <v>68</v>
      </c>
      <c r="F72" s="44" t="s">
        <v>188</v>
      </c>
    </row>
    <row r="73" spans="3:9">
      <c r="C73" s="139"/>
      <c r="G73" s="43">
        <v>-1</v>
      </c>
    </row>
    <row r="74" spans="3:9" ht="18">
      <c r="C74" s="138">
        <v>196</v>
      </c>
      <c r="D74" s="44" t="s">
        <v>187</v>
      </c>
      <c r="F74" s="44" t="s">
        <v>189</v>
      </c>
    </row>
    <row r="75" spans="3:9">
      <c r="C75" s="139"/>
      <c r="E75" s="43">
        <v>-1</v>
      </c>
      <c r="G75" s="43">
        <v>-1</v>
      </c>
    </row>
    <row r="76" spans="3:9" ht="18">
      <c r="C76" s="138">
        <v>36</v>
      </c>
      <c r="H76" s="44" t="s">
        <v>190</v>
      </c>
    </row>
    <row r="77" spans="3:9">
      <c r="C77" s="139"/>
      <c r="I77" s="43">
        <v>-1</v>
      </c>
    </row>
    <row r="78" spans="3:9" ht="18">
      <c r="C78" s="138">
        <v>164</v>
      </c>
      <c r="D78" s="44" t="s">
        <v>187</v>
      </c>
      <c r="H78" s="44" t="s">
        <v>191</v>
      </c>
    </row>
    <row r="79" spans="3:9">
      <c r="C79" s="139"/>
      <c r="E79" s="43">
        <v>-1</v>
      </c>
      <c r="I79" s="43">
        <v>-1</v>
      </c>
    </row>
    <row r="80" spans="3:9" ht="18">
      <c r="C80" s="138">
        <v>100</v>
      </c>
      <c r="F80" s="44" t="s">
        <v>188</v>
      </c>
      <c r="H80" s="44" t="s">
        <v>192</v>
      </c>
    </row>
    <row r="81" spans="3:9">
      <c r="C81" s="139"/>
      <c r="G81" s="43">
        <v>-1</v>
      </c>
      <c r="I81" s="43">
        <v>-1</v>
      </c>
    </row>
    <row r="82" spans="3:9" ht="18">
      <c r="C82" s="138">
        <v>228</v>
      </c>
      <c r="D82" s="44" t="s">
        <v>187</v>
      </c>
      <c r="F82" s="44" t="s">
        <v>189</v>
      </c>
      <c r="H82" s="44" t="s">
        <v>193</v>
      </c>
    </row>
    <row r="83" spans="3:9">
      <c r="C83" s="139"/>
      <c r="E83" s="43">
        <v>-1</v>
      </c>
      <c r="G83" s="43">
        <v>-1</v>
      </c>
      <c r="I83" s="43">
        <v>-1</v>
      </c>
    </row>
    <row r="84" spans="3:9">
      <c r="C84" s="138">
        <v>20</v>
      </c>
    </row>
    <row r="85" spans="3:9">
      <c r="C85" s="139"/>
    </row>
    <row r="86" spans="3:9" ht="18">
      <c r="C86" s="138">
        <v>148</v>
      </c>
      <c r="D86" s="44" t="s">
        <v>187</v>
      </c>
    </row>
    <row r="87" spans="3:9">
      <c r="C87" s="139"/>
      <c r="E87" s="43">
        <v>-1</v>
      </c>
    </row>
    <row r="88" spans="3:9" ht="18">
      <c r="C88" s="138">
        <v>84</v>
      </c>
      <c r="F88" s="44" t="s">
        <v>188</v>
      </c>
    </row>
    <row r="89" spans="3:9">
      <c r="C89" s="139"/>
      <c r="G89" s="43">
        <v>-1</v>
      </c>
    </row>
    <row r="90" spans="3:9" ht="18">
      <c r="C90" s="138">
        <v>212</v>
      </c>
      <c r="D90" s="44" t="s">
        <v>187</v>
      </c>
      <c r="F90" s="44" t="s">
        <v>189</v>
      </c>
    </row>
    <row r="91" spans="3:9">
      <c r="C91" s="139"/>
      <c r="E91" s="43">
        <v>-1</v>
      </c>
      <c r="G91" s="43">
        <v>-1</v>
      </c>
    </row>
    <row r="92" spans="3:9" ht="18">
      <c r="C92" s="138">
        <v>52</v>
      </c>
      <c r="H92" s="44" t="s">
        <v>190</v>
      </c>
    </row>
    <row r="93" spans="3:9">
      <c r="C93" s="139"/>
      <c r="I93" s="43">
        <v>-1</v>
      </c>
    </row>
    <row r="94" spans="3:9" ht="18">
      <c r="C94" s="138">
        <v>180</v>
      </c>
      <c r="D94" s="44" t="s">
        <v>187</v>
      </c>
      <c r="H94" s="44" t="s">
        <v>191</v>
      </c>
    </row>
    <row r="95" spans="3:9">
      <c r="C95" s="139"/>
      <c r="E95" s="43">
        <v>-1</v>
      </c>
      <c r="I95" s="43">
        <v>-1</v>
      </c>
    </row>
    <row r="96" spans="3:9" ht="18">
      <c r="C96" s="138">
        <v>116</v>
      </c>
      <c r="F96" s="44" t="s">
        <v>188</v>
      </c>
      <c r="H96" s="44" t="s">
        <v>192</v>
      </c>
    </row>
    <row r="97" spans="3:9">
      <c r="C97" s="139"/>
      <c r="G97" s="43">
        <v>-1</v>
      </c>
      <c r="I97" s="43">
        <v>-1</v>
      </c>
    </row>
    <row r="98" spans="3:9" ht="18">
      <c r="C98" s="138">
        <v>244</v>
      </c>
      <c r="D98" s="44" t="s">
        <v>187</v>
      </c>
      <c r="F98" s="44" t="s">
        <v>189</v>
      </c>
      <c r="H98" s="44" t="s">
        <v>193</v>
      </c>
    </row>
    <row r="99" spans="3:9">
      <c r="C99" s="139"/>
      <c r="E99" s="43">
        <v>-1</v>
      </c>
      <c r="G99" s="43">
        <v>-1</v>
      </c>
      <c r="I99" s="43">
        <v>-1</v>
      </c>
    </row>
    <row r="100" spans="3:9">
      <c r="C100" s="138">
        <v>12</v>
      </c>
    </row>
    <row r="101" spans="3:9">
      <c r="C101" s="139"/>
    </row>
    <row r="102" spans="3:9" ht="18">
      <c r="C102" s="138">
        <v>140</v>
      </c>
      <c r="D102" s="44" t="s">
        <v>187</v>
      </c>
    </row>
    <row r="103" spans="3:9">
      <c r="C103" s="139"/>
      <c r="E103" s="43">
        <v>-1</v>
      </c>
    </row>
    <row r="104" spans="3:9" ht="18">
      <c r="C104" s="138">
        <v>76</v>
      </c>
      <c r="F104" s="44" t="s">
        <v>188</v>
      </c>
    </row>
    <row r="105" spans="3:9">
      <c r="C105" s="139"/>
      <c r="G105" s="43">
        <v>-1</v>
      </c>
    </row>
    <row r="106" spans="3:9" ht="18">
      <c r="C106" s="138">
        <v>204</v>
      </c>
      <c r="D106" s="44" t="s">
        <v>187</v>
      </c>
      <c r="F106" s="44" t="s">
        <v>189</v>
      </c>
    </row>
    <row r="107" spans="3:9">
      <c r="C107" s="139"/>
      <c r="E107" s="43">
        <v>-1</v>
      </c>
      <c r="G107" s="43">
        <v>-1</v>
      </c>
    </row>
    <row r="108" spans="3:9" ht="18">
      <c r="C108" s="138">
        <v>44</v>
      </c>
      <c r="H108" s="44" t="s">
        <v>190</v>
      </c>
    </row>
    <row r="109" spans="3:9">
      <c r="C109" s="139"/>
      <c r="I109" s="43">
        <v>-1</v>
      </c>
    </row>
    <row r="110" spans="3:9" ht="18">
      <c r="C110" s="138">
        <v>172</v>
      </c>
      <c r="D110" s="44" t="s">
        <v>187</v>
      </c>
      <c r="H110" s="44" t="s">
        <v>191</v>
      </c>
    </row>
    <row r="111" spans="3:9">
      <c r="C111" s="139"/>
      <c r="E111" s="43">
        <v>-1</v>
      </c>
      <c r="I111" s="43">
        <v>-1</v>
      </c>
    </row>
    <row r="112" spans="3:9" ht="18">
      <c r="C112" s="138">
        <v>108</v>
      </c>
      <c r="F112" s="44" t="s">
        <v>188</v>
      </c>
      <c r="H112" s="44" t="s">
        <v>192</v>
      </c>
    </row>
    <row r="113" spans="3:9">
      <c r="C113" s="139"/>
      <c r="G113" s="43">
        <v>-1</v>
      </c>
      <c r="I113" s="43">
        <v>-1</v>
      </c>
    </row>
    <row r="114" spans="3:9" ht="18">
      <c r="C114" s="138">
        <v>236</v>
      </c>
      <c r="D114" s="44" t="s">
        <v>187</v>
      </c>
      <c r="F114" s="44" t="s">
        <v>189</v>
      </c>
      <c r="H114" s="44" t="s">
        <v>193</v>
      </c>
    </row>
    <row r="115" spans="3:9">
      <c r="C115" s="139"/>
      <c r="E115" s="43">
        <v>-1</v>
      </c>
      <c r="G115" s="43">
        <v>-1</v>
      </c>
      <c r="I115" s="43">
        <v>-1</v>
      </c>
    </row>
    <row r="116" spans="3:9">
      <c r="C116" s="138">
        <v>28</v>
      </c>
    </row>
    <row r="117" spans="3:9">
      <c r="C117" s="139"/>
    </row>
    <row r="118" spans="3:9" ht="18">
      <c r="C118" s="138">
        <v>156</v>
      </c>
      <c r="D118" s="44" t="s">
        <v>187</v>
      </c>
    </row>
    <row r="119" spans="3:9">
      <c r="C119" s="139"/>
      <c r="E119" s="43">
        <v>-1</v>
      </c>
    </row>
    <row r="120" spans="3:9" ht="18">
      <c r="C120" s="138">
        <v>92</v>
      </c>
      <c r="F120" s="44" t="s">
        <v>188</v>
      </c>
    </row>
    <row r="121" spans="3:9">
      <c r="C121" s="139"/>
      <c r="G121" s="43">
        <v>-1</v>
      </c>
    </row>
    <row r="122" spans="3:9" ht="18">
      <c r="C122" s="138">
        <v>220</v>
      </c>
      <c r="D122" s="44" t="s">
        <v>187</v>
      </c>
      <c r="F122" s="44" t="s">
        <v>189</v>
      </c>
    </row>
    <row r="123" spans="3:9">
      <c r="C123" s="139"/>
      <c r="E123" s="43">
        <v>-1</v>
      </c>
      <c r="G123" s="43">
        <v>-1</v>
      </c>
    </row>
    <row r="124" spans="3:9" ht="18">
      <c r="C124" s="138">
        <v>60</v>
      </c>
      <c r="H124" s="44" t="s">
        <v>190</v>
      </c>
    </row>
    <row r="125" spans="3:9">
      <c r="C125" s="139"/>
      <c r="I125" s="43">
        <v>-1</v>
      </c>
    </row>
    <row r="126" spans="3:9" ht="18">
      <c r="C126" s="138">
        <v>188</v>
      </c>
      <c r="D126" s="44" t="s">
        <v>187</v>
      </c>
      <c r="H126" s="44" t="s">
        <v>191</v>
      </c>
    </row>
    <row r="127" spans="3:9">
      <c r="C127" s="139"/>
      <c r="E127" s="43">
        <v>-1</v>
      </c>
      <c r="I127" s="43">
        <v>-1</v>
      </c>
    </row>
    <row r="128" spans="3:9" ht="18">
      <c r="C128" s="138">
        <v>124</v>
      </c>
      <c r="F128" s="44" t="s">
        <v>188</v>
      </c>
      <c r="H128" s="44" t="s">
        <v>192</v>
      </c>
    </row>
    <row r="129" spans="3:9">
      <c r="C129" s="139"/>
      <c r="G129" s="43">
        <v>-1</v>
      </c>
      <c r="I129" s="43">
        <v>-1</v>
      </c>
    </row>
    <row r="130" spans="3:9" ht="18">
      <c r="C130" s="138">
        <v>252</v>
      </c>
      <c r="D130" s="44" t="s">
        <v>187</v>
      </c>
      <c r="F130" s="44" t="s">
        <v>189</v>
      </c>
      <c r="H130" s="44" t="s">
        <v>193</v>
      </c>
    </row>
    <row r="131" spans="3:9">
      <c r="C131" s="139"/>
      <c r="E131" s="43">
        <v>-1</v>
      </c>
      <c r="G131" s="43">
        <v>-1</v>
      </c>
      <c r="I131" s="43">
        <v>-1</v>
      </c>
    </row>
    <row r="132" spans="3:9">
      <c r="C132" s="138">
        <v>2</v>
      </c>
    </row>
    <row r="133" spans="3:9">
      <c r="C133" s="139"/>
    </row>
    <row r="134" spans="3:9" ht="18">
      <c r="C134" s="138">
        <v>130</v>
      </c>
      <c r="D134" s="44" t="s">
        <v>187</v>
      </c>
    </row>
    <row r="135" spans="3:9">
      <c r="C135" s="139"/>
      <c r="E135" s="43">
        <v>-1</v>
      </c>
    </row>
    <row r="136" spans="3:9" ht="18">
      <c r="C136" s="138">
        <v>66</v>
      </c>
      <c r="F136" s="44" t="s">
        <v>188</v>
      </c>
    </row>
    <row r="137" spans="3:9">
      <c r="C137" s="139"/>
      <c r="G137" s="43">
        <v>-1</v>
      </c>
    </row>
    <row r="138" spans="3:9" ht="18">
      <c r="C138" s="138">
        <v>194</v>
      </c>
      <c r="D138" s="44" t="s">
        <v>187</v>
      </c>
      <c r="F138" s="44" t="s">
        <v>189</v>
      </c>
    </row>
    <row r="139" spans="3:9">
      <c r="C139" s="139"/>
      <c r="E139" s="43">
        <v>-1</v>
      </c>
      <c r="G139" s="43">
        <v>-1</v>
      </c>
    </row>
    <row r="140" spans="3:9" ht="18">
      <c r="C140" s="138">
        <v>34</v>
      </c>
      <c r="H140" s="44" t="s">
        <v>190</v>
      </c>
    </row>
    <row r="141" spans="3:9">
      <c r="C141" s="139"/>
      <c r="I141" s="43">
        <v>-1</v>
      </c>
    </row>
    <row r="142" spans="3:9" ht="18">
      <c r="C142" s="138">
        <v>162</v>
      </c>
      <c r="D142" s="44" t="s">
        <v>187</v>
      </c>
      <c r="H142" s="44" t="s">
        <v>191</v>
      </c>
    </row>
    <row r="143" spans="3:9">
      <c r="C143" s="139"/>
      <c r="E143" s="43">
        <v>-1</v>
      </c>
      <c r="I143" s="43">
        <v>-1</v>
      </c>
    </row>
    <row r="144" spans="3:9" ht="18">
      <c r="C144" s="138">
        <v>98</v>
      </c>
      <c r="F144" s="44" t="s">
        <v>188</v>
      </c>
      <c r="H144" s="44" t="s">
        <v>192</v>
      </c>
    </row>
    <row r="145" spans="3:9">
      <c r="C145" s="139"/>
      <c r="G145" s="43">
        <v>-1</v>
      </c>
      <c r="I145" s="43">
        <v>-1</v>
      </c>
    </row>
    <row r="146" spans="3:9" ht="18">
      <c r="C146" s="138">
        <v>226</v>
      </c>
      <c r="D146" s="44" t="s">
        <v>187</v>
      </c>
      <c r="F146" s="44" t="s">
        <v>189</v>
      </c>
      <c r="H146" s="44" t="s">
        <v>193</v>
      </c>
    </row>
    <row r="147" spans="3:9">
      <c r="C147" s="139"/>
      <c r="E147" s="43">
        <v>-1</v>
      </c>
      <c r="G147" s="43">
        <v>-1</v>
      </c>
      <c r="I147" s="43">
        <v>-1</v>
      </c>
    </row>
    <row r="148" spans="3:9">
      <c r="C148" s="138">
        <v>18</v>
      </c>
    </row>
    <row r="149" spans="3:9">
      <c r="C149" s="139"/>
    </row>
    <row r="150" spans="3:9" ht="18">
      <c r="C150" s="138">
        <v>146</v>
      </c>
      <c r="D150" s="44" t="s">
        <v>187</v>
      </c>
    </row>
    <row r="151" spans="3:9">
      <c r="C151" s="139"/>
      <c r="E151" s="43">
        <v>-1</v>
      </c>
    </row>
    <row r="152" spans="3:9" ht="18">
      <c r="C152" s="138">
        <v>82</v>
      </c>
      <c r="F152" s="44" t="s">
        <v>188</v>
      </c>
    </row>
    <row r="153" spans="3:9">
      <c r="C153" s="139"/>
      <c r="G153" s="43">
        <v>-1</v>
      </c>
    </row>
    <row r="154" spans="3:9" ht="18">
      <c r="C154" s="138">
        <v>210</v>
      </c>
      <c r="D154" s="44" t="s">
        <v>187</v>
      </c>
      <c r="F154" s="44" t="s">
        <v>189</v>
      </c>
    </row>
    <row r="155" spans="3:9">
      <c r="C155" s="139"/>
      <c r="E155" s="43">
        <v>-1</v>
      </c>
      <c r="G155" s="43">
        <v>-1</v>
      </c>
    </row>
    <row r="156" spans="3:9" ht="18">
      <c r="C156" s="138">
        <v>50</v>
      </c>
      <c r="H156" s="44" t="s">
        <v>190</v>
      </c>
    </row>
    <row r="157" spans="3:9">
      <c r="C157" s="139"/>
      <c r="I157" s="43">
        <v>-1</v>
      </c>
    </row>
    <row r="158" spans="3:9" ht="18">
      <c r="C158" s="138">
        <v>178</v>
      </c>
      <c r="D158" s="44" t="s">
        <v>187</v>
      </c>
      <c r="H158" s="44" t="s">
        <v>191</v>
      </c>
    </row>
    <row r="159" spans="3:9">
      <c r="C159" s="139"/>
      <c r="E159" s="43">
        <v>-1</v>
      </c>
      <c r="I159" s="43">
        <v>-1</v>
      </c>
    </row>
    <row r="160" spans="3:9" ht="18">
      <c r="C160" s="138">
        <v>114</v>
      </c>
      <c r="F160" s="44" t="s">
        <v>188</v>
      </c>
      <c r="H160" s="44" t="s">
        <v>192</v>
      </c>
    </row>
    <row r="161" spans="3:9">
      <c r="C161" s="139"/>
      <c r="G161" s="43">
        <v>-1</v>
      </c>
      <c r="I161" s="43">
        <v>-1</v>
      </c>
    </row>
    <row r="162" spans="3:9" ht="18">
      <c r="C162" s="138">
        <v>242</v>
      </c>
      <c r="D162" s="44" t="s">
        <v>187</v>
      </c>
      <c r="F162" s="44" t="s">
        <v>189</v>
      </c>
      <c r="H162" s="44" t="s">
        <v>193</v>
      </c>
    </row>
    <row r="163" spans="3:9">
      <c r="C163" s="139"/>
      <c r="E163" s="43">
        <v>-1</v>
      </c>
      <c r="G163" s="43">
        <v>-1</v>
      </c>
      <c r="I163" s="43">
        <v>-1</v>
      </c>
    </row>
    <row r="164" spans="3:9">
      <c r="C164" s="138">
        <v>10</v>
      </c>
    </row>
    <row r="165" spans="3:9">
      <c r="C165" s="139"/>
    </row>
    <row r="166" spans="3:9" ht="18">
      <c r="C166" s="138">
        <v>138</v>
      </c>
      <c r="D166" s="44" t="s">
        <v>187</v>
      </c>
    </row>
    <row r="167" spans="3:9">
      <c r="C167" s="139"/>
      <c r="E167" s="43">
        <v>-1</v>
      </c>
    </row>
    <row r="168" spans="3:9" ht="18">
      <c r="C168" s="138">
        <v>74</v>
      </c>
      <c r="F168" s="44" t="s">
        <v>188</v>
      </c>
    </row>
    <row r="169" spans="3:9">
      <c r="C169" s="139"/>
      <c r="G169" s="43">
        <v>-1</v>
      </c>
    </row>
    <row r="170" spans="3:9" ht="18">
      <c r="C170" s="138">
        <v>202</v>
      </c>
      <c r="D170" s="44" t="s">
        <v>187</v>
      </c>
      <c r="F170" s="44" t="s">
        <v>189</v>
      </c>
    </row>
    <row r="171" spans="3:9">
      <c r="C171" s="139"/>
      <c r="E171" s="43">
        <v>-1</v>
      </c>
      <c r="G171" s="43">
        <v>-1</v>
      </c>
    </row>
    <row r="172" spans="3:9" ht="18">
      <c r="C172" s="138">
        <v>42</v>
      </c>
      <c r="H172" s="44" t="s">
        <v>190</v>
      </c>
    </row>
    <row r="173" spans="3:9">
      <c r="C173" s="139"/>
      <c r="I173" s="43">
        <v>-1</v>
      </c>
    </row>
    <row r="174" spans="3:9" ht="18">
      <c r="C174" s="138">
        <v>170</v>
      </c>
      <c r="D174" s="44" t="s">
        <v>187</v>
      </c>
      <c r="H174" s="44" t="s">
        <v>191</v>
      </c>
    </row>
    <row r="175" spans="3:9">
      <c r="C175" s="139"/>
      <c r="E175" s="43">
        <v>-1</v>
      </c>
      <c r="I175" s="43">
        <v>-1</v>
      </c>
    </row>
    <row r="176" spans="3:9" ht="18">
      <c r="C176" s="138">
        <v>106</v>
      </c>
      <c r="F176" s="44" t="s">
        <v>188</v>
      </c>
      <c r="H176" s="44" t="s">
        <v>192</v>
      </c>
    </row>
    <row r="177" spans="3:9">
      <c r="C177" s="139"/>
      <c r="G177" s="43">
        <v>-1</v>
      </c>
      <c r="I177" s="43">
        <v>-1</v>
      </c>
    </row>
    <row r="178" spans="3:9" ht="18">
      <c r="C178" s="138">
        <v>234</v>
      </c>
      <c r="D178" s="44" t="s">
        <v>187</v>
      </c>
      <c r="F178" s="44" t="s">
        <v>189</v>
      </c>
      <c r="H178" s="44" t="s">
        <v>193</v>
      </c>
    </row>
    <row r="179" spans="3:9">
      <c r="C179" s="139"/>
      <c r="E179" s="43">
        <v>-1</v>
      </c>
      <c r="G179" s="43">
        <v>-1</v>
      </c>
      <c r="I179" s="43">
        <v>-1</v>
      </c>
    </row>
    <row r="180" spans="3:9">
      <c r="C180" s="138">
        <v>26</v>
      </c>
    </row>
    <row r="181" spans="3:9">
      <c r="C181" s="139"/>
    </row>
    <row r="182" spans="3:9" ht="18">
      <c r="C182" s="138">
        <v>154</v>
      </c>
      <c r="D182" s="44" t="s">
        <v>187</v>
      </c>
    </row>
    <row r="183" spans="3:9">
      <c r="C183" s="139"/>
      <c r="E183" s="43">
        <v>-1</v>
      </c>
    </row>
    <row r="184" spans="3:9" ht="18">
      <c r="C184" s="138">
        <v>90</v>
      </c>
      <c r="F184" s="44" t="s">
        <v>188</v>
      </c>
    </row>
    <row r="185" spans="3:9">
      <c r="C185" s="139"/>
      <c r="G185" s="43">
        <v>-1</v>
      </c>
    </row>
    <row r="186" spans="3:9" ht="18">
      <c r="C186" s="138">
        <v>218</v>
      </c>
      <c r="D186" s="44" t="s">
        <v>187</v>
      </c>
      <c r="F186" s="44" t="s">
        <v>189</v>
      </c>
    </row>
    <row r="187" spans="3:9">
      <c r="C187" s="139"/>
      <c r="E187" s="43">
        <v>-1</v>
      </c>
      <c r="G187" s="43">
        <v>-1</v>
      </c>
    </row>
    <row r="188" spans="3:9" ht="18">
      <c r="C188" s="138">
        <v>58</v>
      </c>
      <c r="H188" s="44" t="s">
        <v>190</v>
      </c>
    </row>
    <row r="189" spans="3:9">
      <c r="C189" s="139"/>
      <c r="I189" s="43">
        <v>-1</v>
      </c>
    </row>
    <row r="190" spans="3:9" ht="18">
      <c r="C190" s="138">
        <v>186</v>
      </c>
      <c r="D190" s="44" t="s">
        <v>187</v>
      </c>
      <c r="H190" s="44" t="s">
        <v>191</v>
      </c>
    </row>
    <row r="191" spans="3:9">
      <c r="C191" s="139"/>
      <c r="E191" s="43">
        <v>-1</v>
      </c>
      <c r="I191" s="43">
        <v>-1</v>
      </c>
    </row>
    <row r="192" spans="3:9" ht="18">
      <c r="C192" s="138">
        <v>122</v>
      </c>
      <c r="F192" s="44" t="s">
        <v>188</v>
      </c>
      <c r="H192" s="44" t="s">
        <v>192</v>
      </c>
    </row>
    <row r="193" spans="3:9">
      <c r="C193" s="139"/>
      <c r="G193" s="43">
        <v>-1</v>
      </c>
      <c r="I193" s="43">
        <v>-1</v>
      </c>
    </row>
    <row r="194" spans="3:9" ht="18">
      <c r="C194" s="138">
        <v>250</v>
      </c>
      <c r="D194" s="44" t="s">
        <v>187</v>
      </c>
      <c r="F194" s="44" t="s">
        <v>189</v>
      </c>
      <c r="H194" s="44" t="s">
        <v>193</v>
      </c>
    </row>
    <row r="195" spans="3:9">
      <c r="C195" s="139"/>
      <c r="E195" s="43">
        <v>-1</v>
      </c>
      <c r="G195" s="43">
        <v>-1</v>
      </c>
      <c r="I195" s="43">
        <v>-1</v>
      </c>
    </row>
    <row r="196" spans="3:9">
      <c r="C196" s="138">
        <v>6</v>
      </c>
    </row>
    <row r="197" spans="3:9">
      <c r="C197" s="139"/>
    </row>
    <row r="198" spans="3:9" ht="18">
      <c r="C198" s="138">
        <v>134</v>
      </c>
      <c r="D198" s="44" t="s">
        <v>187</v>
      </c>
    </row>
    <row r="199" spans="3:9">
      <c r="C199" s="139"/>
      <c r="E199" s="43">
        <v>-1</v>
      </c>
    </row>
    <row r="200" spans="3:9" ht="18">
      <c r="C200" s="138">
        <v>70</v>
      </c>
      <c r="F200" s="44" t="s">
        <v>188</v>
      </c>
    </row>
    <row r="201" spans="3:9">
      <c r="C201" s="139"/>
      <c r="G201" s="43">
        <v>-1</v>
      </c>
    </row>
    <row r="202" spans="3:9" ht="18">
      <c r="C202" s="138">
        <v>198</v>
      </c>
      <c r="D202" s="44" t="s">
        <v>187</v>
      </c>
      <c r="F202" s="44" t="s">
        <v>189</v>
      </c>
    </row>
    <row r="203" spans="3:9">
      <c r="C203" s="139"/>
      <c r="E203" s="43">
        <v>-1</v>
      </c>
      <c r="G203" s="43">
        <v>-1</v>
      </c>
    </row>
    <row r="204" spans="3:9" ht="18">
      <c r="C204" s="138">
        <v>38</v>
      </c>
      <c r="H204" s="44" t="s">
        <v>190</v>
      </c>
    </row>
    <row r="205" spans="3:9">
      <c r="C205" s="139"/>
      <c r="I205" s="43">
        <v>-1</v>
      </c>
    </row>
    <row r="206" spans="3:9" ht="18">
      <c r="C206" s="138">
        <v>166</v>
      </c>
      <c r="D206" s="44" t="s">
        <v>187</v>
      </c>
      <c r="H206" s="44" t="s">
        <v>191</v>
      </c>
    </row>
    <row r="207" spans="3:9">
      <c r="C207" s="139"/>
      <c r="E207" s="43">
        <v>-1</v>
      </c>
      <c r="I207" s="43">
        <v>-1</v>
      </c>
    </row>
    <row r="208" spans="3:9" ht="18">
      <c r="C208" s="138">
        <v>102</v>
      </c>
      <c r="F208" s="44" t="s">
        <v>188</v>
      </c>
      <c r="H208" s="44" t="s">
        <v>192</v>
      </c>
    </row>
    <row r="209" spans="3:9">
      <c r="C209" s="139"/>
      <c r="G209" s="43">
        <v>-1</v>
      </c>
      <c r="I209" s="43">
        <v>-1</v>
      </c>
    </row>
    <row r="210" spans="3:9" ht="18">
      <c r="C210" s="138">
        <v>230</v>
      </c>
      <c r="D210" s="44" t="s">
        <v>187</v>
      </c>
      <c r="F210" s="44" t="s">
        <v>189</v>
      </c>
      <c r="H210" s="44" t="s">
        <v>193</v>
      </c>
    </row>
    <row r="211" spans="3:9">
      <c r="C211" s="139"/>
      <c r="E211" s="43">
        <v>-1</v>
      </c>
      <c r="G211" s="43">
        <v>-1</v>
      </c>
      <c r="I211" s="43">
        <v>-1</v>
      </c>
    </row>
    <row r="212" spans="3:9">
      <c r="C212" s="138">
        <v>22</v>
      </c>
    </row>
    <row r="213" spans="3:9">
      <c r="C213" s="139"/>
    </row>
    <row r="214" spans="3:9" ht="18">
      <c r="C214" s="138">
        <v>150</v>
      </c>
      <c r="D214" s="44" t="s">
        <v>187</v>
      </c>
    </row>
    <row r="215" spans="3:9">
      <c r="C215" s="139"/>
      <c r="E215" s="43">
        <v>-1</v>
      </c>
    </row>
    <row r="216" spans="3:9" ht="18">
      <c r="C216" s="138">
        <v>86</v>
      </c>
      <c r="F216" s="44" t="s">
        <v>188</v>
      </c>
    </row>
    <row r="217" spans="3:9">
      <c r="C217" s="139"/>
      <c r="G217" s="43">
        <v>-1</v>
      </c>
    </row>
    <row r="218" spans="3:9" ht="18">
      <c r="C218" s="138">
        <v>214</v>
      </c>
      <c r="D218" s="44" t="s">
        <v>187</v>
      </c>
      <c r="F218" s="44" t="s">
        <v>189</v>
      </c>
    </row>
    <row r="219" spans="3:9">
      <c r="C219" s="139"/>
      <c r="E219" s="43">
        <v>-1</v>
      </c>
      <c r="G219" s="43">
        <v>-1</v>
      </c>
    </row>
    <row r="220" spans="3:9" ht="18">
      <c r="C220" s="138">
        <v>54</v>
      </c>
      <c r="H220" s="44" t="s">
        <v>190</v>
      </c>
    </row>
    <row r="221" spans="3:9">
      <c r="C221" s="139"/>
      <c r="I221" s="43">
        <v>-1</v>
      </c>
    </row>
    <row r="222" spans="3:9" ht="18">
      <c r="C222" s="138">
        <v>182</v>
      </c>
      <c r="D222" s="44" t="s">
        <v>187</v>
      </c>
      <c r="H222" s="44" t="s">
        <v>191</v>
      </c>
    </row>
    <row r="223" spans="3:9">
      <c r="C223" s="139"/>
      <c r="E223" s="43">
        <v>-1</v>
      </c>
      <c r="I223" s="43">
        <v>-1</v>
      </c>
    </row>
    <row r="224" spans="3:9" ht="18">
      <c r="C224" s="138">
        <v>118</v>
      </c>
      <c r="F224" s="44" t="s">
        <v>188</v>
      </c>
      <c r="H224" s="44" t="s">
        <v>192</v>
      </c>
    </row>
    <row r="225" spans="3:9">
      <c r="C225" s="139"/>
      <c r="G225" s="43">
        <v>-1</v>
      </c>
      <c r="I225" s="43">
        <v>-1</v>
      </c>
    </row>
    <row r="226" spans="3:9" ht="18">
      <c r="C226" s="138">
        <v>246</v>
      </c>
      <c r="D226" s="44" t="s">
        <v>187</v>
      </c>
      <c r="F226" s="44" t="s">
        <v>189</v>
      </c>
      <c r="H226" s="44" t="s">
        <v>193</v>
      </c>
    </row>
    <row r="227" spans="3:9">
      <c r="C227" s="139"/>
      <c r="E227" s="43">
        <v>-1</v>
      </c>
      <c r="G227" s="43">
        <v>-1</v>
      </c>
      <c r="I227" s="43">
        <v>-1</v>
      </c>
    </row>
    <row r="228" spans="3:9">
      <c r="C228" s="138">
        <v>14</v>
      </c>
    </row>
    <row r="229" spans="3:9">
      <c r="C229" s="139"/>
    </row>
    <row r="230" spans="3:9" ht="18">
      <c r="C230" s="138">
        <v>142</v>
      </c>
      <c r="D230" s="44" t="s">
        <v>187</v>
      </c>
    </row>
    <row r="231" spans="3:9">
      <c r="C231" s="139"/>
      <c r="E231" s="43">
        <v>-1</v>
      </c>
    </row>
    <row r="232" spans="3:9" ht="18">
      <c r="C232" s="138">
        <v>78</v>
      </c>
      <c r="F232" s="44" t="s">
        <v>188</v>
      </c>
    </row>
    <row r="233" spans="3:9">
      <c r="C233" s="139"/>
      <c r="G233" s="43">
        <v>-1</v>
      </c>
    </row>
    <row r="234" spans="3:9" ht="18">
      <c r="C234" s="138">
        <v>206</v>
      </c>
      <c r="D234" s="44" t="s">
        <v>187</v>
      </c>
      <c r="F234" s="44" t="s">
        <v>189</v>
      </c>
    </row>
    <row r="235" spans="3:9">
      <c r="C235" s="139"/>
      <c r="E235" s="43">
        <v>-1</v>
      </c>
      <c r="G235" s="43">
        <v>-1</v>
      </c>
    </row>
    <row r="236" spans="3:9" ht="18">
      <c r="C236" s="138">
        <v>46</v>
      </c>
      <c r="H236" s="44" t="s">
        <v>190</v>
      </c>
    </row>
    <row r="237" spans="3:9">
      <c r="C237" s="139"/>
      <c r="I237" s="43">
        <v>-1</v>
      </c>
    </row>
    <row r="238" spans="3:9" ht="18">
      <c r="C238" s="138">
        <v>174</v>
      </c>
      <c r="D238" s="44" t="s">
        <v>187</v>
      </c>
      <c r="H238" s="44" t="s">
        <v>191</v>
      </c>
    </row>
    <row r="239" spans="3:9">
      <c r="C239" s="139"/>
      <c r="E239" s="43">
        <v>-1</v>
      </c>
      <c r="I239" s="43">
        <v>-1</v>
      </c>
    </row>
    <row r="240" spans="3:9" ht="18">
      <c r="C240" s="138">
        <v>110</v>
      </c>
      <c r="F240" s="44" t="s">
        <v>188</v>
      </c>
      <c r="H240" s="44" t="s">
        <v>192</v>
      </c>
    </row>
    <row r="241" spans="3:9">
      <c r="C241" s="139"/>
      <c r="G241" s="43">
        <v>-1</v>
      </c>
      <c r="I241" s="43">
        <v>-1</v>
      </c>
    </row>
    <row r="242" spans="3:9" ht="18">
      <c r="C242" s="138">
        <v>238</v>
      </c>
      <c r="D242" s="44" t="s">
        <v>187</v>
      </c>
      <c r="F242" s="44" t="s">
        <v>189</v>
      </c>
      <c r="H242" s="44" t="s">
        <v>193</v>
      </c>
    </row>
    <row r="243" spans="3:9">
      <c r="C243" s="139"/>
      <c r="E243" s="43">
        <v>-1</v>
      </c>
      <c r="G243" s="43">
        <v>-1</v>
      </c>
      <c r="I243" s="43">
        <v>-1</v>
      </c>
    </row>
    <row r="244" spans="3:9">
      <c r="C244" s="138">
        <v>30</v>
      </c>
    </row>
    <row r="245" spans="3:9">
      <c r="C245" s="139"/>
    </row>
    <row r="246" spans="3:9" ht="18">
      <c r="C246" s="138">
        <v>158</v>
      </c>
      <c r="D246" s="44" t="s">
        <v>187</v>
      </c>
    </row>
    <row r="247" spans="3:9">
      <c r="C247" s="139"/>
      <c r="E247" s="43">
        <v>-1</v>
      </c>
    </row>
    <row r="248" spans="3:9" ht="18">
      <c r="C248" s="138">
        <v>94</v>
      </c>
      <c r="F248" s="44" t="s">
        <v>188</v>
      </c>
    </row>
    <row r="249" spans="3:9">
      <c r="C249" s="139"/>
      <c r="G249" s="43">
        <v>-1</v>
      </c>
    </row>
    <row r="250" spans="3:9" ht="18">
      <c r="C250" s="138">
        <v>222</v>
      </c>
      <c r="D250" s="44" t="s">
        <v>187</v>
      </c>
      <c r="F250" s="44" t="s">
        <v>189</v>
      </c>
    </row>
    <row r="251" spans="3:9">
      <c r="C251" s="139"/>
      <c r="E251" s="43">
        <v>-1</v>
      </c>
      <c r="G251" s="43">
        <v>-1</v>
      </c>
    </row>
    <row r="252" spans="3:9" ht="18">
      <c r="C252" s="138">
        <v>62</v>
      </c>
      <c r="H252" s="44" t="s">
        <v>190</v>
      </c>
    </row>
    <row r="253" spans="3:9">
      <c r="C253" s="139"/>
      <c r="I253" s="43">
        <v>-1</v>
      </c>
    </row>
    <row r="254" spans="3:9" ht="18">
      <c r="C254" s="138">
        <v>190</v>
      </c>
      <c r="D254" s="44" t="s">
        <v>187</v>
      </c>
      <c r="H254" s="44" t="s">
        <v>191</v>
      </c>
    </row>
    <row r="255" spans="3:9">
      <c r="C255" s="139"/>
      <c r="E255" s="43">
        <v>-1</v>
      </c>
      <c r="I255" s="43">
        <v>-1</v>
      </c>
    </row>
    <row r="256" spans="3:9" ht="18">
      <c r="C256" s="138">
        <v>126</v>
      </c>
      <c r="F256" s="44" t="s">
        <v>188</v>
      </c>
      <c r="H256" s="44" t="s">
        <v>192</v>
      </c>
    </row>
    <row r="257" spans="3:9">
      <c r="C257" s="139"/>
      <c r="G257" s="43">
        <v>-1</v>
      </c>
      <c r="I257" s="43">
        <v>-1</v>
      </c>
    </row>
    <row r="258" spans="3:9" ht="18">
      <c r="C258" s="138">
        <v>254</v>
      </c>
      <c r="D258" s="44" t="s">
        <v>187</v>
      </c>
      <c r="F258" s="44" t="s">
        <v>189</v>
      </c>
      <c r="H258" s="44" t="s">
        <v>193</v>
      </c>
    </row>
    <row r="259" spans="3:9">
      <c r="C259" s="139"/>
      <c r="E259" s="43">
        <v>-1</v>
      </c>
      <c r="G259" s="43">
        <v>-1</v>
      </c>
      <c r="I259" s="43">
        <v>-1</v>
      </c>
    </row>
  </sheetData>
  <mergeCells count="128">
    <mergeCell ref="C258:C259"/>
    <mergeCell ref="C4:C5"/>
    <mergeCell ref="C246:C247"/>
    <mergeCell ref="C248:C249"/>
    <mergeCell ref="C250:C251"/>
    <mergeCell ref="C252:C253"/>
    <mergeCell ref="C254:C255"/>
    <mergeCell ref="C256:C257"/>
    <mergeCell ref="C234:C235"/>
    <mergeCell ref="C236:C237"/>
    <mergeCell ref="C238:C239"/>
    <mergeCell ref="C240:C241"/>
    <mergeCell ref="C242:C243"/>
    <mergeCell ref="C244:C245"/>
    <mergeCell ref="C222:C223"/>
    <mergeCell ref="C224:C225"/>
    <mergeCell ref="C226:C227"/>
    <mergeCell ref="C228:C229"/>
    <mergeCell ref="C230:C231"/>
    <mergeCell ref="C232:C233"/>
    <mergeCell ref="C210:C211"/>
    <mergeCell ref="C212:C213"/>
    <mergeCell ref="C214:C215"/>
    <mergeCell ref="C216:C217"/>
    <mergeCell ref="C218:C219"/>
    <mergeCell ref="C220:C221"/>
    <mergeCell ref="C198:C199"/>
    <mergeCell ref="C200:C201"/>
    <mergeCell ref="C202:C203"/>
    <mergeCell ref="C204:C205"/>
    <mergeCell ref="C206:C207"/>
    <mergeCell ref="C208:C209"/>
    <mergeCell ref="C186:C187"/>
    <mergeCell ref="C188:C189"/>
    <mergeCell ref="C190:C191"/>
    <mergeCell ref="C192:C193"/>
    <mergeCell ref="C194:C195"/>
    <mergeCell ref="C196:C197"/>
    <mergeCell ref="C174:C175"/>
    <mergeCell ref="C176:C177"/>
    <mergeCell ref="C178:C179"/>
    <mergeCell ref="C180:C181"/>
    <mergeCell ref="C182:C183"/>
    <mergeCell ref="C184:C185"/>
    <mergeCell ref="C162:C163"/>
    <mergeCell ref="C164:C165"/>
    <mergeCell ref="C166:C167"/>
    <mergeCell ref="C168:C169"/>
    <mergeCell ref="C170:C171"/>
    <mergeCell ref="C172:C173"/>
    <mergeCell ref="C150:C151"/>
    <mergeCell ref="C152:C153"/>
    <mergeCell ref="C154:C155"/>
    <mergeCell ref="C156:C157"/>
    <mergeCell ref="C158:C159"/>
    <mergeCell ref="C160:C161"/>
    <mergeCell ref="C138:C139"/>
    <mergeCell ref="C140:C141"/>
    <mergeCell ref="C142:C143"/>
    <mergeCell ref="C144:C145"/>
    <mergeCell ref="C146:C147"/>
    <mergeCell ref="C148:C149"/>
    <mergeCell ref="C126:C127"/>
    <mergeCell ref="C128:C129"/>
    <mergeCell ref="C130:C131"/>
    <mergeCell ref="C132:C133"/>
    <mergeCell ref="C134:C135"/>
    <mergeCell ref="C136:C137"/>
    <mergeCell ref="C114:C115"/>
    <mergeCell ref="C116:C117"/>
    <mergeCell ref="C118:C119"/>
    <mergeCell ref="C120:C121"/>
    <mergeCell ref="C122:C123"/>
    <mergeCell ref="C124:C125"/>
    <mergeCell ref="C102:C103"/>
    <mergeCell ref="C104:C105"/>
    <mergeCell ref="C106:C107"/>
    <mergeCell ref="C108:C109"/>
    <mergeCell ref="C110:C111"/>
    <mergeCell ref="C112:C113"/>
    <mergeCell ref="C90:C91"/>
    <mergeCell ref="C92:C93"/>
    <mergeCell ref="C94:C95"/>
    <mergeCell ref="C96:C97"/>
    <mergeCell ref="C98:C99"/>
    <mergeCell ref="C100:C101"/>
    <mergeCell ref="C78:C79"/>
    <mergeCell ref="C80:C81"/>
    <mergeCell ref="C82:C83"/>
    <mergeCell ref="C84:C85"/>
    <mergeCell ref="C86:C87"/>
    <mergeCell ref="C88:C89"/>
    <mergeCell ref="C66:C67"/>
    <mergeCell ref="C68:C69"/>
    <mergeCell ref="C70:C71"/>
    <mergeCell ref="C72:C73"/>
    <mergeCell ref="C74:C75"/>
    <mergeCell ref="C76:C77"/>
    <mergeCell ref="C54:C55"/>
    <mergeCell ref="C56:C57"/>
    <mergeCell ref="C58:C59"/>
    <mergeCell ref="C60:C61"/>
    <mergeCell ref="C62:C63"/>
    <mergeCell ref="C64:C65"/>
    <mergeCell ref="C42:C43"/>
    <mergeCell ref="C44:C45"/>
    <mergeCell ref="C46:C47"/>
    <mergeCell ref="C48:C49"/>
    <mergeCell ref="C50:C51"/>
    <mergeCell ref="C52:C53"/>
    <mergeCell ref="C36:C37"/>
    <mergeCell ref="C38:C39"/>
    <mergeCell ref="C40:C41"/>
    <mergeCell ref="C18:C19"/>
    <mergeCell ref="C20:C21"/>
    <mergeCell ref="C22:C23"/>
    <mergeCell ref="C24:C25"/>
    <mergeCell ref="C26:C27"/>
    <mergeCell ref="C28:C29"/>
    <mergeCell ref="C6:C7"/>
    <mergeCell ref="C8:C9"/>
    <mergeCell ref="C10:C11"/>
    <mergeCell ref="C12:C13"/>
    <mergeCell ref="C14:C15"/>
    <mergeCell ref="C16:C17"/>
    <mergeCell ref="C30:C31"/>
    <mergeCell ref="C32:C33"/>
    <mergeCell ref="C34:C3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R91"/>
  <sheetViews>
    <sheetView topLeftCell="A14" zoomScale="85" zoomScaleNormal="85" workbookViewId="0">
      <selection activeCell="L26" sqref="L26:Q26"/>
    </sheetView>
  </sheetViews>
  <sheetFormatPr defaultRowHeight="15"/>
  <cols>
    <col min="1" max="2" width="9.140625" style="2"/>
    <col min="3" max="3" width="11.42578125" style="2" bestFit="1" customWidth="1"/>
    <col min="4" max="7" width="9.140625" style="2"/>
    <col min="8" max="8" width="10" style="2" bestFit="1" customWidth="1"/>
    <col min="9" max="16384" width="9.140625" style="2"/>
  </cols>
  <sheetData>
    <row r="3" spans="1:17">
      <c r="B3" s="152" t="s">
        <v>227</v>
      </c>
      <c r="C3" s="153"/>
      <c r="D3" s="51" t="s">
        <v>215</v>
      </c>
      <c r="E3" s="50" t="s">
        <v>214</v>
      </c>
      <c r="F3" s="91" t="s">
        <v>213</v>
      </c>
      <c r="G3" s="156"/>
    </row>
    <row r="4" spans="1:17">
      <c r="D4" s="2" t="s">
        <v>212</v>
      </c>
      <c r="E4" s="2" t="s">
        <v>211</v>
      </c>
      <c r="F4" s="49" t="s">
        <v>181</v>
      </c>
      <c r="G4" s="49"/>
    </row>
    <row r="7" spans="1:17">
      <c r="A7" s="25"/>
    </row>
    <row r="9" spans="1:17">
      <c r="C9" s="52" t="s">
        <v>210</v>
      </c>
      <c r="D9" s="52" t="s">
        <v>209</v>
      </c>
      <c r="E9" s="147" t="s">
        <v>208</v>
      </c>
      <c r="F9" s="147"/>
      <c r="G9" s="53" t="s">
        <v>207</v>
      </c>
      <c r="H9" s="141" t="s">
        <v>206</v>
      </c>
      <c r="I9" s="142"/>
      <c r="J9" s="142"/>
      <c r="K9" s="12" t="s">
        <v>205</v>
      </c>
      <c r="L9" s="143" t="s">
        <v>224</v>
      </c>
      <c r="M9" s="143"/>
      <c r="N9" s="143"/>
      <c r="O9" s="143"/>
      <c r="P9" s="143"/>
      <c r="Q9" s="143"/>
    </row>
    <row r="10" spans="1:17">
      <c r="C10" s="155" t="s">
        <v>204</v>
      </c>
      <c r="D10" s="154">
        <v>0</v>
      </c>
      <c r="E10" s="140" t="s">
        <v>203</v>
      </c>
      <c r="F10" s="140"/>
      <c r="G10" s="148">
        <v>0</v>
      </c>
      <c r="H10" s="150" t="s">
        <v>202</v>
      </c>
      <c r="I10" s="151"/>
      <c r="J10" s="151"/>
      <c r="K10" s="12" t="s">
        <v>201</v>
      </c>
      <c r="L10" s="143"/>
      <c r="M10" s="143"/>
      <c r="N10" s="143"/>
      <c r="O10" s="143"/>
      <c r="P10" s="143"/>
      <c r="Q10" s="143"/>
    </row>
    <row r="11" spans="1:17">
      <c r="C11" s="155"/>
      <c r="D11" s="154"/>
      <c r="E11" s="157"/>
      <c r="F11" s="157"/>
      <c r="G11" s="148"/>
      <c r="H11" s="150" t="s">
        <v>216</v>
      </c>
      <c r="I11" s="151"/>
      <c r="J11" s="151"/>
      <c r="K11" s="12" t="s">
        <v>217</v>
      </c>
      <c r="L11" s="143"/>
      <c r="M11" s="143"/>
      <c r="N11" s="143"/>
      <c r="O11" s="143"/>
      <c r="P11" s="143"/>
      <c r="Q11" s="143"/>
    </row>
    <row r="12" spans="1:17">
      <c r="C12" s="155"/>
      <c r="D12" s="154"/>
      <c r="E12" s="157"/>
      <c r="F12" s="157"/>
      <c r="G12" s="149"/>
      <c r="H12" s="150" t="s">
        <v>220</v>
      </c>
      <c r="I12" s="151"/>
      <c r="J12" s="151"/>
      <c r="K12" s="12" t="s">
        <v>221</v>
      </c>
      <c r="L12" s="143"/>
      <c r="M12" s="143"/>
      <c r="N12" s="143"/>
      <c r="O12" s="143"/>
      <c r="P12" s="143"/>
      <c r="Q12" s="143"/>
    </row>
    <row r="13" spans="1:17">
      <c r="C13" s="155"/>
      <c r="D13" s="154"/>
      <c r="E13" s="140" t="s">
        <v>200</v>
      </c>
      <c r="F13" s="140"/>
      <c r="G13" s="50">
        <v>1</v>
      </c>
      <c r="H13" s="141" t="s">
        <v>196</v>
      </c>
      <c r="I13" s="142"/>
      <c r="J13" s="142"/>
      <c r="K13" s="12" t="s">
        <v>196</v>
      </c>
      <c r="L13" s="143"/>
      <c r="M13" s="143"/>
      <c r="N13" s="143"/>
      <c r="O13" s="143"/>
      <c r="P13" s="143"/>
      <c r="Q13" s="143"/>
    </row>
    <row r="14" spans="1:17">
      <c r="C14" s="155"/>
      <c r="D14" s="154"/>
      <c r="E14" s="140" t="s">
        <v>199</v>
      </c>
      <c r="F14" s="140"/>
      <c r="G14" s="50">
        <v>2</v>
      </c>
      <c r="H14" s="141" t="s">
        <v>196</v>
      </c>
      <c r="I14" s="142"/>
      <c r="J14" s="142"/>
      <c r="K14" s="12" t="s">
        <v>196</v>
      </c>
      <c r="L14" s="143"/>
      <c r="M14" s="143"/>
      <c r="N14" s="143"/>
      <c r="O14" s="143"/>
      <c r="P14" s="143"/>
      <c r="Q14" s="143"/>
    </row>
    <row r="15" spans="1:17">
      <c r="C15" s="155"/>
      <c r="D15" s="154"/>
      <c r="E15" s="140" t="s">
        <v>198</v>
      </c>
      <c r="F15" s="140"/>
      <c r="G15" s="50">
        <v>3</v>
      </c>
      <c r="H15" s="141" t="s">
        <v>196</v>
      </c>
      <c r="I15" s="142"/>
      <c r="J15" s="142"/>
      <c r="K15" s="12" t="s">
        <v>196</v>
      </c>
      <c r="L15" s="143"/>
      <c r="M15" s="143"/>
      <c r="N15" s="143"/>
      <c r="O15" s="143"/>
      <c r="P15" s="143"/>
      <c r="Q15" s="143"/>
    </row>
    <row r="16" spans="1:17">
      <c r="C16" s="155"/>
      <c r="D16" s="154"/>
      <c r="E16" s="140" t="s">
        <v>197</v>
      </c>
      <c r="F16" s="140"/>
      <c r="G16" s="50">
        <v>4</v>
      </c>
      <c r="H16" s="141" t="s">
        <v>196</v>
      </c>
      <c r="I16" s="142"/>
      <c r="J16" s="142"/>
      <c r="K16" s="12" t="s">
        <v>196</v>
      </c>
      <c r="L16" s="143"/>
      <c r="M16" s="143"/>
      <c r="N16" s="143"/>
      <c r="O16" s="143"/>
      <c r="P16" s="143"/>
      <c r="Q16" s="143"/>
    </row>
    <row r="17" spans="3:17">
      <c r="C17" s="170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</row>
    <row r="18" spans="3:17">
      <c r="C18" s="155" t="s">
        <v>230</v>
      </c>
      <c r="D18" s="154">
        <v>1</v>
      </c>
      <c r="E18" s="144" t="s">
        <v>231</v>
      </c>
      <c r="F18" s="145"/>
      <c r="G18" s="146">
        <v>0</v>
      </c>
      <c r="H18" s="150" t="s">
        <v>232</v>
      </c>
      <c r="I18" s="150"/>
      <c r="J18" s="150"/>
      <c r="K18" s="12" t="s">
        <v>201</v>
      </c>
      <c r="L18" s="169" t="s">
        <v>234</v>
      </c>
      <c r="M18" s="143"/>
      <c r="N18" s="143"/>
      <c r="O18" s="143"/>
      <c r="P18" s="143"/>
      <c r="Q18" s="143"/>
    </row>
    <row r="19" spans="3:17">
      <c r="C19" s="104"/>
      <c r="D19" s="136"/>
      <c r="E19" s="145"/>
      <c r="F19" s="145"/>
      <c r="G19" s="136"/>
      <c r="H19" s="150" t="s">
        <v>241</v>
      </c>
      <c r="I19" s="150"/>
      <c r="J19" s="150"/>
      <c r="K19" s="12" t="s">
        <v>225</v>
      </c>
      <c r="L19" s="143" t="s">
        <v>235</v>
      </c>
      <c r="M19" s="143"/>
      <c r="N19" s="143"/>
      <c r="O19" s="143"/>
      <c r="P19" s="143"/>
      <c r="Q19" s="143"/>
    </row>
    <row r="20" spans="3:17">
      <c r="C20" s="104"/>
      <c r="D20" s="136"/>
      <c r="E20" s="145"/>
      <c r="F20" s="145"/>
      <c r="G20" s="136"/>
      <c r="H20" s="150" t="s">
        <v>233</v>
      </c>
      <c r="I20" s="150"/>
      <c r="J20" s="150"/>
      <c r="K20" s="12" t="s">
        <v>217</v>
      </c>
      <c r="L20" s="143" t="s">
        <v>248</v>
      </c>
      <c r="M20" s="143"/>
      <c r="N20" s="143"/>
      <c r="O20" s="143"/>
      <c r="P20" s="143"/>
      <c r="Q20" s="143"/>
    </row>
    <row r="21" spans="3:17">
      <c r="C21" s="104"/>
      <c r="D21" s="136"/>
      <c r="E21" s="145"/>
      <c r="F21" s="145"/>
      <c r="G21" s="136"/>
      <c r="H21" s="150" t="s">
        <v>236</v>
      </c>
      <c r="I21" s="150"/>
      <c r="J21" s="150"/>
      <c r="K21" s="12" t="s">
        <v>226</v>
      </c>
      <c r="L21" s="143" t="s">
        <v>237</v>
      </c>
      <c r="M21" s="143"/>
      <c r="N21" s="143"/>
      <c r="O21" s="143"/>
      <c r="P21" s="143"/>
      <c r="Q21" s="143"/>
    </row>
    <row r="22" spans="3:17">
      <c r="C22" s="142"/>
      <c r="D22" s="142"/>
      <c r="E22" s="144" t="s">
        <v>251</v>
      </c>
      <c r="F22" s="145"/>
      <c r="G22" s="146">
        <v>1</v>
      </c>
      <c r="H22" s="141" t="s">
        <v>250</v>
      </c>
      <c r="I22" s="141"/>
      <c r="J22" s="141"/>
      <c r="K22" s="12" t="s">
        <v>201</v>
      </c>
      <c r="L22" s="143"/>
      <c r="M22" s="143"/>
      <c r="N22" s="143"/>
      <c r="O22" s="143"/>
      <c r="P22" s="143"/>
      <c r="Q22" s="143"/>
    </row>
    <row r="23" spans="3:17">
      <c r="C23" s="142"/>
      <c r="D23" s="142"/>
      <c r="E23" s="145"/>
      <c r="F23" s="145"/>
      <c r="G23" s="136"/>
      <c r="H23" s="141" t="s">
        <v>252</v>
      </c>
      <c r="I23" s="141"/>
      <c r="J23" s="141"/>
      <c r="K23" s="12" t="s">
        <v>225</v>
      </c>
      <c r="L23" s="143" t="s">
        <v>254</v>
      </c>
      <c r="M23" s="143"/>
      <c r="N23" s="143"/>
      <c r="O23" s="143"/>
      <c r="P23" s="143"/>
      <c r="Q23" s="143"/>
    </row>
    <row r="24" spans="3:17">
      <c r="C24" s="142"/>
      <c r="D24" s="142"/>
      <c r="E24" s="145"/>
      <c r="F24" s="145"/>
      <c r="G24" s="136"/>
      <c r="H24" s="141" t="s">
        <v>271</v>
      </c>
      <c r="I24" s="141"/>
      <c r="J24" s="141"/>
      <c r="K24" s="12" t="s">
        <v>217</v>
      </c>
      <c r="L24" s="143"/>
      <c r="M24" s="143"/>
      <c r="N24" s="143"/>
      <c r="O24" s="143"/>
      <c r="P24" s="143"/>
      <c r="Q24" s="143"/>
    </row>
    <row r="25" spans="3:17">
      <c r="C25" s="142"/>
      <c r="D25" s="142"/>
      <c r="E25" s="145"/>
      <c r="F25" s="145"/>
      <c r="G25" s="136"/>
      <c r="H25" s="141" t="s">
        <v>272</v>
      </c>
      <c r="I25" s="141"/>
      <c r="J25" s="141"/>
      <c r="K25" s="12" t="s">
        <v>226</v>
      </c>
      <c r="L25" s="143"/>
      <c r="M25" s="143"/>
      <c r="N25" s="143"/>
      <c r="O25" s="143"/>
      <c r="P25" s="143"/>
      <c r="Q25" s="143"/>
    </row>
    <row r="26" spans="3:17">
      <c r="C26" s="142"/>
      <c r="D26" s="142"/>
      <c r="E26" s="145"/>
      <c r="F26" s="145"/>
      <c r="G26" s="136"/>
      <c r="H26" s="141" t="s">
        <v>253</v>
      </c>
      <c r="I26" s="141"/>
      <c r="J26" s="141"/>
      <c r="K26" s="12" t="s">
        <v>221</v>
      </c>
      <c r="L26" s="143"/>
      <c r="M26" s="143"/>
      <c r="N26" s="143"/>
      <c r="O26" s="143"/>
      <c r="P26" s="143"/>
      <c r="Q26" s="143"/>
    </row>
    <row r="27" spans="3:17">
      <c r="C27" s="142"/>
      <c r="D27" s="142"/>
      <c r="E27" s="144" t="s">
        <v>255</v>
      </c>
      <c r="F27" s="142"/>
      <c r="G27" s="146">
        <v>2</v>
      </c>
      <c r="H27" s="141" t="s">
        <v>256</v>
      </c>
      <c r="I27" s="141"/>
      <c r="J27" s="141"/>
      <c r="K27" s="12" t="s">
        <v>201</v>
      </c>
      <c r="L27" s="143"/>
      <c r="M27" s="143"/>
      <c r="N27" s="143"/>
      <c r="O27" s="143"/>
      <c r="P27" s="143"/>
      <c r="Q27" s="143"/>
    </row>
    <row r="28" spans="3:17">
      <c r="C28" s="142"/>
      <c r="D28" s="142"/>
      <c r="E28" s="142"/>
      <c r="F28" s="142"/>
      <c r="G28" s="146"/>
      <c r="H28" s="141" t="s">
        <v>257</v>
      </c>
      <c r="I28" s="141"/>
      <c r="J28" s="141"/>
      <c r="K28" s="12" t="s">
        <v>225</v>
      </c>
      <c r="L28" s="143"/>
      <c r="M28" s="143"/>
      <c r="N28" s="143"/>
      <c r="O28" s="143"/>
      <c r="P28" s="143"/>
      <c r="Q28" s="143"/>
    </row>
    <row r="29" spans="3:17">
      <c r="C29" s="142"/>
      <c r="D29" s="142"/>
      <c r="E29" s="142"/>
      <c r="F29" s="142"/>
      <c r="G29" s="146"/>
      <c r="H29" s="141" t="s">
        <v>258</v>
      </c>
      <c r="I29" s="141"/>
      <c r="J29" s="141"/>
      <c r="K29" s="12" t="s">
        <v>217</v>
      </c>
      <c r="L29" s="143"/>
      <c r="M29" s="143"/>
      <c r="N29" s="143"/>
      <c r="O29" s="143"/>
      <c r="P29" s="143"/>
      <c r="Q29" s="143"/>
    </row>
    <row r="30" spans="3:17">
      <c r="C30" s="142"/>
      <c r="D30" s="142"/>
      <c r="E30" s="142"/>
      <c r="F30" s="142"/>
      <c r="G30" s="146"/>
      <c r="H30" s="141" t="s">
        <v>259</v>
      </c>
      <c r="I30" s="141"/>
      <c r="J30" s="141"/>
      <c r="K30" s="12" t="s">
        <v>226</v>
      </c>
      <c r="L30" s="143"/>
      <c r="M30" s="143"/>
      <c r="N30" s="143"/>
      <c r="O30" s="143"/>
      <c r="P30" s="143"/>
      <c r="Q30" s="143"/>
    </row>
    <row r="31" spans="3:17">
      <c r="C31" s="142"/>
      <c r="D31" s="142"/>
      <c r="E31" s="142"/>
      <c r="F31" s="142"/>
      <c r="G31" s="146"/>
      <c r="H31" s="141" t="s">
        <v>260</v>
      </c>
      <c r="I31" s="141"/>
      <c r="J31" s="141"/>
      <c r="K31" s="12" t="s">
        <v>221</v>
      </c>
      <c r="L31" s="143"/>
      <c r="M31" s="143"/>
      <c r="N31" s="143"/>
      <c r="O31" s="143"/>
      <c r="P31" s="143"/>
      <c r="Q31" s="143"/>
    </row>
    <row r="32" spans="3:17">
      <c r="C32" s="142"/>
      <c r="D32" s="142"/>
      <c r="E32" s="142"/>
      <c r="F32" s="142"/>
      <c r="G32" s="146"/>
      <c r="H32" s="141" t="s">
        <v>261</v>
      </c>
      <c r="I32" s="141"/>
      <c r="J32" s="141"/>
      <c r="K32" s="12" t="s">
        <v>262</v>
      </c>
      <c r="L32" s="143"/>
      <c r="M32" s="143"/>
      <c r="N32" s="143"/>
      <c r="O32" s="143"/>
      <c r="P32" s="143"/>
      <c r="Q32" s="143"/>
    </row>
    <row r="33" spans="3:17">
      <c r="C33" s="142"/>
      <c r="D33" s="142"/>
      <c r="E33" s="140" t="s">
        <v>263</v>
      </c>
      <c r="F33" s="140"/>
      <c r="G33" s="148">
        <v>3</v>
      </c>
      <c r="H33" s="141" t="s">
        <v>264</v>
      </c>
      <c r="I33" s="142"/>
      <c r="J33" s="142"/>
      <c r="K33" s="12" t="s">
        <v>201</v>
      </c>
      <c r="L33" s="143"/>
      <c r="M33" s="143"/>
      <c r="N33" s="143"/>
      <c r="O33" s="143"/>
      <c r="P33" s="143"/>
      <c r="Q33" s="143"/>
    </row>
    <row r="34" spans="3:17">
      <c r="C34" s="142"/>
      <c r="D34" s="142"/>
      <c r="E34" s="142"/>
      <c r="F34" s="142"/>
      <c r="G34" s="142"/>
      <c r="H34" s="141" t="s">
        <v>265</v>
      </c>
      <c r="I34" s="142"/>
      <c r="J34" s="142"/>
      <c r="K34" s="12" t="s">
        <v>225</v>
      </c>
      <c r="L34" s="143"/>
      <c r="M34" s="143"/>
      <c r="N34" s="143"/>
      <c r="O34" s="143"/>
      <c r="P34" s="143"/>
      <c r="Q34" s="143"/>
    </row>
    <row r="35" spans="3:17">
      <c r="C35" s="142"/>
      <c r="D35" s="142"/>
      <c r="E35" s="142"/>
      <c r="F35" s="142"/>
      <c r="G35" s="142"/>
      <c r="H35" s="141" t="s">
        <v>266</v>
      </c>
      <c r="I35" s="142"/>
      <c r="J35" s="142"/>
      <c r="K35" s="12" t="s">
        <v>217</v>
      </c>
      <c r="L35" s="143"/>
      <c r="M35" s="143"/>
      <c r="N35" s="143"/>
      <c r="O35" s="143"/>
      <c r="P35" s="143"/>
      <c r="Q35" s="143"/>
    </row>
    <row r="36" spans="3:17">
      <c r="C36" s="142"/>
      <c r="D36" s="142"/>
      <c r="E36" s="142"/>
      <c r="F36" s="142"/>
      <c r="G36" s="142"/>
      <c r="H36" s="141" t="s">
        <v>267</v>
      </c>
      <c r="I36" s="142"/>
      <c r="J36" s="142"/>
      <c r="K36" s="12" t="s">
        <v>226</v>
      </c>
      <c r="L36" s="143"/>
      <c r="M36" s="143"/>
      <c r="N36" s="143"/>
      <c r="O36" s="143"/>
      <c r="P36" s="143"/>
      <c r="Q36" s="143"/>
    </row>
    <row r="37" spans="3:17">
      <c r="C37" s="142"/>
      <c r="D37" s="142"/>
      <c r="E37" s="140" t="s">
        <v>269</v>
      </c>
      <c r="F37" s="140"/>
      <c r="G37" s="50">
        <v>4</v>
      </c>
      <c r="H37" s="141" t="s">
        <v>196</v>
      </c>
      <c r="I37" s="142"/>
      <c r="J37" s="142"/>
      <c r="K37" s="12" t="s">
        <v>196</v>
      </c>
      <c r="L37" s="143" t="s">
        <v>270</v>
      </c>
      <c r="M37" s="143"/>
      <c r="N37" s="143"/>
      <c r="O37" s="143"/>
      <c r="P37" s="143"/>
      <c r="Q37" s="143"/>
    </row>
    <row r="38" spans="3:17">
      <c r="C38" s="172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4"/>
    </row>
    <row r="39" spans="3:17">
      <c r="C39" s="177" t="s">
        <v>268</v>
      </c>
      <c r="D39" s="180">
        <v>2</v>
      </c>
      <c r="E39" s="175"/>
      <c r="F39" s="176"/>
      <c r="G39" s="50"/>
      <c r="H39" s="141"/>
      <c r="I39" s="142"/>
      <c r="J39" s="142"/>
      <c r="K39" s="12"/>
      <c r="L39" s="143"/>
      <c r="M39" s="143"/>
      <c r="N39" s="143"/>
      <c r="O39" s="143"/>
      <c r="P39" s="143"/>
      <c r="Q39" s="143"/>
    </row>
    <row r="40" spans="3:17">
      <c r="C40" s="178"/>
      <c r="D40" s="181"/>
    </row>
    <row r="41" spans="3:17">
      <c r="C41" s="178"/>
      <c r="D41" s="181"/>
    </row>
    <row r="42" spans="3:17">
      <c r="C42" s="178"/>
      <c r="D42" s="181"/>
    </row>
    <row r="43" spans="3:17">
      <c r="C43" s="178"/>
      <c r="D43" s="181"/>
    </row>
    <row r="44" spans="3:17">
      <c r="C44" s="178"/>
      <c r="D44" s="181"/>
    </row>
    <row r="45" spans="3:17">
      <c r="C45" s="179"/>
      <c r="D45" s="182"/>
    </row>
    <row r="50" spans="1:18">
      <c r="A50" s="25" t="s">
        <v>195</v>
      </c>
    </row>
    <row r="51" spans="1:18">
      <c r="B51" s="48"/>
      <c r="C51" s="48">
        <v>15</v>
      </c>
      <c r="D51" s="48">
        <v>14</v>
      </c>
      <c r="E51" s="48">
        <v>13</v>
      </c>
      <c r="F51" s="48">
        <v>12</v>
      </c>
      <c r="G51" s="48">
        <v>11</v>
      </c>
      <c r="H51" s="48">
        <v>10</v>
      </c>
      <c r="I51" s="48">
        <v>9</v>
      </c>
      <c r="J51" s="48">
        <v>8</v>
      </c>
      <c r="K51" s="48">
        <v>7</v>
      </c>
      <c r="L51" s="48">
        <v>6</v>
      </c>
      <c r="M51" s="48">
        <v>5</v>
      </c>
      <c r="N51" s="48">
        <v>4</v>
      </c>
      <c r="O51" s="48">
        <v>3</v>
      </c>
      <c r="P51" s="48">
        <v>2</v>
      </c>
      <c r="Q51" s="48">
        <v>1</v>
      </c>
      <c r="R51" s="48">
        <v>0</v>
      </c>
    </row>
    <row r="52" spans="1:18">
      <c r="B52" s="15"/>
      <c r="C52" s="47"/>
      <c r="D52" s="29"/>
      <c r="E52" s="47"/>
      <c r="F52" s="29"/>
      <c r="G52" s="47"/>
      <c r="H52" s="29"/>
      <c r="I52" s="47"/>
      <c r="J52" s="29"/>
      <c r="K52" s="47"/>
      <c r="L52" s="29"/>
      <c r="M52" s="47"/>
      <c r="N52" s="29"/>
      <c r="O52" s="47"/>
      <c r="P52" s="29"/>
      <c r="Q52" s="47"/>
      <c r="R52" s="29"/>
    </row>
    <row r="53" spans="1:18" ht="136.5">
      <c r="B53" s="15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5" t="s">
        <v>194</v>
      </c>
    </row>
    <row r="56" spans="1:18">
      <c r="A56" s="25" t="s">
        <v>218</v>
      </c>
    </row>
    <row r="57" spans="1:18">
      <c r="B57" s="48"/>
      <c r="C57" s="48">
        <v>15</v>
      </c>
      <c r="D57" s="48">
        <v>14</v>
      </c>
      <c r="E57" s="48">
        <v>13</v>
      </c>
      <c r="F57" s="48">
        <v>12</v>
      </c>
      <c r="G57" s="48">
        <v>11</v>
      </c>
      <c r="H57" s="48">
        <v>10</v>
      </c>
      <c r="I57" s="48">
        <v>9</v>
      </c>
      <c r="J57" s="48">
        <v>8</v>
      </c>
      <c r="K57" s="48">
        <v>7</v>
      </c>
      <c r="L57" s="48">
        <v>6</v>
      </c>
      <c r="M57" s="48">
        <v>5</v>
      </c>
      <c r="N57" s="48">
        <v>4</v>
      </c>
      <c r="O57" s="48">
        <v>3</v>
      </c>
      <c r="P57" s="48">
        <v>2</v>
      </c>
      <c r="Q57" s="48">
        <v>1</v>
      </c>
      <c r="R57" s="48">
        <v>0</v>
      </c>
    </row>
    <row r="58" spans="1:18">
      <c r="B58" s="15"/>
      <c r="C58" s="47"/>
      <c r="D58" s="29"/>
      <c r="E58" s="47"/>
      <c r="F58" s="29"/>
      <c r="G58" s="47"/>
      <c r="H58" s="29"/>
      <c r="I58" s="47"/>
      <c r="J58" s="29"/>
      <c r="K58" s="47"/>
      <c r="L58" s="29"/>
      <c r="M58" s="47"/>
      <c r="N58" s="29"/>
      <c r="O58" s="47"/>
      <c r="P58" s="29"/>
      <c r="Q58" s="47"/>
      <c r="R58" s="29"/>
    </row>
    <row r="59" spans="1:18" ht="246" customHeight="1">
      <c r="B59" s="15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164" t="s">
        <v>219</v>
      </c>
      <c r="Q59" s="165"/>
      <c r="R59" s="166"/>
    </row>
    <row r="62" spans="1:18">
      <c r="A62" s="25" t="s">
        <v>222</v>
      </c>
    </row>
    <row r="63" spans="1:18">
      <c r="B63" s="48"/>
      <c r="C63" s="48">
        <v>15</v>
      </c>
      <c r="D63" s="48">
        <v>14</v>
      </c>
      <c r="E63" s="48">
        <v>13</v>
      </c>
      <c r="F63" s="48">
        <v>12</v>
      </c>
      <c r="G63" s="48">
        <v>11</v>
      </c>
      <c r="H63" s="48">
        <v>10</v>
      </c>
      <c r="I63" s="48">
        <v>9</v>
      </c>
      <c r="J63" s="48">
        <v>8</v>
      </c>
      <c r="K63" s="48">
        <v>7</v>
      </c>
      <c r="L63" s="48">
        <v>6</v>
      </c>
      <c r="M63" s="48">
        <v>5</v>
      </c>
      <c r="N63" s="48">
        <v>4</v>
      </c>
      <c r="O63" s="48">
        <v>3</v>
      </c>
      <c r="P63" s="48">
        <v>2</v>
      </c>
      <c r="Q63" s="48">
        <v>1</v>
      </c>
      <c r="R63" s="48">
        <v>0</v>
      </c>
    </row>
    <row r="64" spans="1:18">
      <c r="B64" s="15"/>
      <c r="C64" s="47"/>
      <c r="D64" s="29"/>
      <c r="E64" s="47"/>
      <c r="F64" s="29"/>
      <c r="G64" s="47"/>
      <c r="H64" s="29"/>
      <c r="I64" s="47"/>
      <c r="J64" s="29"/>
      <c r="K64" s="47"/>
      <c r="L64" s="29"/>
      <c r="M64" s="47"/>
      <c r="N64" s="29"/>
      <c r="O64" s="47"/>
      <c r="P64" s="29"/>
      <c r="Q64" s="47"/>
      <c r="R64" s="29"/>
    </row>
    <row r="65" spans="1:18" ht="166.5">
      <c r="B65" s="15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5" t="s">
        <v>223</v>
      </c>
    </row>
    <row r="68" spans="1:18">
      <c r="A68" s="25" t="s">
        <v>238</v>
      </c>
    </row>
    <row r="69" spans="1:18">
      <c r="B69" s="56"/>
      <c r="C69" s="56">
        <v>15</v>
      </c>
      <c r="D69" s="56">
        <v>14</v>
      </c>
      <c r="E69" s="56">
        <v>13</v>
      </c>
      <c r="F69" s="56">
        <v>12</v>
      </c>
      <c r="G69" s="56">
        <v>11</v>
      </c>
      <c r="H69" s="56">
        <v>10</v>
      </c>
      <c r="I69" s="56">
        <v>9</v>
      </c>
      <c r="J69" s="56">
        <v>8</v>
      </c>
      <c r="K69" s="56">
        <v>7</v>
      </c>
      <c r="L69" s="56">
        <v>6</v>
      </c>
      <c r="M69" s="56">
        <v>5</v>
      </c>
      <c r="N69" s="56">
        <v>4</v>
      </c>
      <c r="O69" s="56">
        <v>3</v>
      </c>
      <c r="P69" s="56">
        <v>2</v>
      </c>
      <c r="Q69" s="56">
        <v>1</v>
      </c>
      <c r="R69" s="56">
        <v>0</v>
      </c>
    </row>
    <row r="70" spans="1:18">
      <c r="B70" s="15"/>
      <c r="C70" s="47"/>
      <c r="D70" s="29"/>
      <c r="E70" s="47"/>
      <c r="F70" s="29"/>
      <c r="G70" s="47"/>
      <c r="H70" s="29"/>
      <c r="I70" s="47"/>
      <c r="J70" s="29"/>
      <c r="K70" s="47"/>
      <c r="L70" s="29"/>
      <c r="M70" s="47"/>
      <c r="N70" s="29"/>
      <c r="O70" s="47"/>
      <c r="P70" s="29"/>
      <c r="Q70" s="47"/>
      <c r="R70" s="29"/>
    </row>
    <row r="71" spans="1:18" ht="196.5">
      <c r="B71" s="15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5" t="s">
        <v>249</v>
      </c>
      <c r="R71" s="59" t="s">
        <v>239</v>
      </c>
    </row>
    <row r="74" spans="1:18">
      <c r="A74" s="25" t="s">
        <v>242</v>
      </c>
    </row>
    <row r="75" spans="1:18">
      <c r="B75" s="56"/>
      <c r="C75" s="56">
        <v>15</v>
      </c>
      <c r="D75" s="56">
        <v>14</v>
      </c>
      <c r="E75" s="56">
        <v>13</v>
      </c>
      <c r="F75" s="56">
        <v>12</v>
      </c>
      <c r="G75" s="56">
        <v>11</v>
      </c>
      <c r="H75" s="56">
        <v>10</v>
      </c>
      <c r="I75" s="56">
        <v>9</v>
      </c>
      <c r="J75" s="56">
        <v>8</v>
      </c>
      <c r="K75" s="56">
        <v>7</v>
      </c>
      <c r="L75" s="56">
        <v>6</v>
      </c>
      <c r="M75" s="56">
        <v>5</v>
      </c>
      <c r="N75" s="56">
        <v>4</v>
      </c>
      <c r="O75" s="56">
        <v>3</v>
      </c>
      <c r="P75" s="56">
        <v>2</v>
      </c>
      <c r="Q75" s="56">
        <v>1</v>
      </c>
      <c r="R75" s="56">
        <v>0</v>
      </c>
    </row>
    <row r="76" spans="1:18">
      <c r="B76" s="15"/>
      <c r="C76" s="47"/>
      <c r="D76" s="29"/>
      <c r="E76" s="47"/>
      <c r="F76" s="29"/>
      <c r="G76" s="47"/>
      <c r="H76" s="29"/>
      <c r="I76" s="47"/>
      <c r="J76" s="29"/>
      <c r="K76" s="47"/>
      <c r="L76" s="29"/>
      <c r="M76" s="47"/>
      <c r="N76" s="29"/>
      <c r="O76" s="47"/>
      <c r="P76" s="29"/>
      <c r="Q76" s="47"/>
      <c r="R76" s="29"/>
    </row>
    <row r="77" spans="1:18" ht="197.25" customHeight="1">
      <c r="B77" s="15"/>
      <c r="C77" s="164" t="s">
        <v>243</v>
      </c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8"/>
      <c r="R77" s="57" t="s">
        <v>244</v>
      </c>
    </row>
    <row r="80" spans="1:18">
      <c r="A80" s="25" t="s">
        <v>240</v>
      </c>
    </row>
    <row r="81" spans="1:18">
      <c r="B81" s="56"/>
      <c r="C81" s="56">
        <v>15</v>
      </c>
      <c r="D81" s="56">
        <v>14</v>
      </c>
      <c r="E81" s="56">
        <v>13</v>
      </c>
      <c r="F81" s="56">
        <v>12</v>
      </c>
      <c r="G81" s="56">
        <v>11</v>
      </c>
      <c r="H81" s="56">
        <v>10</v>
      </c>
      <c r="I81" s="56">
        <v>9</v>
      </c>
      <c r="J81" s="56">
        <v>8</v>
      </c>
      <c r="K81" s="56">
        <v>7</v>
      </c>
      <c r="L81" s="56">
        <v>6</v>
      </c>
      <c r="M81" s="56">
        <v>5</v>
      </c>
      <c r="N81" s="56">
        <v>4</v>
      </c>
      <c r="O81" s="56">
        <v>3</v>
      </c>
      <c r="P81" s="56">
        <v>2</v>
      </c>
      <c r="Q81" s="56">
        <v>1</v>
      </c>
      <c r="R81" s="56">
        <v>0</v>
      </c>
    </row>
    <row r="82" spans="1:18">
      <c r="B82" s="15"/>
      <c r="C82" s="47"/>
      <c r="D82" s="29"/>
      <c r="E82" s="47"/>
      <c r="F82" s="29"/>
      <c r="G82" s="47"/>
      <c r="H82" s="29"/>
      <c r="I82" s="47"/>
      <c r="J82" s="29"/>
      <c r="K82" s="47"/>
      <c r="L82" s="29"/>
      <c r="M82" s="47"/>
      <c r="N82" s="29"/>
      <c r="O82" s="47"/>
      <c r="P82" s="29"/>
      <c r="Q82" s="47"/>
      <c r="R82" s="29"/>
    </row>
    <row r="83" spans="1:18">
      <c r="B83" s="15"/>
      <c r="C83" s="158" t="s">
        <v>245</v>
      </c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60"/>
    </row>
    <row r="84" spans="1:18">
      <c r="C84" s="58"/>
    </row>
    <row r="88" spans="1:18">
      <c r="A88" s="25" t="s">
        <v>246</v>
      </c>
    </row>
    <row r="89" spans="1:18">
      <c r="B89" s="56"/>
      <c r="C89" s="56">
        <v>15</v>
      </c>
      <c r="D89" s="56">
        <v>14</v>
      </c>
      <c r="E89" s="56">
        <v>13</v>
      </c>
      <c r="F89" s="56">
        <v>12</v>
      </c>
      <c r="G89" s="56">
        <v>11</v>
      </c>
      <c r="H89" s="56">
        <v>10</v>
      </c>
      <c r="I89" s="56">
        <v>9</v>
      </c>
      <c r="J89" s="56">
        <v>8</v>
      </c>
      <c r="K89" s="56">
        <v>7</v>
      </c>
      <c r="L89" s="56">
        <v>6</v>
      </c>
      <c r="M89" s="56">
        <v>5</v>
      </c>
      <c r="N89" s="56">
        <v>4</v>
      </c>
      <c r="O89" s="56">
        <v>3</v>
      </c>
      <c r="P89" s="56">
        <v>2</v>
      </c>
      <c r="Q89" s="56">
        <v>1</v>
      </c>
      <c r="R89" s="56">
        <v>0</v>
      </c>
    </row>
    <row r="90" spans="1:18">
      <c r="B90" s="15"/>
      <c r="C90" s="47"/>
      <c r="D90" s="29"/>
      <c r="E90" s="47"/>
      <c r="F90" s="29"/>
      <c r="G90" s="47"/>
      <c r="H90" s="29"/>
      <c r="I90" s="47"/>
      <c r="J90" s="29"/>
      <c r="K90" s="47"/>
      <c r="L90" s="29"/>
      <c r="M90" s="47"/>
      <c r="N90" s="29"/>
      <c r="O90" s="47"/>
      <c r="P90" s="29"/>
      <c r="Q90" s="47"/>
      <c r="R90" s="29"/>
    </row>
    <row r="91" spans="1:18">
      <c r="B91" s="15"/>
      <c r="C91" s="161"/>
      <c r="D91" s="161"/>
      <c r="E91" s="161"/>
      <c r="F91" s="161"/>
      <c r="G91" s="161"/>
      <c r="H91" s="161"/>
      <c r="I91" s="161"/>
      <c r="J91" s="161"/>
      <c r="K91" s="162" t="s">
        <v>247</v>
      </c>
      <c r="L91" s="163"/>
      <c r="M91" s="163"/>
      <c r="N91" s="163"/>
      <c r="O91" s="163"/>
      <c r="P91" s="163"/>
      <c r="Q91" s="163"/>
      <c r="R91" s="163"/>
    </row>
  </sheetData>
  <mergeCells count="90">
    <mergeCell ref="L27:Q27"/>
    <mergeCell ref="G27:G32"/>
    <mergeCell ref="L28:Q28"/>
    <mergeCell ref="C38:Q38"/>
    <mergeCell ref="E39:F39"/>
    <mergeCell ref="H39:J39"/>
    <mergeCell ref="L39:Q39"/>
    <mergeCell ref="C39:C45"/>
    <mergeCell ref="D39:D45"/>
    <mergeCell ref="H33:J33"/>
    <mergeCell ref="L33:Q33"/>
    <mergeCell ref="H34:J34"/>
    <mergeCell ref="L34:Q34"/>
    <mergeCell ref="H31:J31"/>
    <mergeCell ref="H32:J32"/>
    <mergeCell ref="C77:Q77"/>
    <mergeCell ref="C18:C37"/>
    <mergeCell ref="H24:J24"/>
    <mergeCell ref="L24:Q24"/>
    <mergeCell ref="L21:Q21"/>
    <mergeCell ref="L22:Q22"/>
    <mergeCell ref="L18:Q18"/>
    <mergeCell ref="L19:Q19"/>
    <mergeCell ref="H22:J22"/>
    <mergeCell ref="H26:J26"/>
    <mergeCell ref="H27:J27"/>
    <mergeCell ref="H23:J23"/>
    <mergeCell ref="G33:G36"/>
    <mergeCell ref="E33:F36"/>
    <mergeCell ref="H35:J35"/>
    <mergeCell ref="L35:Q35"/>
    <mergeCell ref="C83:R83"/>
    <mergeCell ref="C91:J91"/>
    <mergeCell ref="K91:R91"/>
    <mergeCell ref="H20:J20"/>
    <mergeCell ref="G18:G21"/>
    <mergeCell ref="E18:F21"/>
    <mergeCell ref="L23:Q23"/>
    <mergeCell ref="H18:J18"/>
    <mergeCell ref="H19:J19"/>
    <mergeCell ref="H21:J21"/>
    <mergeCell ref="H28:J28"/>
    <mergeCell ref="H29:J29"/>
    <mergeCell ref="H30:J30"/>
    <mergeCell ref="P59:R59"/>
    <mergeCell ref="L20:Q20"/>
    <mergeCell ref="D18:D37"/>
    <mergeCell ref="B3:C3"/>
    <mergeCell ref="H9:J9"/>
    <mergeCell ref="H10:J10"/>
    <mergeCell ref="H11:J11"/>
    <mergeCell ref="H13:J13"/>
    <mergeCell ref="D10:D16"/>
    <mergeCell ref="C10:C16"/>
    <mergeCell ref="E13:F13"/>
    <mergeCell ref="E14:F14"/>
    <mergeCell ref="E15:F15"/>
    <mergeCell ref="E16:F16"/>
    <mergeCell ref="F3:G3"/>
    <mergeCell ref="H14:J14"/>
    <mergeCell ref="H15:J15"/>
    <mergeCell ref="H16:J16"/>
    <mergeCell ref="E10:F12"/>
    <mergeCell ref="E9:F9"/>
    <mergeCell ref="H25:J25"/>
    <mergeCell ref="L25:Q25"/>
    <mergeCell ref="G10:G12"/>
    <mergeCell ref="H12:J12"/>
    <mergeCell ref="L9:Q9"/>
    <mergeCell ref="L10:Q10"/>
    <mergeCell ref="L11:Q11"/>
    <mergeCell ref="L12:Q12"/>
    <mergeCell ref="L13:Q13"/>
    <mergeCell ref="C17:Q17"/>
    <mergeCell ref="E37:F37"/>
    <mergeCell ref="H37:J37"/>
    <mergeCell ref="L37:Q37"/>
    <mergeCell ref="L14:Q14"/>
    <mergeCell ref="L15:Q15"/>
    <mergeCell ref="L16:Q16"/>
    <mergeCell ref="E22:F26"/>
    <mergeCell ref="G22:G26"/>
    <mergeCell ref="L26:Q26"/>
    <mergeCell ref="E27:F32"/>
    <mergeCell ref="L29:Q29"/>
    <mergeCell ref="L30:Q30"/>
    <mergeCell ref="L31:Q31"/>
    <mergeCell ref="L32:Q32"/>
    <mergeCell ref="H36:J36"/>
    <mergeCell ref="L36:Q36"/>
  </mergeCells>
  <hyperlinks>
    <hyperlink ref="H10:J10" location="RegMap!A32" tooltip="Click to go to register bit bang" display="CONTROL"/>
    <hyperlink ref="H11:J11" location="RegMap!A38" tooltip="Click to go to register bit bang" display="FSM_PSTATE"/>
    <hyperlink ref="H12:J12" location="RegMap!A44" tooltip="Click to go to register bit bang" display="STATUS"/>
    <hyperlink ref="H18:J18" location="RegMap!A50" tooltip="Click to go to register bit bang" display="I2C_STATUS"/>
    <hyperlink ref="H19:J19" location="RegMap!A56" tooltip="Click to go to register bit bang" display="I2C_ADDR"/>
    <hyperlink ref="H20:J20" location="RegMap!A62" tooltip="Click to go to register bit bang" display="I2C_DATA"/>
    <hyperlink ref="H21:J21" location="RegMap!A70" tooltip="Click to go to register bit bang" display="I2C_CLK_DIV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System Layout</vt:lpstr>
      <vt:lpstr>Cyclone II Kit Stats</vt:lpstr>
      <vt:lpstr>MP3 Anatomy</vt:lpstr>
      <vt:lpstr>L3 Dimensions</vt:lpstr>
      <vt:lpstr>RGB RAM Format</vt:lpstr>
      <vt:lpstr>Audio Codec Sample Rates</vt:lpstr>
      <vt:lpstr>128 N FFT Butterfly Tree</vt:lpstr>
      <vt:lpstr>RegMap</vt:lpstr>
      <vt:lpstr>LeDos</vt:lpstr>
      <vt:lpstr>'Cyclone II Kit Stats'!table1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Synesthesia High Level Functional Specification</dc:title>
  <dc:creator/>
  <dc:description>The High Level System Architecture description of Synesthesia</dc:description>
  <cp:lastModifiedBy/>
  <cp:revision>1</cp:revision>
  <dcterms:created xsi:type="dcterms:W3CDTF">2006-09-16T00:00:00Z</dcterms:created>
  <dcterms:modified xsi:type="dcterms:W3CDTF">2012-07-15T07:02:39Z</dcterms:modified>
  <cp:version>1.0</cp:version>
</cp:coreProperties>
</file>