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13_ncr:1_{4333B3DB-5B96-4BAB-A7BC-73E4F9CC3ADB}" xr6:coauthVersionLast="45" xr6:coauthVersionMax="45" xr10:uidLastSave="{00000000-0000-0000-0000-000000000000}"/>
  <bookViews>
    <workbookView xWindow="-120" yWindow="-120" windowWidth="29040" windowHeight="15840" xr2:uid="{A392B2A7-6F4A-4C1D-831A-4002DCB22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G2" i="1"/>
  <c r="G3" i="1"/>
  <c r="F1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90" i="1" s="1"/>
  <c r="H90" i="1" s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H21" i="1"/>
  <c r="H75" i="1"/>
  <c r="G36" i="1"/>
  <c r="H36" i="1" s="1"/>
  <c r="G42" i="1"/>
  <c r="H42" i="1" s="1"/>
  <c r="G59" i="1"/>
  <c r="H59" i="1" s="1"/>
  <c r="H2" i="1"/>
  <c r="E3" i="1"/>
  <c r="H3" i="1" s="1"/>
  <c r="E5" i="1"/>
  <c r="G5" i="1" s="1"/>
  <c r="H5" i="1" s="1"/>
  <c r="E6" i="1"/>
  <c r="G6" i="1" s="1"/>
  <c r="H6" i="1" s="1"/>
  <c r="E7" i="1"/>
  <c r="E8" i="1"/>
  <c r="G8" i="1" s="1"/>
  <c r="H8" i="1" s="1"/>
  <c r="E9" i="1"/>
  <c r="G9" i="1" s="1"/>
  <c r="H9" i="1" s="1"/>
  <c r="E10" i="1"/>
  <c r="E11" i="1"/>
  <c r="E12" i="1"/>
  <c r="G12" i="1" s="1"/>
  <c r="H12" i="1" s="1"/>
  <c r="E13" i="1"/>
  <c r="E14" i="1"/>
  <c r="G14" i="1" s="1"/>
  <c r="H14" i="1" s="1"/>
  <c r="E15" i="1"/>
  <c r="E16" i="1"/>
  <c r="G16" i="1" s="1"/>
  <c r="H16" i="1" s="1"/>
  <c r="E17" i="1"/>
  <c r="G17" i="1" s="1"/>
  <c r="H17" i="1" s="1"/>
  <c r="E18" i="1"/>
  <c r="E19" i="1"/>
  <c r="E20" i="1"/>
  <c r="G20" i="1" s="1"/>
  <c r="H20" i="1" s="1"/>
  <c r="E21" i="1"/>
  <c r="G21" i="1" s="1"/>
  <c r="E22" i="1"/>
  <c r="G22" i="1" s="1"/>
  <c r="H22" i="1" s="1"/>
  <c r="E23" i="1"/>
  <c r="E24" i="1"/>
  <c r="G24" i="1" s="1"/>
  <c r="H24" i="1" s="1"/>
  <c r="E25" i="1"/>
  <c r="G25" i="1" s="1"/>
  <c r="H25" i="1" s="1"/>
  <c r="E26" i="1"/>
  <c r="E27" i="1"/>
  <c r="G27" i="1" s="1"/>
  <c r="H27" i="1" s="1"/>
  <c r="E28" i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E34" i="1"/>
  <c r="E35" i="1"/>
  <c r="E36" i="1"/>
  <c r="E37" i="1"/>
  <c r="G37" i="1" s="1"/>
  <c r="H37" i="1" s="1"/>
  <c r="E38" i="1"/>
  <c r="G38" i="1" s="1"/>
  <c r="H38" i="1" s="1"/>
  <c r="E39" i="1"/>
  <c r="G39" i="1" s="1"/>
  <c r="H39" i="1" s="1"/>
  <c r="E40" i="1"/>
  <c r="E41" i="1"/>
  <c r="G41" i="1" s="1"/>
  <c r="H41" i="1" s="1"/>
  <c r="E42" i="1"/>
  <c r="E43" i="1"/>
  <c r="E44" i="1"/>
  <c r="G44" i="1" s="1"/>
  <c r="H44" i="1" s="1"/>
  <c r="E45" i="1"/>
  <c r="G45" i="1" s="1"/>
  <c r="H45" i="1" s="1"/>
  <c r="E46" i="1"/>
  <c r="G46" i="1" s="1"/>
  <c r="H46" i="1" s="1"/>
  <c r="E47" i="1"/>
  <c r="E48" i="1"/>
  <c r="G48" i="1" s="1"/>
  <c r="H48" i="1" s="1"/>
  <c r="E49" i="1"/>
  <c r="G49" i="1" s="1"/>
  <c r="H49" i="1" s="1"/>
  <c r="E50" i="1"/>
  <c r="E51" i="1"/>
  <c r="G51" i="1" s="1"/>
  <c r="H51" i="1" s="1"/>
  <c r="E52" i="1"/>
  <c r="G52" i="1" s="1"/>
  <c r="H52" i="1" s="1"/>
  <c r="E53" i="1"/>
  <c r="E54" i="1"/>
  <c r="G54" i="1" s="1"/>
  <c r="H54" i="1" s="1"/>
  <c r="E55" i="1"/>
  <c r="E56" i="1"/>
  <c r="E57" i="1"/>
  <c r="G57" i="1" s="1"/>
  <c r="H57" i="1" s="1"/>
  <c r="E58" i="1"/>
  <c r="E59" i="1"/>
  <c r="E60" i="1"/>
  <c r="G60" i="1" s="1"/>
  <c r="H60" i="1" s="1"/>
  <c r="E61" i="1"/>
  <c r="E62" i="1"/>
  <c r="G62" i="1" s="1"/>
  <c r="H62" i="1" s="1"/>
  <c r="E63" i="1"/>
  <c r="E64" i="1"/>
  <c r="G64" i="1" s="1"/>
  <c r="H64" i="1" s="1"/>
  <c r="E65" i="1"/>
  <c r="G65" i="1" s="1"/>
  <c r="H65" i="1" s="1"/>
  <c r="E66" i="1"/>
  <c r="E67" i="1"/>
  <c r="G67" i="1" s="1"/>
  <c r="H67" i="1" s="1"/>
  <c r="E68" i="1"/>
  <c r="E69" i="1"/>
  <c r="E70" i="1"/>
  <c r="G70" i="1" s="1"/>
  <c r="H70" i="1" s="1"/>
  <c r="E71" i="1"/>
  <c r="G71" i="1" s="1"/>
  <c r="H71" i="1" s="1"/>
  <c r="E72" i="1"/>
  <c r="E73" i="1"/>
  <c r="G73" i="1" s="1"/>
  <c r="H73" i="1" s="1"/>
  <c r="E74" i="1"/>
  <c r="E75" i="1"/>
  <c r="G75" i="1" s="1"/>
  <c r="E76" i="1"/>
  <c r="E77" i="1"/>
  <c r="E78" i="1"/>
  <c r="E79" i="1"/>
  <c r="G79" i="1" s="1"/>
  <c r="H79" i="1" s="1"/>
  <c r="E80" i="1"/>
  <c r="G80" i="1" s="1"/>
  <c r="H80" i="1" s="1"/>
  <c r="E81" i="1"/>
  <c r="G81" i="1" s="1"/>
  <c r="H81" i="1" s="1"/>
  <c r="E82" i="1"/>
  <c r="E83" i="1"/>
  <c r="E84" i="1"/>
  <c r="E85" i="1"/>
  <c r="G85" i="1" s="1"/>
  <c r="H85" i="1" s="1"/>
  <c r="E86" i="1"/>
  <c r="G86" i="1" s="1"/>
  <c r="H86" i="1" s="1"/>
  <c r="E87" i="1"/>
  <c r="G87" i="1" s="1"/>
  <c r="H87" i="1" s="1"/>
  <c r="E88" i="1"/>
  <c r="E89" i="1"/>
  <c r="G89" i="1" s="1"/>
  <c r="H89" i="1" s="1"/>
  <c r="E90" i="1"/>
  <c r="E91" i="1"/>
  <c r="G91" i="1" s="1"/>
  <c r="H91" i="1" s="1"/>
  <c r="E92" i="1"/>
  <c r="E93" i="1"/>
  <c r="G93" i="1" s="1"/>
  <c r="H93" i="1" s="1"/>
  <c r="E94" i="1"/>
  <c r="G94" i="1" s="1"/>
  <c r="H94" i="1" s="1"/>
  <c r="E95" i="1"/>
  <c r="E96" i="1"/>
  <c r="G96" i="1" s="1"/>
  <c r="H96" i="1" s="1"/>
  <c r="E97" i="1"/>
  <c r="G97" i="1" s="1"/>
  <c r="H97" i="1" s="1"/>
  <c r="E98" i="1"/>
  <c r="E99" i="1"/>
  <c r="G99" i="1" s="1"/>
  <c r="H99" i="1" s="1"/>
  <c r="E100" i="1"/>
  <c r="G100" i="1" s="1"/>
  <c r="H100" i="1" s="1"/>
  <c r="E101" i="1"/>
  <c r="G101" i="1" s="1"/>
  <c r="H101" i="1" s="1"/>
  <c r="E102" i="1"/>
  <c r="E103" i="1"/>
  <c r="G103" i="1" s="1"/>
  <c r="H103" i="1" s="1"/>
  <c r="E104" i="1"/>
  <c r="E105" i="1"/>
  <c r="G105" i="1" s="1"/>
  <c r="H105" i="1" s="1"/>
  <c r="E106" i="1"/>
  <c r="E107" i="1"/>
  <c r="G107" i="1" s="1"/>
  <c r="H107" i="1" s="1"/>
  <c r="E108" i="1"/>
  <c r="E4" i="1"/>
  <c r="G4" i="1" s="1"/>
  <c r="H4" i="1" s="1"/>
  <c r="G106" i="1" l="1"/>
  <c r="H106" i="1" s="1"/>
  <c r="G82" i="1"/>
  <c r="H82" i="1" s="1"/>
  <c r="G74" i="1"/>
  <c r="H74" i="1" s="1"/>
  <c r="G66" i="1"/>
  <c r="H66" i="1" s="1"/>
  <c r="G58" i="1"/>
  <c r="H58" i="1" s="1"/>
  <c r="G26" i="1"/>
  <c r="H26" i="1" s="1"/>
  <c r="G18" i="1"/>
  <c r="H18" i="1" s="1"/>
  <c r="G10" i="1"/>
  <c r="H10" i="1" s="1"/>
  <c r="G7" i="1"/>
  <c r="G53" i="1"/>
  <c r="H53" i="1" s="1"/>
  <c r="G13" i="1"/>
  <c r="H13" i="1" s="1"/>
  <c r="J2" i="1"/>
  <c r="J1" i="1"/>
  <c r="G11" i="1" l="1"/>
  <c r="H7" i="1"/>
  <c r="J6" i="1"/>
  <c r="H11" i="1" l="1"/>
  <c r="G15" i="1"/>
  <c r="H15" i="1" s="1"/>
  <c r="G19" i="1"/>
  <c r="H19" i="1" s="1"/>
  <c r="G23" i="1" l="1"/>
  <c r="G28" i="1" l="1"/>
  <c r="H23" i="1"/>
  <c r="G33" i="1" l="1"/>
  <c r="H28" i="1"/>
  <c r="H33" i="1" l="1"/>
  <c r="G34" i="1"/>
  <c r="G35" i="1" l="1"/>
  <c r="H35" i="1" s="1"/>
  <c r="H34" i="1"/>
  <c r="G40" i="1" l="1"/>
  <c r="H40" i="1" s="1"/>
  <c r="G43" i="1" l="1"/>
  <c r="G47" i="1" s="1"/>
  <c r="H43" i="1" l="1"/>
  <c r="G50" i="1"/>
  <c r="H47" i="1"/>
  <c r="G55" i="1" l="1"/>
  <c r="H50" i="1"/>
  <c r="G56" i="1" l="1"/>
  <c r="H55" i="1"/>
  <c r="G61" i="1" l="1"/>
  <c r="H56" i="1"/>
  <c r="G63" i="1" l="1"/>
  <c r="H61" i="1"/>
  <c r="G68" i="1" l="1"/>
  <c r="H63" i="1"/>
  <c r="G69" i="1" l="1"/>
  <c r="H68" i="1"/>
  <c r="G72" i="1" l="1"/>
  <c r="H69" i="1"/>
  <c r="G76" i="1" l="1"/>
  <c r="H72" i="1"/>
  <c r="G77" i="1" l="1"/>
  <c r="H76" i="1"/>
  <c r="G78" i="1" l="1"/>
  <c r="H77" i="1"/>
  <c r="G83" i="1" l="1"/>
  <c r="H78" i="1"/>
  <c r="G84" i="1" l="1"/>
  <c r="H83" i="1"/>
  <c r="G88" i="1" l="1"/>
  <c r="H84" i="1"/>
  <c r="G92" i="1" l="1"/>
  <c r="H88" i="1"/>
  <c r="G95" i="1" l="1"/>
  <c r="H92" i="1"/>
  <c r="G98" i="1" l="1"/>
  <c r="H95" i="1"/>
  <c r="G102" i="1" l="1"/>
  <c r="H98" i="1"/>
  <c r="G104" i="1" l="1"/>
  <c r="H102" i="1"/>
  <c r="H104" i="1" l="1"/>
  <c r="G108" i="1"/>
  <c r="H108" i="1" s="1"/>
</calcChain>
</file>

<file path=xl/sharedStrings.xml><?xml version="1.0" encoding="utf-8"?>
<sst xmlns="http://schemas.openxmlformats.org/spreadsheetml/2006/main" count="13" uniqueCount="12">
  <si>
    <t>Input</t>
  </si>
  <si>
    <t>Sorted</t>
  </si>
  <si>
    <t>Diff</t>
  </si>
  <si>
    <t>(don’t forget the device, +3)</t>
  </si>
  <si>
    <t>(nor the outlet)</t>
  </si>
  <si>
    <t>Sequence of 3</t>
  </si>
  <si>
    <t>Number of 1</t>
  </si>
  <si>
    <t>&gt;0</t>
  </si>
  <si>
    <t>Result 1</t>
  </si>
  <si>
    <t>(and add 0 in the input)</t>
  </si>
  <si>
    <t>Tribonacci ?</t>
  </si>
  <si>
    <t>Result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</si>
</sst>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1D7CC-BBE7-4FB5-A5AB-C69F7EDA314B}" name="Table1" displayName="Table1" ref="D1:H108" totalsRowShown="0">
  <autoFilter ref="D1:H108" xr:uid="{F6AC6990-2758-444D-952B-1B8CDCB710B3}"/>
  <tableColumns count="5">
    <tableColumn id="1" xr3:uid="{55F25DB8-A4D4-4682-95B1-082BF015EF78}" name="Sorted" dataDxfId="0"/>
    <tableColumn id="2" xr3:uid="{46AA1AD6-E8FE-4267-9430-4222BD76E449}" name="Diff">
      <calculatedColumnFormula>D2-D1</calculatedColumnFormula>
    </tableColumn>
    <tableColumn id="3" xr3:uid="{68EFCD61-3D06-4699-A181-444573711D47}" name="Sequence of 3">
      <calculatedColumnFormula>IF(OR(E2=3,ISBLANK(E3)),TRUE,"")</calculatedColumnFormula>
    </tableColumn>
    <tableColumn id="4" xr3:uid="{8EA05513-2DEB-4ED9-86CB-CDF1E007D440}" name="Number of 1">
      <calculatedColumnFormula>IF(F2=TRUE,COUNTIF(E$2:E1,1)-SUM(G$2:G1),0)+ISBLANK(E3)</calculatedColumnFormula>
    </tableColumn>
    <tableColumn id="5" xr3:uid="{16E71259-D2D5-49B7-A93F-7CF80DDED809}" name="Tribonacci ?">
      <calculatedColumnFormula>IF(G2=1,0,0)+IF(G2=2,2,0)+IF(G2=3,4,0)+IF(G2=4,7,0)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E176-2EC8-461D-A629-F3147C117055}">
  <dimension ref="B1:N108"/>
  <sheetViews>
    <sheetView tabSelected="1" workbookViewId="0">
      <selection activeCell="I8" sqref="I8"/>
    </sheetView>
  </sheetViews>
  <sheetFormatPr defaultRowHeight="15"/>
  <cols>
    <col min="2" max="2" width="6" customWidth="1"/>
    <col min="6" max="6" width="15.5703125" customWidth="1"/>
    <col min="7" max="7" width="14.140625" customWidth="1"/>
    <col min="8" max="8" width="19.140625" customWidth="1"/>
    <col min="10" max="10" width="16.5703125" customWidth="1"/>
    <col min="13" max="13" width="16.140625" bestFit="1" customWidth="1"/>
    <col min="17" max="17" width="13.5703125" bestFit="1" customWidth="1"/>
  </cols>
  <sheetData>
    <row r="1" spans="2:14">
      <c r="B1" t="s">
        <v>0</v>
      </c>
      <c r="D1" t="s">
        <v>1</v>
      </c>
      <c r="E1" t="s">
        <v>2</v>
      </c>
      <c r="F1" t="s">
        <v>5</v>
      </c>
      <c r="G1" t="s">
        <v>6</v>
      </c>
      <c r="H1" t="s">
        <v>10</v>
      </c>
      <c r="I1">
        <v>1</v>
      </c>
      <c r="J1">
        <f>COUNTIF(E2:E108,I1)</f>
        <v>75</v>
      </c>
      <c r="N1" t="s">
        <v>10</v>
      </c>
    </row>
    <row r="2" spans="2:14">
      <c r="B2" s="2">
        <v>145</v>
      </c>
      <c r="D2">
        <v>0</v>
      </c>
      <c r="E2">
        <v>0</v>
      </c>
      <c r="F2" t="str">
        <f>IF(OR(E2=3,ISBLANK(E3)),TRUE,"")</f>
        <v/>
      </c>
      <c r="G2">
        <f>IF(F2=TRUE,COUNTIF(E1:E$2,1)-SUM(G1:G$2),0)+ISBLANK(E3)</f>
        <v>0</v>
      </c>
      <c r="H2">
        <f>IF(G2=1,0,0)+IF(G2=2,2,0)+IF(G2=3,4,0)+IF(G2=4,7,0)</f>
        <v>0</v>
      </c>
      <c r="I2">
        <v>3</v>
      </c>
      <c r="J2">
        <f>COUNTIF(E2:E108,I2)+1</f>
        <v>32</v>
      </c>
      <c r="N2" t="s">
        <v>7</v>
      </c>
    </row>
    <row r="3" spans="2:14">
      <c r="B3" s="1">
        <v>3</v>
      </c>
      <c r="D3" s="1">
        <v>1</v>
      </c>
      <c r="E3">
        <f>D3-D2</f>
        <v>1</v>
      </c>
      <c r="F3" t="str">
        <f t="shared" ref="F3:F66" si="0">IF(OR(E3=3,ISBLANK(E4)),TRUE,"")</f>
        <v/>
      </c>
      <c r="G3">
        <f>IF(F3=TRUE,COUNTIF(E$2:E2,1)-SUM(G$2:G2),0)+ISBLANK(E4)</f>
        <v>0</v>
      </c>
      <c r="H3">
        <f t="shared" ref="H3:H66" si="1">IF(G3=1,0,0)+IF(G3=2,2,0)+IF(G3=3,4,0)+IF(G3=4,7,0)</f>
        <v>0</v>
      </c>
      <c r="I3" t="s">
        <v>3</v>
      </c>
    </row>
    <row r="4" spans="2:14">
      <c r="B4" s="1">
        <v>157</v>
      </c>
      <c r="D4" s="1">
        <v>2</v>
      </c>
      <c r="E4">
        <f>D4-D3</f>
        <v>1</v>
      </c>
      <c r="F4" t="str">
        <f t="shared" si="0"/>
        <v/>
      </c>
      <c r="G4">
        <f>IF(F4=TRUE,COUNTIF(E$2:E3,1)-SUM(G$2:G3),0)+ISBLANK(E5)</f>
        <v>0</v>
      </c>
      <c r="H4">
        <f t="shared" si="1"/>
        <v>0</v>
      </c>
      <c r="I4" t="s">
        <v>4</v>
      </c>
    </row>
    <row r="5" spans="2:14">
      <c r="B5" s="1">
        <v>75</v>
      </c>
      <c r="D5" s="1">
        <v>3</v>
      </c>
      <c r="E5">
        <f t="shared" ref="E5:E68" si="2">D5-D4</f>
        <v>1</v>
      </c>
      <c r="F5" t="str">
        <f t="shared" si="0"/>
        <v/>
      </c>
      <c r="G5">
        <f>IF(F5=TRUE,COUNTIF(E$2:E4,1)-SUM(G$2:G4),0)+ISBLANK(E6)</f>
        <v>0</v>
      </c>
      <c r="H5">
        <f t="shared" si="1"/>
        <v>0</v>
      </c>
      <c r="I5" t="s">
        <v>9</v>
      </c>
    </row>
    <row r="6" spans="2:14">
      <c r="B6" s="1">
        <v>84</v>
      </c>
      <c r="D6" s="1">
        <v>4</v>
      </c>
      <c r="E6">
        <f t="shared" si="2"/>
        <v>1</v>
      </c>
      <c r="F6" t="str">
        <f t="shared" si="0"/>
        <v/>
      </c>
      <c r="G6">
        <f>IF(F6=TRUE,COUNTIF(E$2:E5,1)-SUM(G$2:G5),0)+ISBLANK(E7)</f>
        <v>0</v>
      </c>
      <c r="H6">
        <f t="shared" si="1"/>
        <v>0</v>
      </c>
      <c r="I6" t="s">
        <v>8</v>
      </c>
      <c r="J6">
        <f>J2*J1</f>
        <v>2400</v>
      </c>
    </row>
    <row r="7" spans="2:14">
      <c r="B7" s="1">
        <v>141</v>
      </c>
      <c r="D7" s="1">
        <v>7</v>
      </c>
      <c r="E7">
        <f t="shared" si="2"/>
        <v>3</v>
      </c>
      <c r="F7" t="b">
        <f t="shared" si="0"/>
        <v>1</v>
      </c>
      <c r="G7">
        <f>IF(F7=TRUE,COUNTIF(E$2:E6,1)-SUM(G$2:G6),0)+ISBLANK(E8)</f>
        <v>4</v>
      </c>
      <c r="H7">
        <f t="shared" si="1"/>
        <v>7</v>
      </c>
      <c r="I7" t="s">
        <v>11</v>
      </c>
      <c r="J7" s="3">
        <f>DPRODUCT(Table1[#All],5,N1:N2)</f>
        <v>338510590509056</v>
      </c>
    </row>
    <row r="8" spans="2:14">
      <c r="B8" s="1">
        <v>40</v>
      </c>
      <c r="D8" s="1">
        <v>8</v>
      </c>
      <c r="E8">
        <f t="shared" si="2"/>
        <v>1</v>
      </c>
      <c r="F8" t="str">
        <f t="shared" si="0"/>
        <v/>
      </c>
      <c r="G8">
        <f>IF(F8=TRUE,COUNTIF(E$2:E7,1)-SUM(G$2:G7),0)+ISBLANK(E9)</f>
        <v>0</v>
      </c>
      <c r="H8">
        <f t="shared" si="1"/>
        <v>0</v>
      </c>
    </row>
    <row r="9" spans="2:14">
      <c r="B9" s="1">
        <v>20</v>
      </c>
      <c r="D9" s="1">
        <v>9</v>
      </c>
      <c r="E9">
        <f t="shared" si="2"/>
        <v>1</v>
      </c>
      <c r="F9" t="str">
        <f t="shared" si="0"/>
        <v/>
      </c>
      <c r="G9">
        <f>IF(F9=TRUE,COUNTIF(E$2:E8,1)-SUM(G$2:G8),0)+ISBLANK(E10)</f>
        <v>0</v>
      </c>
      <c r="H9">
        <f t="shared" si="1"/>
        <v>0</v>
      </c>
    </row>
    <row r="10" spans="2:14">
      <c r="B10" s="1">
        <v>60</v>
      </c>
      <c r="D10" s="1">
        <v>10</v>
      </c>
      <c r="E10">
        <f t="shared" si="2"/>
        <v>1</v>
      </c>
      <c r="F10" t="str">
        <f t="shared" si="0"/>
        <v/>
      </c>
      <c r="G10">
        <f>IF(F10=TRUE,COUNTIF(E$2:E9,1)-SUM(G$2:G9),0)+ISBLANK(E11)</f>
        <v>0</v>
      </c>
      <c r="H10">
        <f t="shared" si="1"/>
        <v>0</v>
      </c>
    </row>
    <row r="11" spans="2:14">
      <c r="B11" s="1">
        <v>48</v>
      </c>
      <c r="D11" s="1">
        <v>13</v>
      </c>
      <c r="E11">
        <f t="shared" si="2"/>
        <v>3</v>
      </c>
      <c r="F11" t="b">
        <f t="shared" si="0"/>
        <v>1</v>
      </c>
      <c r="G11">
        <f>IF(F11=TRUE,COUNTIF(E$2:E10,1)-SUM(G$2:G10),0)+ISBLANK(E12)</f>
        <v>3</v>
      </c>
      <c r="H11">
        <f t="shared" si="1"/>
        <v>4</v>
      </c>
    </row>
    <row r="12" spans="2:14">
      <c r="B12" s="1">
        <v>15</v>
      </c>
      <c r="D12" s="1">
        <v>14</v>
      </c>
      <c r="E12">
        <f t="shared" si="2"/>
        <v>1</v>
      </c>
      <c r="F12" t="str">
        <f t="shared" si="0"/>
        <v/>
      </c>
      <c r="G12">
        <f>IF(F12=TRUE,COUNTIF(E$2:E11,1)-SUM(G$2:G11),0)+ISBLANK(E13)</f>
        <v>0</v>
      </c>
      <c r="H12">
        <f t="shared" si="1"/>
        <v>0</v>
      </c>
    </row>
    <row r="13" spans="2:14">
      <c r="B13" s="1">
        <v>4</v>
      </c>
      <c r="D13" s="1">
        <v>15</v>
      </c>
      <c r="E13">
        <f t="shared" si="2"/>
        <v>1</v>
      </c>
      <c r="F13" t="str">
        <f t="shared" si="0"/>
        <v/>
      </c>
      <c r="G13">
        <f>IF(F13=TRUE,COUNTIF(E$2:E12,1)-SUM(G$2:G12),0)+ISBLANK(E14)</f>
        <v>0</v>
      </c>
      <c r="H13">
        <f t="shared" si="1"/>
        <v>0</v>
      </c>
    </row>
    <row r="14" spans="2:14">
      <c r="B14" s="1">
        <v>2</v>
      </c>
      <c r="D14" s="1">
        <v>16</v>
      </c>
      <c r="E14">
        <f t="shared" si="2"/>
        <v>1</v>
      </c>
      <c r="F14" t="str">
        <f t="shared" si="0"/>
        <v/>
      </c>
      <c r="G14">
        <f>IF(F14=TRUE,COUNTIF(E$2:E13,1)-SUM(G$2:G13),0)+ISBLANK(E15)</f>
        <v>0</v>
      </c>
      <c r="H14">
        <f t="shared" si="1"/>
        <v>0</v>
      </c>
    </row>
    <row r="15" spans="2:14">
      <c r="B15" s="1">
        <v>21</v>
      </c>
      <c r="D15" s="1">
        <v>19</v>
      </c>
      <c r="E15">
        <f t="shared" si="2"/>
        <v>3</v>
      </c>
      <c r="F15" t="b">
        <f t="shared" si="0"/>
        <v>1</v>
      </c>
      <c r="G15">
        <f>IF(F15=TRUE,COUNTIF(E$2:E14,1)-SUM(G$2:G14),0)+ISBLANK(E16)</f>
        <v>3</v>
      </c>
      <c r="H15">
        <f t="shared" si="1"/>
        <v>4</v>
      </c>
    </row>
    <row r="16" spans="2:14">
      <c r="B16" s="1">
        <v>129</v>
      </c>
      <c r="D16" s="1">
        <v>20</v>
      </c>
      <c r="E16">
        <f t="shared" si="2"/>
        <v>1</v>
      </c>
      <c r="F16" t="str">
        <f t="shared" si="0"/>
        <v/>
      </c>
      <c r="G16">
        <f>IF(F16=TRUE,COUNTIF(E$2:E15,1)-SUM(G$2:G15),0)+ISBLANK(E17)</f>
        <v>0</v>
      </c>
      <c r="H16">
        <f t="shared" si="1"/>
        <v>0</v>
      </c>
    </row>
    <row r="17" spans="2:8">
      <c r="B17" s="1">
        <v>113</v>
      </c>
      <c r="D17" s="1">
        <v>21</v>
      </c>
      <c r="E17">
        <f t="shared" si="2"/>
        <v>1</v>
      </c>
      <c r="F17" t="str">
        <f t="shared" si="0"/>
        <v/>
      </c>
      <c r="G17">
        <f>IF(F17=TRUE,COUNTIF(E$2:E16,1)-SUM(G$2:G16),0)+ISBLANK(E18)</f>
        <v>0</v>
      </c>
      <c r="H17">
        <f t="shared" si="1"/>
        <v>0</v>
      </c>
    </row>
    <row r="18" spans="2:8">
      <c r="B18" s="1">
        <v>54</v>
      </c>
      <c r="D18" s="1">
        <v>22</v>
      </c>
      <c r="E18">
        <f t="shared" si="2"/>
        <v>1</v>
      </c>
      <c r="F18" t="str">
        <f t="shared" si="0"/>
        <v/>
      </c>
      <c r="G18">
        <f>IF(F18=TRUE,COUNTIF(E$2:E17,1)-SUM(G$2:G17),0)+ISBLANK(E19)</f>
        <v>0</v>
      </c>
      <c r="H18">
        <f t="shared" si="1"/>
        <v>0</v>
      </c>
    </row>
    <row r="19" spans="2:8">
      <c r="B19" s="1">
        <v>28</v>
      </c>
      <c r="D19" s="1">
        <v>25</v>
      </c>
      <c r="E19">
        <f t="shared" si="2"/>
        <v>3</v>
      </c>
      <c r="F19" t="b">
        <f t="shared" si="0"/>
        <v>1</v>
      </c>
      <c r="G19">
        <f>IF(F19=TRUE,COUNTIF(E$2:E18,1)-SUM(G$2:G18),0)+ISBLANK(E20)</f>
        <v>3</v>
      </c>
      <c r="H19">
        <f t="shared" si="1"/>
        <v>4</v>
      </c>
    </row>
    <row r="20" spans="2:8">
      <c r="B20" s="1">
        <v>69</v>
      </c>
      <c r="D20" s="1">
        <v>26</v>
      </c>
      <c r="E20">
        <f t="shared" si="2"/>
        <v>1</v>
      </c>
      <c r="F20" t="str">
        <f t="shared" si="0"/>
        <v/>
      </c>
      <c r="G20">
        <f>IF(F20=TRUE,COUNTIF(E$2:E19,1)-SUM(G$2:G19),0)+ISBLANK(E21)</f>
        <v>0</v>
      </c>
      <c r="H20">
        <f t="shared" si="1"/>
        <v>0</v>
      </c>
    </row>
    <row r="21" spans="2:8">
      <c r="B21" s="1">
        <v>42</v>
      </c>
      <c r="D21" s="1">
        <v>27</v>
      </c>
      <c r="E21">
        <f t="shared" si="2"/>
        <v>1</v>
      </c>
      <c r="F21" t="str">
        <f t="shared" si="0"/>
        <v/>
      </c>
      <c r="G21">
        <f>IF(F21=TRUE,COUNTIF(E$2:E20,1)-SUM(G$2:G20),0)+ISBLANK(E22)</f>
        <v>0</v>
      </c>
      <c r="H21">
        <f t="shared" si="1"/>
        <v>0</v>
      </c>
    </row>
    <row r="22" spans="2:8">
      <c r="B22" s="1">
        <v>34</v>
      </c>
      <c r="D22" s="1">
        <v>28</v>
      </c>
      <c r="E22">
        <f t="shared" si="2"/>
        <v>1</v>
      </c>
      <c r="F22" t="str">
        <f t="shared" si="0"/>
        <v/>
      </c>
      <c r="G22">
        <f>IF(F22=TRUE,COUNTIF(E$2:E21,1)-SUM(G$2:G21),0)+ISBLANK(E23)</f>
        <v>0</v>
      </c>
      <c r="H22">
        <f t="shared" si="1"/>
        <v>0</v>
      </c>
    </row>
    <row r="23" spans="2:8">
      <c r="B23" s="1">
        <v>1</v>
      </c>
      <c r="D23" s="1">
        <v>31</v>
      </c>
      <c r="E23">
        <f t="shared" si="2"/>
        <v>3</v>
      </c>
      <c r="F23" t="b">
        <f t="shared" si="0"/>
        <v>1</v>
      </c>
      <c r="G23">
        <f>IF(F23=TRUE,COUNTIF(E$2:E22,1)-SUM(G$2:G22),0)+ISBLANK(E24)</f>
        <v>3</v>
      </c>
      <c r="H23">
        <f t="shared" si="1"/>
        <v>4</v>
      </c>
    </row>
    <row r="24" spans="2:8">
      <c r="B24" s="1">
        <v>155</v>
      </c>
      <c r="D24" s="1">
        <v>32</v>
      </c>
      <c r="E24">
        <f t="shared" si="2"/>
        <v>1</v>
      </c>
      <c r="F24" t="str">
        <f t="shared" si="0"/>
        <v/>
      </c>
      <c r="G24">
        <f>IF(F24=TRUE,COUNTIF(E$2:E23,1)-SUM(G$2:G23),0)+ISBLANK(E25)</f>
        <v>0</v>
      </c>
      <c r="H24">
        <f t="shared" si="1"/>
        <v>0</v>
      </c>
    </row>
    <row r="25" spans="2:8">
      <c r="B25" s="1">
        <v>63</v>
      </c>
      <c r="D25" s="1">
        <v>33</v>
      </c>
      <c r="E25">
        <f t="shared" si="2"/>
        <v>1</v>
      </c>
      <c r="F25" t="str">
        <f t="shared" si="0"/>
        <v/>
      </c>
      <c r="G25">
        <f>IF(F25=TRUE,COUNTIF(E$2:E24,1)-SUM(G$2:G24),0)+ISBLANK(E26)</f>
        <v>0</v>
      </c>
      <c r="H25">
        <f t="shared" si="1"/>
        <v>0</v>
      </c>
    </row>
    <row r="26" spans="2:8">
      <c r="B26" s="1">
        <v>151</v>
      </c>
      <c r="D26" s="1">
        <v>34</v>
      </c>
      <c r="E26">
        <f t="shared" si="2"/>
        <v>1</v>
      </c>
      <c r="F26" t="str">
        <f t="shared" si="0"/>
        <v/>
      </c>
      <c r="G26">
        <f>IF(F26=TRUE,COUNTIF(E$2:E25,1)-SUM(G$2:G25),0)+ISBLANK(E27)</f>
        <v>0</v>
      </c>
      <c r="H26">
        <f t="shared" si="1"/>
        <v>0</v>
      </c>
    </row>
    <row r="27" spans="2:8">
      <c r="B27" s="1">
        <v>8</v>
      </c>
      <c r="D27" s="1">
        <v>35</v>
      </c>
      <c r="E27">
        <f t="shared" si="2"/>
        <v>1</v>
      </c>
      <c r="F27" t="str">
        <f t="shared" si="0"/>
        <v/>
      </c>
      <c r="G27">
        <f>IF(F27=TRUE,COUNTIF(E$2:E26,1)-SUM(G$2:G26),0)+ISBLANK(E28)</f>
        <v>0</v>
      </c>
      <c r="H27">
        <f t="shared" si="1"/>
        <v>0</v>
      </c>
    </row>
    <row r="28" spans="2:8">
      <c r="B28" s="1">
        <v>139</v>
      </c>
      <c r="D28" s="1">
        <v>38</v>
      </c>
      <c r="E28">
        <f t="shared" si="2"/>
        <v>3</v>
      </c>
      <c r="F28" t="b">
        <f t="shared" si="0"/>
        <v>1</v>
      </c>
      <c r="G28">
        <f>IF(F28=TRUE,COUNTIF(E$2:E27,1)-SUM(G$2:G27),0)+ISBLANK(E29)</f>
        <v>4</v>
      </c>
      <c r="H28">
        <f t="shared" si="1"/>
        <v>7</v>
      </c>
    </row>
    <row r="29" spans="2:8">
      <c r="B29" s="1">
        <v>135</v>
      </c>
      <c r="D29" s="1">
        <v>39</v>
      </c>
      <c r="E29">
        <f t="shared" si="2"/>
        <v>1</v>
      </c>
      <c r="F29" t="str">
        <f t="shared" si="0"/>
        <v/>
      </c>
      <c r="G29">
        <f>IF(F29=TRUE,COUNTIF(E$2:E28,1)-SUM(G$2:G28),0)+ISBLANK(E30)</f>
        <v>0</v>
      </c>
      <c r="H29">
        <f t="shared" si="1"/>
        <v>0</v>
      </c>
    </row>
    <row r="30" spans="2:8">
      <c r="B30" s="1">
        <v>33</v>
      </c>
      <c r="D30" s="1">
        <v>40</v>
      </c>
      <c r="E30">
        <f t="shared" si="2"/>
        <v>1</v>
      </c>
      <c r="F30" t="str">
        <f t="shared" si="0"/>
        <v/>
      </c>
      <c r="G30">
        <f>IF(F30=TRUE,COUNTIF(E$2:E29,1)-SUM(G$2:G29),0)+ISBLANK(E31)</f>
        <v>0</v>
      </c>
      <c r="H30">
        <f t="shared" si="1"/>
        <v>0</v>
      </c>
    </row>
    <row r="31" spans="2:8">
      <c r="B31" s="1">
        <v>81</v>
      </c>
      <c r="D31" s="1">
        <v>41</v>
      </c>
      <c r="E31">
        <f t="shared" si="2"/>
        <v>1</v>
      </c>
      <c r="F31" t="str">
        <f t="shared" si="0"/>
        <v/>
      </c>
      <c r="G31">
        <f>IF(F31=TRUE,COUNTIF(E$2:E30,1)-SUM(G$2:G30),0)+ISBLANK(E32)</f>
        <v>0</v>
      </c>
      <c r="H31">
        <f t="shared" si="1"/>
        <v>0</v>
      </c>
    </row>
    <row r="32" spans="2:8">
      <c r="B32" s="1">
        <v>70</v>
      </c>
      <c r="D32" s="1">
        <v>42</v>
      </c>
      <c r="E32">
        <f t="shared" si="2"/>
        <v>1</v>
      </c>
      <c r="F32" t="str">
        <f t="shared" si="0"/>
        <v/>
      </c>
      <c r="G32">
        <f>IF(F32=TRUE,COUNTIF(E$2:E31,1)-SUM(G$2:G31),0)+ISBLANK(E33)</f>
        <v>0</v>
      </c>
      <c r="H32">
        <f t="shared" si="1"/>
        <v>0</v>
      </c>
    </row>
    <row r="33" spans="2:8">
      <c r="B33" s="1">
        <v>132</v>
      </c>
      <c r="D33" s="1">
        <v>45</v>
      </c>
      <c r="E33">
        <f t="shared" si="2"/>
        <v>3</v>
      </c>
      <c r="F33" t="b">
        <f t="shared" si="0"/>
        <v>1</v>
      </c>
      <c r="G33">
        <f>IF(F33=TRUE,COUNTIF(E$2:E32,1)-SUM(G$2:G32),0)+ISBLANK(E34)</f>
        <v>4</v>
      </c>
      <c r="H33">
        <f t="shared" si="1"/>
        <v>7</v>
      </c>
    </row>
    <row r="34" spans="2:8">
      <c r="B34" s="1">
        <v>150</v>
      </c>
      <c r="D34" s="1">
        <v>48</v>
      </c>
      <c r="E34">
        <f t="shared" si="2"/>
        <v>3</v>
      </c>
      <c r="F34" t="b">
        <f t="shared" si="0"/>
        <v>1</v>
      </c>
      <c r="G34">
        <f>IF(F34=TRUE,COUNTIF(E$2:E33,1)-SUM(G$2:G33),0)+ISBLANK(E35)</f>
        <v>0</v>
      </c>
      <c r="H34">
        <f t="shared" si="1"/>
        <v>0</v>
      </c>
    </row>
    <row r="35" spans="2:8">
      <c r="B35" s="1">
        <v>112</v>
      </c>
      <c r="D35" s="1">
        <v>51</v>
      </c>
      <c r="E35">
        <f t="shared" si="2"/>
        <v>3</v>
      </c>
      <c r="F35" t="b">
        <f t="shared" si="0"/>
        <v>1</v>
      </c>
      <c r="G35">
        <f>IF(F35=TRUE,COUNTIF(E$2:E34,1)-SUM(G$2:G34),0)+ISBLANK(E36)</f>
        <v>0</v>
      </c>
      <c r="H35">
        <f t="shared" si="1"/>
        <v>0</v>
      </c>
    </row>
    <row r="36" spans="2:8">
      <c r="B36" s="1">
        <v>102</v>
      </c>
      <c r="D36" s="1">
        <v>52</v>
      </c>
      <c r="E36">
        <f t="shared" si="2"/>
        <v>1</v>
      </c>
      <c r="F36" t="str">
        <f t="shared" si="0"/>
        <v/>
      </c>
      <c r="G36">
        <f>IF(F36=TRUE,COUNTIF(E$2:E35,1)-SUM(G$2:G35),0)+ISBLANK(E37)</f>
        <v>0</v>
      </c>
      <c r="H36">
        <f t="shared" si="1"/>
        <v>0</v>
      </c>
    </row>
    <row r="37" spans="2:8">
      <c r="B37" s="1">
        <v>59</v>
      </c>
      <c r="D37" s="1">
        <v>53</v>
      </c>
      <c r="E37">
        <f t="shared" si="2"/>
        <v>1</v>
      </c>
      <c r="F37" t="str">
        <f t="shared" si="0"/>
        <v/>
      </c>
      <c r="G37">
        <f>IF(F37=TRUE,COUNTIF(E$2:E36,1)-SUM(G$2:G36),0)+ISBLANK(E38)</f>
        <v>0</v>
      </c>
      <c r="H37">
        <f t="shared" si="1"/>
        <v>0</v>
      </c>
    </row>
    <row r="38" spans="2:8">
      <c r="B38" s="1">
        <v>154</v>
      </c>
      <c r="D38" s="1">
        <v>54</v>
      </c>
      <c r="E38">
        <f t="shared" si="2"/>
        <v>1</v>
      </c>
      <c r="F38" t="str">
        <f t="shared" si="0"/>
        <v/>
      </c>
      <c r="G38">
        <f>IF(F38=TRUE,COUNTIF(E$2:E37,1)-SUM(G$2:G37),0)+ISBLANK(E39)</f>
        <v>0</v>
      </c>
      <c r="H38">
        <f t="shared" si="1"/>
        <v>0</v>
      </c>
    </row>
    <row r="39" spans="2:8">
      <c r="B39" s="1">
        <v>53</v>
      </c>
      <c r="D39" s="1">
        <v>55</v>
      </c>
      <c r="E39">
        <f t="shared" si="2"/>
        <v>1</v>
      </c>
      <c r="F39" t="str">
        <f t="shared" si="0"/>
        <v/>
      </c>
      <c r="G39">
        <f>IF(F39=TRUE,COUNTIF(E$2:E38,1)-SUM(G$2:G38),0)+ISBLANK(E40)</f>
        <v>0</v>
      </c>
      <c r="H39">
        <f t="shared" si="1"/>
        <v>0</v>
      </c>
    </row>
    <row r="40" spans="2:8">
      <c r="B40" s="1">
        <v>144</v>
      </c>
      <c r="D40" s="1">
        <v>58</v>
      </c>
      <c r="E40">
        <f t="shared" si="2"/>
        <v>3</v>
      </c>
      <c r="F40" t="b">
        <f t="shared" si="0"/>
        <v>1</v>
      </c>
      <c r="G40">
        <f>IF(F40=TRUE,COUNTIF(E$2:E39,1)-SUM(G$2:G39),0)+ISBLANK(E41)</f>
        <v>4</v>
      </c>
      <c r="H40">
        <f t="shared" si="1"/>
        <v>7</v>
      </c>
    </row>
    <row r="41" spans="2:8">
      <c r="B41" s="1">
        <v>149</v>
      </c>
      <c r="D41" s="1">
        <v>59</v>
      </c>
      <c r="E41">
        <f t="shared" si="2"/>
        <v>1</v>
      </c>
      <c r="F41" t="str">
        <f t="shared" si="0"/>
        <v/>
      </c>
      <c r="G41">
        <f>IF(F41=TRUE,COUNTIF(E$2:E40,1)-SUM(G$2:G40),0)+ISBLANK(E42)</f>
        <v>0</v>
      </c>
      <c r="H41">
        <f t="shared" si="1"/>
        <v>0</v>
      </c>
    </row>
    <row r="42" spans="2:8">
      <c r="B42" s="1">
        <v>116</v>
      </c>
      <c r="D42" s="1">
        <v>60</v>
      </c>
      <c r="E42">
        <f t="shared" si="2"/>
        <v>1</v>
      </c>
      <c r="F42" t="str">
        <f t="shared" si="0"/>
        <v/>
      </c>
      <c r="G42">
        <f>IF(F42=TRUE,COUNTIF(E$2:E41,1)-SUM(G$2:G41),0)+ISBLANK(E43)</f>
        <v>0</v>
      </c>
      <c r="H42">
        <f t="shared" si="1"/>
        <v>0</v>
      </c>
    </row>
    <row r="43" spans="2:8">
      <c r="B43" s="1">
        <v>13</v>
      </c>
      <c r="D43" s="1">
        <v>63</v>
      </c>
      <c r="E43">
        <f t="shared" si="2"/>
        <v>3</v>
      </c>
      <c r="F43" t="b">
        <f t="shared" si="0"/>
        <v>1</v>
      </c>
      <c r="G43">
        <f>IF(F43=TRUE,COUNTIF(E$2:E42,1)-SUM(G$2:G42),0)+ISBLANK(E44)</f>
        <v>2</v>
      </c>
      <c r="H43">
        <f t="shared" si="1"/>
        <v>2</v>
      </c>
    </row>
    <row r="44" spans="2:8">
      <c r="B44" s="1">
        <v>41</v>
      </c>
      <c r="D44" s="1">
        <v>64</v>
      </c>
      <c r="E44">
        <f t="shared" si="2"/>
        <v>1</v>
      </c>
      <c r="F44" t="str">
        <f t="shared" si="0"/>
        <v/>
      </c>
      <c r="G44">
        <f>IF(F44=TRUE,COUNTIF(E$2:E43,1)-SUM(G$2:G43),0)+ISBLANK(E45)</f>
        <v>0</v>
      </c>
      <c r="H44">
        <f t="shared" si="1"/>
        <v>0</v>
      </c>
    </row>
    <row r="45" spans="2:8">
      <c r="B45" s="1">
        <v>156</v>
      </c>
      <c r="D45" s="1">
        <v>65</v>
      </c>
      <c r="E45">
        <f t="shared" si="2"/>
        <v>1</v>
      </c>
      <c r="F45" t="str">
        <f t="shared" si="0"/>
        <v/>
      </c>
      <c r="G45">
        <f>IF(F45=TRUE,COUNTIF(E$2:E44,1)-SUM(G$2:G44),0)+ISBLANK(E46)</f>
        <v>0</v>
      </c>
      <c r="H45">
        <f t="shared" si="1"/>
        <v>0</v>
      </c>
    </row>
    <row r="46" spans="2:8">
      <c r="B46" s="1">
        <v>85</v>
      </c>
      <c r="D46" s="1">
        <v>66</v>
      </c>
      <c r="E46">
        <f t="shared" si="2"/>
        <v>1</v>
      </c>
      <c r="F46" t="str">
        <f t="shared" si="0"/>
        <v/>
      </c>
      <c r="G46">
        <f>IF(F46=TRUE,COUNTIF(E$2:E45,1)-SUM(G$2:G45),0)+ISBLANK(E47)</f>
        <v>0</v>
      </c>
      <c r="H46">
        <f t="shared" si="1"/>
        <v>0</v>
      </c>
    </row>
    <row r="47" spans="2:8">
      <c r="B47" s="1">
        <v>22</v>
      </c>
      <c r="D47" s="1">
        <v>69</v>
      </c>
      <c r="E47">
        <f t="shared" si="2"/>
        <v>3</v>
      </c>
      <c r="F47" t="b">
        <f t="shared" si="0"/>
        <v>1</v>
      </c>
      <c r="G47">
        <f>IF(F47=TRUE,COUNTIF(E$2:E46,1)-SUM(G$2:G46),0)+ISBLANK(E48)</f>
        <v>3</v>
      </c>
      <c r="H47">
        <f t="shared" si="1"/>
        <v>4</v>
      </c>
    </row>
    <row r="48" spans="2:8">
      <c r="B48" s="1">
        <v>165</v>
      </c>
      <c r="D48" s="1">
        <v>70</v>
      </c>
      <c r="E48">
        <f t="shared" si="2"/>
        <v>1</v>
      </c>
      <c r="F48" t="str">
        <f t="shared" si="0"/>
        <v/>
      </c>
      <c r="G48">
        <f>IF(F48=TRUE,COUNTIF(E$2:E47,1)-SUM(G$2:G47),0)+ISBLANK(E49)</f>
        <v>0</v>
      </c>
      <c r="H48">
        <f t="shared" si="1"/>
        <v>0</v>
      </c>
    </row>
    <row r="49" spans="2:8">
      <c r="B49" s="1">
        <v>51</v>
      </c>
      <c r="D49" s="1">
        <v>71</v>
      </c>
      <c r="E49">
        <f t="shared" si="2"/>
        <v>1</v>
      </c>
      <c r="F49" t="str">
        <f t="shared" si="0"/>
        <v/>
      </c>
      <c r="G49">
        <f>IF(F49=TRUE,COUNTIF(E$2:E48,1)-SUM(G$2:G48),0)+ISBLANK(E50)</f>
        <v>0</v>
      </c>
      <c r="H49">
        <f t="shared" si="1"/>
        <v>0</v>
      </c>
    </row>
    <row r="50" spans="2:8">
      <c r="B50" s="1">
        <v>14</v>
      </c>
      <c r="D50" s="1">
        <v>74</v>
      </c>
      <c r="E50">
        <f t="shared" si="2"/>
        <v>3</v>
      </c>
      <c r="F50" t="b">
        <f t="shared" si="0"/>
        <v>1</v>
      </c>
      <c r="G50">
        <f>IF(F50=TRUE,COUNTIF(E$2:E49,1)-SUM(G$2:G49),0)+ISBLANK(E51)</f>
        <v>2</v>
      </c>
      <c r="H50">
        <f t="shared" si="1"/>
        <v>2</v>
      </c>
    </row>
    <row r="51" spans="2:8">
      <c r="B51" s="1">
        <v>125</v>
      </c>
      <c r="D51" s="1">
        <v>75</v>
      </c>
      <c r="E51">
        <f t="shared" si="2"/>
        <v>1</v>
      </c>
      <c r="F51" t="str">
        <f t="shared" si="0"/>
        <v/>
      </c>
      <c r="G51">
        <f>IF(F51=TRUE,COUNTIF(E$2:E50,1)-SUM(G$2:G50),0)+ISBLANK(E52)</f>
        <v>0</v>
      </c>
      <c r="H51">
        <f t="shared" si="1"/>
        <v>0</v>
      </c>
    </row>
    <row r="52" spans="2:8">
      <c r="B52" s="1">
        <v>52</v>
      </c>
      <c r="D52" s="1">
        <v>76</v>
      </c>
      <c r="E52">
        <f t="shared" si="2"/>
        <v>1</v>
      </c>
      <c r="F52" t="str">
        <f t="shared" si="0"/>
        <v/>
      </c>
      <c r="G52">
        <f>IF(F52=TRUE,COUNTIF(E$2:E51,1)-SUM(G$2:G51),0)+ISBLANK(E53)</f>
        <v>0</v>
      </c>
      <c r="H52">
        <f t="shared" si="1"/>
        <v>0</v>
      </c>
    </row>
    <row r="53" spans="2:8">
      <c r="B53" s="1">
        <v>64</v>
      </c>
      <c r="D53" s="1">
        <v>77</v>
      </c>
      <c r="E53">
        <f t="shared" si="2"/>
        <v>1</v>
      </c>
      <c r="F53" t="str">
        <f t="shared" si="0"/>
        <v/>
      </c>
      <c r="G53">
        <f>IF(F53=TRUE,COUNTIF(E$2:E52,1)-SUM(G$2:G52),0)+ISBLANK(E54)</f>
        <v>0</v>
      </c>
      <c r="H53">
        <f t="shared" si="1"/>
        <v>0</v>
      </c>
    </row>
    <row r="54" spans="2:8">
      <c r="B54" s="1">
        <v>16</v>
      </c>
      <c r="D54" s="1">
        <v>78</v>
      </c>
      <c r="E54">
        <f t="shared" si="2"/>
        <v>1</v>
      </c>
      <c r="F54" t="str">
        <f t="shared" si="0"/>
        <v/>
      </c>
      <c r="G54">
        <f>IF(F54=TRUE,COUNTIF(E$2:E53,1)-SUM(G$2:G53),0)+ISBLANK(E55)</f>
        <v>0</v>
      </c>
      <c r="H54">
        <f t="shared" si="1"/>
        <v>0</v>
      </c>
    </row>
    <row r="55" spans="2:8">
      <c r="B55" s="1">
        <v>134</v>
      </c>
      <c r="D55" s="1">
        <v>81</v>
      </c>
      <c r="E55">
        <f t="shared" si="2"/>
        <v>3</v>
      </c>
      <c r="F55" t="b">
        <f t="shared" si="0"/>
        <v>1</v>
      </c>
      <c r="G55">
        <f>IF(F55=TRUE,COUNTIF(E$2:E54,1)-SUM(G$2:G54),0)+ISBLANK(E56)</f>
        <v>4</v>
      </c>
      <c r="H55">
        <f t="shared" si="1"/>
        <v>7</v>
      </c>
    </row>
    <row r="56" spans="2:8">
      <c r="B56" s="1">
        <v>110</v>
      </c>
      <c r="D56" s="1">
        <v>84</v>
      </c>
      <c r="E56">
        <f t="shared" si="2"/>
        <v>3</v>
      </c>
      <c r="F56" t="b">
        <f t="shared" si="0"/>
        <v>1</v>
      </c>
      <c r="G56">
        <f>IF(F56=TRUE,COUNTIF(E$2:E55,1)-SUM(G$2:G55),0)+ISBLANK(E57)</f>
        <v>0</v>
      </c>
      <c r="H56">
        <f t="shared" si="1"/>
        <v>0</v>
      </c>
    </row>
    <row r="57" spans="2:8">
      <c r="B57" s="1">
        <v>71</v>
      </c>
      <c r="D57" s="1">
        <v>85</v>
      </c>
      <c r="E57">
        <f t="shared" si="2"/>
        <v>1</v>
      </c>
      <c r="F57" t="str">
        <f t="shared" si="0"/>
        <v/>
      </c>
      <c r="G57">
        <f>IF(F57=TRUE,COUNTIF(E$2:E56,1)-SUM(G$2:G56),0)+ISBLANK(E58)</f>
        <v>0</v>
      </c>
      <c r="H57">
        <f t="shared" si="1"/>
        <v>0</v>
      </c>
    </row>
    <row r="58" spans="2:8">
      <c r="B58" s="1">
        <v>107</v>
      </c>
      <c r="D58" s="1">
        <v>86</v>
      </c>
      <c r="E58">
        <f t="shared" si="2"/>
        <v>1</v>
      </c>
      <c r="F58" t="str">
        <f t="shared" si="0"/>
        <v/>
      </c>
      <c r="G58">
        <f>IF(F58=TRUE,COUNTIF(E$2:E57,1)-SUM(G$2:G57),0)+ISBLANK(E59)</f>
        <v>0</v>
      </c>
      <c r="H58">
        <f t="shared" si="1"/>
        <v>0</v>
      </c>
    </row>
    <row r="59" spans="2:8">
      <c r="B59" s="1">
        <v>124</v>
      </c>
      <c r="D59" s="1">
        <v>87</v>
      </c>
      <c r="E59">
        <f t="shared" si="2"/>
        <v>1</v>
      </c>
      <c r="F59" t="str">
        <f t="shared" si="0"/>
        <v/>
      </c>
      <c r="G59">
        <f>IF(F59=TRUE,COUNTIF(E$2:E58,1)-SUM(G$2:G58),0)+ISBLANK(E60)</f>
        <v>0</v>
      </c>
      <c r="H59">
        <f t="shared" si="1"/>
        <v>0</v>
      </c>
    </row>
    <row r="60" spans="2:8">
      <c r="B60" s="1">
        <v>164</v>
      </c>
      <c r="D60" s="1">
        <v>88</v>
      </c>
      <c r="E60">
        <f t="shared" si="2"/>
        <v>1</v>
      </c>
      <c r="F60" t="str">
        <f t="shared" si="0"/>
        <v/>
      </c>
      <c r="G60">
        <f>IF(F60=TRUE,COUNTIF(E$2:E59,1)-SUM(G$2:G59),0)+ISBLANK(E61)</f>
        <v>0</v>
      </c>
      <c r="H60">
        <f t="shared" si="1"/>
        <v>0</v>
      </c>
    </row>
    <row r="61" spans="2:8">
      <c r="B61" s="1">
        <v>160</v>
      </c>
      <c r="D61" s="1">
        <v>91</v>
      </c>
      <c r="E61">
        <f t="shared" si="2"/>
        <v>3</v>
      </c>
      <c r="F61" t="b">
        <f t="shared" si="0"/>
        <v>1</v>
      </c>
      <c r="G61">
        <f>IF(F61=TRUE,COUNTIF(E$2:E60,1)-SUM(G$2:G60),0)+ISBLANK(E62)</f>
        <v>4</v>
      </c>
      <c r="H61">
        <f t="shared" si="1"/>
        <v>7</v>
      </c>
    </row>
    <row r="62" spans="2:8">
      <c r="B62" s="1">
        <v>10</v>
      </c>
      <c r="D62" s="1">
        <v>92</v>
      </c>
      <c r="E62">
        <f t="shared" si="2"/>
        <v>1</v>
      </c>
      <c r="F62" t="str">
        <f t="shared" si="0"/>
        <v/>
      </c>
      <c r="G62">
        <f>IF(F62=TRUE,COUNTIF(E$2:E61,1)-SUM(G$2:G61),0)+ISBLANK(E63)</f>
        <v>0</v>
      </c>
      <c r="H62">
        <f t="shared" si="1"/>
        <v>0</v>
      </c>
    </row>
    <row r="63" spans="2:8">
      <c r="B63" s="1">
        <v>25</v>
      </c>
      <c r="D63" s="1">
        <v>95</v>
      </c>
      <c r="E63">
        <f t="shared" si="2"/>
        <v>3</v>
      </c>
      <c r="F63" t="b">
        <f t="shared" si="0"/>
        <v>1</v>
      </c>
      <c r="G63">
        <f>IF(F63=TRUE,COUNTIF(E$2:E62,1)-SUM(G$2:G62),0)+ISBLANK(E64)</f>
        <v>1</v>
      </c>
      <c r="H63">
        <f t="shared" si="1"/>
        <v>0</v>
      </c>
    </row>
    <row r="64" spans="2:8">
      <c r="B64" s="1">
        <v>66</v>
      </c>
      <c r="D64" s="1">
        <v>96</v>
      </c>
      <c r="E64">
        <f t="shared" si="2"/>
        <v>1</v>
      </c>
      <c r="F64" t="str">
        <f t="shared" si="0"/>
        <v/>
      </c>
      <c r="G64">
        <f>IF(F64=TRUE,COUNTIF(E$2:E63,1)-SUM(G$2:G63),0)+ISBLANK(E65)</f>
        <v>0</v>
      </c>
      <c r="H64">
        <f t="shared" si="1"/>
        <v>0</v>
      </c>
    </row>
    <row r="65" spans="2:8">
      <c r="B65" s="1">
        <v>74</v>
      </c>
      <c r="D65" s="1">
        <v>97</v>
      </c>
      <c r="E65">
        <f t="shared" si="2"/>
        <v>1</v>
      </c>
      <c r="F65" t="str">
        <f t="shared" si="0"/>
        <v/>
      </c>
      <c r="G65">
        <f>IF(F65=TRUE,COUNTIF(E$2:E64,1)-SUM(G$2:G64),0)+ISBLANK(E66)</f>
        <v>0</v>
      </c>
      <c r="H65">
        <f t="shared" si="1"/>
        <v>0</v>
      </c>
    </row>
    <row r="66" spans="2:8">
      <c r="B66" s="1">
        <v>161</v>
      </c>
      <c r="D66" s="1">
        <v>98</v>
      </c>
      <c r="E66">
        <f t="shared" si="2"/>
        <v>1</v>
      </c>
      <c r="F66" t="str">
        <f t="shared" si="0"/>
        <v/>
      </c>
      <c r="G66">
        <f>IF(F66=TRUE,COUNTIF(E$2:E65,1)-SUM(G$2:G65),0)+ISBLANK(E67)</f>
        <v>0</v>
      </c>
      <c r="H66">
        <f t="shared" si="1"/>
        <v>0</v>
      </c>
    </row>
    <row r="67" spans="2:8">
      <c r="B67" s="1">
        <v>111</v>
      </c>
      <c r="D67" s="1">
        <v>99</v>
      </c>
      <c r="E67">
        <f t="shared" si="2"/>
        <v>1</v>
      </c>
      <c r="F67" t="str">
        <f t="shared" ref="F67:F108" si="3">IF(OR(E67=3,ISBLANK(E68)),TRUE,"")</f>
        <v/>
      </c>
      <c r="G67">
        <f>IF(F67=TRUE,COUNTIF(E$2:E66,1)-SUM(G$2:G66),0)+ISBLANK(E68)</f>
        <v>0</v>
      </c>
      <c r="H67">
        <f t="shared" ref="H67:H108" si="4">IF(G67=1,0,0)+IF(G67=2,2,0)+IF(G67=3,4,0)+IF(G67=4,7,0)</f>
        <v>0</v>
      </c>
    </row>
    <row r="68" spans="2:8">
      <c r="B68" s="1">
        <v>122</v>
      </c>
      <c r="D68" s="1">
        <v>102</v>
      </c>
      <c r="E68">
        <f t="shared" si="2"/>
        <v>3</v>
      </c>
      <c r="F68" t="b">
        <f t="shared" si="3"/>
        <v>1</v>
      </c>
      <c r="G68">
        <f>IF(F68=TRUE,COUNTIF(E$2:E67,1)-SUM(G$2:G67),0)+ISBLANK(E69)</f>
        <v>4</v>
      </c>
      <c r="H68">
        <f t="shared" si="4"/>
        <v>7</v>
      </c>
    </row>
    <row r="69" spans="2:8">
      <c r="B69" s="1">
        <v>166</v>
      </c>
      <c r="D69" s="1">
        <v>105</v>
      </c>
      <c r="E69">
        <f t="shared" ref="E69:E108" si="5">D69-D68</f>
        <v>3</v>
      </c>
      <c r="F69" t="b">
        <f t="shared" si="3"/>
        <v>1</v>
      </c>
      <c r="G69">
        <f>IF(F69=TRUE,COUNTIF(E$2:E68,1)-SUM(G$2:G68),0)+ISBLANK(E70)</f>
        <v>0</v>
      </c>
      <c r="H69">
        <f t="shared" si="4"/>
        <v>0</v>
      </c>
    </row>
    <row r="70" spans="2:8">
      <c r="B70" s="1">
        <v>140</v>
      </c>
      <c r="D70" s="1">
        <v>106</v>
      </c>
      <c r="E70">
        <f t="shared" si="5"/>
        <v>1</v>
      </c>
      <c r="F70" t="str">
        <f t="shared" si="3"/>
        <v/>
      </c>
      <c r="G70">
        <f>IF(F70=TRUE,COUNTIF(E$2:E69,1)-SUM(G$2:G69),0)+ISBLANK(E71)</f>
        <v>0</v>
      </c>
      <c r="H70">
        <f t="shared" si="4"/>
        <v>0</v>
      </c>
    </row>
    <row r="71" spans="2:8">
      <c r="B71" s="1">
        <v>87</v>
      </c>
      <c r="D71" s="1">
        <v>107</v>
      </c>
      <c r="E71">
        <f t="shared" si="5"/>
        <v>1</v>
      </c>
      <c r="F71" t="str">
        <f t="shared" si="3"/>
        <v/>
      </c>
      <c r="G71">
        <f>IF(F71=TRUE,COUNTIF(E$2:E70,1)-SUM(G$2:G70),0)+ISBLANK(E72)</f>
        <v>0</v>
      </c>
      <c r="H71">
        <f t="shared" si="4"/>
        <v>0</v>
      </c>
    </row>
    <row r="72" spans="2:8">
      <c r="B72" s="1">
        <v>126</v>
      </c>
      <c r="D72" s="1">
        <v>110</v>
      </c>
      <c r="E72">
        <f t="shared" si="5"/>
        <v>3</v>
      </c>
      <c r="F72" t="b">
        <f t="shared" si="3"/>
        <v>1</v>
      </c>
      <c r="G72">
        <f>IF(F72=TRUE,COUNTIF(E$2:E71,1)-SUM(G$2:G71),0)+ISBLANK(E73)</f>
        <v>2</v>
      </c>
      <c r="H72">
        <f t="shared" si="4"/>
        <v>2</v>
      </c>
    </row>
    <row r="73" spans="2:8">
      <c r="B73" s="1">
        <v>123</v>
      </c>
      <c r="D73" s="1">
        <v>111</v>
      </c>
      <c r="E73">
        <f t="shared" si="5"/>
        <v>1</v>
      </c>
      <c r="F73" t="str">
        <f t="shared" si="3"/>
        <v/>
      </c>
      <c r="G73">
        <f>IF(F73=TRUE,COUNTIF(E$2:E72,1)-SUM(G$2:G72),0)+ISBLANK(E74)</f>
        <v>0</v>
      </c>
      <c r="H73">
        <f t="shared" si="4"/>
        <v>0</v>
      </c>
    </row>
    <row r="74" spans="2:8">
      <c r="B74" s="1">
        <v>146</v>
      </c>
      <c r="D74" s="1">
        <v>112</v>
      </c>
      <c r="E74">
        <f t="shared" si="5"/>
        <v>1</v>
      </c>
      <c r="F74" t="str">
        <f t="shared" si="3"/>
        <v/>
      </c>
      <c r="G74">
        <f>IF(F74=TRUE,COUNTIF(E$2:E73,1)-SUM(G$2:G73),0)+ISBLANK(E75)</f>
        <v>0</v>
      </c>
      <c r="H74">
        <f t="shared" si="4"/>
        <v>0</v>
      </c>
    </row>
    <row r="75" spans="2:8">
      <c r="B75" s="1">
        <v>35</v>
      </c>
      <c r="D75" s="1">
        <v>113</v>
      </c>
      <c r="E75">
        <f t="shared" si="5"/>
        <v>1</v>
      </c>
      <c r="F75" t="str">
        <f t="shared" si="3"/>
        <v/>
      </c>
      <c r="G75">
        <f>IF(F75=TRUE,COUNTIF(E$2:E74,1)-SUM(G$2:G74),0)+ISBLANK(E76)</f>
        <v>0</v>
      </c>
      <c r="H75">
        <f t="shared" si="4"/>
        <v>0</v>
      </c>
    </row>
    <row r="76" spans="2:8">
      <c r="B76" s="1">
        <v>91</v>
      </c>
      <c r="D76" s="1">
        <v>116</v>
      </c>
      <c r="E76">
        <f t="shared" si="5"/>
        <v>3</v>
      </c>
      <c r="F76" t="b">
        <f t="shared" si="3"/>
        <v>1</v>
      </c>
      <c r="G76">
        <f>IF(F76=TRUE,COUNTIF(E$2:E75,1)-SUM(G$2:G75),0)+ISBLANK(E77)</f>
        <v>3</v>
      </c>
      <c r="H76">
        <f t="shared" si="4"/>
        <v>4</v>
      </c>
    </row>
    <row r="77" spans="2:8">
      <c r="B77" s="1">
        <v>106</v>
      </c>
      <c r="D77" s="1">
        <v>119</v>
      </c>
      <c r="E77">
        <f t="shared" si="5"/>
        <v>3</v>
      </c>
      <c r="F77" t="b">
        <f t="shared" si="3"/>
        <v>1</v>
      </c>
      <c r="G77">
        <f>IF(F77=TRUE,COUNTIF(E$2:E76,1)-SUM(G$2:G76),0)+ISBLANK(E78)</f>
        <v>0</v>
      </c>
      <c r="H77">
        <f t="shared" si="4"/>
        <v>0</v>
      </c>
    </row>
    <row r="78" spans="2:8">
      <c r="B78" s="1">
        <v>133</v>
      </c>
      <c r="D78" s="1">
        <v>122</v>
      </c>
      <c r="E78">
        <f t="shared" si="5"/>
        <v>3</v>
      </c>
      <c r="F78" t="b">
        <f t="shared" si="3"/>
        <v>1</v>
      </c>
      <c r="G78">
        <f>IF(F78=TRUE,COUNTIF(E$2:E77,1)-SUM(G$2:G77),0)+ISBLANK(E79)</f>
        <v>0</v>
      </c>
      <c r="H78">
        <f t="shared" si="4"/>
        <v>0</v>
      </c>
    </row>
    <row r="79" spans="2:8">
      <c r="B79" s="1">
        <v>26</v>
      </c>
      <c r="D79" s="1">
        <v>123</v>
      </c>
      <c r="E79">
        <f t="shared" si="5"/>
        <v>1</v>
      </c>
      <c r="F79" t="str">
        <f t="shared" si="3"/>
        <v/>
      </c>
      <c r="G79">
        <f>IF(F79=TRUE,COUNTIF(E$2:E78,1)-SUM(G$2:G78),0)+ISBLANK(E80)</f>
        <v>0</v>
      </c>
      <c r="H79">
        <f t="shared" si="4"/>
        <v>0</v>
      </c>
    </row>
    <row r="80" spans="2:8">
      <c r="B80" s="1">
        <v>77</v>
      </c>
      <c r="D80" s="1">
        <v>124</v>
      </c>
      <c r="E80">
        <f t="shared" si="5"/>
        <v>1</v>
      </c>
      <c r="F80" t="str">
        <f t="shared" si="3"/>
        <v/>
      </c>
      <c r="G80">
        <f>IF(F80=TRUE,COUNTIF(E$2:E79,1)-SUM(G$2:G79),0)+ISBLANK(E81)</f>
        <v>0</v>
      </c>
      <c r="H80">
        <f t="shared" si="4"/>
        <v>0</v>
      </c>
    </row>
    <row r="81" spans="2:8">
      <c r="B81" s="1">
        <v>19</v>
      </c>
      <c r="D81" s="1">
        <v>125</v>
      </c>
      <c r="E81">
        <f t="shared" si="5"/>
        <v>1</v>
      </c>
      <c r="F81" t="str">
        <f t="shared" si="3"/>
        <v/>
      </c>
      <c r="G81">
        <f>IF(F81=TRUE,COUNTIF(E$2:E80,1)-SUM(G$2:G80),0)+ISBLANK(E82)</f>
        <v>0</v>
      </c>
      <c r="H81">
        <f t="shared" si="4"/>
        <v>0</v>
      </c>
    </row>
    <row r="82" spans="2:8">
      <c r="B82" s="1">
        <v>86</v>
      </c>
      <c r="D82" s="1">
        <v>126</v>
      </c>
      <c r="E82">
        <f t="shared" si="5"/>
        <v>1</v>
      </c>
      <c r="F82" t="str">
        <f t="shared" si="3"/>
        <v/>
      </c>
      <c r="G82">
        <f>IF(F82=TRUE,COUNTIF(E$2:E81,1)-SUM(G$2:G81),0)+ISBLANK(E83)</f>
        <v>0</v>
      </c>
      <c r="H82">
        <f t="shared" si="4"/>
        <v>0</v>
      </c>
    </row>
    <row r="83" spans="2:8">
      <c r="B83" s="1">
        <v>105</v>
      </c>
      <c r="D83" s="1">
        <v>129</v>
      </c>
      <c r="E83">
        <f t="shared" si="5"/>
        <v>3</v>
      </c>
      <c r="F83" t="b">
        <f t="shared" si="3"/>
        <v>1</v>
      </c>
      <c r="G83">
        <f>IF(F83=TRUE,COUNTIF(E$2:E82,1)-SUM(G$2:G82),0)+ISBLANK(E84)</f>
        <v>4</v>
      </c>
      <c r="H83">
        <f t="shared" si="4"/>
        <v>7</v>
      </c>
    </row>
    <row r="84" spans="2:8">
      <c r="B84" s="1">
        <v>39</v>
      </c>
      <c r="D84" s="1">
        <v>132</v>
      </c>
      <c r="E84">
        <f t="shared" si="5"/>
        <v>3</v>
      </c>
      <c r="F84" t="b">
        <f t="shared" si="3"/>
        <v>1</v>
      </c>
      <c r="G84">
        <f>IF(F84=TRUE,COUNTIF(E$2:E83,1)-SUM(G$2:G83),0)+ISBLANK(E85)</f>
        <v>0</v>
      </c>
      <c r="H84">
        <f t="shared" si="4"/>
        <v>0</v>
      </c>
    </row>
    <row r="85" spans="2:8">
      <c r="B85" s="1">
        <v>99</v>
      </c>
      <c r="D85" s="1">
        <v>133</v>
      </c>
      <c r="E85">
        <f t="shared" si="5"/>
        <v>1</v>
      </c>
      <c r="F85" t="str">
        <f t="shared" si="3"/>
        <v/>
      </c>
      <c r="G85">
        <f>IF(F85=TRUE,COUNTIF(E$2:E84,1)-SUM(G$2:G84),0)+ISBLANK(E86)</f>
        <v>0</v>
      </c>
      <c r="H85">
        <f t="shared" si="4"/>
        <v>0</v>
      </c>
    </row>
    <row r="86" spans="2:8">
      <c r="B86" s="1">
        <v>76</v>
      </c>
      <c r="D86" s="1">
        <v>134</v>
      </c>
      <c r="E86">
        <f t="shared" si="5"/>
        <v>1</v>
      </c>
      <c r="F86" t="str">
        <f t="shared" si="3"/>
        <v/>
      </c>
      <c r="G86">
        <f>IF(F86=TRUE,COUNTIF(E$2:E85,1)-SUM(G$2:G85),0)+ISBLANK(E87)</f>
        <v>0</v>
      </c>
      <c r="H86">
        <f t="shared" si="4"/>
        <v>0</v>
      </c>
    </row>
    <row r="87" spans="2:8">
      <c r="B87" s="1">
        <v>58</v>
      </c>
      <c r="D87" s="1">
        <v>135</v>
      </c>
      <c r="E87">
        <f t="shared" si="5"/>
        <v>1</v>
      </c>
      <c r="F87" t="str">
        <f t="shared" si="3"/>
        <v/>
      </c>
      <c r="G87">
        <f>IF(F87=TRUE,COUNTIF(E$2:E86,1)-SUM(G$2:G86),0)+ISBLANK(E88)</f>
        <v>0</v>
      </c>
      <c r="H87">
        <f t="shared" si="4"/>
        <v>0</v>
      </c>
    </row>
    <row r="88" spans="2:8">
      <c r="B88" s="1">
        <v>31</v>
      </c>
      <c r="D88" s="1">
        <v>138</v>
      </c>
      <c r="E88">
        <f t="shared" si="5"/>
        <v>3</v>
      </c>
      <c r="F88" t="b">
        <f t="shared" si="3"/>
        <v>1</v>
      </c>
      <c r="G88">
        <f>IF(F88=TRUE,COUNTIF(E$2:E87,1)-SUM(G$2:G87),0)+ISBLANK(E89)</f>
        <v>3</v>
      </c>
      <c r="H88">
        <f t="shared" si="4"/>
        <v>4</v>
      </c>
    </row>
    <row r="89" spans="2:8">
      <c r="B89" s="1">
        <v>96</v>
      </c>
      <c r="D89" s="1">
        <v>139</v>
      </c>
      <c r="E89">
        <f t="shared" si="5"/>
        <v>1</v>
      </c>
      <c r="F89" t="str">
        <f t="shared" si="3"/>
        <v/>
      </c>
      <c r="G89">
        <f>IF(F89=TRUE,COUNTIF(E$2:E88,1)-SUM(G$2:G88),0)+ISBLANK(E90)</f>
        <v>0</v>
      </c>
      <c r="H89">
        <f t="shared" si="4"/>
        <v>0</v>
      </c>
    </row>
    <row r="90" spans="2:8">
      <c r="B90" s="1">
        <v>78</v>
      </c>
      <c r="D90" s="1">
        <v>140</v>
      </c>
      <c r="E90">
        <f t="shared" si="5"/>
        <v>1</v>
      </c>
      <c r="F90" t="str">
        <f t="shared" si="3"/>
        <v/>
      </c>
      <c r="G90">
        <f>IF(F90=TRUE,COUNTIF(E$2:E89,1)-SUM(G$2:G89),0)+ISBLANK(E91)</f>
        <v>0</v>
      </c>
      <c r="H90">
        <f t="shared" si="4"/>
        <v>0</v>
      </c>
    </row>
    <row r="91" spans="2:8">
      <c r="B91" s="1">
        <v>88</v>
      </c>
      <c r="D91" s="1">
        <v>141</v>
      </c>
      <c r="E91">
        <f t="shared" si="5"/>
        <v>1</v>
      </c>
      <c r="F91" t="str">
        <f t="shared" si="3"/>
        <v/>
      </c>
      <c r="G91">
        <f>IF(F91=TRUE,COUNTIF(E$2:E90,1)-SUM(G$2:G90),0)+ISBLANK(E92)</f>
        <v>0</v>
      </c>
      <c r="H91">
        <f t="shared" si="4"/>
        <v>0</v>
      </c>
    </row>
    <row r="92" spans="2:8">
      <c r="B92" s="1">
        <v>168</v>
      </c>
      <c r="D92" s="1">
        <v>144</v>
      </c>
      <c r="E92">
        <f t="shared" si="5"/>
        <v>3</v>
      </c>
      <c r="F92" t="b">
        <f t="shared" si="3"/>
        <v>1</v>
      </c>
      <c r="G92">
        <f>IF(F92=TRUE,COUNTIF(E$2:E91,1)-SUM(G$2:G91),0)+ISBLANK(E93)</f>
        <v>3</v>
      </c>
      <c r="H92">
        <f t="shared" si="4"/>
        <v>4</v>
      </c>
    </row>
    <row r="93" spans="2:8">
      <c r="B93" s="1">
        <v>119</v>
      </c>
      <c r="D93" s="2">
        <v>145</v>
      </c>
      <c r="E93">
        <f t="shared" si="5"/>
        <v>1</v>
      </c>
      <c r="F93" t="str">
        <f t="shared" si="3"/>
        <v/>
      </c>
      <c r="G93">
        <f>IF(F93=TRUE,COUNTIF(E$2:E92,1)-SUM(G$2:G92),0)+ISBLANK(E94)</f>
        <v>0</v>
      </c>
      <c r="H93">
        <f t="shared" si="4"/>
        <v>0</v>
      </c>
    </row>
    <row r="94" spans="2:8">
      <c r="B94" s="1">
        <v>27</v>
      </c>
      <c r="D94" s="1">
        <v>146</v>
      </c>
      <c r="E94">
        <f t="shared" si="5"/>
        <v>1</v>
      </c>
      <c r="F94" t="str">
        <f t="shared" si="3"/>
        <v/>
      </c>
      <c r="G94">
        <f>IF(F94=TRUE,COUNTIF(E$2:E93,1)-SUM(G$2:G93),0)+ISBLANK(E95)</f>
        <v>0</v>
      </c>
      <c r="H94">
        <f t="shared" si="4"/>
        <v>0</v>
      </c>
    </row>
    <row r="95" spans="2:8">
      <c r="B95" s="1">
        <v>45</v>
      </c>
      <c r="D95" s="1">
        <v>149</v>
      </c>
      <c r="E95">
        <f t="shared" si="5"/>
        <v>3</v>
      </c>
      <c r="F95" t="b">
        <f t="shared" si="3"/>
        <v>1</v>
      </c>
      <c r="G95">
        <f>IF(F95=TRUE,COUNTIF(E$2:E94,1)-SUM(G$2:G94),0)+ISBLANK(E96)</f>
        <v>2</v>
      </c>
      <c r="H95">
        <f t="shared" si="4"/>
        <v>2</v>
      </c>
    </row>
    <row r="96" spans="2:8">
      <c r="B96" s="1">
        <v>9</v>
      </c>
      <c r="D96" s="1">
        <v>150</v>
      </c>
      <c r="E96">
        <f t="shared" si="5"/>
        <v>1</v>
      </c>
      <c r="F96" t="str">
        <f t="shared" si="3"/>
        <v/>
      </c>
      <c r="G96">
        <f>IF(F96=TRUE,COUNTIF(E$2:E95,1)-SUM(G$2:G95),0)+ISBLANK(E97)</f>
        <v>0</v>
      </c>
      <c r="H96">
        <f t="shared" si="4"/>
        <v>0</v>
      </c>
    </row>
    <row r="97" spans="2:8">
      <c r="B97" s="1">
        <v>92</v>
      </c>
      <c r="D97" s="1">
        <v>151</v>
      </c>
      <c r="E97">
        <f t="shared" si="5"/>
        <v>1</v>
      </c>
      <c r="F97" t="str">
        <f t="shared" si="3"/>
        <v/>
      </c>
      <c r="G97">
        <f>IF(F97=TRUE,COUNTIF(E$2:E96,1)-SUM(G$2:G96),0)+ISBLANK(E98)</f>
        <v>0</v>
      </c>
      <c r="H97">
        <f t="shared" si="4"/>
        <v>0</v>
      </c>
    </row>
    <row r="98" spans="2:8">
      <c r="B98" s="1">
        <v>138</v>
      </c>
      <c r="D98" s="1">
        <v>154</v>
      </c>
      <c r="E98">
        <f t="shared" si="5"/>
        <v>3</v>
      </c>
      <c r="F98" t="b">
        <f t="shared" si="3"/>
        <v>1</v>
      </c>
      <c r="G98">
        <f>IF(F98=TRUE,COUNTIF(E$2:E97,1)-SUM(G$2:G97),0)+ISBLANK(E99)</f>
        <v>2</v>
      </c>
      <c r="H98">
        <f t="shared" si="4"/>
        <v>2</v>
      </c>
    </row>
    <row r="99" spans="2:8">
      <c r="B99" s="1">
        <v>38</v>
      </c>
      <c r="D99" s="1">
        <v>155</v>
      </c>
      <c r="E99">
        <f t="shared" si="5"/>
        <v>1</v>
      </c>
      <c r="F99" t="str">
        <f t="shared" si="3"/>
        <v/>
      </c>
      <c r="G99">
        <f>IF(F99=TRUE,COUNTIF(E$2:E98,1)-SUM(G$2:G98),0)+ISBLANK(E100)</f>
        <v>0</v>
      </c>
      <c r="H99">
        <f t="shared" si="4"/>
        <v>0</v>
      </c>
    </row>
    <row r="100" spans="2:8">
      <c r="B100" s="1">
        <v>97</v>
      </c>
      <c r="D100" s="1">
        <v>156</v>
      </c>
      <c r="E100">
        <f t="shared" si="5"/>
        <v>1</v>
      </c>
      <c r="F100" t="str">
        <f t="shared" si="3"/>
        <v/>
      </c>
      <c r="G100">
        <f>IF(F100=TRUE,COUNTIF(E$2:E99,1)-SUM(G$2:G99),0)+ISBLANK(E101)</f>
        <v>0</v>
      </c>
      <c r="H100">
        <f t="shared" si="4"/>
        <v>0</v>
      </c>
    </row>
    <row r="101" spans="2:8">
      <c r="B101" s="1">
        <v>32</v>
      </c>
      <c r="D101" s="1">
        <v>157</v>
      </c>
      <c r="E101">
        <f t="shared" si="5"/>
        <v>1</v>
      </c>
      <c r="F101" t="str">
        <f t="shared" si="3"/>
        <v/>
      </c>
      <c r="G101">
        <f>IF(F101=TRUE,COUNTIF(E$2:E100,1)-SUM(G$2:G100),0)+ISBLANK(E102)</f>
        <v>0</v>
      </c>
      <c r="H101">
        <f t="shared" si="4"/>
        <v>0</v>
      </c>
    </row>
    <row r="102" spans="2:8">
      <c r="B102" s="1">
        <v>7</v>
      </c>
      <c r="D102" s="1">
        <v>160</v>
      </c>
      <c r="E102">
        <f t="shared" si="5"/>
        <v>3</v>
      </c>
      <c r="F102" t="b">
        <f t="shared" si="3"/>
        <v>1</v>
      </c>
      <c r="G102">
        <f>IF(F102=TRUE,COUNTIF(E$2:E101,1)-SUM(G$2:G101),0)+ISBLANK(E103)</f>
        <v>3</v>
      </c>
      <c r="H102">
        <f t="shared" si="4"/>
        <v>4</v>
      </c>
    </row>
    <row r="103" spans="2:8">
      <c r="B103" s="1">
        <v>98</v>
      </c>
      <c r="D103" s="1">
        <v>161</v>
      </c>
      <c r="E103">
        <f t="shared" si="5"/>
        <v>1</v>
      </c>
      <c r="F103" t="str">
        <f t="shared" si="3"/>
        <v/>
      </c>
      <c r="G103">
        <f>IF(F103=TRUE,COUNTIF(E$2:E102,1)-SUM(G$2:G102),0)+ISBLANK(E104)</f>
        <v>0</v>
      </c>
      <c r="H103">
        <f t="shared" si="4"/>
        <v>0</v>
      </c>
    </row>
    <row r="104" spans="2:8">
      <c r="B104" s="1">
        <v>167</v>
      </c>
      <c r="D104" s="1">
        <v>164</v>
      </c>
      <c r="E104">
        <f t="shared" si="5"/>
        <v>3</v>
      </c>
      <c r="F104" t="b">
        <f t="shared" si="3"/>
        <v>1</v>
      </c>
      <c r="G104">
        <f>IF(F104=TRUE,COUNTIF(E$2:E103,1)-SUM(G$2:G103),0)+ISBLANK(E105)</f>
        <v>1</v>
      </c>
      <c r="H104">
        <f t="shared" si="4"/>
        <v>0</v>
      </c>
    </row>
    <row r="105" spans="2:8">
      <c r="B105" s="1">
        <v>95</v>
      </c>
      <c r="D105" s="1">
        <v>165</v>
      </c>
      <c r="E105">
        <f t="shared" si="5"/>
        <v>1</v>
      </c>
      <c r="F105" t="str">
        <f t="shared" si="3"/>
        <v/>
      </c>
      <c r="G105">
        <f>IF(F105=TRUE,COUNTIF(E$2:E104,1)-SUM(G$2:G104),0)+ISBLANK(E106)</f>
        <v>0</v>
      </c>
      <c r="H105">
        <f t="shared" si="4"/>
        <v>0</v>
      </c>
    </row>
    <row r="106" spans="2:8">
      <c r="B106" s="1">
        <v>55</v>
      </c>
      <c r="D106" s="1">
        <v>166</v>
      </c>
      <c r="E106">
        <f t="shared" si="5"/>
        <v>1</v>
      </c>
      <c r="F106" t="str">
        <f t="shared" si="3"/>
        <v/>
      </c>
      <c r="G106">
        <f>IF(F106=TRUE,COUNTIF(E$2:E105,1)-SUM(G$2:G105),0)+ISBLANK(E107)</f>
        <v>0</v>
      </c>
      <c r="H106">
        <f t="shared" si="4"/>
        <v>0</v>
      </c>
    </row>
    <row r="107" spans="2:8">
      <c r="B107" s="1">
        <v>65</v>
      </c>
      <c r="D107" s="1">
        <v>167</v>
      </c>
      <c r="E107">
        <f t="shared" si="5"/>
        <v>1</v>
      </c>
      <c r="F107" t="str">
        <f t="shared" si="3"/>
        <v/>
      </c>
      <c r="G107">
        <f>IF(F107=TRUE,COUNTIF(E$2:E106,1)-SUM(G$2:G106),0)+ISBLANK(E108)</f>
        <v>0</v>
      </c>
      <c r="H107">
        <f t="shared" si="4"/>
        <v>0</v>
      </c>
    </row>
    <row r="108" spans="2:8">
      <c r="D108" s="1">
        <v>168</v>
      </c>
      <c r="E108">
        <f t="shared" si="5"/>
        <v>1</v>
      </c>
      <c r="F108" t="b">
        <f t="shared" si="3"/>
        <v>1</v>
      </c>
      <c r="G108">
        <f>IF(F108=TRUE,COUNTIF(E$2:E107,1)-SUM(G$2:G107),0)+ISBLANK(E109)</f>
        <v>4</v>
      </c>
      <c r="H108">
        <f t="shared" si="4"/>
        <v>7</v>
      </c>
    </row>
  </sheetData>
  <sortState xmlns:xlrd2="http://schemas.microsoft.com/office/spreadsheetml/2017/richdata2" ref="AA3:AA33">
    <sortCondition ref="AA3:AA3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Lopez</dc:creator>
  <cp:lastModifiedBy>Augustin Lopez</cp:lastModifiedBy>
  <dcterms:created xsi:type="dcterms:W3CDTF">2020-12-10T06:59:18Z</dcterms:created>
  <dcterms:modified xsi:type="dcterms:W3CDTF">2020-12-10T13:02:43Z</dcterms:modified>
</cp:coreProperties>
</file>