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griffitheduau-my.sharepoint.com/personal/ann_tapiador_griffithuni_edu_au/Documents/04. Software Technologies/Assignments_GIT/Assignment 1/Software-TechICT-Group33/"/>
    </mc:Choice>
  </mc:AlternateContent>
  <xr:revisionPtr revIDLastSave="130" documentId="13_ncr:1_{BF89F2E2-FFC4-BD4D-819C-2F9603CBE804}" xr6:coauthVersionLast="47" xr6:coauthVersionMax="47" xr10:uidLastSave="{3248FEED-6B45-438F-B42B-110A7222A6C2}"/>
  <bookViews>
    <workbookView xWindow="-110" yWindow="-110" windowWidth="19420" windowHeight="103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Area" localSheetId="0">'Project Planner'!$A$1:$BN$22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I5" i="1"/>
  <c r="E11" i="1"/>
  <c r="E12" i="1" s="1"/>
  <c r="E13" i="1" s="1"/>
  <c r="C7" i="1"/>
  <c r="C8" i="1" s="1"/>
  <c r="C9" i="1" s="1"/>
  <c r="C10" i="1" s="1"/>
  <c r="C11" i="1" s="1"/>
  <c r="C12" i="1" s="1"/>
  <c r="C13" i="1" s="1"/>
  <c r="C14" i="1" l="1"/>
  <c r="C15" i="1" s="1"/>
  <c r="C16" i="1" s="1"/>
  <c r="C17" i="1" s="1"/>
  <c r="C18" i="1" s="1"/>
  <c r="C19" i="1" s="1"/>
  <c r="C20" i="1" s="1"/>
  <c r="C21" i="1" s="1"/>
  <c r="C22" i="1" s="1"/>
</calcChain>
</file>

<file path=xl/sharedStrings.xml><?xml version="1.0" encoding="utf-8"?>
<sst xmlns="http://schemas.openxmlformats.org/spreadsheetml/2006/main" count="32" uniqueCount="32">
  <si>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</si>
  <si>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</si>
  <si>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</si>
  <si>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</si>
  <si>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</si>
  <si>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</si>
  <si>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</si>
  <si>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</si>
  <si>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</si>
  <si>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</si>
  <si>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</si>
  <si>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</si>
  <si>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</si>
  <si>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</si>
  <si>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 xml:space="preserve">2.2 Software Requirement </t>
  </si>
  <si>
    <t>3.1 UI Design</t>
  </si>
  <si>
    <t>3.2 System component</t>
  </si>
  <si>
    <t>3.3 Software Architecture</t>
  </si>
  <si>
    <t>3.4 Server Architecture</t>
  </si>
  <si>
    <t>4.1 Software Development</t>
  </si>
  <si>
    <t xml:space="preserve">4.2 Server Development </t>
  </si>
  <si>
    <t>4.3 UI Development</t>
  </si>
  <si>
    <t>5.1 Unit Testing</t>
  </si>
  <si>
    <t>5.2 Requirement Testing</t>
  </si>
  <si>
    <t>6.1 Executive Summary</t>
  </si>
  <si>
    <t>6.2 Executive Full-Testing</t>
  </si>
  <si>
    <t>Victoria State Accident Data</t>
  </si>
  <si>
    <t>4.4 User Manual</t>
  </si>
  <si>
    <t>1.2 Planning WBS and Activity Definition &amp; Estimation</t>
  </si>
  <si>
    <t>2.1 User Requirement</t>
  </si>
  <si>
    <t>2.3 Use Cases &amp; Diagram</t>
  </si>
  <si>
    <t>1.1 Initiation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</si>
</sst>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d"/>
  </numFmts>
  <fonts count="18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4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24994659260841701"/>
      <name val="Corbel (Headings)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n">
        <color theme="7"/>
      </top>
      <bottom style="thin">
        <color rgb="FF7030A0"/>
      </bottom>
      <diagonal/>
    </border>
    <border>
      <left/>
      <right/>
      <top style="thin">
        <color theme="7"/>
      </top>
      <bottom style="thin">
        <color theme="7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5" fillId="0" borderId="0" xfId="0" applyFont="1" applyAlignment="1">
      <alignment horizontal="center"/>
    </xf>
    <xf numFmtId="0" fontId="16" fillId="0" borderId="0" xfId="2" applyFont="1">
      <alignment horizontal="left" wrapText="1"/>
    </xf>
    <xf numFmtId="0" fontId="17" fillId="0" borderId="0" xfId="2" applyFont="1">
      <alignment horizontal="left" wrapText="1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4" fillId="0" borderId="0" xfId="2" applyFont="1" applyBorder="1">
      <alignment horizontal="left" wrapText="1"/>
    </xf>
    <xf numFmtId="0" fontId="8" fillId="0" borderId="8" xfId="8" applyBorder="1">
      <alignment vertical="center"/>
    </xf>
    <xf numFmtId="0" fontId="8" fillId="0" borderId="8" xfId="1" applyBorder="1" applyAlignment="1">
      <alignment horizontal="center"/>
    </xf>
    <xf numFmtId="164" fontId="0" fillId="0" borderId="9" xfId="0" applyNumberFormat="1" applyBorder="1" applyAlignment="1">
      <alignment horizontal="center" textRotation="90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212379</xdr:colOff>
      <xdr:row>5</xdr:row>
      <xdr:rowOff>89114</xdr:rowOff>
    </xdr:from>
    <xdr:to>
      <xdr:col>9</xdr:col>
      <xdr:colOff>119532</xdr:colOff>
      <xdr:row>6</xdr:row>
      <xdr:rowOff>44827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F5F9CACF-53C6-F1A2-1786-A71E7AB117EA}"/>
            </a:ext>
          </a:extLst>
        </xdr:cNvPr>
        <xdr:cNvCxnSpPr/>
      </xdr:nvCxnSpPr>
      <xdr:spPr>
        <a:xfrm rot="16200000" flipH="1">
          <a:off x="6836923" y="1398335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170544</xdr:colOff>
      <xdr:row>6</xdr:row>
      <xdr:rowOff>256455</xdr:rowOff>
    </xdr:from>
    <xdr:to>
      <xdr:col>10</xdr:col>
      <xdr:colOff>77697</xdr:colOff>
      <xdr:row>7</xdr:row>
      <xdr:rowOff>32874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7236001C-196D-465D-9C6C-D6974E1DA6AB}"/>
            </a:ext>
          </a:extLst>
        </xdr:cNvPr>
        <xdr:cNvCxnSpPr/>
      </xdr:nvCxnSpPr>
      <xdr:spPr>
        <a:xfrm rot="16200000" flipH="1">
          <a:off x="7011735" y="1782323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173533</xdr:colOff>
      <xdr:row>7</xdr:row>
      <xdr:rowOff>177267</xdr:rowOff>
    </xdr:from>
    <xdr:to>
      <xdr:col>13</xdr:col>
      <xdr:colOff>80686</xdr:colOff>
      <xdr:row>8</xdr:row>
      <xdr:rowOff>50803</xdr:rowOff>
    </xdr:to>
    <xdr:cxnSp macro="">
      <xdr:nvCxnSpPr>
        <xdr:cNvPr id="17" name="Connector: Elbow 16">
          <a:extLst>
            <a:ext uri="{FF2B5EF4-FFF2-40B4-BE49-F238E27FC236}">
              <a16:creationId xmlns:a16="http://schemas.microsoft.com/office/drawing/2014/main" id="{48BD5183-A000-4171-920B-9E3F86FD803E}"/>
            </a:ext>
          </a:extLst>
        </xdr:cNvPr>
        <xdr:cNvCxnSpPr/>
      </xdr:nvCxnSpPr>
      <xdr:spPr>
        <a:xfrm rot="16200000" flipH="1">
          <a:off x="7664665" y="2099076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154110</xdr:colOff>
      <xdr:row>8</xdr:row>
      <xdr:rowOff>180254</xdr:rowOff>
    </xdr:from>
    <xdr:to>
      <xdr:col>16</xdr:col>
      <xdr:colOff>61263</xdr:colOff>
      <xdr:row>9</xdr:row>
      <xdr:rowOff>53791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6B0B6805-4532-4B55-8020-8B0265047D3C}"/>
            </a:ext>
          </a:extLst>
        </xdr:cNvPr>
        <xdr:cNvCxnSpPr/>
      </xdr:nvCxnSpPr>
      <xdr:spPr>
        <a:xfrm rot="16200000" flipH="1">
          <a:off x="8295183" y="2400887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172040</xdr:colOff>
      <xdr:row>9</xdr:row>
      <xdr:rowOff>190713</xdr:rowOff>
    </xdr:from>
    <xdr:to>
      <xdr:col>18</xdr:col>
      <xdr:colOff>79193</xdr:colOff>
      <xdr:row>10</xdr:row>
      <xdr:rowOff>64249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53623E16-4F29-4F40-B499-82DBA876A017}"/>
            </a:ext>
          </a:extLst>
        </xdr:cNvPr>
        <xdr:cNvCxnSpPr/>
      </xdr:nvCxnSpPr>
      <xdr:spPr>
        <a:xfrm rot="16200000" flipH="1">
          <a:off x="8746407" y="2710169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171634</xdr:colOff>
      <xdr:row>10</xdr:row>
      <xdr:rowOff>144804</xdr:rowOff>
    </xdr:from>
    <xdr:to>
      <xdr:col>21</xdr:col>
      <xdr:colOff>78787</xdr:colOff>
      <xdr:row>11</xdr:row>
      <xdr:rowOff>18340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A413713B-34A5-486F-B950-B2B1DC1CCCBC}"/>
            </a:ext>
          </a:extLst>
        </xdr:cNvPr>
        <xdr:cNvCxnSpPr/>
      </xdr:nvCxnSpPr>
      <xdr:spPr>
        <a:xfrm rot="16200000" flipH="1">
          <a:off x="9430579" y="2962404"/>
          <a:ext cx="173718" cy="126517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178016</xdr:colOff>
      <xdr:row>11</xdr:row>
      <xdr:rowOff>166806</xdr:rowOff>
    </xdr:from>
    <xdr:to>
      <xdr:col>24</xdr:col>
      <xdr:colOff>85169</xdr:colOff>
      <xdr:row>12</xdr:row>
      <xdr:rowOff>40343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A1700913-9C7D-456F-9E5F-00AD4FC02335}"/>
            </a:ext>
          </a:extLst>
        </xdr:cNvPr>
        <xdr:cNvCxnSpPr/>
      </xdr:nvCxnSpPr>
      <xdr:spPr>
        <a:xfrm rot="16200000" flipH="1">
          <a:off x="10095051" y="3284589"/>
          <a:ext cx="173719" cy="126517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166062</xdr:colOff>
      <xdr:row>12</xdr:row>
      <xdr:rowOff>139912</xdr:rowOff>
    </xdr:from>
    <xdr:to>
      <xdr:col>28</xdr:col>
      <xdr:colOff>73215</xdr:colOff>
      <xdr:row>13</xdr:row>
      <xdr:rowOff>13448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5816F783-EC2D-43CB-AD01-BBB858B1991B}"/>
            </a:ext>
          </a:extLst>
        </xdr:cNvPr>
        <xdr:cNvCxnSpPr/>
      </xdr:nvCxnSpPr>
      <xdr:spPr>
        <a:xfrm rot="16200000" flipH="1">
          <a:off x="10906900" y="3555839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183992</xdr:colOff>
      <xdr:row>13</xdr:row>
      <xdr:rowOff>157841</xdr:rowOff>
    </xdr:from>
    <xdr:to>
      <xdr:col>30</xdr:col>
      <xdr:colOff>91145</xdr:colOff>
      <xdr:row>14</xdr:row>
      <xdr:rowOff>31378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2700A2F2-6482-4B15-9FCD-565892849C20}"/>
            </a:ext>
          </a:extLst>
        </xdr:cNvPr>
        <xdr:cNvCxnSpPr/>
      </xdr:nvCxnSpPr>
      <xdr:spPr>
        <a:xfrm rot="16200000" flipH="1">
          <a:off x="11358124" y="3872592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164568</xdr:colOff>
      <xdr:row>14</xdr:row>
      <xdr:rowOff>145889</xdr:rowOff>
    </xdr:from>
    <xdr:to>
      <xdr:col>42</xdr:col>
      <xdr:colOff>71720</xdr:colOff>
      <xdr:row>15</xdr:row>
      <xdr:rowOff>19425</xdr:rowOff>
    </xdr:to>
    <xdr:cxnSp macro="">
      <xdr:nvCxnSpPr>
        <xdr:cNvPr id="25" name="Connector: Elbow 24">
          <a:extLst>
            <a:ext uri="{FF2B5EF4-FFF2-40B4-BE49-F238E27FC236}">
              <a16:creationId xmlns:a16="http://schemas.microsoft.com/office/drawing/2014/main" id="{30A45EF3-A81A-4AEC-8128-910B28093089}"/>
            </a:ext>
          </a:extLst>
        </xdr:cNvPr>
        <xdr:cNvCxnSpPr/>
      </xdr:nvCxnSpPr>
      <xdr:spPr>
        <a:xfrm rot="16200000" flipH="1">
          <a:off x="13938464" y="4159463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46</xdr:col>
      <xdr:colOff>137673</xdr:colOff>
      <xdr:row>15</xdr:row>
      <xdr:rowOff>171289</xdr:rowOff>
    </xdr:from>
    <xdr:to>
      <xdr:col>47</xdr:col>
      <xdr:colOff>44826</xdr:colOff>
      <xdr:row>16</xdr:row>
      <xdr:rowOff>44826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E6079C9B-6842-4ADB-846A-AA3F95617618}"/>
            </a:ext>
          </a:extLst>
        </xdr:cNvPr>
        <xdr:cNvCxnSpPr/>
      </xdr:nvCxnSpPr>
      <xdr:spPr>
        <a:xfrm rot="16200000" flipH="1">
          <a:off x="14994805" y="4483687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170545</xdr:colOff>
      <xdr:row>16</xdr:row>
      <xdr:rowOff>144395</xdr:rowOff>
    </xdr:from>
    <xdr:to>
      <xdr:col>51</xdr:col>
      <xdr:colOff>77698</xdr:colOff>
      <xdr:row>17</xdr:row>
      <xdr:rowOff>17931</xdr:rowOff>
    </xdr:to>
    <xdr:cxnSp macro="">
      <xdr:nvCxnSpPr>
        <xdr:cNvPr id="27" name="Connector: Elbow 26">
          <a:extLst>
            <a:ext uri="{FF2B5EF4-FFF2-40B4-BE49-F238E27FC236}">
              <a16:creationId xmlns:a16="http://schemas.microsoft.com/office/drawing/2014/main" id="{74C7B4F2-21B7-498C-B9F0-E290CB1E1E2E}"/>
            </a:ext>
          </a:extLst>
        </xdr:cNvPr>
        <xdr:cNvCxnSpPr/>
      </xdr:nvCxnSpPr>
      <xdr:spPr>
        <a:xfrm rot="16200000" flipH="1">
          <a:off x="15894265" y="4755616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54</xdr:col>
      <xdr:colOff>151122</xdr:colOff>
      <xdr:row>17</xdr:row>
      <xdr:rowOff>154853</xdr:rowOff>
    </xdr:from>
    <xdr:to>
      <xdr:col>55</xdr:col>
      <xdr:colOff>58275</xdr:colOff>
      <xdr:row>18</xdr:row>
      <xdr:rowOff>28390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845E276C-D394-49FA-82EF-3CCBC430D46E}"/>
            </a:ext>
          </a:extLst>
        </xdr:cNvPr>
        <xdr:cNvCxnSpPr/>
      </xdr:nvCxnSpPr>
      <xdr:spPr>
        <a:xfrm rot="16200000" flipH="1">
          <a:off x="16741430" y="5064898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56</xdr:col>
      <xdr:colOff>161581</xdr:colOff>
      <xdr:row>18</xdr:row>
      <xdr:rowOff>165313</xdr:rowOff>
    </xdr:from>
    <xdr:to>
      <xdr:col>57</xdr:col>
      <xdr:colOff>68734</xdr:colOff>
      <xdr:row>19</xdr:row>
      <xdr:rowOff>38849</xdr:rowOff>
    </xdr:to>
    <xdr:cxnSp macro="">
      <xdr:nvCxnSpPr>
        <xdr:cNvPr id="29" name="Connector: Elbow 28">
          <a:extLst>
            <a:ext uri="{FF2B5EF4-FFF2-40B4-BE49-F238E27FC236}">
              <a16:creationId xmlns:a16="http://schemas.microsoft.com/office/drawing/2014/main" id="{2BB61022-74EE-4C06-A415-5C83CAEE1B0A}"/>
            </a:ext>
          </a:extLst>
        </xdr:cNvPr>
        <xdr:cNvCxnSpPr/>
      </xdr:nvCxnSpPr>
      <xdr:spPr>
        <a:xfrm rot="16200000" flipH="1">
          <a:off x="17185183" y="5374181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157099</xdr:colOff>
      <xdr:row>19</xdr:row>
      <xdr:rowOff>138418</xdr:rowOff>
    </xdr:from>
    <xdr:to>
      <xdr:col>59</xdr:col>
      <xdr:colOff>64251</xdr:colOff>
      <xdr:row>20</xdr:row>
      <xdr:rowOff>11955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5B425F6E-D872-4E91-B785-451A3B743D02}"/>
            </a:ext>
          </a:extLst>
        </xdr:cNvPr>
        <xdr:cNvCxnSpPr/>
      </xdr:nvCxnSpPr>
      <xdr:spPr>
        <a:xfrm rot="16200000" flipH="1">
          <a:off x="17613995" y="5646110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167558</xdr:colOff>
      <xdr:row>20</xdr:row>
      <xdr:rowOff>148878</xdr:rowOff>
    </xdr:from>
    <xdr:to>
      <xdr:col>62</xdr:col>
      <xdr:colOff>74711</xdr:colOff>
      <xdr:row>21</xdr:row>
      <xdr:rowOff>22414</xdr:rowOff>
    </xdr:to>
    <xdr:cxnSp macro="">
      <xdr:nvCxnSpPr>
        <xdr:cNvPr id="31" name="Connector: Elbow 30">
          <a:extLst>
            <a:ext uri="{FF2B5EF4-FFF2-40B4-BE49-F238E27FC236}">
              <a16:creationId xmlns:a16="http://schemas.microsoft.com/office/drawing/2014/main" id="{1AFBC63E-DA1F-4FAB-B0B0-694A273D9B2E}"/>
            </a:ext>
          </a:extLst>
        </xdr:cNvPr>
        <xdr:cNvCxnSpPr/>
      </xdr:nvCxnSpPr>
      <xdr:spPr>
        <a:xfrm rot="16200000" flipH="1">
          <a:off x="18274396" y="5955393"/>
          <a:ext cx="172360" cy="123800"/>
        </a:xfrm>
        <a:prstGeom prst="bentConnector3">
          <a:avLst>
            <a:gd name="adj1" fmla="val -2011"/>
          </a:avLst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40"/>
  <sheetViews>
    <sheetView showGridLines="0" tabSelected="1" zoomScale="90" zoomScaleNormal="90" zoomScaleSheetLayoutView="80" workbookViewId="0">
      <selection activeCell="E27" sqref="E27"/>
    </sheetView>
  </sheetViews>
  <sheetFormatPr defaultColWidth="2.83203125" defaultRowHeight="17"/>
  <cols>
    <col min="1" max="1" width="2.6640625" customWidth="1"/>
    <col min="2" max="2" width="26.33203125" style="2" customWidth="1"/>
    <col min="3" max="3" width="8.33203125" style="1" customWidth="1"/>
    <col min="4" max="4" width="9" style="1" customWidth="1"/>
    <col min="5" max="5" width="7.83203125" style="1" bestFit="1" customWidth="1"/>
    <col min="6" max="6" width="9.58203125" style="1" customWidth="1"/>
    <col min="7" max="7" width="13.9140625" style="4" customWidth="1"/>
    <col min="8" max="27" width="2.58203125" style="1" customWidth="1"/>
    <col min="28" max="43" width="2.58203125" customWidth="1"/>
    <col min="44" max="66" width="2.58203125" bestFit="1" customWidth="1"/>
  </cols>
  <sheetData>
    <row r="1" spans="2:67" ht="54.5" thickBot="1">
      <c r="B1" s="13" t="s">
        <v>26</v>
      </c>
      <c r="C1" s="12"/>
      <c r="D1" s="12"/>
      <c r="E1" s="12"/>
      <c r="F1" s="12"/>
      <c r="G1" s="12"/>
    </row>
    <row r="2" spans="2:67" ht="16.5" thickTop="1" thickBot="1">
      <c r="B2" s="27" t="s">
        <v>13</v>
      </c>
      <c r="C2" s="27"/>
      <c r="D2" s="27"/>
      <c r="E2" s="27"/>
      <c r="F2" s="27"/>
      <c r="G2" s="5" t="s">
        <v>5</v>
      </c>
      <c r="H2" s="14">
        <v>23</v>
      </c>
      <c r="J2" s="15"/>
      <c r="K2" s="33" t="s">
        <v>12</v>
      </c>
      <c r="L2" s="34"/>
      <c r="M2" s="34"/>
      <c r="N2" s="34"/>
      <c r="O2" s="35"/>
      <c r="P2" s="16"/>
      <c r="Q2" s="33" t="s">
        <v>11</v>
      </c>
      <c r="R2" s="36"/>
      <c r="S2" s="36"/>
      <c r="T2" s="35"/>
      <c r="U2" s="17"/>
      <c r="V2" s="37" t="s">
        <v>2</v>
      </c>
      <c r="W2" s="38"/>
      <c r="X2" s="38"/>
      <c r="Y2" s="39"/>
      <c r="Z2" s="18"/>
      <c r="AA2" s="37" t="s">
        <v>3</v>
      </c>
      <c r="AB2" s="38"/>
      <c r="AC2" s="38"/>
      <c r="AD2" s="38"/>
      <c r="AE2" s="38"/>
      <c r="AF2" s="38"/>
      <c r="AG2" s="39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15" thickTop="1">
      <c r="B3" s="28" t="s">
        <v>1</v>
      </c>
      <c r="C3" s="30" t="s">
        <v>6</v>
      </c>
      <c r="D3" s="30" t="s">
        <v>7</v>
      </c>
      <c r="E3" s="30" t="s">
        <v>8</v>
      </c>
      <c r="F3" s="30" t="s">
        <v>9</v>
      </c>
      <c r="G3" s="32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4.5">
      <c r="B4" s="29"/>
      <c r="C4" s="31"/>
      <c r="D4" s="31"/>
      <c r="E4" s="31"/>
      <c r="F4" s="31"/>
      <c r="G4" s="31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6.5" customHeight="1">
      <c r="B5" s="41"/>
      <c r="C5" s="42"/>
      <c r="D5" s="42"/>
      <c r="E5" s="42"/>
      <c r="F5" s="42"/>
      <c r="G5" s="42"/>
      <c r="H5" s="43">
        <v>41499</v>
      </c>
      <c r="I5" s="43">
        <f>H5+1</f>
        <v>41500</v>
      </c>
      <c r="J5" s="43">
        <f t="shared" ref="J5:BO5" si="0">I5+1</f>
        <v>41501</v>
      </c>
      <c r="K5" s="43">
        <f t="shared" si="0"/>
        <v>41502</v>
      </c>
      <c r="L5" s="43">
        <f t="shared" si="0"/>
        <v>41503</v>
      </c>
      <c r="M5" s="43">
        <f t="shared" si="0"/>
        <v>41504</v>
      </c>
      <c r="N5" s="43">
        <f t="shared" si="0"/>
        <v>41505</v>
      </c>
      <c r="O5" s="43">
        <f t="shared" si="0"/>
        <v>41506</v>
      </c>
      <c r="P5" s="43">
        <f t="shared" si="0"/>
        <v>41507</v>
      </c>
      <c r="Q5" s="43">
        <f t="shared" si="0"/>
        <v>41508</v>
      </c>
      <c r="R5" s="43">
        <f t="shared" si="0"/>
        <v>41509</v>
      </c>
      <c r="S5" s="43">
        <f t="shared" si="0"/>
        <v>41510</v>
      </c>
      <c r="T5" s="43">
        <f t="shared" si="0"/>
        <v>41511</v>
      </c>
      <c r="U5" s="43">
        <f t="shared" si="0"/>
        <v>41512</v>
      </c>
      <c r="V5" s="43">
        <f t="shared" si="0"/>
        <v>41513</v>
      </c>
      <c r="W5" s="43">
        <f t="shared" si="0"/>
        <v>41514</v>
      </c>
      <c r="X5" s="43">
        <f t="shared" si="0"/>
        <v>41515</v>
      </c>
      <c r="Y5" s="43">
        <f t="shared" si="0"/>
        <v>41516</v>
      </c>
      <c r="Z5" s="43">
        <f t="shared" si="0"/>
        <v>41517</v>
      </c>
      <c r="AA5" s="43">
        <f t="shared" si="0"/>
        <v>41518</v>
      </c>
      <c r="AB5" s="43">
        <f t="shared" si="0"/>
        <v>41519</v>
      </c>
      <c r="AC5" s="43">
        <f t="shared" si="0"/>
        <v>41520</v>
      </c>
      <c r="AD5" s="43">
        <f t="shared" si="0"/>
        <v>41521</v>
      </c>
      <c r="AE5" s="43">
        <f t="shared" si="0"/>
        <v>41522</v>
      </c>
      <c r="AF5" s="43">
        <f t="shared" si="0"/>
        <v>41523</v>
      </c>
      <c r="AG5" s="43">
        <f t="shared" si="0"/>
        <v>41524</v>
      </c>
      <c r="AH5" s="43">
        <f t="shared" si="0"/>
        <v>41525</v>
      </c>
      <c r="AI5" s="43">
        <f t="shared" si="0"/>
        <v>41526</v>
      </c>
      <c r="AJ5" s="43">
        <f t="shared" si="0"/>
        <v>41527</v>
      </c>
      <c r="AK5" s="43">
        <f t="shared" si="0"/>
        <v>41528</v>
      </c>
      <c r="AL5" s="43">
        <f t="shared" si="0"/>
        <v>41529</v>
      </c>
      <c r="AM5" s="43">
        <f t="shared" si="0"/>
        <v>41530</v>
      </c>
      <c r="AN5" s="43">
        <f t="shared" si="0"/>
        <v>41531</v>
      </c>
      <c r="AO5" s="43">
        <f t="shared" si="0"/>
        <v>41532</v>
      </c>
      <c r="AP5" s="43">
        <f t="shared" si="0"/>
        <v>41533</v>
      </c>
      <c r="AQ5" s="43">
        <f t="shared" si="0"/>
        <v>41534</v>
      </c>
      <c r="AR5" s="43">
        <f t="shared" si="0"/>
        <v>41535</v>
      </c>
      <c r="AS5" s="43">
        <f t="shared" si="0"/>
        <v>41536</v>
      </c>
      <c r="AT5" s="43">
        <f t="shared" si="0"/>
        <v>41537</v>
      </c>
      <c r="AU5" s="43">
        <f t="shared" si="0"/>
        <v>41538</v>
      </c>
      <c r="AV5" s="43">
        <f t="shared" si="0"/>
        <v>41539</v>
      </c>
      <c r="AW5" s="43">
        <f t="shared" si="0"/>
        <v>41540</v>
      </c>
      <c r="AX5" s="43">
        <f t="shared" si="0"/>
        <v>41541</v>
      </c>
      <c r="AY5" s="43">
        <f t="shared" si="0"/>
        <v>41542</v>
      </c>
      <c r="AZ5" s="43">
        <f t="shared" si="0"/>
        <v>41543</v>
      </c>
      <c r="BA5" s="43">
        <f t="shared" si="0"/>
        <v>41544</v>
      </c>
      <c r="BB5" s="43">
        <f t="shared" si="0"/>
        <v>41545</v>
      </c>
      <c r="BC5" s="43">
        <f t="shared" si="0"/>
        <v>41546</v>
      </c>
      <c r="BD5" s="43">
        <f t="shared" si="0"/>
        <v>41547</v>
      </c>
      <c r="BE5" s="43">
        <f t="shared" si="0"/>
        <v>41548</v>
      </c>
      <c r="BF5" s="43">
        <f t="shared" si="0"/>
        <v>41549</v>
      </c>
      <c r="BG5" s="43">
        <f t="shared" si="0"/>
        <v>41550</v>
      </c>
      <c r="BH5" s="43">
        <f t="shared" si="0"/>
        <v>41551</v>
      </c>
      <c r="BI5" s="43">
        <f t="shared" si="0"/>
        <v>41552</v>
      </c>
      <c r="BJ5" s="43">
        <f t="shared" si="0"/>
        <v>41553</v>
      </c>
      <c r="BK5" s="43">
        <f t="shared" si="0"/>
        <v>41554</v>
      </c>
      <c r="BL5" s="43">
        <f t="shared" si="0"/>
        <v>41555</v>
      </c>
      <c r="BM5" s="43">
        <f t="shared" si="0"/>
        <v>41556</v>
      </c>
      <c r="BN5" s="43">
        <f t="shared" si="0"/>
        <v>41557</v>
      </c>
      <c r="BO5" s="43">
        <f t="shared" si="0"/>
        <v>41558</v>
      </c>
    </row>
    <row r="6" spans="2:67">
      <c r="B6" s="40" t="s">
        <v>31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8.5" customHeight="1">
      <c r="B7" s="25" t="s">
        <v>28</v>
      </c>
      <c r="C7" s="7">
        <f t="shared" ref="C7:C21" si="1">C6+D6</f>
        <v>3</v>
      </c>
      <c r="D7" s="7">
        <v>1</v>
      </c>
      <c r="E7" s="7">
        <v>3</v>
      </c>
      <c r="F7" s="7">
        <v>1</v>
      </c>
      <c r="G7" s="8">
        <v>1</v>
      </c>
    </row>
    <row r="8" spans="2:67" ht="30" customHeight="1">
      <c r="B8" s="6" t="s">
        <v>29</v>
      </c>
      <c r="C8" s="7">
        <f t="shared" si="1"/>
        <v>4</v>
      </c>
      <c r="D8" s="7">
        <v>3</v>
      </c>
      <c r="E8" s="7">
        <v>4</v>
      </c>
      <c r="F8" s="7">
        <v>3</v>
      </c>
      <c r="G8" s="8">
        <v>1</v>
      </c>
    </row>
    <row r="9" spans="2:67" ht="30" customHeight="1">
      <c r="B9" s="6" t="s">
        <v>14</v>
      </c>
      <c r="C9" s="7">
        <f t="shared" si="1"/>
        <v>7</v>
      </c>
      <c r="D9" s="7">
        <v>3</v>
      </c>
      <c r="E9" s="7">
        <v>7</v>
      </c>
      <c r="F9" s="7">
        <v>3</v>
      </c>
      <c r="G9" s="8">
        <v>1</v>
      </c>
    </row>
    <row r="10" spans="2:67" ht="30" customHeight="1">
      <c r="B10" s="6" t="s">
        <v>30</v>
      </c>
      <c r="C10" s="7">
        <f t="shared" si="1"/>
        <v>10</v>
      </c>
      <c r="D10" s="7">
        <v>2</v>
      </c>
      <c r="E10" s="7">
        <v>10</v>
      </c>
      <c r="F10" s="7">
        <v>2</v>
      </c>
      <c r="G10" s="8">
        <v>1</v>
      </c>
    </row>
    <row r="11" spans="2:67" ht="30" customHeight="1">
      <c r="B11" s="6" t="s">
        <v>15</v>
      </c>
      <c r="C11" s="7">
        <f t="shared" si="1"/>
        <v>12</v>
      </c>
      <c r="D11" s="7">
        <v>3</v>
      </c>
      <c r="E11" s="7">
        <f>E10+F10</f>
        <v>12</v>
      </c>
      <c r="F11" s="7">
        <v>3</v>
      </c>
      <c r="G11" s="8">
        <v>1</v>
      </c>
    </row>
    <row r="12" spans="2:67" ht="30" customHeight="1">
      <c r="B12" s="26" t="s">
        <v>16</v>
      </c>
      <c r="C12" s="7">
        <f t="shared" si="1"/>
        <v>15</v>
      </c>
      <c r="D12" s="24">
        <v>3</v>
      </c>
      <c r="E12" s="7">
        <f t="shared" ref="E12:E13" si="2">E11+F11</f>
        <v>15</v>
      </c>
      <c r="F12" s="7">
        <v>3</v>
      </c>
      <c r="G12" s="8">
        <v>1</v>
      </c>
    </row>
    <row r="13" spans="2:67" ht="30" customHeight="1">
      <c r="B13" s="6" t="s">
        <v>17</v>
      </c>
      <c r="C13" s="7">
        <f t="shared" si="1"/>
        <v>18</v>
      </c>
      <c r="D13" s="7">
        <v>4</v>
      </c>
      <c r="E13" s="7">
        <f t="shared" si="2"/>
        <v>18</v>
      </c>
      <c r="F13" s="7">
        <v>4</v>
      </c>
      <c r="G13" s="8">
        <v>1</v>
      </c>
    </row>
    <row r="14" spans="2:67" ht="30" customHeight="1">
      <c r="B14" s="6" t="s">
        <v>18</v>
      </c>
      <c r="C14" s="7">
        <f t="shared" si="1"/>
        <v>22</v>
      </c>
      <c r="D14" s="7">
        <v>2</v>
      </c>
      <c r="E14" s="7">
        <v>22</v>
      </c>
      <c r="F14" s="7">
        <v>2</v>
      </c>
      <c r="G14" s="8">
        <v>0.5</v>
      </c>
    </row>
    <row r="15" spans="2:67" ht="30" customHeight="1">
      <c r="B15" s="6" t="s">
        <v>19</v>
      </c>
      <c r="C15" s="7">
        <f t="shared" si="1"/>
        <v>24</v>
      </c>
      <c r="D15" s="7">
        <v>12</v>
      </c>
      <c r="E15" s="7"/>
      <c r="F15" s="7"/>
      <c r="G15" s="8">
        <v>0</v>
      </c>
    </row>
    <row r="16" spans="2:67" ht="30" customHeight="1">
      <c r="B16" s="6" t="s">
        <v>20</v>
      </c>
      <c r="C16" s="7">
        <f t="shared" si="1"/>
        <v>36</v>
      </c>
      <c r="D16" s="7">
        <v>5</v>
      </c>
      <c r="E16" s="7"/>
      <c r="F16" s="7"/>
      <c r="G16" s="8">
        <v>0</v>
      </c>
    </row>
    <row r="17" spans="2:7" ht="30" customHeight="1">
      <c r="B17" s="6" t="s">
        <v>21</v>
      </c>
      <c r="C17" s="7">
        <f t="shared" si="1"/>
        <v>41</v>
      </c>
      <c r="D17" s="7">
        <v>4</v>
      </c>
      <c r="E17" s="7"/>
      <c r="F17" s="7"/>
      <c r="G17" s="8">
        <v>0</v>
      </c>
    </row>
    <row r="18" spans="2:7" ht="30" customHeight="1">
      <c r="B18" s="6" t="s">
        <v>27</v>
      </c>
      <c r="C18" s="7">
        <f t="shared" si="1"/>
        <v>45</v>
      </c>
      <c r="D18" s="7">
        <v>4</v>
      </c>
      <c r="E18" s="7"/>
      <c r="F18" s="7"/>
      <c r="G18" s="8">
        <v>0</v>
      </c>
    </row>
    <row r="19" spans="2:7" ht="30" customHeight="1">
      <c r="B19" s="6" t="s">
        <v>22</v>
      </c>
      <c r="C19" s="7">
        <f t="shared" si="1"/>
        <v>49</v>
      </c>
      <c r="D19" s="7">
        <v>2</v>
      </c>
      <c r="E19" s="7"/>
      <c r="F19" s="7"/>
      <c r="G19" s="8">
        <v>0</v>
      </c>
    </row>
    <row r="20" spans="2:7" ht="30" customHeight="1">
      <c r="B20" s="6" t="s">
        <v>23</v>
      </c>
      <c r="C20" s="7">
        <f t="shared" si="1"/>
        <v>51</v>
      </c>
      <c r="D20" s="7">
        <v>2</v>
      </c>
      <c r="E20" s="7"/>
      <c r="F20" s="7"/>
      <c r="G20" s="8">
        <v>0</v>
      </c>
    </row>
    <row r="21" spans="2:7" ht="30" customHeight="1">
      <c r="B21" s="6" t="s">
        <v>24</v>
      </c>
      <c r="C21" s="7">
        <f t="shared" si="1"/>
        <v>53</v>
      </c>
      <c r="D21" s="7">
        <v>3</v>
      </c>
      <c r="E21" s="7"/>
      <c r="F21" s="7"/>
      <c r="G21" s="8">
        <v>0</v>
      </c>
    </row>
    <row r="22" spans="2:7" ht="30" customHeight="1">
      <c r="B22" s="6" t="s">
        <v>25</v>
      </c>
      <c r="C22" s="7">
        <f t="shared" ref="C22" si="3">C21+D21</f>
        <v>56</v>
      </c>
      <c r="D22" s="7">
        <v>2</v>
      </c>
      <c r="E22" s="7"/>
      <c r="F22" s="7"/>
      <c r="G22" s="8">
        <v>0</v>
      </c>
    </row>
    <row r="23" spans="2:7">
      <c r="B23" s="23"/>
      <c r="C23" s="7"/>
      <c r="D23" s="7"/>
      <c r="E23" s="7"/>
      <c r="F23" s="7"/>
      <c r="G23" s="8">
        <v>0</v>
      </c>
    </row>
    <row r="24" spans="2:7">
      <c r="B24" s="23"/>
      <c r="C24" s="7"/>
      <c r="D24" s="7"/>
      <c r="E24" s="7"/>
      <c r="F24" s="7"/>
      <c r="G24" s="8">
        <v>0</v>
      </c>
    </row>
    <row r="25" spans="2:7">
      <c r="B25" s="23"/>
      <c r="C25" s="7"/>
      <c r="D25" s="7"/>
      <c r="E25" s="7"/>
      <c r="F25" s="7"/>
      <c r="G25" s="8">
        <v>0</v>
      </c>
    </row>
    <row r="26" spans="2:7">
      <c r="B26" s="6"/>
      <c r="C26" s="7"/>
      <c r="D26" s="7"/>
      <c r="E26" s="7"/>
      <c r="F26" s="7"/>
      <c r="G26" s="8">
        <v>0</v>
      </c>
    </row>
    <row r="27" spans="2:7">
      <c r="B27" s="6"/>
      <c r="C27" s="7"/>
      <c r="D27" s="7"/>
      <c r="E27" s="7"/>
      <c r="F27" s="7"/>
      <c r="G27" s="8">
        <v>0</v>
      </c>
    </row>
    <row r="28" spans="2:7">
      <c r="B28" s="6"/>
      <c r="C28" s="7"/>
      <c r="D28" s="7"/>
      <c r="E28" s="7"/>
      <c r="F28" s="7"/>
      <c r="G28" s="8">
        <v>0</v>
      </c>
    </row>
    <row r="29" spans="2:7">
      <c r="B29" s="6"/>
      <c r="C29" s="7"/>
      <c r="D29" s="7"/>
      <c r="E29" s="7"/>
      <c r="F29" s="7"/>
      <c r="G29" s="8">
        <v>0</v>
      </c>
    </row>
    <row r="30" spans="2:7">
      <c r="B30" s="6"/>
      <c r="C30" s="7"/>
      <c r="D30" s="7"/>
      <c r="E30" s="7"/>
      <c r="F30" s="7"/>
      <c r="G30" s="8">
        <v>0</v>
      </c>
    </row>
    <row r="31" spans="2:7">
      <c r="B31" s="6"/>
      <c r="C31" s="7"/>
      <c r="D31" s="7"/>
      <c r="E31" s="7"/>
      <c r="F31" s="7"/>
      <c r="G31" s="8">
        <v>0</v>
      </c>
    </row>
    <row r="32" spans="2:7">
      <c r="B32" s="6"/>
      <c r="C32" s="7"/>
      <c r="D32" s="7"/>
      <c r="E32" s="7"/>
      <c r="F32" s="7"/>
      <c r="G32" s="8">
        <v>0</v>
      </c>
    </row>
    <row r="33" spans="2:7">
      <c r="B33" s="6"/>
      <c r="C33" s="7"/>
      <c r="D33" s="7"/>
      <c r="E33" s="7"/>
      <c r="F33" s="7"/>
      <c r="G33" s="8">
        <v>0</v>
      </c>
    </row>
    <row r="34" spans="2:7">
      <c r="B34" s="6"/>
      <c r="C34" s="7"/>
      <c r="D34" s="7"/>
      <c r="E34" s="7"/>
      <c r="F34" s="7"/>
      <c r="G34" s="8">
        <v>0</v>
      </c>
    </row>
    <row r="35" spans="2:7">
      <c r="B35" s="6"/>
      <c r="C35" s="7"/>
      <c r="D35" s="7"/>
      <c r="E35" s="7"/>
      <c r="F35" s="7"/>
      <c r="G35" s="8">
        <v>0</v>
      </c>
    </row>
    <row r="36" spans="2:7">
      <c r="B36" s="6"/>
      <c r="C36" s="7"/>
      <c r="D36" s="7"/>
      <c r="E36" s="7"/>
      <c r="F36" s="7"/>
      <c r="G36" s="8">
        <v>0</v>
      </c>
    </row>
    <row r="37" spans="2:7">
      <c r="B37" s="6"/>
      <c r="C37" s="7"/>
      <c r="D37" s="7"/>
      <c r="E37" s="7"/>
      <c r="F37" s="7"/>
      <c r="G37" s="8">
        <v>0</v>
      </c>
    </row>
    <row r="38" spans="2:7">
      <c r="B38" s="6"/>
      <c r="C38" s="7"/>
      <c r="D38" s="7"/>
      <c r="E38" s="7"/>
      <c r="F38" s="7"/>
      <c r="G38" s="8">
        <v>0</v>
      </c>
    </row>
    <row r="39" spans="2:7">
      <c r="B39" s="6"/>
      <c r="C39" s="7"/>
      <c r="D39" s="7"/>
      <c r="E39" s="7"/>
      <c r="F39" s="7"/>
      <c r="G39" s="8">
        <v>0</v>
      </c>
    </row>
    <row r="40" spans="2:7">
      <c r="B40" s="6"/>
      <c r="C40" s="7"/>
      <c r="D40" s="7"/>
      <c r="E40" s="7"/>
      <c r="F40" s="7"/>
      <c r="G40" s="8">
        <v>0</v>
      </c>
    </row>
  </sheetData>
  <mergeCells count="11">
    <mergeCell ref="G3:G4"/>
    <mergeCell ref="K2:O2"/>
    <mergeCell ref="Q2:T2"/>
    <mergeCell ref="V2:Y2"/>
    <mergeCell ref="AA2:AG2"/>
    <mergeCell ref="B2:F2"/>
    <mergeCell ref="B3:B4"/>
    <mergeCell ref="C3:C4"/>
    <mergeCell ref="D3:D4"/>
    <mergeCell ref="E3:E4"/>
    <mergeCell ref="F3:F4"/>
  </mergeCells>
  <conditionalFormatting sqref="H4:BO4">
    <cfRule type="expression" dxfId="8" priority="8">
      <formula>H$4=period_selected</formula>
    </cfRule>
  </conditionalFormatting>
  <conditionalFormatting sqref="H6:BO40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 A5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 B5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4" fitToHeight="0" orientation="landscape" r:id="rId1"/>
  <headerFooter differentFirst="1">
    <oddFooter>Page &amp;P of &amp;N</oddFooter>
  </headerFooter>
  <drawing r:id="rId2"/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Project Planner</vt:lpstr>
      <vt:lpstr>period_selected</vt:lpstr>
      <vt:lpstr>'Project Planner'!Print_Area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Ann Judith Tapiador Orpilla</cp:lastModifiedBy>
  <dcterms:created xsi:type="dcterms:W3CDTF">2016-12-05T05:14:59Z</dcterms:created>
  <dcterms:modified xsi:type="dcterms:W3CDTF">2023-09-03T13:29:07Z</dcterms:modified>
</cp:coreProperties>
</file>