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认购数据 (2)" sheetId="1" r:id="rId1"/>
    <sheet name="导出计数_识别1" sheetId="2" r:id="rId2"/>
  </sheets>
  <definedNames>
    <definedName name="_xlnm._FilterDatabase" localSheetId="0" hidden="1">'认购数据 (2)'!$A$1:$BB$1000</definedName>
    <definedName name="_xlnm._FilterDatabase" localSheetId="1" hidden="1">导出计数_识别1!$A$1:$B$6754</definedName>
  </definedNames>
  <calcPr calcId="144525"/>
</workbook>
</file>

<file path=xl/comments1.xml><?xml version="1.0" encoding="utf-8"?>
<comments xmlns="http://schemas.openxmlformats.org/spreadsheetml/2006/main">
  <authors>
    <author>Huyc</author>
  </authors>
  <commentList>
    <comment ref="AO1" authorId="0">
      <text>
        <r>
          <rPr>
            <b/>
            <sz val="9"/>
            <rFont val="宋体"/>
            <charset val="134"/>
          </rPr>
          <t>Huyc:</t>
        </r>
        <r>
          <rPr>
            <sz val="9"/>
            <rFont val="宋体"/>
            <charset val="134"/>
          </rPr>
          <t xml:space="preserve">
有签约价用签约价，没有签约价用认购价</t>
        </r>
      </text>
    </comment>
  </commentList>
</comments>
</file>

<file path=xl/sharedStrings.xml><?xml version="1.0" encoding="utf-8"?>
<sst xmlns="http://schemas.openxmlformats.org/spreadsheetml/2006/main" count="28809" uniqueCount="9172">
  <si>
    <t>签约主体</t>
  </si>
  <si>
    <t>分销等级</t>
  </si>
  <si>
    <t>项目名称</t>
  </si>
  <si>
    <t>合作起始日期</t>
  </si>
  <si>
    <t>合作截止日期</t>
  </si>
  <si>
    <t>主操端口</t>
  </si>
  <si>
    <t>成交端口</t>
  </si>
  <si>
    <t>成交类型
（委托经营/直营）</t>
  </si>
  <si>
    <t>业绩所属成交人姓名</t>
  </si>
  <si>
    <t>中介类别（大行/中小行/平台/超人/其他）</t>
  </si>
  <si>
    <t>联动公司名称</t>
  </si>
  <si>
    <t>所属门店名称</t>
  </si>
  <si>
    <t>门店区域</t>
  </si>
  <si>
    <t>门店具体地址</t>
  </si>
  <si>
    <t>门店经营跟进人（种地人）</t>
  </si>
  <si>
    <t>联动单号</t>
  </si>
  <si>
    <t>是否派车</t>
  </si>
  <si>
    <t>派车单号</t>
  </si>
  <si>
    <t>签约派车单号</t>
  </si>
  <si>
    <t>客户姓名</t>
  </si>
  <si>
    <t>手机号码</t>
  </si>
  <si>
    <t>客户区域</t>
  </si>
  <si>
    <t>楼栋号</t>
  </si>
  <si>
    <t>物业类型</t>
  </si>
  <si>
    <t>楼号</t>
  </si>
  <si>
    <t>单元</t>
  </si>
  <si>
    <t>楼层</t>
  </si>
  <si>
    <t>房号</t>
  </si>
  <si>
    <t>建面（㎡）</t>
  </si>
  <si>
    <t>套内（㎡）</t>
  </si>
  <si>
    <t>定金日期</t>
  </si>
  <si>
    <t>认购年份</t>
  </si>
  <si>
    <t>认购月份</t>
  </si>
  <si>
    <t>认购日</t>
  </si>
  <si>
    <t>认购日期</t>
  </si>
  <si>
    <t>认购情况</t>
  </si>
  <si>
    <t>认购书房款总价</t>
  </si>
  <si>
    <t>草签时间</t>
  </si>
  <si>
    <t>网签时间</t>
  </si>
  <si>
    <t>成交状态</t>
  </si>
  <si>
    <t>签约总价</t>
  </si>
  <si>
    <t>已交房款比例</t>
  </si>
  <si>
    <t>放款日期</t>
  </si>
  <si>
    <t>开发商点数/固佣</t>
  </si>
  <si>
    <t>跳点点数/固佣</t>
  </si>
  <si>
    <t>应收佣金</t>
  </si>
  <si>
    <t>应收现金奖</t>
  </si>
  <si>
    <t>应收平台费</t>
  </si>
  <si>
    <t>应收其他</t>
  </si>
  <si>
    <t>应收总额（不含平台服务费）</t>
  </si>
  <si>
    <t>已开票金额(旧)</t>
  </si>
  <si>
    <t>已开票金额(新)</t>
  </si>
  <si>
    <t>对BB列补充</t>
  </si>
  <si>
    <t>未开票金额（剔除不开票回款的）</t>
  </si>
  <si>
    <t>深圳市城市屋超科技有限公司</t>
  </si>
  <si>
    <t>一二级项目</t>
  </si>
  <si>
    <t>钰荷</t>
  </si>
  <si>
    <t>中台群</t>
  </si>
  <si>
    <t>深圳城市公司</t>
  </si>
  <si>
    <t>库客邦</t>
  </si>
  <si>
    <t>尹艳</t>
  </si>
  <si>
    <t>中小行</t>
  </si>
  <si>
    <t>怡园地产</t>
  </si>
  <si>
    <t>清溪</t>
  </si>
  <si>
    <t>否</t>
  </si>
  <si>
    <t>曹智</t>
  </si>
  <si>
    <t>4-1402</t>
  </si>
  <si>
    <t>洋房</t>
  </si>
  <si>
    <t>认购</t>
  </si>
  <si>
    <t>已网签</t>
  </si>
  <si>
    <t>已放款</t>
  </si>
  <si>
    <t>南峰华桂园</t>
  </si>
  <si>
    <t>操作团队</t>
  </si>
  <si>
    <t>其他</t>
  </si>
  <si>
    <t>挂 单</t>
  </si>
  <si>
    <t>深圳</t>
  </si>
  <si>
    <t>方珍珍</t>
  </si>
  <si>
    <t>18-2-402</t>
  </si>
  <si>
    <t>何勇志</t>
  </si>
  <si>
    <t>公明</t>
  </si>
  <si>
    <t>4-2404</t>
  </si>
  <si>
    <t>大行</t>
  </si>
  <si>
    <t>乐有家</t>
  </si>
  <si>
    <t>乐有家地产</t>
  </si>
  <si>
    <t>彭先云</t>
  </si>
  <si>
    <t>塘厦</t>
  </si>
  <si>
    <t>4-3002</t>
  </si>
  <si>
    <t>平台</t>
  </si>
  <si>
    <t>南峰公寓</t>
  </si>
  <si>
    <t>白继良</t>
  </si>
  <si>
    <t>4-304</t>
  </si>
  <si>
    <t>蔡瑞双</t>
  </si>
  <si>
    <t>旭华地产</t>
  </si>
  <si>
    <t>徐华</t>
  </si>
  <si>
    <t>6-2201</t>
  </si>
  <si>
    <t>钟广林罗美兰</t>
  </si>
  <si>
    <t>凤岗</t>
  </si>
  <si>
    <t>4-603</t>
  </si>
  <si>
    <t>王宝海</t>
  </si>
  <si>
    <t>4-904</t>
  </si>
  <si>
    <t>纬业地产</t>
  </si>
  <si>
    <t>李星桦</t>
  </si>
  <si>
    <t>6-2902</t>
  </si>
  <si>
    <t>王春梅</t>
  </si>
  <si>
    <t>6-402</t>
  </si>
  <si>
    <t>姚雄炎</t>
  </si>
  <si>
    <t>4-2804</t>
  </si>
  <si>
    <t>逸家地产</t>
  </si>
  <si>
    <t>钟纬宇</t>
  </si>
  <si>
    <t>6-202</t>
  </si>
  <si>
    <t>豪园地产</t>
  </si>
  <si>
    <t>李东欢周银霞</t>
  </si>
  <si>
    <t>6-101</t>
  </si>
  <si>
    <t>已认购</t>
  </si>
  <si>
    <t>延期签约明年4.5月份</t>
  </si>
  <si>
    <t>孙嘉茹</t>
  </si>
  <si>
    <t>18-2-1301</t>
  </si>
  <si>
    <t>林汉耀</t>
  </si>
  <si>
    <t>4-2704</t>
  </si>
  <si>
    <t>杨关云</t>
  </si>
  <si>
    <t>南山</t>
  </si>
  <si>
    <t>4-403</t>
  </si>
  <si>
    <t>刘春花</t>
  </si>
  <si>
    <t>中山</t>
  </si>
  <si>
    <t>7-1801</t>
  </si>
  <si>
    <t>延期签约</t>
  </si>
  <si>
    <t>孙荣菊</t>
  </si>
  <si>
    <t>9-2-1801</t>
  </si>
  <si>
    <t>房江湖</t>
  </si>
  <si>
    <t>贝壳</t>
  </si>
  <si>
    <t>车强</t>
  </si>
  <si>
    <t>12-1903</t>
  </si>
  <si>
    <t>已草签</t>
  </si>
  <si>
    <t>曾艳艳杨军文</t>
  </si>
  <si>
    <t>12-2103</t>
  </si>
  <si>
    <t>李梅坤陈健仔</t>
  </si>
  <si>
    <t>12-1802</t>
  </si>
  <si>
    <t>毛义娥</t>
  </si>
  <si>
    <t>12-2302</t>
  </si>
  <si>
    <t>张建强曾金泉</t>
  </si>
  <si>
    <t>12-1602</t>
  </si>
  <si>
    <t>张善能</t>
  </si>
  <si>
    <t>12-1703</t>
  </si>
  <si>
    <t>李刁娜杨鑫</t>
  </si>
  <si>
    <t>12-1303</t>
  </si>
  <si>
    <t>曾小文孙秀萍</t>
  </si>
  <si>
    <t>13925732093
13925732095</t>
  </si>
  <si>
    <t>12-604</t>
  </si>
  <si>
    <t>陈岚</t>
  </si>
  <si>
    <t>12-802</t>
  </si>
  <si>
    <t>张广寅卓冬媚</t>
  </si>
  <si>
    <t>12-1004</t>
  </si>
  <si>
    <t>岑浩林</t>
  </si>
  <si>
    <t>12-1104</t>
  </si>
  <si>
    <t>朱善文</t>
  </si>
  <si>
    <t>12-804</t>
  </si>
  <si>
    <t>聂国强</t>
  </si>
  <si>
    <t>12-1501</t>
  </si>
  <si>
    <t>彭春雷</t>
  </si>
  <si>
    <t>12-1102</t>
  </si>
  <si>
    <t>陈妮</t>
  </si>
  <si>
    <t>12-904</t>
  </si>
  <si>
    <t>郭佳燕</t>
  </si>
  <si>
    <t>12-1504</t>
  </si>
  <si>
    <t>胡妙玲</t>
  </si>
  <si>
    <t>12-1601</t>
  </si>
  <si>
    <t>余伟燕</t>
  </si>
  <si>
    <t>12-1701</t>
  </si>
  <si>
    <t>华夏天缘</t>
  </si>
  <si>
    <t>涂文武欧细秀</t>
  </si>
  <si>
    <t>12-1201</t>
  </si>
  <si>
    <t>吴娜</t>
  </si>
  <si>
    <t>12-1302</t>
  </si>
  <si>
    <t>吴有德</t>
  </si>
  <si>
    <t>12-1804</t>
  </si>
  <si>
    <t>高香群</t>
  </si>
  <si>
    <t>12-1503</t>
  </si>
  <si>
    <t>成湘刘梅芳</t>
  </si>
  <si>
    <t>12-503</t>
  </si>
  <si>
    <t>曹晓姣丁涛</t>
  </si>
  <si>
    <t>11-2701</t>
  </si>
  <si>
    <t>王永梅胡定学</t>
  </si>
  <si>
    <t>12-1901</t>
  </si>
  <si>
    <t>房诚网</t>
  </si>
  <si>
    <t>俞贝贝童昌</t>
  </si>
  <si>
    <t>12-603</t>
  </si>
  <si>
    <t>陈罚</t>
  </si>
  <si>
    <t>非凡地产</t>
  </si>
  <si>
    <t>步富松</t>
  </si>
  <si>
    <t>12-801</t>
  </si>
  <si>
    <t>远至地产</t>
  </si>
  <si>
    <t>杨学金</t>
  </si>
  <si>
    <t>12-2102</t>
  </si>
  <si>
    <t>李伴娣</t>
  </si>
  <si>
    <t>12-803</t>
  </si>
  <si>
    <t>张育银</t>
  </si>
  <si>
    <t>12-1202</t>
  </si>
  <si>
    <t>郑鑫罗晓丽</t>
  </si>
  <si>
    <t>12-1801</t>
  </si>
  <si>
    <t>王铁</t>
  </si>
  <si>
    <t>12-1101</t>
  </si>
  <si>
    <t>熊文斐</t>
  </si>
  <si>
    <t>12-901</t>
  </si>
  <si>
    <t>新嘉园地产</t>
  </si>
  <si>
    <t>李爱华</t>
  </si>
  <si>
    <t>12-1704</t>
  </si>
  <si>
    <t>汤红林</t>
  </si>
  <si>
    <t>12-2001</t>
  </si>
  <si>
    <t>蔡霞</t>
  </si>
  <si>
    <t>12-2002</t>
  </si>
  <si>
    <t>马学香</t>
  </si>
  <si>
    <t>12-1904</t>
  </si>
  <si>
    <t>邓静芳</t>
  </si>
  <si>
    <t>12-2201</t>
  </si>
  <si>
    <t>张瑞芳</t>
  </si>
  <si>
    <t>12-2003</t>
  </si>
  <si>
    <t>蔡伟</t>
  </si>
  <si>
    <t>12-1702</t>
  </si>
  <si>
    <t>罗爱玲</t>
  </si>
  <si>
    <t>12-1502</t>
  </si>
  <si>
    <t>百达地产</t>
  </si>
  <si>
    <t>丘雪妹</t>
  </si>
  <si>
    <t>12-1902</t>
  </si>
  <si>
    <t>王海轻</t>
  </si>
  <si>
    <t>12-701</t>
  </si>
  <si>
    <t>胜天地产</t>
  </si>
  <si>
    <t>沈霞玉</t>
  </si>
  <si>
    <t>12-1404</t>
  </si>
  <si>
    <t>蔡耿才李法彦</t>
  </si>
  <si>
    <t>12-504</t>
  </si>
  <si>
    <t>张辉</t>
  </si>
  <si>
    <t>12-1103</t>
  </si>
  <si>
    <t>深圳喜的屋</t>
  </si>
  <si>
    <t>赖碧华</t>
  </si>
  <si>
    <t>12-902</t>
  </si>
  <si>
    <t>超人</t>
  </si>
  <si>
    <t>超人团</t>
  </si>
  <si>
    <t>贺风歌</t>
  </si>
  <si>
    <t>12-702</t>
  </si>
  <si>
    <t>朱韵娣王锦坤</t>
  </si>
  <si>
    <t>12-1304</t>
  </si>
  <si>
    <t>黄敏群</t>
  </si>
  <si>
    <t>12-1604</t>
  </si>
  <si>
    <t>邓永兴朱艳琴</t>
  </si>
  <si>
    <t>12-1204</t>
  </si>
  <si>
    <t>张晓春</t>
  </si>
  <si>
    <t>12-1603</t>
  </si>
  <si>
    <t>远合地产</t>
  </si>
  <si>
    <t>眭小军</t>
  </si>
  <si>
    <t>12-1001</t>
  </si>
  <si>
    <t>和鑫地产</t>
  </si>
  <si>
    <t>陈冬英</t>
  </si>
  <si>
    <t>12-2303</t>
  </si>
  <si>
    <t>郑朝霞</t>
  </si>
  <si>
    <t>12-1403</t>
  </si>
  <si>
    <t>德业地产</t>
  </si>
  <si>
    <t>成江程爱群</t>
  </si>
  <si>
    <t>12-602</t>
  </si>
  <si>
    <t>瑞诚地产</t>
  </si>
  <si>
    <t>周志辉</t>
  </si>
  <si>
    <t>12-1402</t>
  </si>
  <si>
    <t>许育文</t>
  </si>
  <si>
    <t>弘源地产</t>
  </si>
  <si>
    <t>江爱莲</t>
  </si>
  <si>
    <t>12-2101</t>
  </si>
  <si>
    <t>东莞城市公司</t>
  </si>
  <si>
    <t>喜的屋</t>
  </si>
  <si>
    <t>严慧光</t>
  </si>
  <si>
    <t>东莞喜的屋</t>
  </si>
  <si>
    <t>嘉航地产</t>
  </si>
  <si>
    <t>苏元红</t>
  </si>
  <si>
    <t>12-2202</t>
  </si>
  <si>
    <t>刘晓梅</t>
  </si>
  <si>
    <t>12-1803</t>
  </si>
  <si>
    <t>严翮颜琨</t>
  </si>
  <si>
    <t>12-1003</t>
  </si>
  <si>
    <t>刘燕</t>
  </si>
  <si>
    <t>12-1301</t>
  </si>
  <si>
    <t>恒万地产</t>
  </si>
  <si>
    <t>陈俊杰</t>
  </si>
  <si>
    <t>12-2402</t>
  </si>
  <si>
    <t>管婧</t>
  </si>
  <si>
    <t>12-1401</t>
  </si>
  <si>
    <t>叶幼芳</t>
  </si>
  <si>
    <t>12-903</t>
  </si>
  <si>
    <t>吴凯</t>
  </si>
  <si>
    <t>12-1203</t>
  </si>
  <si>
    <t>肖金贵</t>
  </si>
  <si>
    <t>6-1802</t>
  </si>
  <si>
    <t>聂臻</t>
  </si>
  <si>
    <t>12-2203</t>
  </si>
  <si>
    <t>嘉福地产</t>
  </si>
  <si>
    <t>贾幼锋</t>
  </si>
  <si>
    <t>13428646805
13728773708</t>
  </si>
  <si>
    <t>龙岗</t>
  </si>
  <si>
    <t>12-403</t>
  </si>
  <si>
    <t>林乐冰</t>
  </si>
  <si>
    <t>11-1403</t>
  </si>
  <si>
    <t>李宜峰夏淑友</t>
  </si>
  <si>
    <t>11-702</t>
  </si>
  <si>
    <t>叶小丽高涛</t>
  </si>
  <si>
    <t>11-1901</t>
  </si>
  <si>
    <t>聂白鹏聂清丰</t>
  </si>
  <si>
    <t>13058501370
15525015412</t>
  </si>
  <si>
    <t>11-2004</t>
  </si>
  <si>
    <t>朱春霞</t>
  </si>
  <si>
    <t>11-1002</t>
  </si>
  <si>
    <t>曾育英刘伟宏</t>
  </si>
  <si>
    <t>11-703</t>
  </si>
  <si>
    <t>温小玲</t>
  </si>
  <si>
    <t>11-1501</t>
  </si>
  <si>
    <t>廖华敏刘瑞英</t>
  </si>
  <si>
    <t>11-1703</t>
  </si>
  <si>
    <t>胡爽叶清政</t>
  </si>
  <si>
    <t>13528657732
15814159668</t>
  </si>
  <si>
    <t>11-1104</t>
  </si>
  <si>
    <t>顾建华林宝莉</t>
  </si>
  <si>
    <t>11-2302</t>
  </si>
  <si>
    <t>王姣汪业涛</t>
  </si>
  <si>
    <t>11-701</t>
  </si>
  <si>
    <t>李品李娟</t>
  </si>
  <si>
    <t>11-1302</t>
  </si>
  <si>
    <t>黎鹏</t>
  </si>
  <si>
    <t>11-604</t>
  </si>
  <si>
    <t>朱雪坚</t>
  </si>
  <si>
    <t>11-2503</t>
  </si>
  <si>
    <t>贾明</t>
  </si>
  <si>
    <t>11-901</t>
  </si>
  <si>
    <t>钟耀文</t>
  </si>
  <si>
    <t>11-1103</t>
  </si>
  <si>
    <t>余圣良吴书红</t>
  </si>
  <si>
    <t>11-903</t>
  </si>
  <si>
    <t>张家圣</t>
  </si>
  <si>
    <t>11-1504</t>
  </si>
  <si>
    <t>周赛华</t>
  </si>
  <si>
    <t>11-1503</t>
  </si>
  <si>
    <t>林超明</t>
  </si>
  <si>
    <t>13602320368
13688925998</t>
  </si>
  <si>
    <t>11-603</t>
  </si>
  <si>
    <t>李智雄周莹芳</t>
  </si>
  <si>
    <t>11-1203</t>
  </si>
  <si>
    <t>曾骏</t>
  </si>
  <si>
    <t>11-803</t>
  </si>
  <si>
    <t>赖娴静</t>
  </si>
  <si>
    <t>11-802</t>
  </si>
  <si>
    <t>张猛</t>
  </si>
  <si>
    <t>11-2802</t>
  </si>
  <si>
    <t>朱欣欣</t>
  </si>
  <si>
    <t>11-1004</t>
  </si>
  <si>
    <t>马存好曹玉青</t>
  </si>
  <si>
    <t>11-2003</t>
  </si>
  <si>
    <t>叶新寒</t>
  </si>
  <si>
    <t>11-2103</t>
  </si>
  <si>
    <t>曾聪</t>
  </si>
  <si>
    <t>11-2104</t>
  </si>
  <si>
    <t>李昌武</t>
  </si>
  <si>
    <t>11-1702</t>
  </si>
  <si>
    <t>曾乐川</t>
  </si>
  <si>
    <t>11-1202</t>
  </si>
  <si>
    <t>程水荣</t>
  </si>
  <si>
    <t>11-1803</t>
  </si>
  <si>
    <t>邓国彪</t>
  </si>
  <si>
    <t>11-1304</t>
  </si>
  <si>
    <t>尹家丽</t>
  </si>
  <si>
    <t>11-503</t>
  </si>
  <si>
    <t>李婉苏</t>
  </si>
  <si>
    <t>11-2803</t>
  </si>
  <si>
    <t>周瑞</t>
  </si>
  <si>
    <t>11-2703</t>
  </si>
  <si>
    <t>李燕王小杰</t>
  </si>
  <si>
    <t>11-2304</t>
  </si>
  <si>
    <t>尹俊佳韦小青</t>
  </si>
  <si>
    <t>11-2504</t>
  </si>
  <si>
    <t>张华荣</t>
  </si>
  <si>
    <t>11-2604</t>
  </si>
  <si>
    <t>余志华</t>
  </si>
  <si>
    <t>11-2403</t>
  </si>
  <si>
    <t>奇居地产</t>
  </si>
  <si>
    <t>蒋玟乐</t>
  </si>
  <si>
    <t>11-2002</t>
  </si>
  <si>
    <t>刘乐乐</t>
  </si>
  <si>
    <t>11-1601</t>
  </si>
  <si>
    <t>顺意地产</t>
  </si>
  <si>
    <t>樊丁丁</t>
  </si>
  <si>
    <t>11-1301</t>
  </si>
  <si>
    <t>蒋秀芝</t>
  </si>
  <si>
    <t>11-1802</t>
  </si>
  <si>
    <t>鼎园地产</t>
  </si>
  <si>
    <t>刘小静</t>
  </si>
  <si>
    <t>11-2303</t>
  </si>
  <si>
    <t>候玮</t>
  </si>
  <si>
    <t>11-801</t>
  </si>
  <si>
    <t>朱俊良</t>
  </si>
  <si>
    <t>11-1704</t>
  </si>
  <si>
    <t>钟建辉</t>
  </si>
  <si>
    <t>11-1003</t>
  </si>
  <si>
    <t>曾桂梅</t>
  </si>
  <si>
    <t>11-3001</t>
  </si>
  <si>
    <t>尹灼均</t>
  </si>
  <si>
    <t>11-1201</t>
  </si>
  <si>
    <t>咸腾飞</t>
  </si>
  <si>
    <t>11-1604</t>
  </si>
  <si>
    <t>和正地产</t>
  </si>
  <si>
    <t>殷耀辉</t>
  </si>
  <si>
    <t>13532881000
13809619239</t>
  </si>
  <si>
    <t>11-2204</t>
  </si>
  <si>
    <t>黄隆青詹金凤</t>
  </si>
  <si>
    <t>11-2804</t>
  </si>
  <si>
    <t>众盈地产</t>
  </si>
  <si>
    <t>安天超杨瑞</t>
  </si>
  <si>
    <t>11-1102</t>
  </si>
  <si>
    <t>聚元地产</t>
  </si>
  <si>
    <t>韦江波</t>
  </si>
  <si>
    <t>11-2903</t>
  </si>
  <si>
    <t>常盈地产</t>
  </si>
  <si>
    <t>黄嘉腾</t>
  </si>
  <si>
    <t>11-1904</t>
  </si>
  <si>
    <t>和天下地产</t>
  </si>
  <si>
    <t>叶江</t>
  </si>
  <si>
    <t>11-1001</t>
  </si>
  <si>
    <t>叶琴</t>
  </si>
  <si>
    <t>11-704</t>
  </si>
  <si>
    <t>赵丽云</t>
  </si>
  <si>
    <t>11-804</t>
  </si>
  <si>
    <t>朱娥娣</t>
  </si>
  <si>
    <t>11-2902</t>
  </si>
  <si>
    <t>赵红英徐碧华</t>
  </si>
  <si>
    <t>13537481488
13652472380</t>
  </si>
  <si>
    <t>11-1801</t>
  </si>
  <si>
    <t>罗海萍</t>
  </si>
  <si>
    <t>11-1204</t>
  </si>
  <si>
    <t>住商不动产</t>
  </si>
  <si>
    <t>柯明亨陈柳明</t>
  </si>
  <si>
    <t>11-2602</t>
  </si>
  <si>
    <t>许相华</t>
  </si>
  <si>
    <t>11-1101</t>
  </si>
  <si>
    <t>吴云婕</t>
  </si>
  <si>
    <t>11-2201</t>
  </si>
  <si>
    <t>刘莹喆</t>
  </si>
  <si>
    <t>11-602</t>
  </si>
  <si>
    <t>卓丽娜</t>
  </si>
  <si>
    <t>11-2203</t>
  </si>
  <si>
    <t>宝成地产</t>
  </si>
  <si>
    <t>曾志嘉陈秀蓉</t>
  </si>
  <si>
    <t>11-1701</t>
  </si>
  <si>
    <t>王崇</t>
  </si>
  <si>
    <t>11-2202</t>
  </si>
  <si>
    <t>乐安居地产</t>
  </si>
  <si>
    <t>万天立肖笔云</t>
  </si>
  <si>
    <t>11-2102</t>
  </si>
  <si>
    <t>蔡淼</t>
  </si>
  <si>
    <t>11-2001</t>
  </si>
  <si>
    <t>张文蕊</t>
  </si>
  <si>
    <t>11-2502</t>
  </si>
  <si>
    <t>徐媛</t>
  </si>
  <si>
    <t>11-1902</t>
  </si>
  <si>
    <t>曾裕滔</t>
  </si>
  <si>
    <t>11-1303</t>
  </si>
  <si>
    <t>夏永红肖天平</t>
  </si>
  <si>
    <t>11-501</t>
  </si>
  <si>
    <t>张清荣</t>
  </si>
  <si>
    <t>11-1404</t>
  </si>
  <si>
    <t>庄秋蚕</t>
  </si>
  <si>
    <t>11-504</t>
  </si>
  <si>
    <t>嘉丰地产</t>
  </si>
  <si>
    <t>郭成胜刘喜英</t>
  </si>
  <si>
    <t>11-502</t>
  </si>
  <si>
    <t>百达通地产</t>
  </si>
  <si>
    <t>惠州</t>
  </si>
  <si>
    <t>王加宝</t>
  </si>
  <si>
    <t>11-2601</t>
  </si>
  <si>
    <t>王义明</t>
  </si>
  <si>
    <t>11-2704</t>
  </si>
  <si>
    <t>许幼贤</t>
  </si>
  <si>
    <t>11-2301</t>
  </si>
  <si>
    <t>陈阳</t>
  </si>
  <si>
    <t>13729952045
13713480959</t>
  </si>
  <si>
    <t>11-1402</t>
  </si>
  <si>
    <t>罗爱明刘志红</t>
  </si>
  <si>
    <t>11-301</t>
  </si>
  <si>
    <t>隆峰地产</t>
  </si>
  <si>
    <t>殷荣杰</t>
  </si>
  <si>
    <t>11-2101</t>
  </si>
  <si>
    <t>吕海涛</t>
  </si>
  <si>
    <t>时越地产</t>
  </si>
  <si>
    <t>龙华</t>
  </si>
  <si>
    <t>杨幸洪王亮华</t>
  </si>
  <si>
    <t>18675386070
18680053201</t>
  </si>
  <si>
    <t>12-2204</t>
  </si>
  <si>
    <t>品置地产</t>
  </si>
  <si>
    <t>吕敏琴</t>
  </si>
  <si>
    <t>12-2104</t>
  </si>
  <si>
    <t>李嘉达</t>
  </si>
  <si>
    <t>11-2702</t>
  </si>
  <si>
    <t>久宏地产</t>
  </si>
  <si>
    <t>叶海珍</t>
  </si>
  <si>
    <t>13829151150
13809265747</t>
  </si>
  <si>
    <t>11-2404</t>
  </si>
  <si>
    <t>余琳</t>
  </si>
  <si>
    <t>11-1602</t>
  </si>
  <si>
    <t>挂单</t>
  </si>
  <si>
    <t>张唯薇</t>
  </si>
  <si>
    <t>11-902</t>
  </si>
  <si>
    <t>张春瑕古建生</t>
  </si>
  <si>
    <t>18676971360
13058586875</t>
  </si>
  <si>
    <t>11-2402</t>
  </si>
  <si>
    <t>韩素梅周志杰韩军</t>
  </si>
  <si>
    <t>11-2401</t>
  </si>
  <si>
    <t>陈新明单达松</t>
  </si>
  <si>
    <t>11-2501</t>
  </si>
  <si>
    <t>幸玉婷</t>
  </si>
  <si>
    <t>11-904</t>
  </si>
  <si>
    <t>郑志坚</t>
  </si>
  <si>
    <t>13825756686
13538369990</t>
  </si>
  <si>
    <t>11-303</t>
  </si>
  <si>
    <t>洪金娇</t>
  </si>
  <si>
    <t>13670024289
13530313848</t>
  </si>
  <si>
    <t>12-601</t>
  </si>
  <si>
    <t>罗水银</t>
  </si>
  <si>
    <t>11-2801</t>
  </si>
  <si>
    <t>贾邦龙</t>
  </si>
  <si>
    <t>11-1401</t>
  </si>
  <si>
    <t>潘享序</t>
  </si>
  <si>
    <t>11-402</t>
  </si>
  <si>
    <t>黄玉良殷琼璋</t>
  </si>
  <si>
    <t>11-401</t>
  </si>
  <si>
    <t>王志敏</t>
  </si>
  <si>
    <t>13669866118
13925832866</t>
  </si>
  <si>
    <t>11-3002</t>
  </si>
  <si>
    <t>李书敏</t>
  </si>
  <si>
    <t>12-204</t>
  </si>
  <si>
    <t>程玉坤</t>
  </si>
  <si>
    <t>12-203</t>
  </si>
  <si>
    <t>刘花兰</t>
  </si>
  <si>
    <t>12-2403</t>
  </si>
  <si>
    <t>东居地产</t>
  </si>
  <si>
    <t>吴刚王丽平</t>
  </si>
  <si>
    <t>14-1304</t>
  </si>
  <si>
    <t>优房网</t>
  </si>
  <si>
    <t>吉屋地产</t>
  </si>
  <si>
    <t>莞城</t>
  </si>
  <si>
    <t>陈世和</t>
  </si>
  <si>
    <t>12-502</t>
  </si>
  <si>
    <t>邓秋花唐勋荣</t>
  </si>
  <si>
    <t>14-203</t>
  </si>
  <si>
    <t>肖鹊平</t>
  </si>
  <si>
    <t>14-2104</t>
  </si>
  <si>
    <t>龙见桃陈晓忠</t>
  </si>
  <si>
    <t>14-1901</t>
  </si>
  <si>
    <t>尹凤伦</t>
  </si>
  <si>
    <t>14-903</t>
  </si>
  <si>
    <t>姜友爱刘赞湘</t>
  </si>
  <si>
    <t>13620016980
13428531658</t>
  </si>
  <si>
    <t>14-2303</t>
  </si>
  <si>
    <t>陈秋玲</t>
  </si>
  <si>
    <t>14-1504</t>
  </si>
  <si>
    <t>常平</t>
  </si>
  <si>
    <t>黄容</t>
  </si>
  <si>
    <t>14-2203</t>
  </si>
  <si>
    <t>王三元</t>
  </si>
  <si>
    <t>碧城地产</t>
  </si>
  <si>
    <t>聂锦云</t>
  </si>
  <si>
    <t>14-904</t>
  </si>
  <si>
    <t>王军喜</t>
  </si>
  <si>
    <t>14-2001</t>
  </si>
  <si>
    <t>沈轩</t>
  </si>
  <si>
    <t>14-2103</t>
  </si>
  <si>
    <t>李泽洋唐海霞</t>
  </si>
  <si>
    <t>13692142954
13760392969</t>
  </si>
  <si>
    <t>14-1303</t>
  </si>
  <si>
    <t>唐家宝钟记娥</t>
  </si>
  <si>
    <t>14-803</t>
  </si>
  <si>
    <t>王义平李健</t>
  </si>
  <si>
    <t>13412428256
13590457888</t>
  </si>
  <si>
    <t>14-601</t>
  </si>
  <si>
    <t>何乐龙洪莹莹</t>
  </si>
  <si>
    <t>13688974620
13669830442</t>
  </si>
  <si>
    <t>14-1203</t>
  </si>
  <si>
    <t>彭志辉</t>
  </si>
  <si>
    <t>14-1601</t>
  </si>
  <si>
    <t>马宝利</t>
  </si>
  <si>
    <t>14-1902</t>
  </si>
  <si>
    <t>曾炯源</t>
  </si>
  <si>
    <t>14-804</t>
  </si>
  <si>
    <t>单细斌</t>
  </si>
  <si>
    <t>14-703</t>
  </si>
  <si>
    <t>陈彩萍</t>
  </si>
  <si>
    <t>14-1004</t>
  </si>
  <si>
    <t>屠加加</t>
  </si>
  <si>
    <t>14-1002</t>
  </si>
  <si>
    <t>潘建华</t>
  </si>
  <si>
    <t>14-2304</t>
  </si>
  <si>
    <t>梁美春</t>
  </si>
  <si>
    <t>14-1201</t>
  </si>
  <si>
    <t>刘国华</t>
  </si>
  <si>
    <t>14-1101</t>
  </si>
  <si>
    <t>国汇地产</t>
  </si>
  <si>
    <t>王丽锦</t>
  </si>
  <si>
    <t>13926892467
13925772467</t>
  </si>
  <si>
    <t>12-501</t>
  </si>
  <si>
    <t>苏萍</t>
  </si>
  <si>
    <t>14-1903</t>
  </si>
  <si>
    <t>东进地产</t>
  </si>
  <si>
    <t>谢平韩磊</t>
  </si>
  <si>
    <t>13686645526
13669808886</t>
  </si>
  <si>
    <t>14-1904</t>
  </si>
  <si>
    <t>品位地产</t>
  </si>
  <si>
    <t>赖万全</t>
  </si>
  <si>
    <t>14-901</t>
  </si>
  <si>
    <t>域诚地产</t>
  </si>
  <si>
    <t>陈少贤</t>
  </si>
  <si>
    <t>14-1503</t>
  </si>
  <si>
    <t>陈明河李小清</t>
  </si>
  <si>
    <t>13655987448
18027003530</t>
  </si>
  <si>
    <t>14-1602</t>
  </si>
  <si>
    <t>金泰地产</t>
  </si>
  <si>
    <t>胡少明邹兴平</t>
  </si>
  <si>
    <t>桥头</t>
  </si>
  <si>
    <t>14-704</t>
  </si>
  <si>
    <t>翟慧丽</t>
  </si>
  <si>
    <t>挚家地产</t>
  </si>
  <si>
    <t>夏露</t>
  </si>
  <si>
    <t>14-1103</t>
  </si>
  <si>
    <t>家昌旺地产</t>
  </si>
  <si>
    <t>宋寅芝</t>
  </si>
  <si>
    <t>14-2004</t>
  </si>
  <si>
    <t>乐陶居地产</t>
  </si>
  <si>
    <t>龚俊成唐巧</t>
  </si>
  <si>
    <t>14-1204</t>
  </si>
  <si>
    <t>刘玉婷</t>
  </si>
  <si>
    <t>宝安</t>
  </si>
  <si>
    <t>14-1703</t>
  </si>
  <si>
    <t>史俊玲</t>
  </si>
  <si>
    <t>14-1102</t>
  </si>
  <si>
    <t>陶卫星</t>
  </si>
  <si>
    <t>14-503</t>
  </si>
  <si>
    <t>蔡创飞</t>
  </si>
  <si>
    <t>14-1403</t>
  </si>
  <si>
    <t>杨清海温翠铃</t>
  </si>
  <si>
    <t>14-2204</t>
  </si>
  <si>
    <t>丁紫英</t>
  </si>
  <si>
    <t>18820214702
13441854272</t>
  </si>
  <si>
    <t>14-1803</t>
  </si>
  <si>
    <t>戚志廷谢姣娥</t>
  </si>
  <si>
    <t>14-504</t>
  </si>
  <si>
    <t>盛小玲</t>
  </si>
  <si>
    <t>14-2202</t>
  </si>
  <si>
    <t>旭天地产</t>
  </si>
  <si>
    <t>卢生</t>
  </si>
  <si>
    <t>14-2403</t>
  </si>
  <si>
    <t>李晓斌钟平璋</t>
  </si>
  <si>
    <t>14-1804</t>
  </si>
  <si>
    <t>黄木斌</t>
  </si>
  <si>
    <t>11-601</t>
  </si>
  <si>
    <t>王东红</t>
  </si>
  <si>
    <t>14-1404</t>
  </si>
  <si>
    <t>陈浒娇</t>
  </si>
  <si>
    <t>14-1702</t>
  </si>
  <si>
    <t>魏乐李威</t>
  </si>
  <si>
    <t>14-1003</t>
  </si>
  <si>
    <t>周小莉</t>
  </si>
  <si>
    <t>14-2101</t>
  </si>
  <si>
    <t>罗芳玮</t>
  </si>
  <si>
    <t>福田</t>
  </si>
  <si>
    <t>14-2302</t>
  </si>
  <si>
    <t>李玉喜</t>
  </si>
  <si>
    <t>14-1301</t>
  </si>
  <si>
    <t>易居网</t>
  </si>
  <si>
    <t>优美地产</t>
  </si>
  <si>
    <t>刘刚党四英</t>
  </si>
  <si>
    <t>观澜</t>
  </si>
  <si>
    <t>14-801</t>
  </si>
  <si>
    <t>佘燕珠</t>
  </si>
  <si>
    <t>14-404</t>
  </si>
  <si>
    <t>罗宇威</t>
  </si>
  <si>
    <t>14-2201</t>
  </si>
  <si>
    <t>潘雅仪</t>
  </si>
  <si>
    <t>13825799532
13728403779</t>
  </si>
  <si>
    <t>11-2603</t>
  </si>
  <si>
    <t>钟美姣</t>
  </si>
  <si>
    <t>13662906588
13632693839</t>
  </si>
  <si>
    <t>12-302</t>
  </si>
  <si>
    <t>黄佳婧</t>
  </si>
  <si>
    <t>11-2901</t>
  </si>
  <si>
    <t>王宏胡金山</t>
  </si>
  <si>
    <t>15817439373
18307558963</t>
  </si>
  <si>
    <t>12-703</t>
  </si>
  <si>
    <t>李彩云蔡贤政</t>
  </si>
  <si>
    <t>14-701</t>
  </si>
  <si>
    <t>黄光郁邹丽媛</t>
  </si>
  <si>
    <t>14-602</t>
  </si>
  <si>
    <t>何雪李阳</t>
  </si>
  <si>
    <t>14-501</t>
  </si>
  <si>
    <t>程维军赵沛春</t>
  </si>
  <si>
    <t>11-1502</t>
  </si>
  <si>
    <t>张松龙</t>
  </si>
  <si>
    <t>14-1704</t>
  </si>
  <si>
    <t>钟少胜</t>
  </si>
  <si>
    <t>14-802</t>
  </si>
  <si>
    <t>蒙玉玲</t>
  </si>
  <si>
    <t>14-604</t>
  </si>
  <si>
    <t>许超艳</t>
  </si>
  <si>
    <t>14-1402</t>
  </si>
  <si>
    <t>陈金方</t>
  </si>
  <si>
    <t>12-2301</t>
  </si>
  <si>
    <t>丁富春何丽华</t>
  </si>
  <si>
    <t>15989368348
18617009078</t>
  </si>
  <si>
    <t>14-1801</t>
  </si>
  <si>
    <t>齐琪</t>
  </si>
  <si>
    <t>14-2301</t>
  </si>
  <si>
    <t>杨朝貌李育妹</t>
  </si>
  <si>
    <t>11-203</t>
  </si>
  <si>
    <t>魏奇</t>
  </si>
  <si>
    <t>14-1001</t>
  </si>
  <si>
    <t>黄妙霞</t>
  </si>
  <si>
    <t>库客邦（中小门店业绩）</t>
  </si>
  <si>
    <t>14-301</t>
  </si>
  <si>
    <t>王大强</t>
  </si>
  <si>
    <t>14-1802</t>
  </si>
  <si>
    <t>邓嘉怡</t>
  </si>
  <si>
    <t>14-1104</t>
  </si>
  <si>
    <t>毛林兰</t>
  </si>
  <si>
    <t>邓一群</t>
  </si>
  <si>
    <t>蛇口</t>
  </si>
  <si>
    <t>14-702</t>
  </si>
  <si>
    <t>中汇地产</t>
  </si>
  <si>
    <t>韩美如黄德华</t>
  </si>
  <si>
    <t>14-2402</t>
  </si>
  <si>
    <t>张映洲</t>
  </si>
  <si>
    <t>14-1401</t>
  </si>
  <si>
    <t>邹秀玲</t>
  </si>
  <si>
    <t>14-1701</t>
  </si>
  <si>
    <t>刘建香</t>
  </si>
  <si>
    <t>6-2401</t>
  </si>
  <si>
    <t>郑永泉</t>
  </si>
  <si>
    <t>13686814629
15013517350</t>
  </si>
  <si>
    <t>12-202</t>
  </si>
  <si>
    <t>陈冬梅</t>
  </si>
  <si>
    <t>14-1502</t>
  </si>
  <si>
    <t>何玲</t>
  </si>
  <si>
    <t>14-401</t>
  </si>
  <si>
    <t>吴兰芳</t>
  </si>
  <si>
    <t>14-1603</t>
  </si>
  <si>
    <t>陈小建</t>
  </si>
  <si>
    <t>广西</t>
  </si>
  <si>
    <t>14-1302</t>
  </si>
  <si>
    <t>阳林玉</t>
  </si>
  <si>
    <t>12-704</t>
  </si>
  <si>
    <t>张华军</t>
  </si>
  <si>
    <t>12-303</t>
  </si>
  <si>
    <t>毛成军陈顺金</t>
  </si>
  <si>
    <t>14-1202</t>
  </si>
  <si>
    <t>周忠龙</t>
  </si>
  <si>
    <t>14-2003</t>
  </si>
  <si>
    <t>杨嘉裕</t>
  </si>
  <si>
    <t>12-401</t>
  </si>
  <si>
    <t>张莹</t>
  </si>
  <si>
    <t>14-302</t>
  </si>
  <si>
    <t>刘响春</t>
  </si>
  <si>
    <t>14-402</t>
  </si>
  <si>
    <t>刘冬花</t>
  </si>
  <si>
    <t>14-902</t>
  </si>
  <si>
    <t>朱锦花张永安</t>
  </si>
  <si>
    <t>13925799232
13580805840</t>
  </si>
  <si>
    <t>14-201</t>
  </si>
  <si>
    <t>刘柏青</t>
  </si>
  <si>
    <t>12-1002</t>
  </si>
  <si>
    <t>敖艳</t>
  </si>
  <si>
    <t>11-403</t>
  </si>
  <si>
    <t>张伟东</t>
  </si>
  <si>
    <t>11-302</t>
  </si>
  <si>
    <t>张菊花</t>
  </si>
  <si>
    <t>14-1604</t>
  </si>
  <si>
    <t>袁运香</t>
  </si>
  <si>
    <t>11-2904</t>
  </si>
  <si>
    <t>姚华</t>
  </si>
  <si>
    <t>16-2-1001</t>
  </si>
  <si>
    <t>马洪峰</t>
  </si>
  <si>
    <t>16-2-1703</t>
  </si>
  <si>
    <t>王刚</t>
  </si>
  <si>
    <t>信宇地产</t>
  </si>
  <si>
    <t>汪丽琴</t>
  </si>
  <si>
    <t>16-2-1301</t>
  </si>
  <si>
    <t>骏业地产</t>
  </si>
  <si>
    <t>郭云香</t>
  </si>
  <si>
    <t>16-2-1403</t>
  </si>
  <si>
    <t>周凯锋</t>
  </si>
  <si>
    <t>16-2-1701</t>
  </si>
  <si>
    <t>陈玄志</t>
  </si>
  <si>
    <t>一点通地产</t>
  </si>
  <si>
    <t>伍甫仁</t>
  </si>
  <si>
    <t>16-2-1902</t>
  </si>
  <si>
    <t>鸿亚地产</t>
  </si>
  <si>
    <t>南城</t>
  </si>
  <si>
    <t>王康曾雅施</t>
  </si>
  <si>
    <t>樟木头</t>
  </si>
  <si>
    <t>16-2-2202</t>
  </si>
  <si>
    <t>蔡瑞山</t>
  </si>
  <si>
    <t>顺安居地产</t>
  </si>
  <si>
    <t>潘林棋</t>
  </si>
  <si>
    <t>16-2-2103</t>
  </si>
  <si>
    <t>金置地产</t>
  </si>
  <si>
    <t>张小伟</t>
  </si>
  <si>
    <t>16-2-903</t>
  </si>
  <si>
    <t>刘清华</t>
  </si>
  <si>
    <t>16-2-1801</t>
  </si>
  <si>
    <t>谭亚</t>
  </si>
  <si>
    <t>16-2-1002</t>
  </si>
  <si>
    <t>潘毅王艳玉</t>
  </si>
  <si>
    <t>16-2-1005</t>
  </si>
  <si>
    <t>邱桂英</t>
  </si>
  <si>
    <t>16-2-502</t>
  </si>
  <si>
    <t>邓沃志刘楚鸿</t>
  </si>
  <si>
    <t>16-2-1204</t>
  </si>
  <si>
    <t>张巧希张金水</t>
  </si>
  <si>
    <t>16-2-1304</t>
  </si>
  <si>
    <t>詹嫔</t>
  </si>
  <si>
    <t>16-2-1803</t>
  </si>
  <si>
    <t>薛志勇</t>
  </si>
  <si>
    <t>16-2-1502</t>
  </si>
  <si>
    <t>郭玺沈艳</t>
  </si>
  <si>
    <t>16-2-802</t>
  </si>
  <si>
    <t>微联盟</t>
  </si>
  <si>
    <t>仁合地产</t>
  </si>
  <si>
    <t>刘上燕</t>
  </si>
  <si>
    <t>16-2-2102</t>
  </si>
  <si>
    <t>潘文广罗怡</t>
  </si>
  <si>
    <t>18613056649
15367399862</t>
  </si>
  <si>
    <t>16-2-1004</t>
  </si>
  <si>
    <t>丁文琴陈博</t>
  </si>
  <si>
    <t>16-2-1504</t>
  </si>
  <si>
    <t>聂彩云陈浪</t>
  </si>
  <si>
    <t>16-2-1604</t>
  </si>
  <si>
    <t>李智王佳</t>
  </si>
  <si>
    <t>16-2-1501</t>
  </si>
  <si>
    <t>德祐地产</t>
  </si>
  <si>
    <t>张磊</t>
  </si>
  <si>
    <t>16-2-1702</t>
  </si>
  <si>
    <t>闵丽</t>
  </si>
  <si>
    <t>16-2-2003</t>
  </si>
  <si>
    <t>朱丹</t>
  </si>
  <si>
    <t>16-2-602</t>
  </si>
  <si>
    <t>张海波</t>
  </si>
  <si>
    <t>宏博地产</t>
  </si>
  <si>
    <t>西乡</t>
  </si>
  <si>
    <t>凌桂新</t>
  </si>
  <si>
    <t>13543326628
13714420315</t>
  </si>
  <si>
    <t>平湖</t>
  </si>
  <si>
    <t>16-2-1201</t>
  </si>
  <si>
    <t>孔凤莲</t>
  </si>
  <si>
    <t>16-2-1305</t>
  </si>
  <si>
    <t>张霭琴</t>
  </si>
  <si>
    <t>16-2-1101</t>
  </si>
  <si>
    <t>赖艳君</t>
  </si>
  <si>
    <t>16-2-1102</t>
  </si>
  <si>
    <t>曾小苑</t>
  </si>
  <si>
    <t>16-2-702</t>
  </si>
  <si>
    <t>李辉勇牟小艳</t>
  </si>
  <si>
    <t>16-2-1202</t>
  </si>
  <si>
    <t>吴伟光</t>
  </si>
  <si>
    <t>16-2-2302</t>
  </si>
  <si>
    <t>李丽</t>
  </si>
  <si>
    <t>13119580821
18520086699</t>
  </si>
  <si>
    <t>16-2-1203</t>
  </si>
  <si>
    <t>余世潘董菊梅</t>
  </si>
  <si>
    <t>16-2-1402</t>
  </si>
  <si>
    <t>董江平</t>
  </si>
  <si>
    <t>16-2-905</t>
  </si>
  <si>
    <t>曾文斌</t>
  </si>
  <si>
    <t>16-2-1802</t>
  </si>
  <si>
    <t>张玉华</t>
  </si>
  <si>
    <t>16-2-2002</t>
  </si>
  <si>
    <t>宏升地产</t>
  </si>
  <si>
    <t>王和兴李玉伦</t>
  </si>
  <si>
    <t>16-2-803</t>
  </si>
  <si>
    <t>师文豪</t>
  </si>
  <si>
    <t>16-2-1003</t>
  </si>
  <si>
    <t>王彩阳</t>
  </si>
  <si>
    <t>16-2-1505</t>
  </si>
  <si>
    <t>段志浩</t>
  </si>
  <si>
    <t>16-2-1903</t>
  </si>
  <si>
    <t>袁有华周惠花</t>
  </si>
  <si>
    <t>16-2-902</t>
  </si>
  <si>
    <t>谢鸽</t>
  </si>
  <si>
    <t>16-2-1405</t>
  </si>
  <si>
    <t>陈文珍</t>
  </si>
  <si>
    <t>16-2-2203</t>
  </si>
  <si>
    <t>李聪</t>
  </si>
  <si>
    <t>16-2-1104</t>
  </si>
  <si>
    <t>田华胡晓娟</t>
  </si>
  <si>
    <t>16-2-1602</t>
  </si>
  <si>
    <t>梁金凤吴国蛮</t>
  </si>
  <si>
    <t>16-2-1103</t>
  </si>
  <si>
    <t>张世玉张雪梅</t>
  </si>
  <si>
    <t>13751335448
13713281488</t>
  </si>
  <si>
    <t>16-2-1603</t>
  </si>
  <si>
    <t>李媚</t>
  </si>
  <si>
    <t>众信地产</t>
  </si>
  <si>
    <t>黄兵李慧</t>
  </si>
  <si>
    <t>16-2-703</t>
  </si>
  <si>
    <t>王鹏飞李桂英</t>
  </si>
  <si>
    <t>13713213307
13711928511</t>
  </si>
  <si>
    <t>14-2002</t>
  </si>
  <si>
    <t>广喜地产</t>
  </si>
  <si>
    <t>苏娜燕</t>
  </si>
  <si>
    <t>16-2-2001</t>
  </si>
  <si>
    <t>刘伟军</t>
  </si>
  <si>
    <t>16-2-503</t>
  </si>
  <si>
    <t>冯锦梅李俊英</t>
  </si>
  <si>
    <t>11-1804</t>
  </si>
  <si>
    <t>李媛</t>
  </si>
  <si>
    <t>11-404</t>
  </si>
  <si>
    <t>李恩婷</t>
  </si>
  <si>
    <t>14-2102</t>
  </si>
  <si>
    <t>林楚升</t>
  </si>
  <si>
    <t>12-2004</t>
  </si>
  <si>
    <t>昌和地产</t>
  </si>
  <si>
    <t>项小芹</t>
  </si>
  <si>
    <t>16-2-1705</t>
  </si>
  <si>
    <t>李艳</t>
  </si>
  <si>
    <t>16-2-1302</t>
  </si>
  <si>
    <t>邓子龙张敏敏</t>
  </si>
  <si>
    <t>16-2-504</t>
  </si>
  <si>
    <t>刘海琼刘天福</t>
  </si>
  <si>
    <t>16-2-402</t>
  </si>
  <si>
    <t>韩家明</t>
  </si>
  <si>
    <t>16-2-2303</t>
  </si>
  <si>
    <t>刘英俊</t>
  </si>
  <si>
    <t>16-2-2101</t>
  </si>
  <si>
    <t>张运贤</t>
  </si>
  <si>
    <t>16-2-1704</t>
  </si>
  <si>
    <t>鹿鸣地产</t>
  </si>
  <si>
    <t>林丽花张达奇</t>
  </si>
  <si>
    <t>13728322930
13713075886</t>
  </si>
  <si>
    <t>16-2-2201</t>
  </si>
  <si>
    <t>张达如</t>
  </si>
  <si>
    <t>16-2-2301</t>
  </si>
  <si>
    <t>杨钰敏</t>
  </si>
  <si>
    <t>15811624042
13802206335</t>
  </si>
  <si>
    <t>11-1903</t>
  </si>
  <si>
    <t>吕桂堂</t>
  </si>
  <si>
    <t>16-2-701</t>
  </si>
  <si>
    <t>陈玲韩飞</t>
  </si>
  <si>
    <t>16-2-603</t>
  </si>
  <si>
    <t>恒灏地产</t>
  </si>
  <si>
    <t>潘国栋单晓梅</t>
  </si>
  <si>
    <t>13925222539
18926571189</t>
  </si>
  <si>
    <t>16-2-601</t>
  </si>
  <si>
    <t>袁志彪吴金玲</t>
  </si>
  <si>
    <t>16-2-801</t>
  </si>
  <si>
    <t>成玲</t>
  </si>
  <si>
    <t>16-2-1905</t>
  </si>
  <si>
    <t>沈奖谢少华</t>
  </si>
  <si>
    <t>16-2-1503</t>
  </si>
  <si>
    <t>傅玉峰张银珠</t>
  </si>
  <si>
    <t>16-2-1105</t>
  </si>
  <si>
    <t>王美娟</t>
  </si>
  <si>
    <t>13823237656
13790628742</t>
  </si>
  <si>
    <t>16-2-1601</t>
  </si>
  <si>
    <t>卢晓丹陈剑珠</t>
  </si>
  <si>
    <t>16-2-1901</t>
  </si>
  <si>
    <t>李正忠</t>
  </si>
  <si>
    <t>16-2-1401</t>
  </si>
  <si>
    <t>马玲</t>
  </si>
  <si>
    <t>16-2-2501</t>
  </si>
  <si>
    <t>原认购人马权，签约更名杨春</t>
  </si>
  <si>
    <t>马权杨春</t>
  </si>
  <si>
    <t>16-2-401</t>
  </si>
  <si>
    <t>卢爱玲</t>
  </si>
  <si>
    <t>16-1-902</t>
  </si>
  <si>
    <t>李焕文</t>
  </si>
  <si>
    <t>16-1-1101</t>
  </si>
  <si>
    <t>刘俊军冯秋娟</t>
  </si>
  <si>
    <t>15989901604
13798908567</t>
  </si>
  <si>
    <t>16-1-1002</t>
  </si>
  <si>
    <t>贾晓峰张芳琴</t>
  </si>
  <si>
    <t>16-1-1501</t>
  </si>
  <si>
    <t>殷燕雯</t>
  </si>
  <si>
    <t>16-1-1202</t>
  </si>
  <si>
    <t>李嘉鸿毛健玲</t>
  </si>
  <si>
    <t>16-1-1602</t>
  </si>
  <si>
    <t>曾正飞</t>
  </si>
  <si>
    <t>16-1-1902</t>
  </si>
  <si>
    <t>胡丽霞</t>
  </si>
  <si>
    <t>13532553556
18681083345</t>
  </si>
  <si>
    <t>16-1-1502</t>
  </si>
  <si>
    <t>房江湖/怡园地产</t>
  </si>
  <si>
    <t>于法举孙小文</t>
  </si>
  <si>
    <t>16-1-1903</t>
  </si>
  <si>
    <t>曾志鹏</t>
  </si>
  <si>
    <t>16-1-1201</t>
  </si>
  <si>
    <t>罗娟</t>
  </si>
  <si>
    <t>16-1-1302</t>
  </si>
  <si>
    <t>许锦荣</t>
  </si>
  <si>
    <t>16-1-1905</t>
  </si>
  <si>
    <t>陈刊</t>
  </si>
  <si>
    <t>16-1-1604</t>
  </si>
  <si>
    <t>黄腾吴晓美</t>
  </si>
  <si>
    <t>13631570846
13728860102</t>
  </si>
  <si>
    <t>16-1-1901</t>
  </si>
  <si>
    <t>刘带丽</t>
  </si>
  <si>
    <t>16-1-1402</t>
  </si>
  <si>
    <t>王文兵王静</t>
  </si>
  <si>
    <t>13368968866
13268966531</t>
  </si>
  <si>
    <t>16-1-402</t>
  </si>
  <si>
    <t>黄丽霞</t>
  </si>
  <si>
    <t>16-1-1702</t>
  </si>
  <si>
    <t>刘慧周孝波</t>
  </si>
  <si>
    <t>16-1-802</t>
  </si>
  <si>
    <t>方志坤</t>
  </si>
  <si>
    <t>16-1-1701</t>
  </si>
  <si>
    <t>钟春芽</t>
  </si>
  <si>
    <t>16-1-1105</t>
  </si>
  <si>
    <t>彭双珍</t>
  </si>
  <si>
    <t>13823578577
18926877332</t>
  </si>
  <si>
    <t>16-1-1405</t>
  </si>
  <si>
    <t>姜永安</t>
  </si>
  <si>
    <t>16-1-2105</t>
  </si>
  <si>
    <t>罗绍君</t>
  </si>
  <si>
    <t>13826532351
13641465053</t>
  </si>
  <si>
    <t>16-1-601</t>
  </si>
  <si>
    <t>胡春莲</t>
  </si>
  <si>
    <t>16-1-901</t>
  </si>
  <si>
    <t>邹华娣</t>
  </si>
  <si>
    <t>16-1-502</t>
  </si>
  <si>
    <t>朱运泰黄玉珍</t>
  </si>
  <si>
    <t>13790653828
13794810839</t>
  </si>
  <si>
    <t>16-1-904</t>
  </si>
  <si>
    <t>袁杰丰莎</t>
  </si>
  <si>
    <t>18666856531
13480403671</t>
  </si>
  <si>
    <t>16-1-705</t>
  </si>
  <si>
    <t>万敏</t>
  </si>
  <si>
    <t>16-1-1004</t>
  </si>
  <si>
    <t>周麟云</t>
  </si>
  <si>
    <t>16-1-1102</t>
  </si>
  <si>
    <t>曾胜康</t>
  </si>
  <si>
    <t>13652484980
13729910218</t>
  </si>
  <si>
    <t>16-1-602</t>
  </si>
  <si>
    <t>彭松和</t>
  </si>
  <si>
    <t>16-1-1802</t>
  </si>
  <si>
    <t>林泰明林家瑶</t>
  </si>
  <si>
    <t>16-1-1601</t>
  </si>
  <si>
    <t>一邦地产</t>
  </si>
  <si>
    <t>周伟平陈露</t>
  </si>
  <si>
    <t>16-1-1001</t>
  </si>
  <si>
    <t>周招弟李钊</t>
  </si>
  <si>
    <t>16-1-905</t>
  </si>
  <si>
    <t>古伟华</t>
  </si>
  <si>
    <t>16-1-1705</t>
  </si>
  <si>
    <t>赵日钦</t>
  </si>
  <si>
    <t>16-1-1305</t>
  </si>
  <si>
    <t>张婷</t>
  </si>
  <si>
    <t>18122980195
13592706260</t>
  </si>
  <si>
    <t>16-1-505</t>
  </si>
  <si>
    <t>志成地产</t>
  </si>
  <si>
    <t>陈志美</t>
  </si>
  <si>
    <t>16-1-2002</t>
  </si>
  <si>
    <t>万正地产</t>
  </si>
  <si>
    <t>蔡毅</t>
  </si>
  <si>
    <t>16-1-1205</t>
  </si>
  <si>
    <t>孙耀景</t>
  </si>
  <si>
    <t>16-1-2102</t>
  </si>
  <si>
    <t>易平平</t>
  </si>
  <si>
    <t>16-1-302</t>
  </si>
  <si>
    <t>毛全蓉</t>
  </si>
  <si>
    <t>15818307713
18578455975</t>
  </si>
  <si>
    <t>16-1-2302</t>
  </si>
  <si>
    <t>林月强钟楚婷</t>
  </si>
  <si>
    <t>16-1-405</t>
  </si>
  <si>
    <t>曾源裕</t>
  </si>
  <si>
    <t>16-1-2202</t>
  </si>
  <si>
    <t>魏建红</t>
  </si>
  <si>
    <t>16-1-2101</t>
  </si>
  <si>
    <t>樊云云</t>
  </si>
  <si>
    <t>16-2-302</t>
  </si>
  <si>
    <t>陈森锋郑晓容</t>
  </si>
  <si>
    <t>16-1-1704</t>
  </si>
  <si>
    <t>黄月怡</t>
  </si>
  <si>
    <t>13711896113/13538355666</t>
  </si>
  <si>
    <t>16-1-1401</t>
  </si>
  <si>
    <t>陈旭</t>
  </si>
  <si>
    <t>16-1-1301</t>
  </si>
  <si>
    <t>何小英</t>
  </si>
  <si>
    <t>16-1-2001</t>
  </si>
  <si>
    <t>卓彩香</t>
  </si>
  <si>
    <t>16-1-1805</t>
  </si>
  <si>
    <t>易发容</t>
  </si>
  <si>
    <t>16-1-701</t>
  </si>
  <si>
    <t>程荣辉金艳霞</t>
  </si>
  <si>
    <t>13650459036/13652678865</t>
  </si>
  <si>
    <t>11-304</t>
  </si>
  <si>
    <t>卓筑地产</t>
  </si>
  <si>
    <t>叶敏龙</t>
  </si>
  <si>
    <t>16-1-2004</t>
  </si>
  <si>
    <t>李微</t>
  </si>
  <si>
    <t>16-1-2204</t>
  </si>
  <si>
    <t>张桓辉</t>
  </si>
  <si>
    <t>16-1-501</t>
  </si>
  <si>
    <t>高学永</t>
  </si>
  <si>
    <t>16-1-2205</t>
  </si>
  <si>
    <t>大大地产</t>
  </si>
  <si>
    <t>叶阳胜杨渭宁</t>
  </si>
  <si>
    <t>13148821467
13652523425</t>
  </si>
  <si>
    <t>16-1-2305</t>
  </si>
  <si>
    <t>刘敏怡郑江泉</t>
  </si>
  <si>
    <t>13798842978
13662741172</t>
  </si>
  <si>
    <t>16-1-1904</t>
  </si>
  <si>
    <t>王文新</t>
  </si>
  <si>
    <t>16-1-2303</t>
  </si>
  <si>
    <t>郑伟娜</t>
  </si>
  <si>
    <t>16-1-1403</t>
  </si>
  <si>
    <t>朱启弟</t>
  </si>
  <si>
    <t>16-1-1203</t>
  </si>
  <si>
    <t>杨秋霞</t>
  </si>
  <si>
    <t>14-403</t>
  </si>
  <si>
    <t>曾文奕黄美琪</t>
  </si>
  <si>
    <t>16-1-804</t>
  </si>
  <si>
    <t>家成地产</t>
  </si>
  <si>
    <t>袁晓丽</t>
  </si>
  <si>
    <t>13305650097
13305659918</t>
  </si>
  <si>
    <t>16-1-605</t>
  </si>
  <si>
    <t>田慧</t>
  </si>
  <si>
    <t>16-1-504</t>
  </si>
  <si>
    <t>童沛霖</t>
  </si>
  <si>
    <t>众家地产</t>
  </si>
  <si>
    <t>何志军</t>
  </si>
  <si>
    <t>16-1-1304</t>
  </si>
  <si>
    <t>李晓丽</t>
  </si>
  <si>
    <t>16-1-1103</t>
  </si>
  <si>
    <t>创和地产</t>
  </si>
  <si>
    <t>曾嘉亮</t>
  </si>
  <si>
    <t>16-1-704</t>
  </si>
  <si>
    <t>大盛地产</t>
  </si>
  <si>
    <t>王春容</t>
  </si>
  <si>
    <t>16-2-202</t>
  </si>
  <si>
    <t>腾益地产</t>
  </si>
  <si>
    <t>张雯熙</t>
  </si>
  <si>
    <t>16-1-2103</t>
  </si>
  <si>
    <t>嘉兴地产</t>
  </si>
  <si>
    <t>嘉兴业地产</t>
  </si>
  <si>
    <t>罗维维</t>
  </si>
  <si>
    <t>16-2-1404</t>
  </si>
  <si>
    <t>刘灿磊</t>
  </si>
  <si>
    <t>16-1-805</t>
  </si>
  <si>
    <t>蔡猛</t>
  </si>
  <si>
    <t>16-2-1303</t>
  </si>
  <si>
    <t>李坎</t>
  </si>
  <si>
    <t>16-2-604</t>
  </si>
  <si>
    <t>向继艳</t>
  </si>
  <si>
    <t>16-1-1801</t>
  </si>
  <si>
    <t>李红梅</t>
  </si>
  <si>
    <t>18617273769
13066116255</t>
  </si>
  <si>
    <t>16-1-2003</t>
  </si>
  <si>
    <t>吴芸雁</t>
  </si>
  <si>
    <t>13632276665
13554868378</t>
  </si>
  <si>
    <t>16-1-1605</t>
  </si>
  <si>
    <t>黎广燕</t>
  </si>
  <si>
    <t>13556894845
13530027393</t>
  </si>
  <si>
    <t>16-1-1005</t>
  </si>
  <si>
    <t>叶青刘青玉</t>
  </si>
  <si>
    <t>13825711343
13509815730</t>
  </si>
  <si>
    <t>16-1-803</t>
  </si>
  <si>
    <t>罗伟坚</t>
  </si>
  <si>
    <t>14-502</t>
  </si>
  <si>
    <t>张良明</t>
  </si>
  <si>
    <t>16-1-1003</t>
  </si>
  <si>
    <t>方守贞陈娟</t>
  </si>
  <si>
    <t>14-603</t>
  </si>
  <si>
    <t>庄甫濠</t>
  </si>
  <si>
    <t>16-1-202</t>
  </si>
  <si>
    <t>吴小成</t>
  </si>
  <si>
    <t>16-1-702</t>
  </si>
  <si>
    <t>曾彩云</t>
  </si>
  <si>
    <t>16-1-503</t>
  </si>
  <si>
    <t>刘瑶</t>
  </si>
  <si>
    <t>16-1-603</t>
  </si>
  <si>
    <t>邱菊</t>
  </si>
  <si>
    <t>16-2-804</t>
  </si>
  <si>
    <t>夏龙</t>
  </si>
  <si>
    <t>16-2-904</t>
  </si>
  <si>
    <t>华津津</t>
  </si>
  <si>
    <t>16-1-2203</t>
  </si>
  <si>
    <t>徐林严福林</t>
  </si>
  <si>
    <t>13925700826
13144999588</t>
  </si>
  <si>
    <t>16-2-1904</t>
  </si>
  <si>
    <t>黄阿章王友珠</t>
  </si>
  <si>
    <t>13829278251
18820607697</t>
  </si>
  <si>
    <t>14-1501</t>
  </si>
  <si>
    <t>肖影军肖翠霞</t>
  </si>
  <si>
    <t>16-1-2201</t>
  </si>
  <si>
    <t>永诚地产</t>
  </si>
  <si>
    <t>钟南堰</t>
  </si>
  <si>
    <t>16-1-1803</t>
  </si>
  <si>
    <t>林小清</t>
  </si>
  <si>
    <t>11-204</t>
  </si>
  <si>
    <t>张习福</t>
  </si>
  <si>
    <t>16-2-1605</t>
  </si>
  <si>
    <t>郝秀美</t>
  </si>
  <si>
    <t>16-2-1804</t>
  </si>
  <si>
    <t>郭志伟</t>
  </si>
  <si>
    <t>12-2501</t>
  </si>
  <si>
    <t>六星地产</t>
  </si>
  <si>
    <t>杨嫚娇</t>
  </si>
  <si>
    <t>16-2-901</t>
  </si>
  <si>
    <t>黄辉燕</t>
  </si>
  <si>
    <t>16-2-705</t>
  </si>
  <si>
    <t>陈燕娴</t>
  </si>
  <si>
    <t>16-2-1205</t>
  </si>
  <si>
    <t>郭慧萍何勇</t>
  </si>
  <si>
    <t>16-1-1303</t>
  </si>
  <si>
    <t>张新波刘宏</t>
  </si>
  <si>
    <t>16-1-801</t>
  </si>
  <si>
    <t>陈满莱</t>
  </si>
  <si>
    <t>12-2401</t>
  </si>
  <si>
    <t>巫娟娟</t>
  </si>
  <si>
    <t>16-1-1503</t>
  </si>
  <si>
    <t>黄峥徐梅芬</t>
  </si>
  <si>
    <t>13532791886 13356450993</t>
  </si>
  <si>
    <t>14-2501</t>
  </si>
  <si>
    <t>梅少阳彭双英</t>
  </si>
  <si>
    <t>10-1-2401</t>
  </si>
  <si>
    <t>黄丽珊</t>
  </si>
  <si>
    <t>10-1-2201</t>
  </si>
  <si>
    <t>钟碧芬</t>
  </si>
  <si>
    <t>10-2-2802</t>
  </si>
  <si>
    <t>袁金华</t>
  </si>
  <si>
    <t>13725733513 13431245774</t>
  </si>
  <si>
    <t>10-2-2501</t>
  </si>
  <si>
    <t>袁军陈蓉</t>
  </si>
  <si>
    <t>10-1-1701</t>
  </si>
  <si>
    <t>李广强</t>
  </si>
  <si>
    <t>10-2-2701</t>
  </si>
  <si>
    <t>王仕清陈晓云</t>
  </si>
  <si>
    <t>13729951130 13725749223</t>
  </si>
  <si>
    <t>10-1-2502</t>
  </si>
  <si>
    <t>宾美华</t>
  </si>
  <si>
    <t>13825721678 13316345288</t>
  </si>
  <si>
    <t>10-2-2301</t>
  </si>
  <si>
    <t>张浩强彭陆华</t>
  </si>
  <si>
    <t>10-2-802</t>
  </si>
  <si>
    <t>喻望谢意</t>
  </si>
  <si>
    <t>10-1-1501</t>
  </si>
  <si>
    <t>王红艳</t>
  </si>
  <si>
    <t>10-2-1702</t>
  </si>
  <si>
    <t>蒋日英</t>
  </si>
  <si>
    <t>10-2-2402</t>
  </si>
  <si>
    <t>张琨</t>
  </si>
  <si>
    <t>10-1-1503</t>
  </si>
  <si>
    <t>卢镇洪蔡秀红</t>
  </si>
  <si>
    <t>10-2-1402</t>
  </si>
  <si>
    <t>彭文龙</t>
  </si>
  <si>
    <t>13016059746 13826972863</t>
  </si>
  <si>
    <t>10-2-2502</t>
  </si>
  <si>
    <t>卓润雄钟小花</t>
  </si>
  <si>
    <t>10-2-2602</t>
  </si>
  <si>
    <t>吴小义温嘉纯</t>
  </si>
  <si>
    <t>10-2-2202</t>
  </si>
  <si>
    <t>邓承富张茂玲</t>
  </si>
  <si>
    <t>10-1-2603</t>
  </si>
  <si>
    <t>杨言静</t>
  </si>
  <si>
    <t>10-2-502</t>
  </si>
  <si>
    <t>郭逢春叶红梅</t>
  </si>
  <si>
    <t>10-2-2302</t>
  </si>
  <si>
    <t>袁凤成</t>
  </si>
  <si>
    <t>13612978976
 13798354446</t>
  </si>
  <si>
    <t>10-1-1402</t>
  </si>
  <si>
    <t>郭小兰</t>
  </si>
  <si>
    <t>10-2-1502</t>
  </si>
  <si>
    <t>苏红金柳青</t>
  </si>
  <si>
    <t>18988723428 18668002453</t>
  </si>
  <si>
    <t>10-2-1703</t>
  </si>
  <si>
    <t>沈志明</t>
  </si>
  <si>
    <t>10-1-2302</t>
  </si>
  <si>
    <t>张思平</t>
  </si>
  <si>
    <t>10-2-501</t>
  </si>
  <si>
    <t>吴清增</t>
  </si>
  <si>
    <t>10-1-2902</t>
  </si>
  <si>
    <t>黄文锐</t>
  </si>
  <si>
    <t>10-1-1502</t>
  </si>
  <si>
    <t>吕永茂</t>
  </si>
  <si>
    <t>10-2-1501</t>
  </si>
  <si>
    <t>戴文霞胡柏春</t>
  </si>
  <si>
    <t>10-1-803</t>
  </si>
  <si>
    <t>曾祥禾曾国阳</t>
  </si>
  <si>
    <t>10-1-1801</t>
  </si>
  <si>
    <t>张孝红</t>
  </si>
  <si>
    <t>10-1-1702</t>
  </si>
  <si>
    <t>殷笑平</t>
  </si>
  <si>
    <t>13713378749 13713404559</t>
  </si>
  <si>
    <t>10-1-2501</t>
  </si>
  <si>
    <t>方翠红</t>
  </si>
  <si>
    <t>10-1-2702</t>
  </si>
  <si>
    <t>潘玉仁</t>
  </si>
  <si>
    <t>10-1-1802</t>
  </si>
  <si>
    <t>刘红春</t>
  </si>
  <si>
    <t>10-1-1703</t>
  </si>
  <si>
    <t>黄小玉吕育林黄锦文</t>
  </si>
  <si>
    <t>10-1-2301</t>
  </si>
  <si>
    <t>张煜阳</t>
  </si>
  <si>
    <t>10-2-1401</t>
  </si>
  <si>
    <t>陈晓鹏</t>
  </si>
  <si>
    <t>10-2-1701</t>
  </si>
  <si>
    <t>黄丽</t>
  </si>
  <si>
    <t>13825737697 13826998190</t>
  </si>
  <si>
    <t>10-1-2802</t>
  </si>
  <si>
    <t>岑锡华曾丽玲</t>
  </si>
  <si>
    <t>10-2-2702</t>
  </si>
  <si>
    <t>温彩怡</t>
  </si>
  <si>
    <t>10-1-2602</t>
  </si>
  <si>
    <t>钟巧玲</t>
  </si>
  <si>
    <t>10-2-2603</t>
  </si>
  <si>
    <t>魏伟雄魏秋霞</t>
  </si>
  <si>
    <t>10-2-2801</t>
  </si>
  <si>
    <t>黄美光</t>
  </si>
  <si>
    <t>10-1-2202</t>
  </si>
  <si>
    <t>陈伟权</t>
  </si>
  <si>
    <t>10-2-2503</t>
  </si>
  <si>
    <t>李喜荣</t>
  </si>
  <si>
    <t>10-2-2201</t>
  </si>
  <si>
    <t>李巧茹</t>
  </si>
  <si>
    <t>17328485751 15118262128</t>
  </si>
  <si>
    <t>10-1-801</t>
  </si>
  <si>
    <t>黄丽霞王伟护</t>
  </si>
  <si>
    <t>10-2-1802</t>
  </si>
  <si>
    <t>陈港涛</t>
  </si>
  <si>
    <t>扬洋地产</t>
  </si>
  <si>
    <t>张燕</t>
  </si>
  <si>
    <t>寮步</t>
  </si>
  <si>
    <t>14-202</t>
  </si>
  <si>
    <t>钟廷福刘春梅</t>
  </si>
  <si>
    <t>13725879092 13790679098</t>
  </si>
  <si>
    <t>16-1-703</t>
  </si>
  <si>
    <t>廖美娟</t>
  </si>
  <si>
    <t>10-2-2803</t>
  </si>
  <si>
    <t>宜悦居地产</t>
  </si>
  <si>
    <t>朱泽飞</t>
  </si>
  <si>
    <t>10-2-1801</t>
  </si>
  <si>
    <t>刘伟</t>
  </si>
  <si>
    <t>16-1-1204</t>
  </si>
  <si>
    <t>刘桥信</t>
  </si>
  <si>
    <t>大朗</t>
  </si>
  <si>
    <t>10-2-801</t>
  </si>
  <si>
    <t>卓焕昌</t>
  </si>
  <si>
    <t>10-2-2203</t>
  </si>
  <si>
    <t>伍正方</t>
  </si>
  <si>
    <t>16-2-501</t>
  </si>
  <si>
    <t>李华</t>
  </si>
  <si>
    <t>16-1-1703</t>
  </si>
  <si>
    <t>曾黎鹏毛玲玉</t>
  </si>
  <si>
    <t>10-2-803</t>
  </si>
  <si>
    <t>胡成业</t>
  </si>
  <si>
    <t>10-1-802</t>
  </si>
  <si>
    <t>张超</t>
  </si>
  <si>
    <t>16-1-1404</t>
  </si>
  <si>
    <t>张雪周江海</t>
  </si>
  <si>
    <t>16-1-2501</t>
  </si>
  <si>
    <t>王宏孙欢</t>
  </si>
  <si>
    <t>10-1-2402</t>
  </si>
  <si>
    <t>刘艳梅</t>
  </si>
  <si>
    <t>10-2-1403</t>
  </si>
  <si>
    <t>刘丽</t>
  </si>
  <si>
    <t>10-2-1503</t>
  </si>
  <si>
    <t>何凤娥杨华</t>
  </si>
  <si>
    <t>18002908990 18575165808</t>
  </si>
  <si>
    <t>12-402</t>
  </si>
  <si>
    <t>梅兰</t>
  </si>
  <si>
    <t>15899693064 13925783945</t>
  </si>
  <si>
    <t>10-1-1803</t>
  </si>
  <si>
    <t>李宁刘艳飞</t>
  </si>
  <si>
    <t>10-1-2203</t>
  </si>
  <si>
    <t>刘兴亮</t>
  </si>
  <si>
    <t>10-1-2601</t>
  </si>
  <si>
    <t>杨春山</t>
  </si>
  <si>
    <t>10-1-1401</t>
  </si>
  <si>
    <t>王凤霞</t>
  </si>
  <si>
    <t>16-1-2401</t>
  </si>
  <si>
    <t>黎瑞萍</t>
  </si>
  <si>
    <t>10-1-1403</t>
  </si>
  <si>
    <t>黄昕黄媛</t>
  </si>
  <si>
    <t>10-1-2503</t>
  </si>
  <si>
    <t>陈飞燕</t>
  </si>
  <si>
    <t>16-1-604</t>
  </si>
  <si>
    <t>黄瑞昌黄丽平</t>
  </si>
  <si>
    <t>16-1-1804</t>
  </si>
  <si>
    <t>林琪昆</t>
  </si>
  <si>
    <t>13762300973 13532443178</t>
  </si>
  <si>
    <t>10-2-2303</t>
  </si>
  <si>
    <t>姚仕恩</t>
  </si>
  <si>
    <t>10-2-2901</t>
  </si>
  <si>
    <t>余秀花</t>
  </si>
  <si>
    <t>16-1-305</t>
  </si>
  <si>
    <t>蒋小萃</t>
  </si>
  <si>
    <t>16-2-2503</t>
  </si>
  <si>
    <t>寻梦网</t>
  </si>
  <si>
    <t>皇嘉地产</t>
  </si>
  <si>
    <t>潘意洲</t>
  </si>
  <si>
    <t>16-1-2402</t>
  </si>
  <si>
    <t>林宝林李小玲</t>
  </si>
  <si>
    <t>13686260438
15015362132</t>
  </si>
  <si>
    <t>10-2-2401</t>
  </si>
  <si>
    <t>李念泽</t>
  </si>
  <si>
    <t>16-2-2402</t>
  </si>
  <si>
    <t>肖智怡</t>
  </si>
  <si>
    <t>16-1-2404</t>
  </si>
  <si>
    <t>汪雯雯</t>
  </si>
  <si>
    <t>16-2-2401</t>
  </si>
  <si>
    <t>谭金荣范柳婷</t>
  </si>
  <si>
    <t>11-202</t>
  </si>
  <si>
    <t>吴秀金</t>
  </si>
  <si>
    <t>10-2-503</t>
  </si>
  <si>
    <t>温水生赖监花</t>
  </si>
  <si>
    <t>16-1-301</t>
  </si>
  <si>
    <t>陈裔标</t>
  </si>
  <si>
    <t>肖桂红</t>
  </si>
  <si>
    <t>12-301</t>
  </si>
  <si>
    <t>龙航民</t>
  </si>
  <si>
    <t>16-2-2205</t>
  </si>
  <si>
    <t>范爱华</t>
  </si>
  <si>
    <t>12-2304</t>
  </si>
  <si>
    <t>徐佳琦</t>
  </si>
  <si>
    <t>16-2-303</t>
  </si>
  <si>
    <t>李永维</t>
  </si>
  <si>
    <t>10-1-2403</t>
  </si>
  <si>
    <t>徐永</t>
  </si>
  <si>
    <t>11-201</t>
  </si>
  <si>
    <t>陈志炜</t>
  </si>
  <si>
    <t>林俊林宾瑜</t>
  </si>
  <si>
    <t>16-1-403</t>
  </si>
  <si>
    <t>刘水丰沈旭</t>
  </si>
  <si>
    <t>13790368108
15170250700</t>
  </si>
  <si>
    <t>16-1-2104</t>
  </si>
  <si>
    <t>侯杰朱虹桥</t>
  </si>
  <si>
    <t>16-2-2502</t>
  </si>
  <si>
    <t>李小旺时美静</t>
  </si>
  <si>
    <t>14-2502</t>
  </si>
  <si>
    <t>孙凤鸿</t>
  </si>
  <si>
    <t>王曼曼</t>
  </si>
  <si>
    <t>10-1-2703</t>
  </si>
  <si>
    <t>曾鸿洲</t>
  </si>
  <si>
    <t>16-1-2005</t>
  </si>
  <si>
    <t>胡安兴丘桂如</t>
  </si>
  <si>
    <t>15876436186 13543729577</t>
  </si>
  <si>
    <t>10-1-2803</t>
  </si>
  <si>
    <t>吴航</t>
  </si>
  <si>
    <t>16-2-2004</t>
  </si>
  <si>
    <t>卢苏云</t>
  </si>
  <si>
    <t>13829150790
18938941816</t>
  </si>
  <si>
    <t>16-2-1805</t>
  </si>
  <si>
    <t>石虹</t>
  </si>
  <si>
    <t>16-1-401</t>
  </si>
  <si>
    <t>庞智超望婷婷</t>
  </si>
  <si>
    <t>16-1-1504</t>
  </si>
  <si>
    <t>聂东勇文春红</t>
  </si>
  <si>
    <t>16-2-2005</t>
  </si>
  <si>
    <t>易居地产</t>
  </si>
  <si>
    <t>谢永光</t>
  </si>
  <si>
    <t>14-2401</t>
  </si>
  <si>
    <t>邱纯邱小莉</t>
  </si>
  <si>
    <t>10-2-2601</t>
  </si>
  <si>
    <t>沈继雄</t>
  </si>
  <si>
    <t>16-2-605</t>
  </si>
  <si>
    <t>何文盛熊小娟</t>
  </si>
  <si>
    <t>15017880807
13532942009</t>
  </si>
  <si>
    <t>16-2-2105</t>
  </si>
  <si>
    <t>何吉星欧阳小美</t>
  </si>
  <si>
    <t>18826852703
15876986812</t>
  </si>
  <si>
    <t>16-2-505</t>
  </si>
  <si>
    <t>张少敏赵斗</t>
  </si>
  <si>
    <t>16-1-903</t>
  </si>
  <si>
    <t>杨颂玲</t>
  </si>
  <si>
    <t>16-1-2301</t>
  </si>
  <si>
    <t>张蜻越</t>
  </si>
  <si>
    <t>16-2-704</t>
  </si>
  <si>
    <t>肖林霞刘会京</t>
  </si>
  <si>
    <t>16-2-403</t>
  </si>
  <si>
    <t>林琼斐</t>
  </si>
  <si>
    <t>16-2-2305</t>
  </si>
  <si>
    <t>林晓茵</t>
  </si>
  <si>
    <t>16-1-2304</t>
  </si>
  <si>
    <t>朱佩茹</t>
  </si>
  <si>
    <t>15-1-1302</t>
  </si>
  <si>
    <t>杨丽妮</t>
  </si>
  <si>
    <t>15-1-1902</t>
  </si>
  <si>
    <t>池海凤</t>
  </si>
  <si>
    <t>15-1-1804</t>
  </si>
  <si>
    <t>黄丽梦</t>
  </si>
  <si>
    <t>15-1-2302</t>
  </si>
  <si>
    <t>刘营</t>
  </si>
  <si>
    <t>15-1-1603</t>
  </si>
  <si>
    <t>15-1-1802</t>
  </si>
  <si>
    <t>李晓英</t>
  </si>
  <si>
    <t>15-1-901</t>
  </si>
  <si>
    <t>罗兰开</t>
  </si>
  <si>
    <t>15-1-1702</t>
  </si>
  <si>
    <t>游小敏缪浪</t>
  </si>
  <si>
    <t>13686049694
18617286451</t>
  </si>
  <si>
    <t>15-1-1004</t>
  </si>
  <si>
    <t>张振鹏</t>
  </si>
  <si>
    <t>15-1-1201</t>
  </si>
  <si>
    <t>高玉慧简祖应</t>
  </si>
  <si>
    <t>15017062560
13392736436</t>
  </si>
  <si>
    <t>15-1-1101</t>
  </si>
  <si>
    <t>李漫兰</t>
  </si>
  <si>
    <t>15-1-902</t>
  </si>
  <si>
    <t>成家富张玲玲</t>
  </si>
  <si>
    <t>15-1-2004</t>
  </si>
  <si>
    <t>蒋新春</t>
  </si>
  <si>
    <t>15-1-2201</t>
  </si>
  <si>
    <t>肖秀平</t>
  </si>
  <si>
    <t>15-1-1502</t>
  </si>
  <si>
    <t>梁玲先</t>
  </si>
  <si>
    <t>15-1-2101</t>
  </si>
  <si>
    <t>张爱陆罗定喜</t>
  </si>
  <si>
    <t>15-1-2301</t>
  </si>
  <si>
    <t>高勇</t>
  </si>
  <si>
    <t>15-1-1601</t>
  </si>
  <si>
    <t>梁艳洪</t>
  </si>
  <si>
    <t>15-1-702</t>
  </si>
  <si>
    <t>李安娜</t>
  </si>
  <si>
    <t>15-1-805</t>
  </si>
  <si>
    <t>兰春艳</t>
  </si>
  <si>
    <t>15-1-2205</t>
  </si>
  <si>
    <t>陈诗琦</t>
  </si>
  <si>
    <t>15-1-402</t>
  </si>
  <si>
    <t>刘红辉</t>
  </si>
  <si>
    <t>15-1-802</t>
  </si>
  <si>
    <t>美宜居地产</t>
  </si>
  <si>
    <t>黄建斌</t>
  </si>
  <si>
    <t>15-1-1704</t>
  </si>
  <si>
    <t>尹志强</t>
  </si>
  <si>
    <t>15-1-1602</t>
  </si>
  <si>
    <t>稳成地产</t>
  </si>
  <si>
    <t>李频频袁花</t>
  </si>
  <si>
    <t>15-1-1605</t>
  </si>
  <si>
    <t>李龙平徐欢</t>
  </si>
  <si>
    <t>13532356086
18620315597</t>
  </si>
  <si>
    <t>15-1-1505</t>
  </si>
  <si>
    <t>汪文君</t>
  </si>
  <si>
    <t>15-1-804</t>
  </si>
  <si>
    <t>陈世凤</t>
  </si>
  <si>
    <t>15-1-1402</t>
  </si>
  <si>
    <t>蔡晓伦</t>
  </si>
  <si>
    <t>15-1-602</t>
  </si>
  <si>
    <t>张志强</t>
  </si>
  <si>
    <t>15-1-1604</t>
  </si>
  <si>
    <t>李文成邓亚</t>
  </si>
  <si>
    <t>15-1-1001</t>
  </si>
  <si>
    <t>杭梦</t>
  </si>
  <si>
    <t>15-1-601</t>
  </si>
  <si>
    <t>聂一连</t>
  </si>
  <si>
    <t>15-1-1504</t>
  </si>
  <si>
    <t>刘艳芬</t>
  </si>
  <si>
    <t>15-1-403</t>
  </si>
  <si>
    <t>余仕燕</t>
  </si>
  <si>
    <t>15-1-1903</t>
  </si>
  <si>
    <t>袁清芳</t>
  </si>
  <si>
    <t>15-1-2002</t>
  </si>
  <si>
    <t>吴青青</t>
  </si>
  <si>
    <t>15-1-1703</t>
  </si>
  <si>
    <t>殷敏婷</t>
  </si>
  <si>
    <t>15-1-502</t>
  </si>
  <si>
    <t>刘剑雄</t>
  </si>
  <si>
    <t>15-1-1102</t>
  </si>
  <si>
    <t>蒋雪芳</t>
  </si>
  <si>
    <t>13537080050
13433045688</t>
  </si>
  <si>
    <t>15-1-2102</t>
  </si>
  <si>
    <t>张志华</t>
  </si>
  <si>
    <t>15-1-1304</t>
  </si>
  <si>
    <t>运诚地产</t>
  </si>
  <si>
    <t>王章琼</t>
  </si>
  <si>
    <t>15-1-2202</t>
  </si>
  <si>
    <t>肖春丽</t>
  </si>
  <si>
    <t>15-1-1103</t>
  </si>
  <si>
    <t>卓茂地产</t>
  </si>
  <si>
    <t>胡珍珍</t>
  </si>
  <si>
    <t>15-1-1202</t>
  </si>
  <si>
    <t>黄敏聪</t>
  </si>
  <si>
    <t>15-1-1002</t>
  </si>
  <si>
    <t>冉国琼</t>
  </si>
  <si>
    <t>15-1-1105</t>
  </si>
  <si>
    <t>陈丽琳张天清</t>
  </si>
  <si>
    <t>15-1-1104</t>
  </si>
  <si>
    <t>韩志敏</t>
  </si>
  <si>
    <t>5-1001</t>
  </si>
  <si>
    <t>杨懿</t>
  </si>
  <si>
    <t>5-1101</t>
  </si>
  <si>
    <t>周新定</t>
  </si>
  <si>
    <t>5-901</t>
  </si>
  <si>
    <t>吴建晓</t>
  </si>
  <si>
    <t>5-1201</t>
  </si>
  <si>
    <t>深圳超人团</t>
  </si>
  <si>
    <t>许先科</t>
  </si>
  <si>
    <t>5-2001</t>
  </si>
  <si>
    <t>甘露</t>
  </si>
  <si>
    <t>5-1701</t>
  </si>
  <si>
    <t>李秋玲</t>
  </si>
  <si>
    <t>5-1002</t>
  </si>
  <si>
    <t>宜承地产</t>
  </si>
  <si>
    <t>陈梅</t>
  </si>
  <si>
    <t>5-803</t>
  </si>
  <si>
    <t>自然来访客</t>
  </si>
  <si>
    <t>任建华</t>
  </si>
  <si>
    <t>5-1603</t>
  </si>
  <si>
    <t>耿红丽</t>
  </si>
  <si>
    <t>5-1003</t>
  </si>
  <si>
    <t>游庆梅</t>
  </si>
  <si>
    <t>5-1203</t>
  </si>
  <si>
    <t>林家伟</t>
  </si>
  <si>
    <t>5-1503</t>
  </si>
  <si>
    <t>廖焕琼</t>
  </si>
  <si>
    <t>5-2103</t>
  </si>
  <si>
    <t>钱亮明</t>
  </si>
  <si>
    <t>5-1303</t>
  </si>
  <si>
    <t>詹德花</t>
  </si>
  <si>
    <t>5-903</t>
  </si>
  <si>
    <t>王新海</t>
  </si>
  <si>
    <t>15-1-1904</t>
  </si>
  <si>
    <t>冯海莲</t>
  </si>
  <si>
    <t>15-1-1205</t>
  </si>
  <si>
    <t>刘美彩</t>
  </si>
  <si>
    <t>15-1-604</t>
  </si>
  <si>
    <t>张丽李隆强</t>
  </si>
  <si>
    <t>15-1-1305</t>
  </si>
  <si>
    <t>李雪娟</t>
  </si>
  <si>
    <t>15-1-302</t>
  </si>
  <si>
    <t>吴建华</t>
  </si>
  <si>
    <t>5-503</t>
  </si>
  <si>
    <t>怡悦居地产</t>
  </si>
  <si>
    <t>罗福珍</t>
  </si>
  <si>
    <t>13532837993
13580808020</t>
  </si>
  <si>
    <t>15-1-905</t>
  </si>
  <si>
    <t>张海林</t>
  </si>
  <si>
    <t>15-1-705</t>
  </si>
  <si>
    <t>肖丽华</t>
  </si>
  <si>
    <t>13642983210
13632888023</t>
  </si>
  <si>
    <t>15-1-2204</t>
  </si>
  <si>
    <t>王瑰</t>
  </si>
  <si>
    <t>16-2-2104</t>
  </si>
  <si>
    <t>星悦地产</t>
  </si>
  <si>
    <t>黄思腾</t>
  </si>
  <si>
    <t>15-1-1905</t>
  </si>
  <si>
    <t>周亚丽</t>
  </si>
  <si>
    <t>5-2003</t>
  </si>
  <si>
    <t>黄黎萍</t>
  </si>
  <si>
    <t>5-201</t>
  </si>
  <si>
    <t>深联发地产</t>
  </si>
  <si>
    <t>吴茂盛</t>
  </si>
  <si>
    <t>15-1-1805</t>
  </si>
  <si>
    <t>肖亮</t>
  </si>
  <si>
    <t>15-1-2304</t>
  </si>
  <si>
    <t>谢雨滔</t>
  </si>
  <si>
    <t>13925736030 13686622551</t>
  </si>
  <si>
    <t>15-1-2501</t>
  </si>
  <si>
    <t>黄杰</t>
  </si>
  <si>
    <t>13924377664
13532688586</t>
  </si>
  <si>
    <t>5-2201</t>
  </si>
  <si>
    <t>罗艳英</t>
  </si>
  <si>
    <t>15-1-2001</t>
  </si>
  <si>
    <t>潘成聪</t>
  </si>
  <si>
    <t>5-801</t>
  </si>
  <si>
    <t>姚志芳</t>
  </si>
  <si>
    <t>5-703</t>
  </si>
  <si>
    <t>黄焕亮黄文芳</t>
  </si>
  <si>
    <t>10-2-2902</t>
  </si>
  <si>
    <t>樊仁凰</t>
  </si>
  <si>
    <t>15-1-404</t>
  </si>
  <si>
    <t>赵付余</t>
  </si>
  <si>
    <t>15-1-1203</t>
  </si>
  <si>
    <t>徐芳</t>
  </si>
  <si>
    <t>15-1-405</t>
  </si>
  <si>
    <t>张海涛</t>
  </si>
  <si>
    <t>13728755619 18397900136</t>
  </si>
  <si>
    <t>10-2-3001</t>
  </si>
  <si>
    <t>伍蓉花</t>
  </si>
  <si>
    <t>13713548145
15875512550</t>
  </si>
  <si>
    <t>15-1-1401</t>
  </si>
  <si>
    <t>肖军</t>
  </si>
  <si>
    <t>15-1-1801</t>
  </si>
  <si>
    <t>曾秀芬</t>
  </si>
  <si>
    <t>5-1401</t>
  </si>
  <si>
    <t>鲍文娟</t>
  </si>
  <si>
    <t>5-403</t>
  </si>
  <si>
    <t>杜景明</t>
  </si>
  <si>
    <t>15-1-2005</t>
  </si>
  <si>
    <t>唐永祥</t>
  </si>
  <si>
    <t>13642954261
13686048604</t>
  </si>
  <si>
    <t>15-1-605</t>
  </si>
  <si>
    <t>朱仁荣段丹</t>
  </si>
  <si>
    <t>15-1-505</t>
  </si>
  <si>
    <t>爱业地产</t>
  </si>
  <si>
    <t>胡晓红</t>
  </si>
  <si>
    <t>18575993286
18688936048</t>
  </si>
  <si>
    <t>15-1-2305</t>
  </si>
  <si>
    <t>卓婵茶</t>
  </si>
  <si>
    <t>15-1-504</t>
  </si>
  <si>
    <t>余培培蒋攀</t>
  </si>
  <si>
    <t>5-1803</t>
  </si>
  <si>
    <t>罗伟</t>
  </si>
  <si>
    <t>5-1501</t>
  </si>
  <si>
    <t>5-1702</t>
  </si>
  <si>
    <t>杨观发</t>
  </si>
  <si>
    <t>忠信地产</t>
  </si>
  <si>
    <t>贺源</t>
  </si>
  <si>
    <t>5-1403</t>
  </si>
  <si>
    <t>委托经营</t>
  </si>
  <si>
    <t>临深片区</t>
  </si>
  <si>
    <t>吴晓娜</t>
  </si>
  <si>
    <t>5-303</t>
  </si>
  <si>
    <t>直营</t>
  </si>
  <si>
    <t>朱丽华</t>
  </si>
  <si>
    <t>5-501</t>
  </si>
  <si>
    <t>曾耀锋</t>
  </si>
  <si>
    <t>5-601</t>
  </si>
  <si>
    <t>义珍花</t>
  </si>
  <si>
    <t>15-1-704</t>
  </si>
  <si>
    <t>付红云</t>
  </si>
  <si>
    <t>15-1-1403</t>
  </si>
  <si>
    <t>首期款</t>
  </si>
  <si>
    <t>姜志斌姜妹君</t>
  </si>
  <si>
    <t>15-1-2103</t>
  </si>
  <si>
    <t>刘云</t>
  </si>
  <si>
    <t>15-1-1701</t>
  </si>
  <si>
    <t>李锦为</t>
  </si>
  <si>
    <t>15-1-903</t>
  </si>
  <si>
    <t>潘超明</t>
  </si>
  <si>
    <t>15899923948
15875938629</t>
  </si>
  <si>
    <t>15-1-1405</t>
  </si>
  <si>
    <t>伍敏</t>
  </si>
  <si>
    <t>15-1-1803</t>
  </si>
  <si>
    <t>张剑</t>
  </si>
  <si>
    <t>15-1-904</t>
  </si>
  <si>
    <t>杨颖</t>
  </si>
  <si>
    <t>15-1-2105</t>
  </si>
  <si>
    <t>翁德新</t>
  </si>
  <si>
    <t>15-1-2401</t>
  </si>
  <si>
    <t>黄开清周伯莉</t>
  </si>
  <si>
    <t>5-2301</t>
  </si>
  <si>
    <t>邹秀萍</t>
  </si>
  <si>
    <t>高永弦</t>
  </si>
  <si>
    <t>15-1-1005</t>
  </si>
  <si>
    <t>钟美珍</t>
  </si>
  <si>
    <t>15-1-1003</t>
  </si>
  <si>
    <t>李冬梅</t>
  </si>
  <si>
    <t>15-1-2402</t>
  </si>
  <si>
    <t>吴海华刘仲源</t>
  </si>
  <si>
    <t>5-401</t>
  </si>
  <si>
    <t>汪慧敏</t>
  </si>
  <si>
    <t>5-702</t>
  </si>
  <si>
    <t>张美甜赵明辉</t>
  </si>
  <si>
    <t>15-1-304</t>
  </si>
  <si>
    <t>刘爱娣</t>
  </si>
  <si>
    <t>15-1-1404</t>
  </si>
  <si>
    <t>梁小梅</t>
  </si>
  <si>
    <t>15-1-603</t>
  </si>
  <si>
    <t>欧卫梅田景学</t>
  </si>
  <si>
    <t>5-2303</t>
  </si>
  <si>
    <t>梁美林</t>
  </si>
  <si>
    <t>15-1-1204</t>
  </si>
  <si>
    <t>张文平</t>
  </si>
  <si>
    <t>5-701</t>
  </si>
  <si>
    <t>苗东宏周美勤</t>
  </si>
  <si>
    <t>5-1801</t>
  </si>
  <si>
    <t>2682120</t>
  </si>
  <si>
    <t>何海芳</t>
  </si>
  <si>
    <t>15-1-2503</t>
  </si>
  <si>
    <t>曾菲菲</t>
  </si>
  <si>
    <t>15-1-2104</t>
  </si>
  <si>
    <t>郭继宝</t>
  </si>
  <si>
    <t>10-2-2703</t>
  </si>
  <si>
    <t>刘清贤</t>
  </si>
  <si>
    <t>15-2-702</t>
  </si>
  <si>
    <t>黄慧惠</t>
  </si>
  <si>
    <t>15-2-904</t>
  </si>
  <si>
    <t>崔艳平</t>
  </si>
  <si>
    <t>15-2-1303</t>
  </si>
  <si>
    <t>链家</t>
  </si>
  <si>
    <t>仝选娜</t>
  </si>
  <si>
    <t>17727498756
17665245828</t>
  </si>
  <si>
    <t>15-2-2003</t>
  </si>
  <si>
    <t>刘露</t>
  </si>
  <si>
    <t>15-2-1503</t>
  </si>
  <si>
    <t>欧阳佳鸿</t>
  </si>
  <si>
    <t>15-2-1905</t>
  </si>
  <si>
    <t>王秋丽洪文锴</t>
  </si>
  <si>
    <t>15-2-2303</t>
  </si>
  <si>
    <t>付立青</t>
  </si>
  <si>
    <t>15-2-1002</t>
  </si>
  <si>
    <t>沈小曼何雄伟</t>
  </si>
  <si>
    <t>15-2-1304</t>
  </si>
  <si>
    <t>殷全声</t>
  </si>
  <si>
    <t>13713387623
13423088033</t>
  </si>
  <si>
    <t>15-2-802</t>
  </si>
  <si>
    <t>罗健</t>
  </si>
  <si>
    <t>17859535465
13412669118</t>
  </si>
  <si>
    <t>15-2-804</t>
  </si>
  <si>
    <t>尹玉珍</t>
  </si>
  <si>
    <t>13926862860
13926862869</t>
  </si>
  <si>
    <t>15-2-902</t>
  </si>
  <si>
    <t>刘沐洋</t>
  </si>
  <si>
    <t>15-2-2004</t>
  </si>
  <si>
    <t>沈雅莉</t>
  </si>
  <si>
    <t>13670131973
13670131973</t>
  </si>
  <si>
    <t>15-2-1504</t>
  </si>
  <si>
    <t>袁世康</t>
  </si>
  <si>
    <t>15-2-704</t>
  </si>
  <si>
    <t>关系户</t>
  </si>
  <si>
    <t>孙日强</t>
  </si>
  <si>
    <t>15-2-1003</t>
  </si>
  <si>
    <t>王秋红</t>
  </si>
  <si>
    <t>15-2-1204</t>
  </si>
  <si>
    <t>陈创辉</t>
  </si>
  <si>
    <t>15-2-1804</t>
  </si>
  <si>
    <t>王丽华</t>
  </si>
  <si>
    <t>15-2-1004</t>
  </si>
  <si>
    <t>肖海燕</t>
  </si>
  <si>
    <t>15-2-402</t>
  </si>
  <si>
    <t>赖富钦</t>
  </si>
  <si>
    <t>15-2-2204</t>
  </si>
  <si>
    <t>谢一标</t>
  </si>
  <si>
    <t>15-2-604</t>
  </si>
  <si>
    <t>吕淑娴</t>
  </si>
  <si>
    <t>15-2-1402</t>
  </si>
  <si>
    <t>刘纯迎</t>
  </si>
  <si>
    <t>15-2-1902</t>
  </si>
  <si>
    <t>梁文龙徐思雅</t>
  </si>
  <si>
    <t>15-2-1604</t>
  </si>
  <si>
    <t>郑坤鹏</t>
  </si>
  <si>
    <t>15-2-1203</t>
  </si>
  <si>
    <t>李秀苓</t>
  </si>
  <si>
    <t>15-2-1102</t>
  </si>
  <si>
    <t>黄谨婵</t>
  </si>
  <si>
    <t>15-2-1202</t>
  </si>
  <si>
    <t>殷惠芳</t>
  </si>
  <si>
    <t>15-2-1104</t>
  </si>
  <si>
    <t>朱晓娟</t>
  </si>
  <si>
    <t>15-2-1502</t>
  </si>
  <si>
    <t>刘益平</t>
  </si>
  <si>
    <t>15-2-1602</t>
  </si>
  <si>
    <t>张伦</t>
  </si>
  <si>
    <t>15-2-1505</t>
  </si>
  <si>
    <t>黄丹</t>
  </si>
  <si>
    <t>15-2-1702</t>
  </si>
  <si>
    <t>李扬媚张敏坤</t>
  </si>
  <si>
    <t>15-2-1801</t>
  </si>
  <si>
    <t>郑曦</t>
  </si>
  <si>
    <t>15-2-605</t>
  </si>
  <si>
    <t>谢月浓</t>
  </si>
  <si>
    <t>15-2-1205</t>
  </si>
  <si>
    <t>徐明珠</t>
  </si>
  <si>
    <t>15-2-502</t>
  </si>
  <si>
    <t>蓝爱平</t>
  </si>
  <si>
    <t>18002826867
15322863809</t>
  </si>
  <si>
    <t>15-2-1305</t>
  </si>
  <si>
    <t>张紫玉雷息娟</t>
  </si>
  <si>
    <t>15-2-602</t>
  </si>
  <si>
    <t>李长安</t>
  </si>
  <si>
    <t>15-2-2102</t>
  </si>
  <si>
    <t>林丽郭俊</t>
  </si>
  <si>
    <t>13829124009
18665308566</t>
  </si>
  <si>
    <t>15-2-1903</t>
  </si>
  <si>
    <t>王波</t>
  </si>
  <si>
    <t>18924626448
13650142858</t>
  </si>
  <si>
    <t>15-2-805</t>
  </si>
  <si>
    <t>刘兵</t>
  </si>
  <si>
    <t>15219461683
13760237464</t>
  </si>
  <si>
    <t>15-2-905</t>
  </si>
  <si>
    <t>杜康</t>
  </si>
  <si>
    <t>15-2-903</t>
  </si>
  <si>
    <t>江芳梅</t>
  </si>
  <si>
    <t>15-2-1404</t>
  </si>
  <si>
    <t>林岳强</t>
  </si>
  <si>
    <t>15-2-405</t>
  </si>
  <si>
    <t>云盟地产</t>
  </si>
  <si>
    <t>松湖片区</t>
  </si>
  <si>
    <t>兰奕晨</t>
  </si>
  <si>
    <t>长安</t>
  </si>
  <si>
    <t>15-2-202</t>
  </si>
  <si>
    <t>宝安区</t>
  </si>
  <si>
    <t>沙井</t>
  </si>
  <si>
    <t>黄钊平戴光宇</t>
  </si>
  <si>
    <t>15-2-1904</t>
  </si>
  <si>
    <t>戴圳发</t>
  </si>
  <si>
    <t>15-2-2104</t>
  </si>
  <si>
    <t>黄秋蓉</t>
  </si>
  <si>
    <t>15-2-2105</t>
  </si>
  <si>
    <t>曾嘉豪</t>
  </si>
  <si>
    <t>15-2-2304</t>
  </si>
  <si>
    <t>亿嘉地产</t>
  </si>
  <si>
    <t>吴一琼</t>
  </si>
  <si>
    <t>15-2-1802</t>
  </si>
  <si>
    <t>陈秀英</t>
  </si>
  <si>
    <t>15-2-2202</t>
  </si>
  <si>
    <t>赵云凤</t>
  </si>
  <si>
    <t>18023688733
18666885326</t>
  </si>
  <si>
    <t>15-2-2403</t>
  </si>
  <si>
    <t>张垚</t>
  </si>
  <si>
    <t>15-1-202</t>
  </si>
  <si>
    <t>曹成华谢迎</t>
  </si>
  <si>
    <t>15-2-1405</t>
  </si>
  <si>
    <t>杨志达陈佩瑶</t>
  </si>
  <si>
    <t>15-2-1805</t>
  </si>
  <si>
    <t>龚敏</t>
  </si>
  <si>
    <t>15-2-603</t>
  </si>
  <si>
    <t>朱运成</t>
  </si>
  <si>
    <t>15-2-2404</t>
  </si>
  <si>
    <t>陈瑜芳廖国雄</t>
  </si>
  <si>
    <t>13332853156/13610015730</t>
  </si>
  <si>
    <t>15-2-504</t>
  </si>
  <si>
    <t>曾锐宏</t>
  </si>
  <si>
    <t>15-2-2305</t>
  </si>
  <si>
    <t>叶建华</t>
  </si>
  <si>
    <t>15-2-505</t>
  </si>
  <si>
    <t>赖丽敏</t>
  </si>
  <si>
    <t>15-2-705</t>
  </si>
  <si>
    <t>洪自立</t>
  </si>
  <si>
    <t>16-2-2204</t>
  </si>
  <si>
    <t>寇丽娅</t>
  </si>
  <si>
    <t>15-2-2005</t>
  </si>
  <si>
    <t>范欣薇余立洲</t>
  </si>
  <si>
    <t>15-2-2203</t>
  </si>
  <si>
    <t>黄玉兰</t>
  </si>
  <si>
    <t>15-2-1403</t>
  </si>
  <si>
    <t>罗文丽</t>
  </si>
  <si>
    <t>15-2-2502</t>
  </si>
  <si>
    <t>周章聪</t>
  </si>
  <si>
    <t>15-2-1501</t>
  </si>
  <si>
    <t>洪振花</t>
  </si>
  <si>
    <t>15-2-2503</t>
  </si>
  <si>
    <t>贺巧林</t>
  </si>
  <si>
    <t>15-2-1302</t>
  </si>
  <si>
    <t>卿志文</t>
  </si>
  <si>
    <t>15-2-1001</t>
  </si>
  <si>
    <t>惠誉地产</t>
  </si>
  <si>
    <t>曾健</t>
  </si>
  <si>
    <t>赵新全</t>
  </si>
  <si>
    <t>15044001923
13530239822</t>
  </si>
  <si>
    <t>15-2-701</t>
  </si>
  <si>
    <t>孔丹</t>
  </si>
  <si>
    <t>15-2-1705</t>
  </si>
  <si>
    <t>欧阳好</t>
  </si>
  <si>
    <t>15-2-1101</t>
  </si>
  <si>
    <t>金典地产</t>
  </si>
  <si>
    <t>张紧响赵锐</t>
  </si>
  <si>
    <t>15-2-503</t>
  </si>
  <si>
    <t>任晓红刘良涛</t>
  </si>
  <si>
    <t>15-2-1703</t>
  </si>
  <si>
    <t>朱磊</t>
  </si>
  <si>
    <t>15-2-1803</t>
  </si>
  <si>
    <t>张佳德黄敏</t>
  </si>
  <si>
    <t>15-2-1605</t>
  </si>
  <si>
    <t>朱海滨朱春欢</t>
  </si>
  <si>
    <t>13632824879
13670107540</t>
  </si>
  <si>
    <t>15-1-2404</t>
  </si>
  <si>
    <t>2404</t>
  </si>
  <si>
    <t>韦柳玉</t>
  </si>
  <si>
    <t>705</t>
  </si>
  <si>
    <t>张雷波李会芬</t>
  </si>
  <si>
    <t>15916805819
18666865580</t>
  </si>
  <si>
    <t>15-2-801</t>
  </si>
  <si>
    <t>801</t>
  </si>
  <si>
    <t>王恒廖婷</t>
  </si>
  <si>
    <t>15-2-404</t>
  </si>
  <si>
    <t>李显琴</t>
  </si>
  <si>
    <t>15992818799
13580858685</t>
  </si>
  <si>
    <t>15-2-601</t>
  </si>
  <si>
    <t>任巧钰</t>
  </si>
  <si>
    <t>15-2-1701</t>
  </si>
  <si>
    <t>1701</t>
  </si>
  <si>
    <t>安家地产</t>
  </si>
  <si>
    <t>朱应美</t>
  </si>
  <si>
    <t>15-2-901</t>
  </si>
  <si>
    <t>901</t>
  </si>
  <si>
    <t>陈奕文王嘉乐</t>
  </si>
  <si>
    <t>13825739268
13880822277</t>
  </si>
  <si>
    <t>15-2-803</t>
  </si>
  <si>
    <t>803</t>
  </si>
  <si>
    <t>杨永庆郑小玉</t>
  </si>
  <si>
    <t>15-2-1603</t>
  </si>
  <si>
    <t>1603</t>
  </si>
  <si>
    <t>石瑶瑶唐超</t>
  </si>
  <si>
    <t>15-2-1105</t>
  </si>
  <si>
    <t>1105</t>
  </si>
  <si>
    <t>张春燕</t>
  </si>
  <si>
    <t>15-1-1705</t>
  </si>
  <si>
    <t>1705</t>
  </si>
  <si>
    <t>胡玉兰黄达旺</t>
  </si>
  <si>
    <t>5-1102</t>
  </si>
  <si>
    <t>1102</t>
  </si>
  <si>
    <t>谢少恒</t>
  </si>
  <si>
    <t>15-2-2002</t>
  </si>
  <si>
    <t>韩醒兵</t>
  </si>
  <si>
    <t>黄嘉伟谢永梅</t>
  </si>
  <si>
    <t>15-2-2205</t>
  </si>
  <si>
    <t>黄广良王诗琪</t>
  </si>
  <si>
    <t>曾凤</t>
  </si>
  <si>
    <t>15-1-1303</t>
  </si>
  <si>
    <t>1303</t>
  </si>
  <si>
    <t>曾翠柳白洪宝</t>
  </si>
  <si>
    <t>15-1-1503</t>
  </si>
  <si>
    <t>1503</t>
  </si>
  <si>
    <t>李思维</t>
  </si>
  <si>
    <t>15-2-1005</t>
  </si>
  <si>
    <t>1005</t>
  </si>
  <si>
    <t>邓伟湖谢锦泰</t>
  </si>
  <si>
    <t>15-2-304</t>
  </si>
  <si>
    <t>304</t>
  </si>
  <si>
    <t>邓智高</t>
  </si>
  <si>
    <t>13-704</t>
  </si>
  <si>
    <t>704</t>
  </si>
  <si>
    <t>郭晓敏</t>
  </si>
  <si>
    <t>13-2003</t>
  </si>
  <si>
    <t>2003</t>
  </si>
  <si>
    <t>黄健威</t>
  </si>
  <si>
    <t>13580807319
13580918793</t>
  </si>
  <si>
    <t>13-1903</t>
  </si>
  <si>
    <t>1903</t>
  </si>
  <si>
    <t>朱智辉</t>
  </si>
  <si>
    <t>13-1302</t>
  </si>
  <si>
    <t>1302</t>
  </si>
  <si>
    <t>兴居地产</t>
  </si>
  <si>
    <t>曾慨霞</t>
  </si>
  <si>
    <t>13-701</t>
  </si>
  <si>
    <t>701</t>
  </si>
  <si>
    <t>岑群梅</t>
  </si>
  <si>
    <t>13-802</t>
  </si>
  <si>
    <t>802</t>
  </si>
  <si>
    <t>陶宏波</t>
  </si>
  <si>
    <t>13316617256
13926814471</t>
  </si>
  <si>
    <t>13-1403</t>
  </si>
  <si>
    <t>1403</t>
  </si>
  <si>
    <t>赖晓彤</t>
  </si>
  <si>
    <t>13-703</t>
  </si>
  <si>
    <t>703</t>
  </si>
  <si>
    <t>曾伟华</t>
  </si>
  <si>
    <t>13-1303</t>
  </si>
  <si>
    <t>朱智伟</t>
  </si>
  <si>
    <t>13-1304</t>
  </si>
  <si>
    <t>1304</t>
  </si>
  <si>
    <t>郑佩华</t>
  </si>
  <si>
    <t>13922969981
13798832232</t>
  </si>
  <si>
    <t>13-1904</t>
  </si>
  <si>
    <t>1904</t>
  </si>
  <si>
    <t>张世豪</t>
  </si>
  <si>
    <t>15-1-2502</t>
  </si>
  <si>
    <t>2502</t>
  </si>
  <si>
    <t>甘小伟李建红</t>
  </si>
  <si>
    <t>15-2-401</t>
  </si>
  <si>
    <t>401</t>
  </si>
  <si>
    <t>伍松山</t>
  </si>
  <si>
    <t>5-1502</t>
  </si>
  <si>
    <t>1502</t>
  </si>
  <si>
    <t>张凡</t>
  </si>
  <si>
    <t>15-1-2003</t>
  </si>
  <si>
    <t>黄汉良卓景美</t>
  </si>
  <si>
    <t>15-2-302</t>
  </si>
  <si>
    <t>302</t>
  </si>
  <si>
    <t>谢国瑜</t>
  </si>
  <si>
    <t>13-2103</t>
  </si>
  <si>
    <t>2103</t>
  </si>
  <si>
    <t>客商地产</t>
  </si>
  <si>
    <t>杨金丽杨正利</t>
  </si>
  <si>
    <t>15-2-205</t>
  </si>
  <si>
    <t>205</t>
  </si>
  <si>
    <t>林碧云</t>
  </si>
  <si>
    <t>13-2203</t>
  </si>
  <si>
    <t>2203</t>
  </si>
  <si>
    <t>彭茂源</t>
  </si>
  <si>
    <t>15-2-204</t>
  </si>
  <si>
    <t>204</t>
  </si>
  <si>
    <t>李召红</t>
  </si>
  <si>
    <t>15-2-2001</t>
  </si>
  <si>
    <t>2001</t>
  </si>
  <si>
    <t>樊屋网</t>
  </si>
  <si>
    <t>蒋秀云</t>
  </si>
  <si>
    <t>5-1703</t>
  </si>
  <si>
    <t>现场客</t>
  </si>
  <si>
    <t>赖尚明</t>
  </si>
  <si>
    <t>5-2403</t>
  </si>
  <si>
    <t>昌隆地产</t>
  </si>
  <si>
    <t>何彩霞</t>
  </si>
  <si>
    <t>5-301</t>
  </si>
  <si>
    <t>李宏兴</t>
  </si>
  <si>
    <t>5-2501</t>
  </si>
  <si>
    <t>陈仁宏</t>
  </si>
  <si>
    <t>5-2401</t>
  </si>
  <si>
    <t>锦尚房地产</t>
  </si>
  <si>
    <t>陈柏坚</t>
  </si>
  <si>
    <t>东城</t>
  </si>
  <si>
    <t>15-1-701</t>
  </si>
  <si>
    <t>信德教育</t>
  </si>
  <si>
    <t>吴继军</t>
  </si>
  <si>
    <t>13421958825  13790260830</t>
  </si>
  <si>
    <t>5-1202</t>
  </si>
  <si>
    <t>季芳邓龙</t>
  </si>
  <si>
    <t>5-1602</t>
  </si>
  <si>
    <t>肖凯</t>
  </si>
  <si>
    <t>曾桂贤</t>
  </si>
  <si>
    <t>10-2-2403</t>
  </si>
  <si>
    <t>谢舒</t>
  </si>
  <si>
    <t>10-1-2303</t>
  </si>
  <si>
    <t>吴桂芬苏华森</t>
  </si>
  <si>
    <t>15989908690  18925802371</t>
  </si>
  <si>
    <t>15-2-2402</t>
  </si>
  <si>
    <t>鑫房网</t>
  </si>
  <si>
    <t>卢军</t>
  </si>
  <si>
    <t>16-1-1104</t>
  </si>
  <si>
    <t>张丹丹</t>
  </si>
  <si>
    <t>5-902</t>
  </si>
  <si>
    <t>姚冬明</t>
  </si>
  <si>
    <t>5-1302</t>
  </si>
  <si>
    <t>杨育辉</t>
  </si>
  <si>
    <t>余磊</t>
  </si>
  <si>
    <t>5-1802</t>
  </si>
  <si>
    <t>范永锋郑玲玲</t>
  </si>
  <si>
    <t>5-2402</t>
  </si>
  <si>
    <t>林苗朱丽珍</t>
  </si>
  <si>
    <t>5-1402</t>
  </si>
  <si>
    <t>郑怀峰</t>
  </si>
  <si>
    <t>5-2502</t>
  </si>
  <si>
    <t>吴秋娜王友强</t>
  </si>
  <si>
    <t>5-402</t>
  </si>
  <si>
    <t>玖居地产</t>
  </si>
  <si>
    <t>林佰漮</t>
  </si>
  <si>
    <t>5-802</t>
  </si>
  <si>
    <t>唐沸纯唐湘峰</t>
  </si>
  <si>
    <t>5-203</t>
  </si>
  <si>
    <t>王伟峰</t>
  </si>
  <si>
    <t>13580821681  18680657003</t>
  </si>
  <si>
    <t>5-2101</t>
  </si>
  <si>
    <t>陈侯文</t>
  </si>
  <si>
    <t>王莉</t>
  </si>
  <si>
    <t>15-2-2101</t>
  </si>
  <si>
    <t>王作兴</t>
  </si>
  <si>
    <t>13-2002</t>
  </si>
  <si>
    <t>方艳</t>
  </si>
  <si>
    <t>邓汉水</t>
  </si>
  <si>
    <t>15-2-1901</t>
  </si>
  <si>
    <t>李敏</t>
  </si>
  <si>
    <t>13-1802</t>
  </si>
  <si>
    <t>李德惠</t>
  </si>
  <si>
    <t>15-1-801</t>
  </si>
  <si>
    <t>卢禹</t>
  </si>
  <si>
    <t>13-803</t>
  </si>
  <si>
    <t>樊艾陆建光</t>
  </si>
  <si>
    <t>10-2-1803</t>
  </si>
  <si>
    <t>谢凯薇</t>
  </si>
  <si>
    <t>卓晓华</t>
  </si>
  <si>
    <t>15-1-1501</t>
  </si>
  <si>
    <t>卓帅卓凤灵</t>
  </si>
  <si>
    <t>15-1-1301</t>
  </si>
  <si>
    <t>唐鸽平</t>
  </si>
  <si>
    <t>13-1902</t>
  </si>
  <si>
    <t>李国军文小艳</t>
  </si>
  <si>
    <t>16-2-805</t>
  </si>
  <si>
    <t>卢晓林</t>
  </si>
  <si>
    <t>15-2-1103</t>
  </si>
  <si>
    <t>王明</t>
  </si>
  <si>
    <t>15-2-703</t>
  </si>
  <si>
    <t>郑俊荣</t>
  </si>
  <si>
    <t>13-604</t>
  </si>
  <si>
    <t>熊俞辰</t>
  </si>
  <si>
    <t>13-2204</t>
  </si>
  <si>
    <t>吴涵</t>
  </si>
  <si>
    <t>13-2004</t>
  </si>
  <si>
    <t>李小满</t>
  </si>
  <si>
    <t>13-804</t>
  </si>
  <si>
    <t>李育新</t>
  </si>
  <si>
    <t>15-2-2302</t>
  </si>
  <si>
    <t>曾建业</t>
  </si>
  <si>
    <t>18666434122   13650364557</t>
  </si>
  <si>
    <t>13-2201</t>
  </si>
  <si>
    <t>凤盛地产</t>
  </si>
  <si>
    <t>谢志诚</t>
  </si>
  <si>
    <t xml:space="preserve">13926855933  13729910905 </t>
  </si>
  <si>
    <t>高埗</t>
  </si>
  <si>
    <t>13-603</t>
  </si>
  <si>
    <t>查江枫</t>
  </si>
  <si>
    <t>15-2-2201</t>
  </si>
  <si>
    <t>梁爱玲</t>
  </si>
  <si>
    <t>15-1-2203</t>
  </si>
  <si>
    <t>南山区</t>
  </si>
  <si>
    <t>陈智奔</t>
  </si>
  <si>
    <t>13-702</t>
  </si>
  <si>
    <t>汪静</t>
  </si>
  <si>
    <t>13-1401</t>
  </si>
  <si>
    <t>胡欢亚</t>
  </si>
  <si>
    <t>同业地产</t>
  </si>
  <si>
    <t>城区片区</t>
  </si>
  <si>
    <t>温苑婷</t>
  </si>
  <si>
    <t>谢岗</t>
  </si>
  <si>
    <t>15-2-1401</t>
  </si>
  <si>
    <t>林奕军</t>
  </si>
  <si>
    <t>16-2-2403</t>
  </si>
  <si>
    <t>林容进</t>
  </si>
  <si>
    <t>16-2-2404</t>
  </si>
  <si>
    <t>黄希良</t>
  </si>
  <si>
    <t>13-502</t>
  </si>
  <si>
    <t>13428622310  13412760877</t>
  </si>
  <si>
    <t>5-302</t>
  </si>
  <si>
    <t>邓小龙张爱兰</t>
  </si>
  <si>
    <t>13-1404</t>
  </si>
  <si>
    <t>王蕊</t>
  </si>
  <si>
    <t>13-2001</t>
  </si>
  <si>
    <t>谢平</t>
  </si>
  <si>
    <t>15-2-303</t>
  </si>
  <si>
    <t>崔克富</t>
  </si>
  <si>
    <t>13-504</t>
  </si>
  <si>
    <t>吕芳</t>
  </si>
  <si>
    <t>16-2-2304</t>
  </si>
  <si>
    <t>李方芳</t>
  </si>
  <si>
    <t>13-2101</t>
  </si>
  <si>
    <t>陆奕梅</t>
  </si>
  <si>
    <t>顺德</t>
  </si>
  <si>
    <t>13-2202</t>
  </si>
  <si>
    <t>朱国青</t>
  </si>
  <si>
    <t>13147309037  13556646042</t>
  </si>
  <si>
    <t>15-2-2401</t>
  </si>
  <si>
    <t>李天才</t>
  </si>
  <si>
    <t>13-2104</t>
  </si>
  <si>
    <t>陈远标陈远芹</t>
  </si>
  <si>
    <t>15-1-204</t>
  </si>
  <si>
    <t>阮金花</t>
  </si>
  <si>
    <t>13430414015  13688914342</t>
  </si>
  <si>
    <t>13-1804</t>
  </si>
  <si>
    <t>陈飞苑</t>
  </si>
  <si>
    <t>巫锦钟</t>
  </si>
  <si>
    <t>卓联地产</t>
  </si>
  <si>
    <t>盛春花</t>
  </si>
  <si>
    <t>15-2-501</t>
  </si>
  <si>
    <t>胡文芳</t>
  </si>
  <si>
    <t>13829160509  15899616059</t>
  </si>
  <si>
    <t>13-403</t>
  </si>
  <si>
    <t>温意娟</t>
  </si>
  <si>
    <t>15-2-2103</t>
  </si>
  <si>
    <t>星泰地产</t>
  </si>
  <si>
    <t>段三霞</t>
  </si>
  <si>
    <t>18122825272  18122815735</t>
  </si>
  <si>
    <t>15-2-2301</t>
  </si>
  <si>
    <t>何志郭义梅</t>
  </si>
  <si>
    <t>15-1-703</t>
  </si>
  <si>
    <t>蒋瑞玉</t>
  </si>
  <si>
    <t>15-1-2303</t>
  </si>
  <si>
    <t>匡红莲李小连</t>
  </si>
  <si>
    <t>5-2203</t>
  </si>
  <si>
    <t>王萍</t>
  </si>
  <si>
    <t>13-402</t>
  </si>
  <si>
    <t>402</t>
  </si>
  <si>
    <t>陈述增</t>
  </si>
  <si>
    <t>13712207151  13005469138</t>
  </si>
  <si>
    <t>13-1901</t>
  </si>
  <si>
    <t>胡方方</t>
  </si>
  <si>
    <t>15-2-1601</t>
  </si>
  <si>
    <t>莫飚婵</t>
  </si>
  <si>
    <t>13-1402</t>
  </si>
  <si>
    <t>黄涛</t>
  </si>
  <si>
    <t>13751093869  13713106829</t>
  </si>
  <si>
    <t>13-1801</t>
  </si>
  <si>
    <t>吴春庚</t>
  </si>
  <si>
    <t>13-503</t>
  </si>
  <si>
    <t>陈珍</t>
  </si>
  <si>
    <t>13-1803</t>
  </si>
  <si>
    <t>林枝金</t>
  </si>
  <si>
    <t>15-2-301</t>
  </si>
  <si>
    <t>黄春花</t>
  </si>
  <si>
    <t>15-2-305</t>
  </si>
  <si>
    <t>龚卫</t>
  </si>
  <si>
    <t>13-1203</t>
  </si>
  <si>
    <t>杨卫彭群华</t>
  </si>
  <si>
    <t>15-1-303</t>
  </si>
  <si>
    <t>张碧勇林惠珊</t>
  </si>
  <si>
    <t>13-1104</t>
  </si>
  <si>
    <t>林泽雄</t>
  </si>
  <si>
    <t>13-1603</t>
  </si>
  <si>
    <t>曾捷妮</t>
  </si>
  <si>
    <t>13-1604</t>
  </si>
  <si>
    <t>李子圆</t>
  </si>
  <si>
    <t>13-1202</t>
  </si>
  <si>
    <t>尹玉宝</t>
  </si>
  <si>
    <t>13-1003</t>
  </si>
  <si>
    <t>张家诚</t>
  </si>
  <si>
    <t>13-1004</t>
  </si>
  <si>
    <t>林辉跃</t>
  </si>
  <si>
    <t>15-1-1901</t>
  </si>
  <si>
    <t>1901</t>
  </si>
  <si>
    <t>徐宏</t>
  </si>
  <si>
    <t>15-2-1201</t>
  </si>
  <si>
    <t>邓晓岸林舒宜</t>
  </si>
  <si>
    <t>13790388324  13410173405</t>
  </si>
  <si>
    <t>15-2-1301</t>
  </si>
  <si>
    <t>张家璐</t>
  </si>
  <si>
    <t>16-1-1505</t>
  </si>
  <si>
    <t>李伟朋</t>
  </si>
  <si>
    <t>13-1504</t>
  </si>
  <si>
    <t>肖玮</t>
  </si>
  <si>
    <t>13-904</t>
  </si>
  <si>
    <t>彭建凯彭秋莲</t>
  </si>
  <si>
    <t>13-1703</t>
  </si>
  <si>
    <t>聚优地产</t>
  </si>
  <si>
    <t>朱新发杨梅</t>
  </si>
  <si>
    <t>13-2401</t>
  </si>
  <si>
    <t>诸昌国桃团应</t>
  </si>
  <si>
    <t>15-1-803</t>
  </si>
  <si>
    <t>何晓凤</t>
  </si>
  <si>
    <t>13-404</t>
  </si>
  <si>
    <t>郑丽贞</t>
  </si>
  <si>
    <t>16-1-2403</t>
  </si>
  <si>
    <t>张泽鹏</t>
  </si>
  <si>
    <t>13-1502</t>
  </si>
  <si>
    <t>赵新</t>
  </si>
  <si>
    <t>15-2-403</t>
  </si>
  <si>
    <t>张益春闫盼盼</t>
  </si>
  <si>
    <t>13724574213/13713383105</t>
  </si>
  <si>
    <t>16-2-405</t>
  </si>
  <si>
    <t>孔旭红</t>
  </si>
  <si>
    <t>13-1204</t>
  </si>
  <si>
    <t>林淇</t>
  </si>
  <si>
    <t>13-1702</t>
  </si>
  <si>
    <t>孙宣光</t>
  </si>
  <si>
    <t>13-1602</t>
  </si>
  <si>
    <t>汤建军左厚菊</t>
  </si>
  <si>
    <t>16-1-304</t>
  </si>
  <si>
    <t>韩聪喜</t>
  </si>
  <si>
    <t>13-1002</t>
  </si>
  <si>
    <t>张小平</t>
  </si>
  <si>
    <t>大岭山</t>
  </si>
  <si>
    <t>唐姗姗</t>
  </si>
  <si>
    <t>13-2301</t>
  </si>
  <si>
    <t>付鉴得</t>
  </si>
  <si>
    <t>13549491800   13712203540</t>
  </si>
  <si>
    <t>13-1201</t>
  </si>
  <si>
    <t>张秋婷</t>
  </si>
  <si>
    <t xml:space="preserve">13642868765    13424705295      </t>
  </si>
  <si>
    <t>13-901</t>
  </si>
  <si>
    <t>罗伟妮余健希黄帅</t>
  </si>
  <si>
    <t>13-303</t>
  </si>
  <si>
    <t>李丕定曾秀霞</t>
  </si>
  <si>
    <t>13712401563   13650292951</t>
  </si>
  <si>
    <t>13-1103</t>
  </si>
  <si>
    <t>15989913008  13922589848</t>
  </si>
  <si>
    <t>13-903</t>
  </si>
  <si>
    <t>刘敏</t>
  </si>
  <si>
    <t>13-1503</t>
  </si>
  <si>
    <t>范建珍</t>
  </si>
  <si>
    <t>16-1-404</t>
  </si>
  <si>
    <t>杨庆鹏</t>
  </si>
  <si>
    <t>13-2304</t>
  </si>
  <si>
    <t>赵贵军刘小红</t>
  </si>
  <si>
    <t>13829112719   18676907280</t>
  </si>
  <si>
    <t>13-1501</t>
  </si>
  <si>
    <t>张咪</t>
  </si>
  <si>
    <t>13-1704</t>
  </si>
  <si>
    <t>粟慧玲</t>
  </si>
  <si>
    <t>15914193070   13602685986</t>
  </si>
  <si>
    <t>5-1103</t>
  </si>
  <si>
    <t>刘忠彭晚霞</t>
  </si>
  <si>
    <t>5-1901</t>
  </si>
  <si>
    <t>谢春元</t>
  </si>
  <si>
    <t>5-202</t>
  </si>
  <si>
    <t>202</t>
  </si>
  <si>
    <t>徐春阳崔燕飞</t>
  </si>
  <si>
    <t xml:space="preserve">13712643296  13713235099  </t>
  </si>
  <si>
    <t>13-1101</t>
  </si>
  <si>
    <t>罗珊珊</t>
  </si>
  <si>
    <t>13-801</t>
  </si>
  <si>
    <t>朱雪红</t>
  </si>
  <si>
    <t>13-1301</t>
  </si>
  <si>
    <t>杨彦</t>
  </si>
  <si>
    <t>13-1601</t>
  </si>
  <si>
    <t>李雪玲</t>
  </si>
  <si>
    <t>13332664623  13556700113</t>
  </si>
  <si>
    <t>13-304</t>
  </si>
  <si>
    <t>丁佑权</t>
  </si>
  <si>
    <t>13-2303</t>
  </si>
  <si>
    <t>王梅花</t>
  </si>
  <si>
    <t>13-1701</t>
  </si>
  <si>
    <t>向景林</t>
  </si>
  <si>
    <t>13-501</t>
  </si>
  <si>
    <t>蒋五妮</t>
  </si>
  <si>
    <t xml:space="preserve">18676281160   13609672374   </t>
  </si>
  <si>
    <t>13-1001</t>
  </si>
  <si>
    <t>刘育兵刘单红</t>
  </si>
  <si>
    <t>13-602</t>
  </si>
  <si>
    <t>林艳琼</t>
  </si>
  <si>
    <t>13-601</t>
  </si>
  <si>
    <t>何治艳</t>
  </si>
  <si>
    <t>13-201</t>
  </si>
  <si>
    <t>陈彩嫣</t>
  </si>
  <si>
    <t>13-301</t>
  </si>
  <si>
    <t>301</t>
  </si>
  <si>
    <t>何茂辉</t>
  </si>
  <si>
    <t>13412573405   13798794126</t>
  </si>
  <si>
    <t>13-302</t>
  </si>
  <si>
    <t>肖飞雁叶红光</t>
  </si>
  <si>
    <t>201</t>
  </si>
  <si>
    <t>吴露薇</t>
  </si>
  <si>
    <t>13-401</t>
  </si>
  <si>
    <t>黄惠慈</t>
  </si>
  <si>
    <t>5-101</t>
  </si>
  <si>
    <t>蔡承志</t>
  </si>
  <si>
    <t>13-202</t>
  </si>
  <si>
    <t>万建梅</t>
  </si>
  <si>
    <t>13-203</t>
  </si>
  <si>
    <t>203</t>
  </si>
  <si>
    <t>王强</t>
  </si>
  <si>
    <t>13-204</t>
  </si>
  <si>
    <t>汪燕纯</t>
  </si>
  <si>
    <t>13-1102</t>
  </si>
  <si>
    <t>罗文雅</t>
  </si>
  <si>
    <t>16-1-201</t>
  </si>
  <si>
    <t>吴垚</t>
  </si>
  <si>
    <t>16-2-304</t>
  </si>
  <si>
    <t>刘玉梅</t>
  </si>
  <si>
    <t>14-304</t>
  </si>
  <si>
    <t>周钊冯娟</t>
  </si>
  <si>
    <t>15-1-205</t>
  </si>
  <si>
    <t>王昭</t>
  </si>
  <si>
    <t>15-1-501</t>
  </si>
  <si>
    <t>识别1</t>
  </si>
  <si>
    <t>计数</t>
  </si>
  <si>
    <t>(空白)</t>
  </si>
  <si>
    <t>奥园·园著唐开宾杨香兰</t>
  </si>
  <si>
    <t>奥园·园著王水秀</t>
  </si>
  <si>
    <t>奥园城市天地贲红霞</t>
  </si>
  <si>
    <t>奥园城市天地陈广财</t>
  </si>
  <si>
    <t>奥园城市天地陈艺文</t>
  </si>
  <si>
    <t>奥园城市天地程序</t>
  </si>
  <si>
    <t>奥园城市天地代莉</t>
  </si>
  <si>
    <t>奥园城市天地邓清兰</t>
  </si>
  <si>
    <t>奥园城市天地方香花</t>
  </si>
  <si>
    <t>奥园城市天地高洪波</t>
  </si>
  <si>
    <t>奥园城市天地顾秀华</t>
  </si>
  <si>
    <t>奥园城市天地顾艳梅</t>
  </si>
  <si>
    <t>奥园城市天地郭春华李伦</t>
  </si>
  <si>
    <t>奥园城市天地郭慧珠</t>
  </si>
  <si>
    <t>奥园城市天地胡春英</t>
  </si>
  <si>
    <t>奥园城市天地黄送宝</t>
  </si>
  <si>
    <t>奥园城市天地贾明祥</t>
  </si>
  <si>
    <t>奥园城市天地姜玲</t>
  </si>
  <si>
    <t>奥园城市天地蒋美玉</t>
  </si>
  <si>
    <t>奥园城市天地李保明</t>
  </si>
  <si>
    <t>奥园城市天地李繁玲</t>
  </si>
  <si>
    <t>奥园城市天地李华生</t>
  </si>
  <si>
    <t>奥园城市天地李相志</t>
  </si>
  <si>
    <t>奥园城市天地李璇娜</t>
  </si>
  <si>
    <t>奥园城市天地李章强</t>
  </si>
  <si>
    <t>奥园城市天地林康平</t>
  </si>
  <si>
    <t>奥园城市天地林已升</t>
  </si>
  <si>
    <t>奥园城市天地凌小兰</t>
  </si>
  <si>
    <t>奥园城市天地刘玲</t>
  </si>
  <si>
    <t>奥园城市天地刘秀媚</t>
  </si>
  <si>
    <t>奥园城市天地刘学芳</t>
  </si>
  <si>
    <t>奥园城市天地刘艳红</t>
  </si>
  <si>
    <t>奥园城市天地刘燕琴</t>
  </si>
  <si>
    <t>奥园城市天地柳兵沈德玉</t>
  </si>
  <si>
    <t>奥园城市天地龙先生</t>
  </si>
  <si>
    <t>奥园城市天地罗冬梅</t>
  </si>
  <si>
    <t>奥园城市天地马会英</t>
  </si>
  <si>
    <t>奥园城市天地缪耀师吴文燕</t>
  </si>
  <si>
    <t>奥园城市天地宁祥寿</t>
  </si>
  <si>
    <t>奥园城市天地彭俊鼎</t>
  </si>
  <si>
    <t>奥园城市天地彭利</t>
  </si>
  <si>
    <t>奥园城市天地谯小春</t>
  </si>
  <si>
    <t>奥园城市天地任骥远</t>
  </si>
  <si>
    <t>奥园城市天地覃波</t>
  </si>
  <si>
    <t>奥园城市天地田丽萍</t>
  </si>
  <si>
    <t>奥园城市天地万碧青</t>
  </si>
  <si>
    <t>奥园城市天地汪小姐</t>
  </si>
  <si>
    <t>奥园城市天地王聪</t>
  </si>
  <si>
    <t>奥园城市天地王建伟张新</t>
  </si>
  <si>
    <t>奥园城市天地王晶晶</t>
  </si>
  <si>
    <t>奥园城市天地王敏阳成</t>
  </si>
  <si>
    <t>奥园城市天地王前军</t>
  </si>
  <si>
    <t>奥园城市天地王小路</t>
  </si>
  <si>
    <t>奥园城市天地王延龙</t>
  </si>
  <si>
    <t>奥园城市天地王迎春</t>
  </si>
  <si>
    <t>奥园城市天地王正丽符浩</t>
  </si>
  <si>
    <t>奥园城市天地王子民</t>
  </si>
  <si>
    <t>奥园城市天地吴青青</t>
  </si>
  <si>
    <t>奥园城市天地肖明华</t>
  </si>
  <si>
    <t>奥园城市天地肖祎娜</t>
  </si>
  <si>
    <t>奥园城市天地肖志强</t>
  </si>
  <si>
    <t>奥园城市天地熊美安熊贻分</t>
  </si>
  <si>
    <t>奥园城市天地胥长才黄菊萍</t>
  </si>
  <si>
    <t>奥园城市天地薛荣辉</t>
  </si>
  <si>
    <t>奥园城市天地严凤玲</t>
  </si>
  <si>
    <t>奥园城市天地杨俊平</t>
  </si>
  <si>
    <t>奥园城市天地杨柯</t>
  </si>
  <si>
    <t>奥园城市天地杨小玲</t>
  </si>
  <si>
    <t>奥园城市天地杨小琴</t>
  </si>
  <si>
    <t>奥园城市天地杨祖梅</t>
  </si>
  <si>
    <t>奥园城市天地姚松盛</t>
  </si>
  <si>
    <t>奥园城市天地余添海肖文华</t>
  </si>
  <si>
    <t>奥园城市天地张家炜</t>
  </si>
  <si>
    <t>奥园城市天地张金连</t>
  </si>
  <si>
    <t>奥园城市天地张兰</t>
  </si>
  <si>
    <t>奥园城市天地张丽娴</t>
  </si>
  <si>
    <t>奥园城市天地张群莫跃蓉</t>
  </si>
  <si>
    <t>奥园城市天地张显德张凤霞</t>
  </si>
  <si>
    <t>奥园城市天地张艳丽</t>
  </si>
  <si>
    <t>奥园城市天地周发明廖艳芬</t>
  </si>
  <si>
    <t>奥园城市天地周锦玉</t>
  </si>
  <si>
    <t>奥园城市天地周均胜</t>
  </si>
  <si>
    <t>奥园城市天地周喜梅肖俊华</t>
  </si>
  <si>
    <t>奥园城市天地周祖军周鹏</t>
  </si>
  <si>
    <t>奥园城市天地朱桂媚</t>
  </si>
  <si>
    <t>奥园城市天地朱文娟</t>
  </si>
  <si>
    <t>奥园城市天地朱先生刘芳琪</t>
  </si>
  <si>
    <t>奥园城市天地朱晓丽</t>
  </si>
  <si>
    <t>奥园城市天地邹藤云</t>
  </si>
  <si>
    <t>奥园观澜誉峰白思琴</t>
  </si>
  <si>
    <t>奥园观澜誉峰白思琴陈文超</t>
  </si>
  <si>
    <t>奥园观澜誉峰陈娟</t>
  </si>
  <si>
    <t>奥园观澜誉峰陈智文</t>
  </si>
  <si>
    <t>奥园观澜誉峰陈竹</t>
  </si>
  <si>
    <t>奥园观澜誉峰程航</t>
  </si>
  <si>
    <t>奥园观澜誉峰邓轩</t>
  </si>
  <si>
    <t>奥园观澜誉峰谷壮</t>
  </si>
  <si>
    <t>奥园观澜誉峰郭倩男郭同腾</t>
  </si>
  <si>
    <t>奥园观澜誉峰韩续华</t>
  </si>
  <si>
    <t>奥园观澜誉峰何俊朗</t>
  </si>
  <si>
    <t>奥园观澜誉峰侯咪娜</t>
  </si>
  <si>
    <t>奥园观澜誉峰胡金红</t>
  </si>
  <si>
    <t>奥园观澜誉峰黄文海陈丽容</t>
  </si>
  <si>
    <t>奥园观澜誉峰黄文江邹宇花</t>
  </si>
  <si>
    <t>奥园观澜誉峰黄幸子</t>
  </si>
  <si>
    <t>奥园观澜誉峰赖春华</t>
  </si>
  <si>
    <t>奥园观澜誉峰李红艳</t>
  </si>
  <si>
    <t>奥园观澜誉峰廖玉庭</t>
  </si>
  <si>
    <t>奥园观澜誉峰刘海丹</t>
  </si>
  <si>
    <t>奥园观澜誉峰刘妙娟</t>
  </si>
  <si>
    <t>奥园观澜誉峰刘正</t>
  </si>
  <si>
    <t>奥园观澜誉峰罗浩</t>
  </si>
  <si>
    <t>奥园观澜誉峰吕银兴</t>
  </si>
  <si>
    <t>奥园观澜誉峰吕银兴张芳叶</t>
  </si>
  <si>
    <t>奥园观澜誉峰缪汉凡</t>
  </si>
  <si>
    <t>奥园观澜誉峰欧阳华</t>
  </si>
  <si>
    <t>奥园观澜誉峰欧阳华廖群</t>
  </si>
  <si>
    <t>奥园观澜誉峰潘闪张军超</t>
  </si>
  <si>
    <t>奥园观澜誉峰苏运文</t>
  </si>
  <si>
    <t>奥园观澜誉峰谭维燕</t>
  </si>
  <si>
    <t>奥园观澜誉峰汤红伟</t>
  </si>
  <si>
    <t>奥园观澜誉峰田镝</t>
  </si>
  <si>
    <t>奥园观澜誉峰王宏伟</t>
  </si>
  <si>
    <t>奥园观澜誉峰王璟琦</t>
  </si>
  <si>
    <t>奥园观澜誉峰王立鑫</t>
  </si>
  <si>
    <t>奥园观澜誉峰魏才霞</t>
  </si>
  <si>
    <t>奥园观澜誉峰吴敬黄华</t>
  </si>
  <si>
    <t>奥园观澜誉峰谢建梅</t>
  </si>
  <si>
    <t>奥园观澜誉峰刑郢</t>
  </si>
  <si>
    <t>奥园观澜誉峰邢宏印</t>
  </si>
  <si>
    <t>奥园观澜誉峰邢郢</t>
  </si>
  <si>
    <t>奥园观澜誉峰杨燕</t>
  </si>
  <si>
    <t>奥园观澜誉峰于光</t>
  </si>
  <si>
    <t>奥园观澜誉峰张翠霞</t>
  </si>
  <si>
    <t>奥园观澜誉峰张怀林</t>
  </si>
  <si>
    <t>奥园观澜誉峰张江红</t>
  </si>
  <si>
    <t>奥园观澜誉峰张江红陈丽花</t>
  </si>
  <si>
    <t>奥园观澜誉峰张尧</t>
  </si>
  <si>
    <t>奥园观澜誉峰郑汝静</t>
  </si>
  <si>
    <t>奥园观澜誉峰郑雪梅</t>
  </si>
  <si>
    <t>奥园尚雅花园杜敏</t>
  </si>
  <si>
    <t>奥园尚雅花园范晶安振东</t>
  </si>
  <si>
    <t>奥园尚雅花园方金春</t>
  </si>
  <si>
    <t>奥园尚雅花园高换</t>
  </si>
  <si>
    <t>奥园尚雅花园李春红</t>
  </si>
  <si>
    <t>奥园尚雅花园廖中发</t>
  </si>
  <si>
    <t>奥园尚雅花园阮祥华</t>
  </si>
  <si>
    <t>奥园尚雅花园王志安</t>
  </si>
  <si>
    <t>奥园尚雅花园赵杰</t>
  </si>
  <si>
    <t>奥园尚雅花园邹桥</t>
  </si>
  <si>
    <t>奥园誉博府曹亮罗超妙</t>
  </si>
  <si>
    <t>奥园誉博府李泽乾</t>
  </si>
  <si>
    <t>奥园誉博府刘景慧</t>
  </si>
  <si>
    <t>奥园誉博府刘彦浩</t>
  </si>
  <si>
    <t>奥园中新誉府邓志斌</t>
  </si>
  <si>
    <t>百花山庄御景园李黎</t>
  </si>
  <si>
    <t>百晟上府黄亚英</t>
  </si>
  <si>
    <t>百晟上府系忠明</t>
  </si>
  <si>
    <t>百晟上府向才平</t>
  </si>
  <si>
    <t>百晟上府许浩坤</t>
  </si>
  <si>
    <t>保利达湾景商务中心陈妮</t>
  </si>
  <si>
    <t>保利达湾景商务中心陈艺文</t>
  </si>
  <si>
    <t>保利达湾景商务中心陈奕旋</t>
  </si>
  <si>
    <t>保利达湾景商务中心杜燕珍</t>
  </si>
  <si>
    <t>保利达湾景商务中心贺小凤</t>
  </si>
  <si>
    <t>保利达湾景商务中心蒋逸峰</t>
  </si>
  <si>
    <t>保利达湾景商务中心黎益诗</t>
  </si>
  <si>
    <t>保利达湾景商务中心李慧琴杨永志</t>
  </si>
  <si>
    <t>保利达湾景商务中心林志勇</t>
  </si>
  <si>
    <t>保利达湾景商务中心刘楚梦</t>
  </si>
  <si>
    <t>保利达湾景商务中心卢秋盛</t>
  </si>
  <si>
    <t>保利达湾景商务中心穆冠宇</t>
  </si>
  <si>
    <t>保利达湾景商务中心孙丽</t>
  </si>
  <si>
    <t>保利达湾景商务中心唐彪能</t>
  </si>
  <si>
    <t>保利达湾景商务中心王玲梅</t>
  </si>
  <si>
    <t>保利达湾景商务中心魏群</t>
  </si>
  <si>
    <t>保利达湾景商务中心武满爱</t>
  </si>
  <si>
    <t>保利达湾景商务中心徐淑平</t>
  </si>
  <si>
    <t>保利达湾景商务中心杨爱国张爱松</t>
  </si>
  <si>
    <t>保利达湾景商务中心杨娥</t>
  </si>
  <si>
    <t>保利达湾景商务中心杨和政</t>
  </si>
  <si>
    <t>保利达湾景商务中心姚漂莲</t>
  </si>
  <si>
    <t>保利达湾景商务中心鱼伟</t>
  </si>
  <si>
    <t>保利达湾景商务中心喻国江</t>
  </si>
  <si>
    <t>保利达湾景商务中心喻晶</t>
  </si>
  <si>
    <t>保利达湾景商务中心朱惠珍</t>
  </si>
  <si>
    <t>保利达湾景商务中心邹乐</t>
  </si>
  <si>
    <t>保利大国璟吴隽文</t>
  </si>
  <si>
    <t>保利海棠成刚强</t>
  </si>
  <si>
    <t>保利海棠何健行</t>
  </si>
  <si>
    <t>保利海棠蒋倩蒋建中</t>
  </si>
  <si>
    <t>保利海棠黎晓雯</t>
  </si>
  <si>
    <t>保利海棠廖春芳</t>
  </si>
  <si>
    <t>保利海棠林木森</t>
  </si>
  <si>
    <t>保利海棠马瑞芹</t>
  </si>
  <si>
    <t>保利海棠唐维聪</t>
  </si>
  <si>
    <t>保利海棠吴江华</t>
  </si>
  <si>
    <t>保利海棠吴雨波</t>
  </si>
  <si>
    <t>保利海棠伍敏雷文革</t>
  </si>
  <si>
    <t>保利海棠颜晓锋</t>
  </si>
  <si>
    <t>保利欢乐大都汇曹爱珍</t>
  </si>
  <si>
    <t>保利欢乐大都汇曾红莲</t>
  </si>
  <si>
    <t>保利欢乐大都汇陈婉诗</t>
  </si>
  <si>
    <t>保利欢乐大都汇付作勇</t>
  </si>
  <si>
    <t>保利欢乐大都汇龚文霞</t>
  </si>
  <si>
    <t>保利欢乐大都汇韩雪莹</t>
  </si>
  <si>
    <t>保利欢乐大都汇李嘉华</t>
  </si>
  <si>
    <t>保利欢乐大都汇李莉</t>
  </si>
  <si>
    <t>保利欢乐大都汇刘晓庆</t>
  </si>
  <si>
    <t>保利欢乐大都汇刘掌燕</t>
  </si>
  <si>
    <t>保利欢乐大都汇卢欣欣</t>
  </si>
  <si>
    <t>保利欢乐大都汇徐春梅</t>
  </si>
  <si>
    <t>保利欢乐大都汇徐家铭</t>
  </si>
  <si>
    <t>保利欢乐大都汇徐少航</t>
  </si>
  <si>
    <t>保利欢乐大都汇徐少艇</t>
  </si>
  <si>
    <t>保利欢乐大都汇徐佐念</t>
  </si>
  <si>
    <t>保利欢乐大都汇薛欣婕</t>
  </si>
  <si>
    <t>保利欢乐大都汇薛新平</t>
  </si>
  <si>
    <t>保利欢乐大都汇张少刚</t>
  </si>
  <si>
    <t>保利欢乐大都汇钟凯旋</t>
  </si>
  <si>
    <t>保利欢乐大都汇周兵宋威</t>
  </si>
  <si>
    <t>保利南沙天汇叶文祥</t>
  </si>
  <si>
    <t>保利松湖18蔡秀华</t>
  </si>
  <si>
    <t>保利松湖18曾丹峰</t>
  </si>
  <si>
    <t>保利松湖18曾德平</t>
  </si>
  <si>
    <t>保利松湖18曾东辉胡小兰</t>
  </si>
  <si>
    <t>保利松湖18曾寒英</t>
  </si>
  <si>
    <t>保利松湖18陈安在胡梦林</t>
  </si>
  <si>
    <t>保利松湖18陈晨</t>
  </si>
  <si>
    <t>保利松湖18陈春梅</t>
  </si>
  <si>
    <t>保利松湖18陈东阳</t>
  </si>
  <si>
    <t>保利松湖18陈发业</t>
  </si>
  <si>
    <t>保利松湖18陈嘉宝</t>
  </si>
  <si>
    <t>保利松湖18陈荣凯</t>
  </si>
  <si>
    <t>保利松湖18陈天伦廖冬云</t>
  </si>
  <si>
    <t>保利松湖18陈玉萍</t>
  </si>
  <si>
    <t>保利松湖18陈正玉</t>
  </si>
  <si>
    <t>保利松湖18成正君</t>
  </si>
  <si>
    <t>保利松湖18单嘉恒</t>
  </si>
  <si>
    <t>保利松湖18单嘉健</t>
  </si>
  <si>
    <t>保利松湖18邓春波</t>
  </si>
  <si>
    <t>保利松湖18邓小丽</t>
  </si>
  <si>
    <t>保利松湖18邓一群</t>
  </si>
  <si>
    <t>保利松湖18丁学升</t>
  </si>
  <si>
    <t>保利松湖18房丹</t>
  </si>
  <si>
    <t>保利松湖18冯海霞</t>
  </si>
  <si>
    <t>保利松湖18付红霞</t>
  </si>
  <si>
    <t>保利松湖18管建新</t>
  </si>
  <si>
    <t>保利松湖18郭海明</t>
  </si>
  <si>
    <t>保利松湖18何江源</t>
  </si>
  <si>
    <t>保利松湖18侯小于</t>
  </si>
  <si>
    <t>保利松湖18胡冬花</t>
  </si>
  <si>
    <t>保利松湖18胡军良</t>
  </si>
  <si>
    <t>保利松湖18胡庆妙欧秀乒</t>
  </si>
  <si>
    <t>保利松湖18黄彩芬</t>
  </si>
  <si>
    <t>保利松湖18黄妙玲</t>
  </si>
  <si>
    <t>保利松湖18江秋香</t>
  </si>
  <si>
    <t>保利松湖18蒋德国周道芬</t>
  </si>
  <si>
    <t>保利松湖18蒋元顺</t>
  </si>
  <si>
    <t>保利松湖18金银兰</t>
  </si>
  <si>
    <t>保利松湖18雷光兰</t>
  </si>
  <si>
    <t>保利松湖18黎英</t>
  </si>
  <si>
    <t>保利松湖18李凤仪叶锦明</t>
  </si>
  <si>
    <t>保利松湖18李娟</t>
  </si>
  <si>
    <t>保利松湖18李丽云黎瑞麟</t>
  </si>
  <si>
    <t>保利松湖18李永丰军莲</t>
  </si>
  <si>
    <t>保利松湖18李勇超李丽</t>
  </si>
  <si>
    <t>保利松湖18李育锋</t>
  </si>
  <si>
    <t>保利松湖18梁年钢钟丹丹</t>
  </si>
  <si>
    <t>保利松湖18梁秋华</t>
  </si>
  <si>
    <t>保利松湖18廖龙凤</t>
  </si>
  <si>
    <t>保利松湖18林丹芸邓柏良</t>
  </si>
  <si>
    <t>保利松湖18林洁赖文勇</t>
  </si>
  <si>
    <t>保利松湖18林苑辉</t>
  </si>
  <si>
    <t>保利松湖18刘焯其</t>
  </si>
  <si>
    <t>保利松湖18刘恒干</t>
  </si>
  <si>
    <t>保利松湖18刘小丽</t>
  </si>
  <si>
    <t>保利松湖18卢爱娥罗锦赐</t>
  </si>
  <si>
    <t>保利松湖18卢立凤</t>
  </si>
  <si>
    <t>保利松湖18卢婉平卢睿枫</t>
  </si>
  <si>
    <t>保利松湖18罗聪</t>
  </si>
  <si>
    <t>保利松湖18罗珊娟余胜华</t>
  </si>
  <si>
    <t>保利松湖18罗燕萍张荣潮</t>
  </si>
  <si>
    <t>保利松湖18罗玉成</t>
  </si>
  <si>
    <t>保利松湖18彭薇薇</t>
  </si>
  <si>
    <t>保利松湖18祁颖鑫</t>
  </si>
  <si>
    <t>保利松湖18邱晓萍陈奇毅</t>
  </si>
  <si>
    <t>保利松湖18邱艳梅汪小涛</t>
  </si>
  <si>
    <t>保利松湖18施琴</t>
  </si>
  <si>
    <t>保利松湖18田丽</t>
  </si>
  <si>
    <t>保利松湖18田祥耀邱丽霞</t>
  </si>
  <si>
    <t>保利松湖18田运河</t>
  </si>
  <si>
    <t>保利松湖18童慧</t>
  </si>
  <si>
    <t>保利松湖18涂允安赵艳红</t>
  </si>
  <si>
    <t>保利松湖18万财源郭巧莉</t>
  </si>
  <si>
    <t>保利松湖18王超</t>
  </si>
  <si>
    <t>保利松湖18王德祺</t>
  </si>
  <si>
    <t>保利松湖18王汉雄</t>
  </si>
  <si>
    <t>保利松湖18王林</t>
  </si>
  <si>
    <t>保利松湖18王柳兴</t>
  </si>
  <si>
    <t>保利松湖18王秋桂</t>
  </si>
  <si>
    <t>保利松湖18王晓芳</t>
  </si>
  <si>
    <t>保利松湖18王镇涛刘银喜</t>
  </si>
  <si>
    <t>保利松湖18魏红征</t>
  </si>
  <si>
    <t>保利松湖18吴国强吴伟锋</t>
  </si>
  <si>
    <t>保利松湖18吴利光</t>
  </si>
  <si>
    <t>保利松湖18吴新壮</t>
  </si>
  <si>
    <t>保利松湖18吴正中</t>
  </si>
  <si>
    <t>保利松湖18夏杨雪</t>
  </si>
  <si>
    <t>保利松湖18肖丽敏</t>
  </si>
  <si>
    <t>保利松湖18谢润生</t>
  </si>
  <si>
    <t>保利松湖18谢晓玲</t>
  </si>
  <si>
    <t>保利松湖18鄢文林</t>
  </si>
  <si>
    <t>保利松湖18杨建唐燕归</t>
  </si>
  <si>
    <t>保利松湖18杨轶鹏</t>
  </si>
  <si>
    <t>保利松湖18叶嘉慧</t>
  </si>
  <si>
    <t>保利松湖18俞建</t>
  </si>
  <si>
    <t>保利松湖18袁骏锋</t>
  </si>
  <si>
    <t>保利松湖18翟志飞</t>
  </si>
  <si>
    <t>保利松湖18张超莉</t>
  </si>
  <si>
    <t>保利松湖18张超雄</t>
  </si>
  <si>
    <t>保利松湖18张付青</t>
  </si>
  <si>
    <t>保利松湖18张金宝贺容</t>
  </si>
  <si>
    <t>保利松湖18张丽娟</t>
  </si>
  <si>
    <t>保利松湖18张鑫</t>
  </si>
  <si>
    <t>保利松湖18张亚飞</t>
  </si>
  <si>
    <t>保利松湖18赵彩云</t>
  </si>
  <si>
    <t>保利松湖18赵全友</t>
  </si>
  <si>
    <t>保利松湖18赵向东胥丽娟</t>
  </si>
  <si>
    <t>保利松湖18郑映丽</t>
  </si>
  <si>
    <t>保利松湖18钟丽刘阳剑</t>
  </si>
  <si>
    <t>保利松湖18钟娓</t>
  </si>
  <si>
    <t>保利松湖18钟志繁叶蔼媚</t>
  </si>
  <si>
    <t>保利松湖18周巧云</t>
  </si>
  <si>
    <t>保利松湖18朱炳亮李根玉</t>
  </si>
  <si>
    <t>保利松湖18朱付勇</t>
  </si>
  <si>
    <t>保利松湖18朱立松</t>
  </si>
  <si>
    <t>保利松湖18祝亚运</t>
  </si>
  <si>
    <t>保利松湖18邹治强柴璐</t>
  </si>
  <si>
    <t>保利松湖和府陈琳</t>
  </si>
  <si>
    <t>保利天汇刘李标</t>
  </si>
  <si>
    <t>保利天汇饶珊</t>
  </si>
  <si>
    <t>保利天汇王怀福</t>
  </si>
  <si>
    <t>保利香槟颂蔡青峰刘文</t>
  </si>
  <si>
    <t>保利香槟颂蔡天辉刘春娴</t>
  </si>
  <si>
    <t>保利香槟颂曹洪忠</t>
  </si>
  <si>
    <t>保利香槟颂曾凡德李述娥</t>
  </si>
  <si>
    <t>保利香槟颂常燕汝</t>
  </si>
  <si>
    <t>保利香槟颂陈清清</t>
  </si>
  <si>
    <t>保利香槟颂陈淑溶李金华</t>
  </si>
  <si>
    <t>保利香槟颂陈婷韩武畴</t>
  </si>
  <si>
    <t>保利香槟颂陈娅妮</t>
  </si>
  <si>
    <t>保利香槟颂陈炎</t>
  </si>
  <si>
    <t>保利香槟颂陈永丰</t>
  </si>
  <si>
    <t>保利香槟颂淡前芳</t>
  </si>
  <si>
    <t>保利香槟颂杜广汪倩</t>
  </si>
  <si>
    <t>保利香槟颂甘明刘琳琳</t>
  </si>
  <si>
    <t>保利香槟颂郭迎楠</t>
  </si>
  <si>
    <t>保利香槟颂韩正斌</t>
  </si>
  <si>
    <t>保利香槟颂韩正辉</t>
  </si>
  <si>
    <t>保利香槟颂郝继定</t>
  </si>
  <si>
    <t>保利香槟颂胡红英</t>
  </si>
  <si>
    <t>保利香槟颂胡琳</t>
  </si>
  <si>
    <t>保利香槟颂胡宁波</t>
  </si>
  <si>
    <t>保利香槟颂胡永锦曾晓</t>
  </si>
  <si>
    <t>保利香槟颂黄甲松</t>
  </si>
  <si>
    <t>保利香槟颂黄洁莹</t>
  </si>
  <si>
    <t>保利香槟颂黄木凤</t>
  </si>
  <si>
    <t>保利香槟颂黄瑞</t>
  </si>
  <si>
    <t>保利香槟颂黄政超</t>
  </si>
  <si>
    <t>保利香槟颂揭平</t>
  </si>
  <si>
    <t>保利香槟颂赖美群陈柱凯</t>
  </si>
  <si>
    <t>保利香槟颂雷颖李向红</t>
  </si>
  <si>
    <t>保利香槟颂李丹</t>
  </si>
  <si>
    <t>保利香槟颂李芳</t>
  </si>
  <si>
    <t>保利香槟颂李凤雨</t>
  </si>
  <si>
    <t>保利香槟颂李刚冯丽升</t>
  </si>
  <si>
    <t>保利香槟颂李海平方玉婵</t>
  </si>
  <si>
    <t>保利香槟颂李佩仪</t>
  </si>
  <si>
    <t>保利香槟颂李茵瑜</t>
  </si>
  <si>
    <t>保利香槟颂李志威</t>
  </si>
  <si>
    <t>保利香槟颂梁广森潘梦云</t>
  </si>
  <si>
    <t>保利香槟颂梁丽嫦</t>
  </si>
  <si>
    <t>保利香槟颂林明张淑云</t>
  </si>
  <si>
    <t>保利香槟颂刘汉武</t>
  </si>
  <si>
    <t>保利香槟颂刘小娟</t>
  </si>
  <si>
    <t>保利香槟颂刘毅钊</t>
  </si>
  <si>
    <t>保利香槟颂龙翔袁娟英</t>
  </si>
  <si>
    <t>保利香槟颂卢欣</t>
  </si>
  <si>
    <t>保利香槟颂罗明珠</t>
  </si>
  <si>
    <t>保利香槟颂罗秀芳</t>
  </si>
  <si>
    <t>保利香槟颂吕太琴杨明</t>
  </si>
  <si>
    <t>保利香槟颂莫国伦</t>
  </si>
  <si>
    <t>保利香槟颂莫沛全刘洁红</t>
  </si>
  <si>
    <t>保利香槟颂莫如顺邓树辉</t>
  </si>
  <si>
    <t>保利香槟颂莫永峰</t>
  </si>
  <si>
    <t>保利香槟颂欧阳星</t>
  </si>
  <si>
    <t>保利香槟颂邱建刚</t>
  </si>
  <si>
    <t>保利香槟颂邱莘</t>
  </si>
  <si>
    <t>保利香槟颂任校静</t>
  </si>
  <si>
    <t>保利香槟颂孙虎军</t>
  </si>
  <si>
    <t>保利香槟颂谭美玲</t>
  </si>
  <si>
    <t>保利香槟颂谭泳思</t>
  </si>
  <si>
    <t>保利香槟颂唐万里</t>
  </si>
  <si>
    <t>保利香槟颂陶香</t>
  </si>
  <si>
    <t>保利香槟颂涂国新</t>
  </si>
  <si>
    <t>保利香槟颂王兰</t>
  </si>
  <si>
    <t>保利香槟颂王强</t>
  </si>
  <si>
    <t>保利香槟颂王燕花王绍枢</t>
  </si>
  <si>
    <t>保利香槟颂王一铂张安琦</t>
  </si>
  <si>
    <t>保利香槟颂夏承叶</t>
  </si>
  <si>
    <t>保利香槟颂向丽荣</t>
  </si>
  <si>
    <t>保利香槟颂熊民明</t>
  </si>
  <si>
    <t>保利香槟颂熊镇武</t>
  </si>
  <si>
    <t>保利香槟颂许家亮</t>
  </si>
  <si>
    <t>保利香槟颂杨平</t>
  </si>
  <si>
    <t>保利香槟颂叶青松</t>
  </si>
  <si>
    <t>保利香槟颂俞洪</t>
  </si>
  <si>
    <t>保利香槟颂翟国辉王爱平</t>
  </si>
  <si>
    <t>保利香槟颂张玲堂</t>
  </si>
  <si>
    <t>保利香槟颂张少铃</t>
  </si>
  <si>
    <t>保利香槟颂张淑琴</t>
  </si>
  <si>
    <t>保利香槟颂张伟</t>
  </si>
  <si>
    <t>保利香槟颂钟理芳曾轶</t>
  </si>
  <si>
    <t>保利香槟颂钟文捷杨丽娟</t>
  </si>
  <si>
    <t>保利香槟颂周琳</t>
  </si>
  <si>
    <t>保利香槟颂朱启爱陈冬梅</t>
  </si>
  <si>
    <t>保利香槟颂朱泽维</t>
  </si>
  <si>
    <t>保利香槟颂祝红萍</t>
  </si>
  <si>
    <t>保利香槟颂庄何花</t>
  </si>
  <si>
    <t>保利香槟颂邹楚林汤寅奇</t>
  </si>
  <si>
    <t>北宸之光家园陈尊达</t>
  </si>
  <si>
    <t>北宸之光家园成桃林</t>
  </si>
  <si>
    <t>北宸之光家园樊万吉</t>
  </si>
  <si>
    <t>北宸之光家园高湘云</t>
  </si>
  <si>
    <t>北宸之光家园关兴龙</t>
  </si>
  <si>
    <t>北宸之光家园何尚革</t>
  </si>
  <si>
    <t>北宸之光家园黄道祎</t>
  </si>
  <si>
    <t>北宸之光家园黄金连</t>
  </si>
  <si>
    <t>北宸之光家园黄妙珠</t>
  </si>
  <si>
    <t>北宸之光家园霍毅昆</t>
  </si>
  <si>
    <t>北宸之光家园蒋林</t>
  </si>
  <si>
    <t>北宸之光家园柯艳坤</t>
  </si>
  <si>
    <t>北宸之光家园黎园梅</t>
  </si>
  <si>
    <t>北宸之光家园李冰凌安邦强</t>
  </si>
  <si>
    <t>北宸之光家园李观贵</t>
  </si>
  <si>
    <t>北宸之光家园李凯军</t>
  </si>
  <si>
    <t>北宸之光家园李平贵柏丽</t>
  </si>
  <si>
    <t>北宸之光家园李松青</t>
  </si>
  <si>
    <t>北宸之光家园李小文张顺芝</t>
  </si>
  <si>
    <t>北宸之光家园林立和</t>
  </si>
  <si>
    <t>北宸之光家园凌科</t>
  </si>
  <si>
    <t>北宸之光家园刘德泽</t>
  </si>
  <si>
    <t>北宸之光家园刘飞</t>
  </si>
  <si>
    <t>北宸之光家园刘海青</t>
  </si>
  <si>
    <t>北宸之光家园刘建鹏</t>
  </si>
  <si>
    <t>北宸之光家园刘宁宁</t>
  </si>
  <si>
    <t>北宸之光家园刘维</t>
  </si>
  <si>
    <t>北宸之光家园刘卫清</t>
  </si>
  <si>
    <t>北宸之光家园宋东升</t>
  </si>
  <si>
    <t>北宸之光家园唐欣然黄清媚</t>
  </si>
  <si>
    <t>北宸之光家园唐珍</t>
  </si>
  <si>
    <t>北宸之光家园田野</t>
  </si>
  <si>
    <t>北宸之光家园田永芬喻文进</t>
  </si>
  <si>
    <t>北宸之光家园王梦琪杨华明</t>
  </si>
  <si>
    <t>北宸之光家园魏安娜</t>
  </si>
  <si>
    <t>北宸之光家园吴丹燕</t>
  </si>
  <si>
    <t>北宸之光家园肖志明</t>
  </si>
  <si>
    <t>北宸之光家园杨志洲</t>
  </si>
  <si>
    <t>北宸之光家园易丽梅</t>
  </si>
  <si>
    <t>北宸之光家园余光胜</t>
  </si>
  <si>
    <t>北宸之光家园张冉</t>
  </si>
  <si>
    <t>北宸之光家园赵小芳</t>
  </si>
  <si>
    <t>北宸之光家园周亮</t>
  </si>
  <si>
    <t>北宸之光家园左卫群</t>
  </si>
  <si>
    <t>碧桂园太东·天熹陈秀美</t>
  </si>
  <si>
    <t>碧桂园太东·天熹陈雪娇</t>
  </si>
  <si>
    <t>泊樾湾吕永斌</t>
  </si>
  <si>
    <t>博达外滩许彦庭</t>
  </si>
  <si>
    <t>璀璨时代蔡良高</t>
  </si>
  <si>
    <t>璀璨时代林桂洲</t>
  </si>
  <si>
    <t>璀璨时代王登连</t>
  </si>
  <si>
    <t>璀璨时代杨广      徐志宁</t>
  </si>
  <si>
    <t>达鑫江滨新城曹雅娟</t>
  </si>
  <si>
    <t>达鑫江滨新城曾凤</t>
  </si>
  <si>
    <t>达鑫江滨新城陈丽媛左从俊</t>
  </si>
  <si>
    <t>达鑫江滨新城方碧应</t>
  </si>
  <si>
    <t>达鑫江滨新城冯耀东曹春梅</t>
  </si>
  <si>
    <t>达鑫江滨新城付小红曾沛森</t>
  </si>
  <si>
    <t>达鑫江滨新城何霞管卫峰</t>
  </si>
  <si>
    <t>达鑫江滨新城何玉弟</t>
  </si>
  <si>
    <t>达鑫江滨新城黄海潮</t>
  </si>
  <si>
    <t>达鑫江滨新城黄伟明</t>
  </si>
  <si>
    <t>达鑫江滨新城黄雪玲</t>
  </si>
  <si>
    <t>达鑫江滨新城黄周琪</t>
  </si>
  <si>
    <t>达鑫江滨新城蒋光勇</t>
  </si>
  <si>
    <t>达鑫江滨新城李秀兰</t>
  </si>
  <si>
    <t>达鑫江滨新城林春志邹郑静</t>
  </si>
  <si>
    <t>达鑫江滨新城刘建超</t>
  </si>
  <si>
    <t>达鑫江滨新城卢红丽</t>
  </si>
  <si>
    <t>达鑫江滨新城罗桂华</t>
  </si>
  <si>
    <t>达鑫江滨新城罗燕</t>
  </si>
  <si>
    <t>达鑫江滨新城罗永超陈绿绮</t>
  </si>
  <si>
    <t>达鑫江滨新城秦冬梅李胜军</t>
  </si>
  <si>
    <t>达鑫江滨新城邱剑漂</t>
  </si>
  <si>
    <t>达鑫江滨新城汤章舒</t>
  </si>
  <si>
    <t>达鑫江滨新城涂建华</t>
  </si>
  <si>
    <t>达鑫江滨新城万海燕</t>
  </si>
  <si>
    <t>达鑫江滨新城汪梦雨</t>
  </si>
  <si>
    <t>达鑫江滨新城王彩霞</t>
  </si>
  <si>
    <t>达鑫江滨新城王焕元</t>
  </si>
  <si>
    <t>达鑫江滨新城王欣</t>
  </si>
  <si>
    <t>达鑫江滨新城夏银</t>
  </si>
  <si>
    <t>达鑫江滨新城肖坤来</t>
  </si>
  <si>
    <t>达鑫江滨新城颜树明</t>
  </si>
  <si>
    <t>达鑫江滨新城杨宝坤</t>
  </si>
  <si>
    <t>达鑫江滨新城杨慧</t>
  </si>
  <si>
    <t>达鑫江滨新城湛翥宜</t>
  </si>
  <si>
    <t>达鑫江滨新城张明明</t>
  </si>
  <si>
    <t>达鑫江滨新城张永良</t>
  </si>
  <si>
    <t>达鑫江滨新城张在发</t>
  </si>
  <si>
    <t>达鑫江滨新城周浩超陈小丽</t>
  </si>
  <si>
    <t>达鑫江滨新城周少冰</t>
  </si>
  <si>
    <t>达鑫江滨新城周勇刚</t>
  </si>
  <si>
    <t>达鑫江滨新城左智娇</t>
  </si>
  <si>
    <t>大华东郡府曾海峰</t>
  </si>
  <si>
    <t>大华东郡府陈晓辉</t>
  </si>
  <si>
    <t>大华东郡府邓冬梅</t>
  </si>
  <si>
    <t>大华东郡府梁多彬</t>
  </si>
  <si>
    <t>大华东郡府林锡芬</t>
  </si>
  <si>
    <t>大华东郡府刘健</t>
  </si>
  <si>
    <t>大华东郡府王楷林</t>
  </si>
  <si>
    <t>大华东郡府王婷庞寿忠</t>
  </si>
  <si>
    <t>大华东郡府张经伦</t>
  </si>
  <si>
    <t>大华东郡府朱建超</t>
  </si>
  <si>
    <t>大华东郡府朱荣伟</t>
  </si>
  <si>
    <t>德洲城一期程玉姣</t>
  </si>
  <si>
    <t>德洲城一期胡绍鹏唐红梅</t>
  </si>
  <si>
    <t>德洲城一期刘升</t>
  </si>
  <si>
    <t>德洲城一期郑海珍</t>
  </si>
  <si>
    <t>德洲城一期周江</t>
  </si>
  <si>
    <t>叠彩领峰甘沛明冯少仪</t>
  </si>
  <si>
    <t>鼎浩城许杰</t>
  </si>
  <si>
    <t>东江月岛曾丽兰</t>
  </si>
  <si>
    <t>东江月岛李娇娇</t>
  </si>
  <si>
    <t>东江月岛彭素芬</t>
  </si>
  <si>
    <t>东江月岛唐逸</t>
  </si>
  <si>
    <t>东江月岛温贵玲</t>
  </si>
  <si>
    <t>东江月岛肖洒</t>
  </si>
  <si>
    <t>东江月岛谢赞朱龙香</t>
  </si>
  <si>
    <t>东旭鸿基虹海金岸陈旭增</t>
  </si>
  <si>
    <t>东旭鸿基虹海金岸崔树峰陈爱玲</t>
  </si>
  <si>
    <t>东旭鸿基虹海金岸高奇杨永强</t>
  </si>
  <si>
    <t>东旭鸿基虹海金岸古明珠</t>
  </si>
  <si>
    <t>东旭鸿基虹海金岸黄艳娴</t>
  </si>
  <si>
    <t>东旭鸿基虹海金岸刘海波</t>
  </si>
  <si>
    <t>东旭鸿基虹海金岸罗达闳梁翠婷</t>
  </si>
  <si>
    <t>东旭鸿基虹海金岸吕本金</t>
  </si>
  <si>
    <t>东旭鸿基虹海金岸史先生刘海燕</t>
  </si>
  <si>
    <t>东旭鸿基虹海金岸唐兴旺樊红梅</t>
  </si>
  <si>
    <t>东旭鸿基虹海金岸田逢俊刘炎</t>
  </si>
  <si>
    <t>东旭鸿基虹海金岸游桔轩</t>
  </si>
  <si>
    <t>东旭鸿基虹海金岸游柳娟</t>
  </si>
  <si>
    <t>东旭鸿基虹海金岸游瑞连</t>
  </si>
  <si>
    <t>梵高的海刘伟科</t>
  </si>
  <si>
    <t>方直星澜白焕梅</t>
  </si>
  <si>
    <t>方直星澜摆水针</t>
  </si>
  <si>
    <t>方直星澜鲍晓莉</t>
  </si>
  <si>
    <t>方直星澜蔡淳荣</t>
  </si>
  <si>
    <t>方直星澜蔡水凤</t>
  </si>
  <si>
    <t>方直星澜蔡婷婷</t>
  </si>
  <si>
    <t>方直星澜曹爱云</t>
  </si>
  <si>
    <t>方直星澜曹博研</t>
  </si>
  <si>
    <t>方直星澜曹佳林</t>
  </si>
  <si>
    <t>方直星澜曹亮</t>
  </si>
  <si>
    <t>方直星澜曹霞阳</t>
  </si>
  <si>
    <t>方直星澜曾海</t>
  </si>
  <si>
    <t>方直星澜曾军华</t>
  </si>
  <si>
    <t>方直星澜曾莲莲</t>
  </si>
  <si>
    <t>方直星澜曾令章</t>
  </si>
  <si>
    <t>方直星澜曾文锋</t>
  </si>
  <si>
    <t>方直星澜曾育</t>
  </si>
  <si>
    <t>方直星澜陈朝斌</t>
  </si>
  <si>
    <t>方直星澜陈婕妤</t>
  </si>
  <si>
    <t>方直星澜陈丽敏</t>
  </si>
  <si>
    <t>方直星澜陈莉莎付智强</t>
  </si>
  <si>
    <t>方直星澜陈琳</t>
  </si>
  <si>
    <t>方直星澜陈世富</t>
  </si>
  <si>
    <t>方直星澜陈随花</t>
  </si>
  <si>
    <t>方直星澜陈文林</t>
  </si>
  <si>
    <t>方直星澜陈文龙刘明珠</t>
  </si>
  <si>
    <t>方直星澜陈文文</t>
  </si>
  <si>
    <t>方直星澜陈彦如</t>
  </si>
  <si>
    <t>方直星澜陈益</t>
  </si>
  <si>
    <t>方直星澜陈莹</t>
  </si>
  <si>
    <t>方直星澜程志</t>
  </si>
  <si>
    <t>方直星澜戴红</t>
  </si>
  <si>
    <t>方直星澜邓柏琼</t>
  </si>
  <si>
    <t>方直星澜邓冬艳</t>
  </si>
  <si>
    <t>方直星澜邓锋全</t>
  </si>
  <si>
    <t>方直星澜邓贵珍</t>
  </si>
  <si>
    <t>方直星澜邓黎</t>
  </si>
  <si>
    <t>方直星澜董远华</t>
  </si>
  <si>
    <t>方直星澜豆蕾萌</t>
  </si>
  <si>
    <t>方直星澜段友生</t>
  </si>
  <si>
    <t>方直星澜樊丽</t>
  </si>
  <si>
    <t>方直星澜范春雨张希乐</t>
  </si>
  <si>
    <t>方直星澜范小英</t>
  </si>
  <si>
    <t>方直星澜范钲烽</t>
  </si>
  <si>
    <t>方直星澜冯军</t>
  </si>
  <si>
    <t>方直星澜冯玲</t>
  </si>
  <si>
    <t>方直星澜冯小如</t>
  </si>
  <si>
    <t>方直星澜付银秀</t>
  </si>
  <si>
    <t>方直星澜高陈黄秀明</t>
  </si>
  <si>
    <t>方直星澜龚安会</t>
  </si>
  <si>
    <t>方直星澜古海红</t>
  </si>
  <si>
    <t>方直星澜谷景贵</t>
  </si>
  <si>
    <t>方直星澜谷云静</t>
  </si>
  <si>
    <t>方直星澜桂青青</t>
  </si>
  <si>
    <t>方直星澜桂炎煌胡月月</t>
  </si>
  <si>
    <t>方直星澜郭建新王艳娟</t>
  </si>
  <si>
    <t>方直星澜郭贞明</t>
  </si>
  <si>
    <t>方直星澜韩伟</t>
  </si>
  <si>
    <t>方直星澜韩先生</t>
  </si>
  <si>
    <t>方直星澜何俊成</t>
  </si>
  <si>
    <t>方直星澜贺鹏飞</t>
  </si>
  <si>
    <t>方直星澜侯乐梅</t>
  </si>
  <si>
    <t>方直星澜胡贵祥</t>
  </si>
  <si>
    <t>方直星澜胡英凡</t>
  </si>
  <si>
    <t>方直星澜胡志胜</t>
  </si>
  <si>
    <t>方直星澜黄国伍</t>
  </si>
  <si>
    <t>方直星澜黄鸿</t>
  </si>
  <si>
    <t>方直星澜黄洁赵鹏</t>
  </si>
  <si>
    <t>方直星澜黄俊</t>
  </si>
  <si>
    <t>方直星澜黄乐凤</t>
  </si>
  <si>
    <t>方直星澜黄晓宏</t>
  </si>
  <si>
    <t>方直星澜黄志康</t>
  </si>
  <si>
    <t>方直星澜黄祖顺</t>
  </si>
  <si>
    <t>方直星澜贾晨</t>
  </si>
  <si>
    <t>方直星澜江山</t>
  </si>
  <si>
    <t>方直星澜姜琳</t>
  </si>
  <si>
    <t>方直星澜姜石华</t>
  </si>
  <si>
    <t>方直星澜蒋成惠</t>
  </si>
  <si>
    <t>方直星澜蒋兴花</t>
  </si>
  <si>
    <t>方直星澜赖茶英</t>
  </si>
  <si>
    <t>方直星澜赖秋莲</t>
  </si>
  <si>
    <t>方直星澜赖雪梅</t>
  </si>
  <si>
    <t>方直星澜黎山</t>
  </si>
  <si>
    <t>方直星澜李国青</t>
  </si>
  <si>
    <t>方直星澜李建锋</t>
  </si>
  <si>
    <t>方直星澜李婧</t>
  </si>
  <si>
    <t>方直星澜李奎习薇薇</t>
  </si>
  <si>
    <t>方直星澜李露</t>
  </si>
  <si>
    <t>方直星澜李晓云</t>
  </si>
  <si>
    <t>方直星澜李永超</t>
  </si>
  <si>
    <t>方直星澜梁海扬</t>
  </si>
  <si>
    <t>方直星澜梁盛</t>
  </si>
  <si>
    <t>方直星澜梁勇</t>
  </si>
  <si>
    <t>方直星澜廖蔡杰</t>
  </si>
  <si>
    <t>方直星澜廖昌林</t>
  </si>
  <si>
    <t>方直星澜廖永扬</t>
  </si>
  <si>
    <t>方直星澜廖志赵</t>
  </si>
  <si>
    <t>方直星澜林耿海</t>
  </si>
  <si>
    <t>方直星澜林继芬</t>
  </si>
  <si>
    <t>方直星澜林锦城</t>
  </si>
  <si>
    <t>方直星澜林隽</t>
  </si>
  <si>
    <t>方直星澜林明渝王梅兰</t>
  </si>
  <si>
    <t>方直星澜刘浩</t>
  </si>
  <si>
    <t>方直星澜刘寰硕</t>
  </si>
  <si>
    <t>方直星澜刘焕钧唐娟</t>
  </si>
  <si>
    <t>方直星澜刘慧殷浩铭</t>
  </si>
  <si>
    <t>方直星澜刘静</t>
  </si>
  <si>
    <t>方直星澜刘丽云</t>
  </si>
  <si>
    <t>方直星澜刘利玲</t>
  </si>
  <si>
    <t>方直星澜刘满容</t>
  </si>
  <si>
    <t>方直星澜刘美艳</t>
  </si>
  <si>
    <t>方直星澜刘萍</t>
  </si>
  <si>
    <t>方直星澜刘巧丰</t>
  </si>
  <si>
    <t>方直星澜刘少清</t>
  </si>
  <si>
    <t>方直星澜刘胜龙张雪</t>
  </si>
  <si>
    <t>方直星澜刘云震</t>
  </si>
  <si>
    <t>方直星澜龙智杰杨芳兰</t>
  </si>
  <si>
    <t>方直星澜卢清华</t>
  </si>
  <si>
    <t>方直星澜陆艳贞</t>
  </si>
  <si>
    <t>方直星澜罗汉明钟淑君</t>
  </si>
  <si>
    <t>方直星澜罗红艳</t>
  </si>
  <si>
    <t>方直星澜马丽敏</t>
  </si>
  <si>
    <t>方直星澜梅学俊</t>
  </si>
  <si>
    <t>方直星澜梅勇智鄢丽萍</t>
  </si>
  <si>
    <t>方直星澜莫巧文</t>
  </si>
  <si>
    <t>方直星澜聂胜</t>
  </si>
  <si>
    <t>方直星澜聂晓果</t>
  </si>
  <si>
    <t>方直星澜欧彬</t>
  </si>
  <si>
    <t>方直星澜欧阳丹刘璐</t>
  </si>
  <si>
    <t>方直星澜潘金凤</t>
  </si>
  <si>
    <t>方直星澜彭经纬沈翠芳</t>
  </si>
  <si>
    <t>方直星澜彭小琴汪增春</t>
  </si>
  <si>
    <t>方直星澜彭竹英</t>
  </si>
  <si>
    <t>方直星澜邱春霞</t>
  </si>
  <si>
    <t>方直星澜邱玲邱丽</t>
  </si>
  <si>
    <t>方直星澜瞿瑞萱</t>
  </si>
  <si>
    <t>方直星澜容易</t>
  </si>
  <si>
    <t>方直星澜申玉兰</t>
  </si>
  <si>
    <t>方直星澜盛娇娇</t>
  </si>
  <si>
    <t>方直星澜施宜</t>
  </si>
  <si>
    <t>方直星澜宋安凌</t>
  </si>
  <si>
    <t>方直星澜孙国君</t>
  </si>
  <si>
    <t>方直星澜孙康平</t>
  </si>
  <si>
    <t>方直星澜孙志涛</t>
  </si>
  <si>
    <t>方直星澜唐康刘蜜蜜</t>
  </si>
  <si>
    <t>方直星澜唐琴</t>
  </si>
  <si>
    <t>方直星澜唐有志</t>
  </si>
  <si>
    <t>方直星澜陶敏</t>
  </si>
  <si>
    <t>方直星澜陶雯兰张木旺</t>
  </si>
  <si>
    <t>方直星澜王凯</t>
  </si>
  <si>
    <t>方直星澜王妙君</t>
  </si>
  <si>
    <t>方直星澜王仕能马金花</t>
  </si>
  <si>
    <t>方直星澜王思乐</t>
  </si>
  <si>
    <t>方直星澜王小惠</t>
  </si>
  <si>
    <t>方直星澜王小青</t>
  </si>
  <si>
    <t>方直星澜王义沙</t>
  </si>
  <si>
    <t>方直星澜王益军</t>
  </si>
  <si>
    <t>方直星澜王运堂</t>
  </si>
  <si>
    <t>方直星澜魏万生</t>
  </si>
  <si>
    <t>方直星澜温添送</t>
  </si>
  <si>
    <t>方直星澜温志文</t>
  </si>
  <si>
    <t>方直星澜吴圆圆</t>
  </si>
  <si>
    <t>方直星澜夏菊香</t>
  </si>
  <si>
    <t>方直星澜向伟伟</t>
  </si>
  <si>
    <t>方直星澜向莹</t>
  </si>
  <si>
    <t>方直星澜肖丹</t>
  </si>
  <si>
    <t>方直星澜肖金娟王辉</t>
  </si>
  <si>
    <t>方直星澜肖能平肖萍琴</t>
  </si>
  <si>
    <t>方直星澜谢华艳</t>
  </si>
  <si>
    <t>方直星澜谢小辉</t>
  </si>
  <si>
    <t>方直星澜谢秀明</t>
  </si>
  <si>
    <t>方直星澜辛梦琳</t>
  </si>
  <si>
    <t>方直星澜熊中利</t>
  </si>
  <si>
    <t>方直星澜许冬英</t>
  </si>
  <si>
    <t>方直星澜许英</t>
  </si>
  <si>
    <t>方直星澜薛坤玲</t>
  </si>
  <si>
    <t>方直星澜闫春华</t>
  </si>
  <si>
    <t>方直星澜颜晓亮</t>
  </si>
  <si>
    <t>方直星澜晏红梅</t>
  </si>
  <si>
    <t>方直星澜阳春光</t>
  </si>
  <si>
    <t>方直星澜杨海兵</t>
  </si>
  <si>
    <t>方直星澜杨海霞何志</t>
  </si>
  <si>
    <t>方直星澜杨洁</t>
  </si>
  <si>
    <t>方直星澜杨庆</t>
  </si>
  <si>
    <t>方直星澜杨庆伦</t>
  </si>
  <si>
    <t>方直星澜杨同庆</t>
  </si>
  <si>
    <t>方直星澜杨文锦</t>
  </si>
  <si>
    <t>方直星澜杨新胜</t>
  </si>
  <si>
    <t>方直星澜杨银</t>
  </si>
  <si>
    <t>方直星澜杨志辉</t>
  </si>
  <si>
    <t>方直星澜易里根</t>
  </si>
  <si>
    <t>方直星澜尹金兰</t>
  </si>
  <si>
    <t>方直星澜于利芳</t>
  </si>
  <si>
    <t>方直星澜余超</t>
  </si>
  <si>
    <t>方直星澜余书廷</t>
  </si>
  <si>
    <t>方直星澜余亚玲</t>
  </si>
  <si>
    <t>方直星澜袁海量</t>
  </si>
  <si>
    <t>方直星澜袁用体</t>
  </si>
  <si>
    <t>方直星澜翟树霖更名翟树森</t>
  </si>
  <si>
    <t>方直星澜詹紫玥</t>
  </si>
  <si>
    <t>方直星澜张超</t>
  </si>
  <si>
    <t>方直星澜张成凤</t>
  </si>
  <si>
    <t>方直星澜张春雷</t>
  </si>
  <si>
    <t>方直星澜张辉</t>
  </si>
  <si>
    <t>方直星澜张岚</t>
  </si>
  <si>
    <t>方直星澜张胜颖</t>
  </si>
  <si>
    <t>方直星澜张姝姝</t>
  </si>
  <si>
    <t>方直星澜张文锋</t>
  </si>
  <si>
    <t>方直星澜张曦</t>
  </si>
  <si>
    <t>方直星澜张艳梅</t>
  </si>
  <si>
    <t>方直星澜赵莉</t>
  </si>
  <si>
    <t>方直星澜郑淳丽</t>
  </si>
  <si>
    <t>方直星澜郑秋华</t>
  </si>
  <si>
    <t>方直星澜郑伟平</t>
  </si>
  <si>
    <t>方直星澜郑燕琼</t>
  </si>
  <si>
    <t>方直星澜郑泽耿</t>
  </si>
  <si>
    <t>方直星澜周灿彬</t>
  </si>
  <si>
    <t>方直星澜周承汉</t>
  </si>
  <si>
    <t>方直星澜周樊</t>
  </si>
  <si>
    <t>方直星澜周丰全</t>
  </si>
  <si>
    <t>方直星澜周格</t>
  </si>
  <si>
    <t>方直星澜周琴</t>
  </si>
  <si>
    <t>方直星澜周世雄</t>
  </si>
  <si>
    <t>方直星澜周燕琴更名陈国文</t>
  </si>
  <si>
    <t>方直星澜朱斌</t>
  </si>
  <si>
    <t>方直星澜朱露</t>
  </si>
  <si>
    <t>方直星澜朱三福</t>
  </si>
  <si>
    <t>方直星澜朱胜桥冉龙芬</t>
  </si>
  <si>
    <t>方直星澜朱小燕</t>
  </si>
  <si>
    <t>方直星澜邹贤锋</t>
  </si>
  <si>
    <t>方直星澜邹小珍</t>
  </si>
  <si>
    <t>丰华珑远翠珑湾陈敏华</t>
  </si>
  <si>
    <t>丰华珑远翠珑湾李家操冯适敏</t>
  </si>
  <si>
    <t>丰华珑远翠珑湾温玉璋</t>
  </si>
  <si>
    <t>丰华珑远翠珑湾吴祖媛</t>
  </si>
  <si>
    <t>丰泰天禧陈昌云</t>
  </si>
  <si>
    <t>丰泰天禧陈志勇</t>
  </si>
  <si>
    <t>丰泰天禧陈智仁王艺</t>
  </si>
  <si>
    <t>丰泰天禧杜勇超尹艳梅</t>
  </si>
  <si>
    <t>丰泰天禧何春庭廖诗萍</t>
  </si>
  <si>
    <t>丰泰天禧何隆思</t>
  </si>
  <si>
    <t>丰泰天禧何小翠</t>
  </si>
  <si>
    <t>丰泰天禧何晓阳</t>
  </si>
  <si>
    <t>丰泰天禧何雪强</t>
  </si>
  <si>
    <t>丰泰天禧黄永泽崔洪芬</t>
  </si>
  <si>
    <t>丰泰天禧金龙田茂玲</t>
  </si>
  <si>
    <t>丰泰天禧刘水平</t>
  </si>
  <si>
    <t>丰泰天禧卢爱军</t>
  </si>
  <si>
    <t>丰泰天禧卢俏丽</t>
  </si>
  <si>
    <t>丰泰天禧卢绍聪卢绍辉</t>
  </si>
  <si>
    <t>丰泰天禧罗学军周语稀</t>
  </si>
  <si>
    <t>丰泰天禧聂海燕任科</t>
  </si>
  <si>
    <t>丰泰天禧沈伟平</t>
  </si>
  <si>
    <t>丰泰天禧宋健</t>
  </si>
  <si>
    <t>丰泰天禧苏敏玲卢志立</t>
  </si>
  <si>
    <t>丰泰天禧苏日云</t>
  </si>
  <si>
    <t>丰泰天禧唐芳鹏林道苗</t>
  </si>
  <si>
    <t>丰泰天禧唐满武胡春梅</t>
  </si>
  <si>
    <t>丰泰天禧汪玮</t>
  </si>
  <si>
    <t>丰泰天禧王川燕</t>
  </si>
  <si>
    <t>丰泰天禧吴俊福何红绿</t>
  </si>
  <si>
    <t>丰泰天禧吴龙辉</t>
  </si>
  <si>
    <t>丰泰天禧许凤华马海军</t>
  </si>
  <si>
    <t>丰泰天禧严振兴许水珍</t>
  </si>
  <si>
    <t>丰泰天禧易召华陈红</t>
  </si>
  <si>
    <t>丰泰天禧喻红辉</t>
  </si>
  <si>
    <t>丰泰天禧张彩娟万小军</t>
  </si>
  <si>
    <t>丰泰天禧张芬芬罗文渊</t>
  </si>
  <si>
    <t>丰泰天禧张俊俊</t>
  </si>
  <si>
    <t>丰泰天禧张颖徐天然</t>
  </si>
  <si>
    <t>佛山时代云图颜成芳</t>
  </si>
  <si>
    <t>福晟钱隆华府鲍捷</t>
  </si>
  <si>
    <t>福晟钱隆华府蔡长生</t>
  </si>
  <si>
    <t>福晟钱隆华府陈洁</t>
  </si>
  <si>
    <t>福晟钱隆华府董艳秋</t>
  </si>
  <si>
    <t>福晟钱隆华府黄菲菲</t>
  </si>
  <si>
    <t>福晟钱隆华府刘庆</t>
  </si>
  <si>
    <t>福晟钱隆华府王婕</t>
  </si>
  <si>
    <t>福晟钱隆华府叶洪坪</t>
  </si>
  <si>
    <t>福晟钱隆华府叶凌薇</t>
  </si>
  <si>
    <t>福晟钱隆华府音自力</t>
  </si>
  <si>
    <t>福晟钱隆华府张爱萍</t>
  </si>
  <si>
    <t>富力湾胡静</t>
  </si>
  <si>
    <t>富力湾黄天骏</t>
  </si>
  <si>
    <t>富力湾田婷</t>
  </si>
  <si>
    <t>富力湾张琳洁</t>
  </si>
  <si>
    <t>富力养生谷郭红梅</t>
  </si>
  <si>
    <t>富力养生谷匡海燕</t>
  </si>
  <si>
    <t>富力养生谷罗贤金</t>
  </si>
  <si>
    <t>富力养生谷张翠芬</t>
  </si>
  <si>
    <t>富力养生谷张锐加</t>
  </si>
  <si>
    <t>高新云锦台彭宅地</t>
  </si>
  <si>
    <t>光大锦堂阁陈鹏宇赖宇思</t>
  </si>
  <si>
    <t>光大锦堂阁范海平</t>
  </si>
  <si>
    <t>光大锦堂阁何灿培</t>
  </si>
  <si>
    <t>光大锦堂阁黄锦珊莫仲科</t>
  </si>
  <si>
    <t>光大锦堂阁计运芳</t>
  </si>
  <si>
    <t>光大锦堂阁李满波</t>
  </si>
  <si>
    <t>光大锦堂阁卢锦玲</t>
  </si>
  <si>
    <t>光大锦堂阁王芳</t>
  </si>
  <si>
    <t>光大锦堂阁伍雪梅</t>
  </si>
  <si>
    <t>光大锦堂阁夏心怡</t>
  </si>
  <si>
    <t>光大锦堂阁尹清权</t>
  </si>
  <si>
    <t>光大锦堂阁郑惠容</t>
  </si>
  <si>
    <t>光大锦绣山河张翠霞</t>
  </si>
  <si>
    <t>光大山湖城王挺</t>
  </si>
  <si>
    <t>光明国际李念章</t>
  </si>
  <si>
    <t>光明国际廖晓倩</t>
  </si>
  <si>
    <t>海伦堡海伦香洲花园黎桂玲张辉</t>
  </si>
  <si>
    <t>海伦堡海伦香洲花园余燕娴</t>
  </si>
  <si>
    <t>海伦堡玖悦府白丽</t>
  </si>
  <si>
    <t>海伦堡玖悦府吕芳谊</t>
  </si>
  <si>
    <t>海伦堡玖悦府万兵飞</t>
  </si>
  <si>
    <t>海伦堡玖悦府王云丰</t>
  </si>
  <si>
    <t>海伦堡玖悦府叶键威</t>
  </si>
  <si>
    <t>海伦堡玖悦府游孝杰</t>
  </si>
  <si>
    <t>海伦堡千江阅陈贝</t>
  </si>
  <si>
    <t>海伦堡千江阅邓艳春</t>
  </si>
  <si>
    <t>海伦堡千江阅广凯</t>
  </si>
  <si>
    <t>海伦堡千江阅柯应红</t>
  </si>
  <si>
    <t>海伦堡千江阅罗富生</t>
  </si>
  <si>
    <t>海伦堡千江阅尹小玲</t>
  </si>
  <si>
    <t>海伦堡千江阅张小林</t>
  </si>
  <si>
    <t>海伦堡千江阅张中达</t>
  </si>
  <si>
    <t>瀚康首府曹昆</t>
  </si>
  <si>
    <t>瀚康首府曾江河</t>
  </si>
  <si>
    <t>瀚康首府陈文</t>
  </si>
  <si>
    <t>瀚康首府黄春红</t>
  </si>
  <si>
    <t>瀚康首府黄文萍</t>
  </si>
  <si>
    <t>瀚康首府孔东平</t>
  </si>
  <si>
    <t>瀚康首府李宁宁</t>
  </si>
  <si>
    <t>瀚康首府廖雨欣</t>
  </si>
  <si>
    <t>瀚康首府文骁一</t>
  </si>
  <si>
    <t>瀚康首府吴海燕</t>
  </si>
  <si>
    <t>瀚康首府吴华南、吴少媚</t>
  </si>
  <si>
    <t>瀚康首府吴凌辉</t>
  </si>
  <si>
    <t>瀚康首府吴永銮杨善</t>
  </si>
  <si>
    <t>瀚康首府谢斯媚</t>
  </si>
  <si>
    <t>瀚康首府张静</t>
  </si>
  <si>
    <t>瀚康首府张娟</t>
  </si>
  <si>
    <t>浩昌悦景湾熊勇超</t>
  </si>
  <si>
    <t>皓月华府形国强</t>
  </si>
  <si>
    <t>皓玥华府彭宽珍</t>
  </si>
  <si>
    <t>合生御山花园蔡丽珍</t>
  </si>
  <si>
    <t>合生御山花园蔡映梅</t>
  </si>
  <si>
    <t>合生御山花园曾宝怡</t>
  </si>
  <si>
    <t>合生御山花园曾凤连</t>
  </si>
  <si>
    <t>合生御山花园曾永亮张佳琳</t>
  </si>
  <si>
    <t>合生御山花园陈芳</t>
  </si>
  <si>
    <t>合生御山花园陈丽萍</t>
  </si>
  <si>
    <t>合生御山花园陈丽艳</t>
  </si>
  <si>
    <t>合生御山花园陈绿苗吴妙伟</t>
  </si>
  <si>
    <t>合生御山花园陈容均</t>
  </si>
  <si>
    <t>合生御山花园陈瑞勤</t>
  </si>
  <si>
    <t>合生御山花园陈伟黄冰冰</t>
  </si>
  <si>
    <t>合生御山花园陈霞</t>
  </si>
  <si>
    <t>合生御山花园陈晓玲</t>
  </si>
  <si>
    <t>合生御山花园陈昭泰蔡丽琴</t>
  </si>
  <si>
    <t>合生御山花园成立兴</t>
  </si>
  <si>
    <t>合生御山花园段继冬唐利琼</t>
  </si>
  <si>
    <t>合生御山花园郭庆华</t>
  </si>
  <si>
    <t>合生御山花园郭森泉</t>
  </si>
  <si>
    <t>合生御山花园郭太日</t>
  </si>
  <si>
    <t>合生御山花园郭小连</t>
  </si>
  <si>
    <t>合生御山花园贺建国付平香</t>
  </si>
  <si>
    <t>合生御山花园贺鑫萍</t>
  </si>
  <si>
    <t>合生御山花园黄成旺周淑钗</t>
  </si>
  <si>
    <t>合生御山花园黄国进陈慧清</t>
  </si>
  <si>
    <t>合生御山花园黄海渡</t>
  </si>
  <si>
    <t>合生御山花园黄伟东</t>
  </si>
  <si>
    <t>合生御山花园黄兆基陈秀玲</t>
  </si>
  <si>
    <t>合生御山花园孔翠玲</t>
  </si>
  <si>
    <t>合生御山花园赖监平解招娣</t>
  </si>
  <si>
    <t>合生御山花园蓝伯顺钟月袁</t>
  </si>
  <si>
    <t>合生御山花园蓝东汉</t>
  </si>
  <si>
    <t>合生御山花园蓝新团</t>
  </si>
  <si>
    <t>合生御山花园蓝有缘</t>
  </si>
  <si>
    <t>合生御山花园黎创日张志英</t>
  </si>
  <si>
    <t>合生御山花园李嘉楷</t>
  </si>
  <si>
    <t>合生御山花园李检英李路明</t>
  </si>
  <si>
    <t>合生御山花园李康铭</t>
  </si>
  <si>
    <t>合生御山花园李丽</t>
  </si>
  <si>
    <t>合生御山花园李耸高</t>
  </si>
  <si>
    <t>合生御山花园李文茂</t>
  </si>
  <si>
    <t>合生御山花园李雨西</t>
  </si>
  <si>
    <t>合生御山花园李正林</t>
  </si>
  <si>
    <t>合生御山花园梁俊蔚徐带连</t>
  </si>
  <si>
    <t>合生御山花园廖爱平</t>
  </si>
  <si>
    <t>合生御山花园廖志平刘锦云</t>
  </si>
  <si>
    <t>合生御山花园刘锦锋</t>
  </si>
  <si>
    <t>合生御山花园刘锦辉</t>
  </si>
  <si>
    <t>合生御山花园刘兰芬</t>
  </si>
  <si>
    <t>合生御山花园刘世光</t>
  </si>
  <si>
    <t>合生御山花园卢爱华</t>
  </si>
  <si>
    <t>合生御山花园陆幸紫，龚成强</t>
  </si>
  <si>
    <t>合生御山花园马荣耀</t>
  </si>
  <si>
    <t>合生御山花园麦宝玲</t>
  </si>
  <si>
    <t>合生御山花园彭娟</t>
  </si>
  <si>
    <t>合生御山花园邱婉嫦</t>
  </si>
  <si>
    <t>合生御山花园饶学养</t>
  </si>
  <si>
    <t>合生御山花园孙小宝，廖媚</t>
  </si>
  <si>
    <t>合生御山花园田平文</t>
  </si>
  <si>
    <t>合生御山花园王绍兵</t>
  </si>
  <si>
    <t>合生御山花园吴年发冯光娥</t>
  </si>
  <si>
    <t>合生御山花园夏莉玲</t>
  </si>
  <si>
    <t>合生御山花园肖婷婷</t>
  </si>
  <si>
    <t>合生御山花园肖紫娟</t>
  </si>
  <si>
    <t>合生御山花园谢丽金钟碧芯</t>
  </si>
  <si>
    <t>合生御山花园谢双发</t>
  </si>
  <si>
    <t>合生御山花园谢幸明林立琼</t>
  </si>
  <si>
    <t>合生御山花园谢燕燕</t>
  </si>
  <si>
    <t>合生御山花园谢永隆</t>
  </si>
  <si>
    <t>合生御山花园熊江妹</t>
  </si>
  <si>
    <t>合生御山花园杨文娟</t>
  </si>
  <si>
    <t>合生御山花园杨宇轩</t>
  </si>
  <si>
    <t>合生御山花园殷慧军</t>
  </si>
  <si>
    <t>合生御山花园尹华瑞</t>
  </si>
  <si>
    <t>合生御山花园尹月芳范杰明</t>
  </si>
  <si>
    <t>合生御山花园游国辉</t>
  </si>
  <si>
    <t>合生御山花园袁利爽薛木成</t>
  </si>
  <si>
    <t>合生御山花园张丽霞</t>
  </si>
  <si>
    <t>合生御山花园张洋</t>
  </si>
  <si>
    <t>合生御山花园郑贺毅罗凤华</t>
  </si>
  <si>
    <t>合生御山花园周俊豪</t>
  </si>
  <si>
    <t>合生御山花园周俊华朱昌武</t>
  </si>
  <si>
    <t>合生御山花园周亮亮</t>
  </si>
  <si>
    <t>合生御山花园朱婉婷</t>
  </si>
  <si>
    <t>和昌拾里松湖张致铭</t>
  </si>
  <si>
    <t>和风雅轩曹长锦</t>
  </si>
  <si>
    <t>和风雅轩陈军徐小霞</t>
  </si>
  <si>
    <t>和风雅轩戴文辉王腊</t>
  </si>
  <si>
    <t>和风雅轩董晓伟杨玫住</t>
  </si>
  <si>
    <t>和风雅轩方鑫源</t>
  </si>
  <si>
    <t>和风雅轩黄梅</t>
  </si>
  <si>
    <t>和风雅轩黄胜聪黄永惠</t>
  </si>
  <si>
    <t>和风雅轩李长岭</t>
  </si>
  <si>
    <t>和风雅轩刘娟皮大鹏</t>
  </si>
  <si>
    <t>和风雅轩刘希刘世前</t>
  </si>
  <si>
    <t>和风雅轩罗旺宾</t>
  </si>
  <si>
    <t>和风雅轩牛宏杰</t>
  </si>
  <si>
    <t>和风雅轩石金锋</t>
  </si>
  <si>
    <t>和风雅轩万美华</t>
  </si>
  <si>
    <t>和风雅轩温海金李松柏</t>
  </si>
  <si>
    <t>和风雅轩谢灵利</t>
  </si>
  <si>
    <t>和风雅轩周强</t>
  </si>
  <si>
    <t>恒大帝景陆小辞</t>
  </si>
  <si>
    <t>恒大帝景张伟全</t>
  </si>
  <si>
    <t>恒大翡翠华庭昌阿琳</t>
  </si>
  <si>
    <t>恒大翡翠华庭陈龙芳</t>
  </si>
  <si>
    <t>恒大翡翠华庭杜韵怡</t>
  </si>
  <si>
    <t>恒大翡翠华庭李婉文周鸿升</t>
  </si>
  <si>
    <t>恒大翡翠华庭李小梅</t>
  </si>
  <si>
    <t>恒大翡翠华庭卢福如</t>
  </si>
  <si>
    <t>恒大翡翠华庭罗慧琪</t>
  </si>
  <si>
    <t>恒大翡翠华庭唐平丽</t>
  </si>
  <si>
    <t>恒大翡翠华庭王海桂</t>
  </si>
  <si>
    <t>恒大翡翠华庭王婉青</t>
  </si>
  <si>
    <t>恒大翡翠华庭羿昌燕</t>
  </si>
  <si>
    <t>恒大花溪谷蔡必辉</t>
  </si>
  <si>
    <t>恒大花溪谷曾惠黄贤浩</t>
  </si>
  <si>
    <t>恒大花溪谷陈宝钏</t>
  </si>
  <si>
    <t>恒大花溪谷陈传志</t>
  </si>
  <si>
    <t>恒大花溪谷陈道</t>
  </si>
  <si>
    <t>恒大花溪谷陈桂华</t>
  </si>
  <si>
    <t>恒大花溪谷陈桂兰</t>
  </si>
  <si>
    <t>恒大花溪谷陈满成</t>
  </si>
  <si>
    <t>恒大花溪谷陈佩华</t>
  </si>
  <si>
    <t>恒大花溪谷陈巧芳</t>
  </si>
  <si>
    <t>恒大花溪谷陈伟强</t>
  </si>
  <si>
    <t>恒大花溪谷陈玉萍</t>
  </si>
  <si>
    <t>恒大花溪谷谌怡彤</t>
  </si>
  <si>
    <t>恒大花溪谷董津津</t>
  </si>
  <si>
    <t>恒大花溪谷董彦丽</t>
  </si>
  <si>
    <t>恒大花溪谷付秀梅</t>
  </si>
  <si>
    <t>恒大花溪谷郭嘉乐</t>
  </si>
  <si>
    <t>恒大花溪谷韩顺香</t>
  </si>
  <si>
    <t>恒大花溪谷韩雪</t>
  </si>
  <si>
    <t>恒大花溪谷何帝娇</t>
  </si>
  <si>
    <t>恒大花溪谷何志华陈照华</t>
  </si>
  <si>
    <t>恒大花溪谷黄斌</t>
  </si>
  <si>
    <t>恒大花溪谷黄国宏傅翠仪</t>
  </si>
  <si>
    <t>恒大花溪谷黄丽轩</t>
  </si>
  <si>
    <t>恒大花溪谷黄亮斌</t>
  </si>
  <si>
    <t>恒大花溪谷黄茂森</t>
  </si>
  <si>
    <t>恒大花溪谷黄沛全</t>
  </si>
  <si>
    <t>恒大花溪谷黄树崧</t>
  </si>
  <si>
    <t>恒大花溪谷黄伟明</t>
  </si>
  <si>
    <t>恒大花溪谷黄汶轩吴桂梅</t>
  </si>
  <si>
    <t>恒大花溪谷金志斌杨菊琴</t>
  </si>
  <si>
    <t>恒大花溪谷鞠海波</t>
  </si>
  <si>
    <t>恒大花溪谷黎勤发</t>
  </si>
  <si>
    <t>恒大花溪谷李锦富</t>
  </si>
  <si>
    <t>恒大花溪谷梁伟湖</t>
  </si>
  <si>
    <t>恒大花溪谷列加辉</t>
  </si>
  <si>
    <t>恒大花溪谷林孟姣</t>
  </si>
  <si>
    <t>恒大花溪谷刘宝林</t>
  </si>
  <si>
    <t>恒大花溪谷刘辉</t>
  </si>
  <si>
    <t>恒大花溪谷刘丽军</t>
  </si>
  <si>
    <t>恒大花溪谷刘利香</t>
  </si>
  <si>
    <t>恒大花溪谷刘巧兰</t>
  </si>
  <si>
    <t>恒大花溪谷刘永辉</t>
  </si>
  <si>
    <t>恒大花溪谷刘远全巩军芳</t>
  </si>
  <si>
    <t>恒大花溪谷龙满荣</t>
  </si>
  <si>
    <t>恒大花溪谷罗国华谢雨芝</t>
  </si>
  <si>
    <t>恒大花溪谷吕爱琴</t>
  </si>
  <si>
    <t>恒大花溪谷梅济川王星雅</t>
  </si>
  <si>
    <t>恒大花溪谷欧志洪</t>
  </si>
  <si>
    <t>恒大花溪谷潘进平</t>
  </si>
  <si>
    <t>恒大花溪谷彭丹</t>
  </si>
  <si>
    <t>恒大花溪谷彭露雪</t>
  </si>
  <si>
    <t>恒大花溪谷宋雪梅</t>
  </si>
  <si>
    <t>恒大花溪谷谭伟</t>
  </si>
  <si>
    <t>恒大花溪谷王定光</t>
  </si>
  <si>
    <t>恒大花溪谷文波</t>
  </si>
  <si>
    <t>恒大花溪谷吴建容</t>
  </si>
  <si>
    <t>恒大花溪谷吴烔城</t>
  </si>
  <si>
    <t>恒大花溪谷吴锡波</t>
  </si>
  <si>
    <t>恒大花溪谷谢鸿昌</t>
  </si>
  <si>
    <t>恒大花溪谷谢文杰</t>
  </si>
  <si>
    <t>恒大花溪谷许向前</t>
  </si>
  <si>
    <t>恒大花溪谷杨承柏</t>
  </si>
  <si>
    <t>恒大花溪谷杨沛坚</t>
  </si>
  <si>
    <t>恒大花溪谷杨飒</t>
  </si>
  <si>
    <t>恒大花溪谷杨威</t>
  </si>
  <si>
    <t>恒大花溪谷杨小侠</t>
  </si>
  <si>
    <t>恒大花溪谷叶桂英</t>
  </si>
  <si>
    <t>恒大花溪谷袁婉艮翟灿威</t>
  </si>
  <si>
    <t>恒大花溪谷张多凤</t>
  </si>
  <si>
    <t>恒大花溪谷张国深</t>
  </si>
  <si>
    <t>恒大花溪谷张华钟思婷</t>
  </si>
  <si>
    <t>恒大花溪谷郑秀华</t>
  </si>
  <si>
    <t>恒大花溪谷朱聪</t>
  </si>
  <si>
    <t>恒大郦湖城邓晓静</t>
  </si>
  <si>
    <t>恒大郦湖城方国强刘招娣</t>
  </si>
  <si>
    <t>恒大郦湖城廖秀萍</t>
  </si>
  <si>
    <t>恒大郦湖城谢淑霞</t>
  </si>
  <si>
    <t>恒大郦湖城徐立智</t>
  </si>
  <si>
    <t>恒大郦湖城杨大星</t>
  </si>
  <si>
    <t>恒大名都陈家辉</t>
  </si>
  <si>
    <t>恒大名都苏可慧</t>
  </si>
  <si>
    <t>恒大名都文冬兰</t>
  </si>
  <si>
    <t>恒大时尚慧谷</t>
  </si>
  <si>
    <t>恒大时尚慧谷冯肖刚</t>
  </si>
  <si>
    <t>恒大时尚慧谷黄杨雪儿</t>
  </si>
  <si>
    <t>恒大时尚慧谷彭荣</t>
  </si>
  <si>
    <t>恒大世纪梦幻城秦凯莉</t>
  </si>
  <si>
    <t>恒大西江名郡黄美枝</t>
  </si>
  <si>
    <t>恒大雅苑曾理</t>
  </si>
  <si>
    <t>恒大雅苑严丽丽</t>
  </si>
  <si>
    <t>恒大阳光半岛曹来明</t>
  </si>
  <si>
    <t>恒大阳光半岛陈飞雄</t>
  </si>
  <si>
    <t>恒大阳光半岛陈喜标</t>
  </si>
  <si>
    <t>恒大阳光半岛陈志成</t>
  </si>
  <si>
    <t>恒大阳光半岛程文茗</t>
  </si>
  <si>
    <t>恒大阳光半岛方石磊</t>
  </si>
  <si>
    <t>恒大阳光半岛葛超</t>
  </si>
  <si>
    <t>恒大阳光半岛韩玮</t>
  </si>
  <si>
    <t>恒大阳光半岛华阳若雪</t>
  </si>
  <si>
    <t>恒大阳光半岛李光何</t>
  </si>
  <si>
    <t>恒大阳光半岛李华梅</t>
  </si>
  <si>
    <t>恒大阳光半岛李子仁</t>
  </si>
  <si>
    <t>恒大阳光半岛刘芳</t>
  </si>
  <si>
    <t>恒大阳光半岛刘航</t>
  </si>
  <si>
    <t>恒大阳光半岛柳石</t>
  </si>
  <si>
    <t>恒大阳光半岛欧阳雪花</t>
  </si>
  <si>
    <t>恒大阳光半岛任文娟</t>
  </si>
  <si>
    <t>恒大阳光半岛唐军</t>
  </si>
  <si>
    <t>恒大阳光半岛唐俊基</t>
  </si>
  <si>
    <t>恒大阳光半岛唐连风</t>
  </si>
  <si>
    <t>恒大阳光半岛唐小闲</t>
  </si>
  <si>
    <t>恒大阳光半岛吴俊杰</t>
  </si>
  <si>
    <t>恒大阳光半岛肖瑶丽</t>
  </si>
  <si>
    <t>恒大阳光半岛阳小芳</t>
  </si>
  <si>
    <t>恒大阳光半岛杨才秀周厚举</t>
  </si>
  <si>
    <t>恒大阳光半岛杨红春</t>
  </si>
  <si>
    <t>恒大阳光半岛杨菊华</t>
  </si>
  <si>
    <t>恒大阳光半岛杨庆文</t>
  </si>
  <si>
    <t>恒大阳光半岛叶又菡</t>
  </si>
  <si>
    <t>恒大阳光半岛于志峰</t>
  </si>
  <si>
    <t>恒大阳光半岛张凤云</t>
  </si>
  <si>
    <t>恒大阳光半岛张强</t>
  </si>
  <si>
    <t>恒大阳光半岛张淑贤</t>
  </si>
  <si>
    <t>恒大阳光半岛张馨月</t>
  </si>
  <si>
    <t>恒大御府廖海凌</t>
  </si>
  <si>
    <t>恒大御景周雪莲</t>
  </si>
  <si>
    <t>恒大御澜庭蔡志锋</t>
  </si>
  <si>
    <t>恒大御澜庭袁盛锋</t>
  </si>
  <si>
    <t>恒大悦珑湾包津瀚</t>
  </si>
  <si>
    <t>恒大悦珑湾陈福全</t>
  </si>
  <si>
    <t>恒大悦珑湾董元焘</t>
  </si>
  <si>
    <t>恒大悦珑湾黄凯</t>
  </si>
  <si>
    <t>恒大悦珑湾黄清妹</t>
  </si>
  <si>
    <t>恒大悦珑湾黄少怀</t>
  </si>
  <si>
    <t>恒大悦珑湾赖利先</t>
  </si>
  <si>
    <t>恒大悦珑湾雷慧文</t>
  </si>
  <si>
    <t>恒大悦珑湾黎致昊</t>
  </si>
  <si>
    <t>恒大悦珑湾李聪伟</t>
  </si>
  <si>
    <t>恒大悦珑湾林上桂</t>
  </si>
  <si>
    <t>恒大悦珑湾刘丹阳</t>
  </si>
  <si>
    <t>恒大悦珑湾刘贵荣</t>
  </si>
  <si>
    <t>恒大悦珑湾刘艳</t>
  </si>
  <si>
    <t>恒大悦珑湾刘月</t>
  </si>
  <si>
    <t>恒大悦珑湾罗莉莉</t>
  </si>
  <si>
    <t>恒大悦珑湾孙金晶</t>
  </si>
  <si>
    <t>恒大悦珑湾王思敏</t>
  </si>
  <si>
    <t>恒大悦珑湾王燕</t>
  </si>
  <si>
    <t>恒大悦珑湾王永福</t>
  </si>
  <si>
    <t>恒大悦珑湾魏碧英</t>
  </si>
  <si>
    <t>恒大悦珑湾魏欢</t>
  </si>
  <si>
    <t>恒大悦珑湾温啸宇</t>
  </si>
  <si>
    <t>恒大悦珑湾吴花丽</t>
  </si>
  <si>
    <t>恒大悦珑湾许倩</t>
  </si>
  <si>
    <t>恒大悦珑湾郁丽亚</t>
  </si>
  <si>
    <t>恒大悦珑湾张丽琼</t>
  </si>
  <si>
    <t>恒大悦珑湾张娜</t>
  </si>
  <si>
    <t>恒大悦珑湾张云霞</t>
  </si>
  <si>
    <t>恒大悦珑湾朱乔明</t>
  </si>
  <si>
    <t>恒大悦珑湾邹敏宁</t>
  </si>
  <si>
    <t>恒大云东海王东宏吴凤云</t>
  </si>
  <si>
    <t>恒泰悦璟府黄鸿燕</t>
  </si>
  <si>
    <t>恒裕世纪广场庄回芳</t>
  </si>
  <si>
    <t>宏远帝庭山蔡扬富蔡桂花</t>
  </si>
  <si>
    <t>宏远帝庭山陈崇梅</t>
  </si>
  <si>
    <t>宏远帝庭山陈洁</t>
  </si>
  <si>
    <t>宏远帝庭山陈敏</t>
  </si>
  <si>
    <t>宏远帝庭山陈汝芹</t>
  </si>
  <si>
    <t>宏远帝庭山陈志鸿</t>
  </si>
  <si>
    <t>宏远帝庭山贺辉陈蓉</t>
  </si>
  <si>
    <t>宏远帝庭山李海鸥</t>
  </si>
  <si>
    <t>宏远帝庭山李燕萍</t>
  </si>
  <si>
    <t>宏远帝庭山肖志艳</t>
  </si>
  <si>
    <t>宏远帝庭山许云珍</t>
  </si>
  <si>
    <t>宏远帝庭山叶广源</t>
  </si>
  <si>
    <t>宏远帝庭山叶有锋</t>
  </si>
  <si>
    <t>宏远帝庭山张满华</t>
  </si>
  <si>
    <t>宏远帝庭山朱邦文肖艳娥</t>
  </si>
  <si>
    <t>虹悦1925容思琪</t>
  </si>
  <si>
    <t>虹悦1925卓迎</t>
  </si>
  <si>
    <t>鸿润腾韵花园任冠雄</t>
  </si>
  <si>
    <t>鸿润腾韵花园钟海龙</t>
  </si>
  <si>
    <t>鸿润腾韵花园周小平</t>
  </si>
  <si>
    <t>琥珀公馆陈惠珠</t>
  </si>
  <si>
    <t>花海湾黄东阳</t>
  </si>
  <si>
    <t>花海湾卢淑雁</t>
  </si>
  <si>
    <t>花海湾吴德钧</t>
  </si>
  <si>
    <t>花样年新城市花园陈芳芳</t>
  </si>
  <si>
    <t>花样年新城市花园陈海平</t>
  </si>
  <si>
    <t>花样年新城市花园陈家玉</t>
  </si>
  <si>
    <t>花样年新城市花园陈来源</t>
  </si>
  <si>
    <t>花样年新城市花园陈美琪</t>
  </si>
  <si>
    <t>花样年新城市花园甘冠华</t>
  </si>
  <si>
    <t>花样年新城市花园江衡</t>
  </si>
  <si>
    <t>花样年新城市花园李嘉欣</t>
  </si>
  <si>
    <t>花样年新城市花园梁远坤</t>
  </si>
  <si>
    <t>花样年新城市花园龙亚凤</t>
  </si>
  <si>
    <t>花样年新城市花园卢秋婵</t>
  </si>
  <si>
    <t>花样年新城市花园屈雪梅</t>
  </si>
  <si>
    <t>花样年新城市花园石舒健</t>
  </si>
  <si>
    <t>花样年新城市花园孙平胡晓萍</t>
  </si>
  <si>
    <t>花样年新城市花园万桂芝余勇辉</t>
  </si>
  <si>
    <t>花样年新城市花园王远青</t>
  </si>
  <si>
    <t>花样年新城市花园文庆</t>
  </si>
  <si>
    <t>花样年新城市花园吴文娟</t>
  </si>
  <si>
    <t>花样年新城市花园徐稳</t>
  </si>
  <si>
    <t>花样年新城市花园鄢超</t>
  </si>
  <si>
    <t>花样年新城市花园严子龙</t>
  </si>
  <si>
    <t>花样年新城市花园杨丽</t>
  </si>
  <si>
    <t>花样年新城市花园杨小飞</t>
  </si>
  <si>
    <t>花样年新城市花园杨娅</t>
  </si>
  <si>
    <t>花样年新城市花园姚云桃</t>
  </si>
  <si>
    <t>花样年新城市花园袁锦辉</t>
  </si>
  <si>
    <t>花样年新城市花园张娟</t>
  </si>
  <si>
    <t>花样年新城市花园张炼王佳佳</t>
  </si>
  <si>
    <t>花样年新城市花园张令勤</t>
  </si>
  <si>
    <t>花样年新城市花园张雪姣郑少波</t>
  </si>
  <si>
    <t>花样年新城市花园周正险</t>
  </si>
  <si>
    <t>华海山屿海（御海山庄）陈群</t>
  </si>
  <si>
    <t>华海山屿海（御海山庄）李瑞安</t>
  </si>
  <si>
    <t>华海山屿海（御海山庄）刘芬</t>
  </si>
  <si>
    <t>华海山屿海（御海山庄）司金隆</t>
  </si>
  <si>
    <t>华海山屿海（御海山庄）钟川刁燕琼</t>
  </si>
  <si>
    <t>华立富华荟区凤朝</t>
  </si>
  <si>
    <t>华润公元九里蔡文培</t>
  </si>
  <si>
    <t>华润公元九里陈德贤</t>
  </si>
  <si>
    <t>华润公元九里陈红</t>
  </si>
  <si>
    <t>华润公元九里陈逸崟</t>
  </si>
  <si>
    <t>华润公元九里高海燕</t>
  </si>
  <si>
    <t>华润公元九里郭义红</t>
  </si>
  <si>
    <t>华润公元九里黄映嫦</t>
  </si>
  <si>
    <t>华润公元九里贾珊娜</t>
  </si>
  <si>
    <t>华润公元九里李理</t>
  </si>
  <si>
    <t>华润公元九里李新国</t>
  </si>
  <si>
    <t>华润公元九里林秋</t>
  </si>
  <si>
    <t>华润公元九里刘锐东</t>
  </si>
  <si>
    <t>华润公元九里刘业飞</t>
  </si>
  <si>
    <t>华润公元九里莫宏英</t>
  </si>
  <si>
    <t>华润公元九里宁星星</t>
  </si>
  <si>
    <t>华润公元九里王小玉</t>
  </si>
  <si>
    <t>华润公元九里项维荣</t>
  </si>
  <si>
    <t>华润公元九里鄢运梅</t>
  </si>
  <si>
    <t>华润公元九里杨晓英</t>
  </si>
  <si>
    <t>华润公元九里于利亚</t>
  </si>
  <si>
    <t>华润公元九里张晃珠</t>
  </si>
  <si>
    <t>华润公元九里周霞</t>
  </si>
  <si>
    <t>华润小径湾张建波</t>
  </si>
  <si>
    <t>华润幸福里曹凤英</t>
  </si>
  <si>
    <t>华润幸福里曾小华</t>
  </si>
  <si>
    <t>华润幸福里陈丽霞</t>
  </si>
  <si>
    <t>华润幸福里陈彦百</t>
  </si>
  <si>
    <t>华润幸福里邓丽蓉</t>
  </si>
  <si>
    <t>华润幸福里郭福特</t>
  </si>
  <si>
    <t>华润幸福里黄红新蔡雪芹</t>
  </si>
  <si>
    <t>华润幸福里李双梅</t>
  </si>
  <si>
    <t>华润幸福里李新京</t>
  </si>
  <si>
    <t>华润幸福里林上波</t>
  </si>
  <si>
    <t>华润幸福里柳国兵</t>
  </si>
  <si>
    <t>华润幸福里龙开均</t>
  </si>
  <si>
    <t>华润幸福里吕杨</t>
  </si>
  <si>
    <t>华润幸福里佘艳</t>
  </si>
  <si>
    <t>华润幸福里谭鹏</t>
  </si>
  <si>
    <t>华润幸福里唐小珊</t>
  </si>
  <si>
    <t>华润幸福里唐玉梅</t>
  </si>
  <si>
    <t>华润幸福里王纯会</t>
  </si>
  <si>
    <t>华润幸福里王海珠杨海啸</t>
  </si>
  <si>
    <t>华润幸福里王蓉</t>
  </si>
  <si>
    <t>华润幸福里王先芝</t>
  </si>
  <si>
    <t>华润幸福里徐嘉俊</t>
  </si>
  <si>
    <t>华润幸福里严为</t>
  </si>
  <si>
    <t>华润幸福里杨迪</t>
  </si>
  <si>
    <t>华润幸福里杨运祥</t>
  </si>
  <si>
    <t>华润幸福里张丹杨少锋</t>
  </si>
  <si>
    <t>华润幸福里张颖</t>
  </si>
  <si>
    <t>华润幸福里章国昆</t>
  </si>
  <si>
    <t>华润幸福里周凯刘艳梅</t>
  </si>
  <si>
    <t>华堂九里丁刚</t>
  </si>
  <si>
    <t>华堂九里蓝中平</t>
  </si>
  <si>
    <t>华堂九里蓝中伟</t>
  </si>
  <si>
    <t>华堂九里朱笑平</t>
  </si>
  <si>
    <t>华堂九里朱怡静</t>
  </si>
  <si>
    <t>华堂时光罗海丹</t>
  </si>
  <si>
    <t>华讯大宅陈德洪</t>
  </si>
  <si>
    <t>华讯大宅高威蒙羚凤</t>
  </si>
  <si>
    <t>华讯大宅刘花运</t>
  </si>
  <si>
    <t>华讯大宅周乐</t>
  </si>
  <si>
    <t>华阳湖1号孙建平</t>
  </si>
  <si>
    <t>华悦名苑蔡俊彬</t>
  </si>
  <si>
    <t>华悦名苑曾炯华</t>
  </si>
  <si>
    <t>华悦名苑曾维彬</t>
  </si>
  <si>
    <t>华悦名苑陈春花</t>
  </si>
  <si>
    <t>华悦名苑陈红莲</t>
  </si>
  <si>
    <t>华悦名苑陈建华</t>
  </si>
  <si>
    <t>华悦名苑陈文飞</t>
  </si>
  <si>
    <t>华悦名苑董磊</t>
  </si>
  <si>
    <t>华悦名苑段梦香</t>
  </si>
  <si>
    <t>华悦名苑付军</t>
  </si>
  <si>
    <t>华悦名苑高莉红</t>
  </si>
  <si>
    <t>华悦名苑葛明星向国红</t>
  </si>
  <si>
    <t>华悦名苑何保平</t>
  </si>
  <si>
    <t>华悦名苑黄水</t>
  </si>
  <si>
    <t>华悦名苑江翠菊</t>
  </si>
  <si>
    <t>华悦名苑姜宁</t>
  </si>
  <si>
    <t>华悦名苑赖润德</t>
  </si>
  <si>
    <t>华悦名苑雷建</t>
  </si>
  <si>
    <t>华悦名苑黎发勇</t>
  </si>
  <si>
    <t>华悦名苑黎林</t>
  </si>
  <si>
    <t>华悦名苑李克勤陈亚妹</t>
  </si>
  <si>
    <t>华悦名苑李真全</t>
  </si>
  <si>
    <t>华悦名苑梁家辉</t>
  </si>
  <si>
    <t>华悦名苑林铭武</t>
  </si>
  <si>
    <t>华悦名苑刘春娥</t>
  </si>
  <si>
    <t>华悦名苑刘焕军</t>
  </si>
  <si>
    <t>华悦名苑刘杰超</t>
  </si>
  <si>
    <t>华悦名苑刘美娟</t>
  </si>
  <si>
    <t>华悦名苑刘琴</t>
  </si>
  <si>
    <t>华悦名苑刘淑玲</t>
  </si>
  <si>
    <t>华悦名苑刘小君</t>
  </si>
  <si>
    <t>华悦名苑刘雪萍</t>
  </si>
  <si>
    <t>华悦名苑刘智霞</t>
  </si>
  <si>
    <t>华悦名苑卢冬梅</t>
  </si>
  <si>
    <t>华悦名苑卢惠新</t>
  </si>
  <si>
    <t>华悦名苑卢锦红</t>
  </si>
  <si>
    <t>华悦名苑卢立新</t>
  </si>
  <si>
    <t>华悦名苑卢丽琼</t>
  </si>
  <si>
    <t>华悦名苑罗德田罗威廉</t>
  </si>
  <si>
    <t>华悦名苑罗庆</t>
  </si>
  <si>
    <t>华悦名苑莫冬军</t>
  </si>
  <si>
    <t>华悦名苑莫凤妃</t>
  </si>
  <si>
    <t>华悦名苑莫汉其</t>
  </si>
  <si>
    <t>华悦名苑莫秀云杨登峰</t>
  </si>
  <si>
    <t>华悦名苑牟中利</t>
  </si>
  <si>
    <t>华悦名苑汪鑫</t>
  </si>
  <si>
    <t>华悦名苑韦勇才</t>
  </si>
  <si>
    <t>华悦名苑吴妹香</t>
  </si>
  <si>
    <t>华悦名苑吴明明</t>
  </si>
  <si>
    <t>华悦名苑谢佛明</t>
  </si>
  <si>
    <t>华悦名苑谢锦伦</t>
  </si>
  <si>
    <t>华悦名苑熊素华</t>
  </si>
  <si>
    <t>华悦名苑徐丽立</t>
  </si>
  <si>
    <t>华悦名苑杨梅清</t>
  </si>
  <si>
    <t>华悦名苑杨文</t>
  </si>
  <si>
    <t>华悦名苑余玉财</t>
  </si>
  <si>
    <t>华悦名苑张光德</t>
  </si>
  <si>
    <t>华悦名苑郑建凡</t>
  </si>
  <si>
    <t>华悦名苑钟胜玉</t>
  </si>
  <si>
    <t>华悦名苑朱安</t>
  </si>
  <si>
    <t>汇港威华国际陈星村</t>
  </si>
  <si>
    <t>汇港威华国际林宏斌</t>
  </si>
  <si>
    <t>汇港威华国际林进成    
 唐喜云</t>
  </si>
  <si>
    <t>汇港威华国际彭磊赖雯怡</t>
  </si>
  <si>
    <t>汇港威华国际沈沐</t>
  </si>
  <si>
    <t>汇港威华国际吴杰</t>
  </si>
  <si>
    <t>汇港威华国际伍文鹏</t>
  </si>
  <si>
    <t>佳兆业东江熙园陈春龙邓美芳</t>
  </si>
  <si>
    <t>佳兆业东江熙园陈雪丹</t>
  </si>
  <si>
    <t>佳兆业东江熙园付喜平</t>
  </si>
  <si>
    <t>佳兆业东江熙园韩玉勇</t>
  </si>
  <si>
    <t>佳兆业东江熙园侯法闯</t>
  </si>
  <si>
    <t>佳兆业东江熙园黄毅彭桃平</t>
  </si>
  <si>
    <t>佳兆业东江熙园李新红岳星星</t>
  </si>
  <si>
    <t>佳兆业东江熙园李彦平</t>
  </si>
  <si>
    <t>佳兆业东江熙园梁涛廖嘉欢</t>
  </si>
  <si>
    <t>佳兆业东江熙园廖石文廖小云</t>
  </si>
  <si>
    <t>佳兆业东江熙园刘勇华余嫄</t>
  </si>
  <si>
    <t>佳兆业东江熙园刘云</t>
  </si>
  <si>
    <t>佳兆业东江熙园刘云李朋朋</t>
  </si>
  <si>
    <t>佳兆业东江熙园卢霭妃</t>
  </si>
  <si>
    <t>佳兆业东江熙园彭琦彭佳</t>
  </si>
  <si>
    <t>佳兆业东江熙园谭贤俊</t>
  </si>
  <si>
    <t>佳兆业东江熙园谭祥广郑云峰</t>
  </si>
  <si>
    <t>佳兆业东江熙园唐丹丹</t>
  </si>
  <si>
    <t>佳兆业东江熙园唐富财陈显丽</t>
  </si>
  <si>
    <t>佳兆业东江熙园王冠郭琼</t>
  </si>
  <si>
    <t>佳兆业东江熙园王志高胡晴萱</t>
  </si>
  <si>
    <t>佳兆业东江熙园吴贻杰</t>
  </si>
  <si>
    <t>佳兆业东江熙园肖芳芳</t>
  </si>
  <si>
    <t>佳兆业东江熙园谢建平</t>
  </si>
  <si>
    <t>佳兆业东江熙园许晓龙黄翠蝶</t>
  </si>
  <si>
    <t>佳兆业东江熙园余小红</t>
  </si>
  <si>
    <t>佳兆业东江熙园袁海燕</t>
  </si>
  <si>
    <t>佳兆业东江熙园张小坡</t>
  </si>
  <si>
    <t>佳兆业东江熙园张孝成</t>
  </si>
  <si>
    <t>佳兆业东江熙园张争</t>
  </si>
  <si>
    <t>佳兆业东江熙园赵文娟</t>
  </si>
  <si>
    <t>佳兆业东江熙园周宏曙</t>
  </si>
  <si>
    <t>佳兆业东江熙园朱智科</t>
  </si>
  <si>
    <t>佳兆业东江熙园邹林</t>
  </si>
  <si>
    <t>佳兆业东江新城敖积生</t>
  </si>
  <si>
    <t>佳兆业东江新城白贺军李昌荣</t>
  </si>
  <si>
    <t>佳兆业东江新城白俊陶裕</t>
  </si>
  <si>
    <t>佳兆业东江新城白亮</t>
  </si>
  <si>
    <t>佳兆业东江新城蔡敏</t>
  </si>
  <si>
    <t>佳兆业东江新城曹文琴张武涛</t>
  </si>
  <si>
    <t>佳兆业东江新城曾凡亮蒋格利</t>
  </si>
  <si>
    <t>佳兆业东江新城曾辉宁玲</t>
  </si>
  <si>
    <t>佳兆业东江新城曾俊豪刘付诗彬</t>
  </si>
  <si>
    <t>佳兆业东江新城曾庆帅邹倩英</t>
  </si>
  <si>
    <t>佳兆业东江新城曾文忠彭金连</t>
  </si>
  <si>
    <t>佳兆业东江新城曾霞王焕明</t>
  </si>
  <si>
    <t>佳兆业东江新城曾祥龙李红娥</t>
  </si>
  <si>
    <t>佳兆业东江新城曾小菊</t>
  </si>
  <si>
    <t>佳兆业东江新城曾云丘惠霞</t>
  </si>
  <si>
    <t>佳兆业东江新城陈波</t>
  </si>
  <si>
    <t>佳兆业东江新城陈春媚蔡登南</t>
  </si>
  <si>
    <t>佳兆业东江新城陈桂娇</t>
  </si>
  <si>
    <t>佳兆业东江新城陈洪成</t>
  </si>
  <si>
    <t>佳兆业东江新城陈克发杨福秀</t>
  </si>
  <si>
    <t>佳兆业东江新城陈林均陈兵</t>
  </si>
  <si>
    <t>佳兆业东江新城陈灵云韦丽超</t>
  </si>
  <si>
    <t>佳兆业东江新城陈敏</t>
  </si>
  <si>
    <t>佳兆业东江新城陈仁方林贤娜</t>
  </si>
  <si>
    <t>佳兆业东江新城陈小可</t>
  </si>
  <si>
    <t>佳兆业东江新城陈秀蕾</t>
  </si>
  <si>
    <t>佳兆业东江新城陈宜芬</t>
  </si>
  <si>
    <t>佳兆业东江新城陈有攀</t>
  </si>
  <si>
    <t>佳兆业东江新城陈妤彤</t>
  </si>
  <si>
    <t>佳兆业东江新城陈志和</t>
  </si>
  <si>
    <t>佳兆业东江新城成敏张展荣</t>
  </si>
  <si>
    <t>佳兆业东江新城程好壮赖淑芳</t>
  </si>
  <si>
    <t>佳兆业东江新城崔岁阳吕艳</t>
  </si>
  <si>
    <t>佳兆业东江新城但家旺</t>
  </si>
  <si>
    <t>佳兆业东江新城邓瑞思</t>
  </si>
  <si>
    <t>佳兆业东江新城丁卓文曾琼</t>
  </si>
  <si>
    <t>佳兆业东江新城杜小凤邹勋</t>
  </si>
  <si>
    <t>佳兆业东江新城杜小林</t>
  </si>
  <si>
    <t>佳兆业东江新城范燕</t>
  </si>
  <si>
    <t>佳兆业东江新城方丽芳</t>
  </si>
  <si>
    <t>佳兆业东江新城冯伟超邱玉芬</t>
  </si>
  <si>
    <t>佳兆业东江新城付安国</t>
  </si>
  <si>
    <t>佳兆业东江新城付长明</t>
  </si>
  <si>
    <t>佳兆业东江新城高辉</t>
  </si>
  <si>
    <t>佳兆业东江新城高建恒朱小霞</t>
  </si>
  <si>
    <t>佳兆业东江新城高健飞唐雪清</t>
  </si>
  <si>
    <t>佳兆业东江新城龚颖</t>
  </si>
  <si>
    <t>佳兆业东江新城管彩燕</t>
  </si>
  <si>
    <t>佳兆业东江新城郭燕超</t>
  </si>
  <si>
    <t>佳兆业东江新城郭玉莲</t>
  </si>
  <si>
    <t>佳兆业东江新城韩华中</t>
  </si>
  <si>
    <t>佳兆业东江新城何方</t>
  </si>
  <si>
    <t>佳兆业东江新城何汉强</t>
  </si>
  <si>
    <t>佳兆业东江新城何娟娟</t>
  </si>
  <si>
    <t>佳兆业东江新城何丽雅刘爽</t>
  </si>
  <si>
    <t>佳兆业东江新城何琼珊</t>
  </si>
  <si>
    <t>佳兆业东江新城胡计青</t>
  </si>
  <si>
    <t>佳兆业东江新城胡景会吴军志</t>
  </si>
  <si>
    <t>佳兆业东江新城胡美练王志辉</t>
  </si>
  <si>
    <t>佳兆业东江新城胡世钢</t>
  </si>
  <si>
    <t>佳兆业东江新城胡双莲</t>
  </si>
  <si>
    <t>佳兆业东江新城黄佛中</t>
  </si>
  <si>
    <t>佳兆业东江新城黄根平</t>
  </si>
  <si>
    <t>佳兆业东江新城黄海燕</t>
  </si>
  <si>
    <t>佳兆业东江新城黄进才</t>
  </si>
  <si>
    <t>佳兆业东江新城黄敏</t>
  </si>
  <si>
    <t>佳兆业东江新城黄淑兰</t>
  </si>
  <si>
    <t>佳兆业东江新城黄孝术黄小君</t>
  </si>
  <si>
    <t>佳兆业东江新城黄学杰</t>
  </si>
  <si>
    <t>佳兆业东江新城黄友廷黄双巧</t>
  </si>
  <si>
    <t>佳兆业东江新城贾振</t>
  </si>
  <si>
    <t>佳兆业东江新城江文君</t>
  </si>
  <si>
    <t>佳兆业东江新城江小梅郑梦歌</t>
  </si>
  <si>
    <t>佳兆业东江新城蒋浩洋</t>
  </si>
  <si>
    <t>佳兆业东江新城蒋红艳</t>
  </si>
  <si>
    <t>佳兆业东江新城蒋建林</t>
  </si>
  <si>
    <t>佳兆业东江新城柯水仙王剑</t>
  </si>
  <si>
    <t>佳兆业东江新城黎新梅</t>
  </si>
  <si>
    <t>佳兆业东江新城李炳雄</t>
  </si>
  <si>
    <t>佳兆业东江新城李超王艳</t>
  </si>
  <si>
    <t>佳兆业东江新城李春树</t>
  </si>
  <si>
    <t>佳兆业东江新城李德祥梁童敏</t>
  </si>
  <si>
    <t>佳兆业东江新城李亮李君</t>
  </si>
  <si>
    <t>佳兆业东江新城李秋菊</t>
  </si>
  <si>
    <t>佳兆业东江新城李日开</t>
  </si>
  <si>
    <t>佳兆业东江新城李如玉刘超</t>
  </si>
  <si>
    <t>佳兆业东江新城李瑞连</t>
  </si>
  <si>
    <t>佳兆业东江新城李文峰</t>
  </si>
  <si>
    <t>佳兆业东江新城李阳华欧阳诚</t>
  </si>
  <si>
    <t>佳兆业东江新城李允龙</t>
  </si>
  <si>
    <t>佳兆业东江新城廖文苑秦圆圆</t>
  </si>
  <si>
    <t>佳兆业东江新城廖小园梁小妮</t>
  </si>
  <si>
    <t>佳兆业东江新城林承才韦鲜</t>
  </si>
  <si>
    <t>佳兆业东江新城林丽婵</t>
  </si>
  <si>
    <t>佳兆业东江新城刘成</t>
  </si>
  <si>
    <t>佳兆业东江新城刘富祥粟香美</t>
  </si>
  <si>
    <t>佳兆业东江新城刘格平</t>
  </si>
  <si>
    <t>佳兆业东江新城刘景堂付文娟</t>
  </si>
  <si>
    <t>佳兆业东江新城刘静</t>
  </si>
  <si>
    <t>佳兆业东江新城刘腊琴</t>
  </si>
  <si>
    <t>佳兆业东江新城刘晓艳</t>
  </si>
  <si>
    <t>佳兆业东江新城刘英乐俊</t>
  </si>
  <si>
    <t>佳兆业东江新城刘祖健</t>
  </si>
  <si>
    <t>佳兆业东江新城龙海燕陈俊斐</t>
  </si>
  <si>
    <t>佳兆业东江新城龙贞</t>
  </si>
  <si>
    <t>佳兆业东江新城卢惠婷李书亚</t>
  </si>
  <si>
    <t>佳兆业东江新城卢小文</t>
  </si>
  <si>
    <t>佳兆业东江新城卢兴卫龚小勇</t>
  </si>
  <si>
    <t>佳兆业东江新城卢艳芬</t>
  </si>
  <si>
    <t>佳兆业东江新城陆丽纯</t>
  </si>
  <si>
    <t>佳兆业东江新城罗敏</t>
  </si>
  <si>
    <t>佳兆业东江新城罗奕</t>
  </si>
  <si>
    <t>佳兆业东江新城骆俊</t>
  </si>
  <si>
    <t>佳兆业东江新城吕大兴</t>
  </si>
  <si>
    <t>佳兆业东江新城马飞</t>
  </si>
  <si>
    <t>佳兆业东江新城马江河</t>
  </si>
  <si>
    <t>佳兆业东江新城毛露曦</t>
  </si>
  <si>
    <t>佳兆业东江新城梅姣</t>
  </si>
  <si>
    <t>佳兆业东江新城蒙增华冯小云</t>
  </si>
  <si>
    <t>佳兆业东江新城欧光妹王道宽</t>
  </si>
  <si>
    <t>佳兆业东江新城彭琳</t>
  </si>
  <si>
    <t>佳兆业东江新城彭小春</t>
  </si>
  <si>
    <t>佳兆业东江新城彭新</t>
  </si>
  <si>
    <t>佳兆业东江新城蒲建林黄慧萍</t>
  </si>
  <si>
    <t>佳兆业东江新城蒲学凯温淑珍</t>
  </si>
  <si>
    <t>佳兆业东江新城祁联富</t>
  </si>
  <si>
    <t>佳兆业东江新城乔振兴</t>
  </si>
  <si>
    <t>佳兆业东江新城邱芳</t>
  </si>
  <si>
    <t>佳兆业东江新城沈晚辉黎黄豹</t>
  </si>
  <si>
    <t>佳兆业东江新城谭献碧</t>
  </si>
  <si>
    <t>佳兆业东江新城谭献勇</t>
  </si>
  <si>
    <t>佳兆业东江新城谭颖怡</t>
  </si>
  <si>
    <t>佳兆业东江新城唐雷</t>
  </si>
  <si>
    <t>佳兆业东江新城陶燕萍朱卓</t>
  </si>
  <si>
    <t>佳兆业东江新城陶悦</t>
  </si>
  <si>
    <t>佳兆业东江新城童小军周仕梅</t>
  </si>
  <si>
    <t>佳兆业东江新城王二峰刘晶晶</t>
  </si>
  <si>
    <t>佳兆业东江新城王芳</t>
  </si>
  <si>
    <t>佳兆业东江新城王概源</t>
  </si>
  <si>
    <t>佳兆业东江新城王红卫程杜娟</t>
  </si>
  <si>
    <t>佳兆业东江新城王建立罗志萍</t>
  </si>
  <si>
    <t>佳兆业东江新城王军海刘建梅</t>
  </si>
  <si>
    <t>佳兆业东江新城王亮凤</t>
  </si>
  <si>
    <t>佳兆业东江新城王朋飞</t>
  </si>
  <si>
    <t>佳兆业东江新城王顺丰赖倩雨</t>
  </si>
  <si>
    <t>佳兆业东江新城王文杰张伟伟</t>
  </si>
  <si>
    <t>佳兆业东江新城王小国陈欢</t>
  </si>
  <si>
    <t>佳兆业东江新城王尹垠</t>
  </si>
  <si>
    <t>佳兆业东江新城王智生</t>
  </si>
  <si>
    <t>佳兆业东江新城韦兴发刘露思</t>
  </si>
  <si>
    <t>佳兆业东江新城魏丹</t>
  </si>
  <si>
    <t>佳兆业东江新城魏苗易焱冬</t>
  </si>
  <si>
    <t>佳兆业东江新城温庭江</t>
  </si>
  <si>
    <t>佳兆业东江新城文雅丽</t>
  </si>
  <si>
    <t>佳兆业东江新城吴凤方李炎香</t>
  </si>
  <si>
    <t>佳兆业东江新城吴桂月</t>
  </si>
  <si>
    <t>佳兆业东江新城吴俭龙肖玉</t>
  </si>
  <si>
    <t>佳兆业东江新城吴江波余振萍</t>
  </si>
  <si>
    <t>佳兆业东江新城吴亮锋</t>
  </si>
  <si>
    <t>佳兆业东江新城吴炎君</t>
  </si>
  <si>
    <t>佳兆业东江新城肖司元</t>
  </si>
  <si>
    <t>佳兆业东江新城肖小礼</t>
  </si>
  <si>
    <t>佳兆业东江新城肖志旺黄育红</t>
  </si>
  <si>
    <t>佳兆业东江新城萧思严严志宝</t>
  </si>
  <si>
    <t>佳兆业东江新城谢立娥</t>
  </si>
  <si>
    <t>佳兆业东江新城谢丽容</t>
  </si>
  <si>
    <t>佳兆业东江新城谢青涛</t>
  </si>
  <si>
    <t>佳兆业东江新城徐芳铃</t>
  </si>
  <si>
    <t>佳兆业东江新城徐合林</t>
  </si>
  <si>
    <t>佳兆业东江新城徐欧</t>
  </si>
  <si>
    <t>佳兆业东江新城徐袁屈克远</t>
  </si>
  <si>
    <t>佳兆业东江新城杨高智冯惠梅</t>
  </si>
  <si>
    <t>佳兆业东江新城杨静</t>
  </si>
  <si>
    <t>佳兆业东江新城杨维</t>
  </si>
  <si>
    <t>佳兆业东江新城杨叶叶</t>
  </si>
  <si>
    <t>佳兆业东江新城杨益玲</t>
  </si>
  <si>
    <t>佳兆业东江新城叶细准邓运秀</t>
  </si>
  <si>
    <t>佳兆业东江新城易宁刘俊英</t>
  </si>
  <si>
    <t>佳兆业东江新城余兵兵王丽苹</t>
  </si>
  <si>
    <t>佳兆业东江新城余晶庄新桂</t>
  </si>
  <si>
    <t>佳兆业东江新城张成聂湘云</t>
  </si>
  <si>
    <t>佳兆业东江新城张芳</t>
  </si>
  <si>
    <t>佳兆业东江新城张国灵黄名英</t>
  </si>
  <si>
    <t>佳兆业东江新城张华陈琴</t>
  </si>
  <si>
    <t>佳兆业东江新城张纪伟</t>
  </si>
  <si>
    <t>佳兆业东江新城张磊任兰兰</t>
  </si>
  <si>
    <t>佳兆业东江新城张立强庞玉平</t>
  </si>
  <si>
    <t>佳兆业东江新城张明张伟讯</t>
  </si>
  <si>
    <t>佳兆业东江新城张强刘婷</t>
  </si>
  <si>
    <t>佳兆业东江新城张群郭新帅</t>
  </si>
  <si>
    <t>佳兆业东江新城张松杰昝瑞丽</t>
  </si>
  <si>
    <t>佳兆业东江新城张体友</t>
  </si>
  <si>
    <t>佳兆业东江新城张伟</t>
  </si>
  <si>
    <t>佳兆业东江新城张雅萍范强</t>
  </si>
  <si>
    <t>佳兆业东江新城张燕均</t>
  </si>
  <si>
    <t>佳兆业东江新城张意</t>
  </si>
  <si>
    <t>佳兆业东江新城张玉堂</t>
  </si>
  <si>
    <t>佳兆业东江新城赵菊英</t>
  </si>
  <si>
    <t>佳兆业东江新城赵丽</t>
  </si>
  <si>
    <t>佳兆业东江新城赵勤</t>
  </si>
  <si>
    <t>佳兆业东江新城郑文涛李美艳</t>
  </si>
  <si>
    <t>佳兆业东江新城钟小林</t>
  </si>
  <si>
    <t>佳兆业东江新城钟裕何莹</t>
  </si>
  <si>
    <t>佳兆业东江新城钟月连</t>
  </si>
  <si>
    <t>佳兆业东江新城周本加</t>
  </si>
  <si>
    <t>佳兆业东江新城周碧红马惠强</t>
  </si>
  <si>
    <t>佳兆业东江新城周良春</t>
  </si>
  <si>
    <t>佳兆业东江新城周录英</t>
  </si>
  <si>
    <t>佳兆业东江新城周琴</t>
  </si>
  <si>
    <t>佳兆业东江新城朱国麟</t>
  </si>
  <si>
    <t>佳兆业东江新城朱丽华</t>
  </si>
  <si>
    <t>佳兆业东江新城朱志宏</t>
  </si>
  <si>
    <t>佳兆业时代可园陈金妹</t>
  </si>
  <si>
    <t>佳兆业时代可园黄晓颖</t>
  </si>
  <si>
    <t>佳兆业时代可园王小春</t>
  </si>
  <si>
    <t>佳兆业时代可园张若愚</t>
  </si>
  <si>
    <t>嘉辉豪庭包雪兒</t>
  </si>
  <si>
    <t>嘉辉豪庭蔡恒基</t>
  </si>
  <si>
    <t>嘉辉豪庭蔡丽娟</t>
  </si>
  <si>
    <t>嘉辉豪庭陈冰祺</t>
  </si>
  <si>
    <t>嘉辉豪庭陈国斌</t>
  </si>
  <si>
    <t>嘉辉豪庭陈仁邦</t>
  </si>
  <si>
    <t>嘉辉豪庭陈宜学</t>
  </si>
  <si>
    <t>嘉辉豪庭陈远明</t>
  </si>
  <si>
    <t>嘉辉豪庭代生产</t>
  </si>
  <si>
    <t>嘉辉豪庭单素芬</t>
  </si>
  <si>
    <t>嘉辉豪庭邓伟贤</t>
  </si>
  <si>
    <t>嘉辉豪庭邓玉蝉</t>
  </si>
  <si>
    <t>嘉辉豪庭丁在聪</t>
  </si>
  <si>
    <t>嘉辉豪庭董威虎</t>
  </si>
  <si>
    <t>嘉辉豪庭杜锦婷</t>
  </si>
  <si>
    <t>嘉辉豪庭樊世庆</t>
  </si>
  <si>
    <t>嘉辉豪庭龚立康林</t>
  </si>
  <si>
    <t>嘉辉豪庭郭培培</t>
  </si>
  <si>
    <t>嘉辉豪庭郭用功</t>
  </si>
  <si>
    <t>嘉辉豪庭杭伟</t>
  </si>
  <si>
    <t>嘉辉豪庭何永生</t>
  </si>
  <si>
    <t>嘉辉豪庭何正强</t>
  </si>
  <si>
    <t>嘉辉豪庭侯进宇</t>
  </si>
  <si>
    <t>嘉辉豪庭侯缘缘</t>
  </si>
  <si>
    <t>嘉辉豪庭胡莉</t>
  </si>
  <si>
    <t>嘉辉豪庭虎现伟</t>
  </si>
  <si>
    <t>嘉辉豪庭黄剑萍</t>
  </si>
  <si>
    <t>嘉辉豪庭黄窑凤</t>
  </si>
  <si>
    <t>嘉辉豪庭姜明华</t>
  </si>
  <si>
    <t>嘉辉豪庭康林</t>
  </si>
  <si>
    <t>嘉辉豪庭赖海燕</t>
  </si>
  <si>
    <t>嘉辉豪庭赖燕红</t>
  </si>
  <si>
    <t>嘉辉豪庭李斌</t>
  </si>
  <si>
    <t>嘉辉豪庭李康红</t>
  </si>
  <si>
    <t>嘉辉豪庭李秋梅</t>
  </si>
  <si>
    <t>嘉辉豪庭李仕青</t>
  </si>
  <si>
    <t>嘉辉豪庭李武</t>
  </si>
  <si>
    <t>嘉辉豪庭李玉娇</t>
  </si>
  <si>
    <t>嘉辉豪庭林娟环</t>
  </si>
  <si>
    <t>嘉辉豪庭林锐添</t>
  </si>
  <si>
    <t>嘉辉豪庭林学梅</t>
  </si>
  <si>
    <t>嘉辉豪庭刘博</t>
  </si>
  <si>
    <t>嘉辉豪庭刘会</t>
  </si>
  <si>
    <t>嘉辉豪庭吕玉芽</t>
  </si>
  <si>
    <t>嘉辉豪庭农叶</t>
  </si>
  <si>
    <t>嘉辉豪庭彭彩红</t>
  </si>
  <si>
    <t>嘉辉豪庭彭为</t>
  </si>
  <si>
    <t>嘉辉豪庭邱妙灵</t>
  </si>
  <si>
    <t>嘉辉豪庭邱妙灵罗展豪</t>
  </si>
  <si>
    <t>嘉辉豪庭申跃权</t>
  </si>
  <si>
    <t>嘉辉豪庭舒菁菁</t>
  </si>
  <si>
    <t>嘉辉豪庭舒菁菁潘松柏</t>
  </si>
  <si>
    <t>嘉辉豪庭宋恒基宋静霞</t>
  </si>
  <si>
    <t>嘉辉豪庭谭飞</t>
  </si>
  <si>
    <t>嘉辉豪庭唐鑫</t>
  </si>
  <si>
    <t>嘉辉豪庭王爱群</t>
  </si>
  <si>
    <t>嘉辉豪庭王宏臣</t>
  </si>
  <si>
    <t>嘉辉豪庭王鸿滨</t>
  </si>
  <si>
    <t>嘉辉豪庭王静</t>
  </si>
  <si>
    <t>嘉辉豪庭王林</t>
  </si>
  <si>
    <t>嘉辉豪庭王梦霞</t>
  </si>
  <si>
    <t>嘉辉豪庭王世伟</t>
  </si>
  <si>
    <t>嘉辉豪庭王一泓</t>
  </si>
  <si>
    <t>嘉辉豪庭夏捷源</t>
  </si>
  <si>
    <t>嘉辉豪庭夏利华</t>
  </si>
  <si>
    <t>嘉辉豪庭肖彩</t>
  </si>
  <si>
    <t>嘉辉豪庭肖叶辉</t>
  </si>
  <si>
    <t>嘉辉豪庭肖智城</t>
  </si>
  <si>
    <t>嘉辉豪庭谢伟良邓玉婵</t>
  </si>
  <si>
    <t>嘉辉豪庭徐淑丽</t>
  </si>
  <si>
    <t>嘉辉豪庭许安梅</t>
  </si>
  <si>
    <t>嘉辉豪庭许嬑瑄</t>
  </si>
  <si>
    <t>嘉辉豪庭颜碧振</t>
  </si>
  <si>
    <t>嘉辉豪庭叶海霞</t>
  </si>
  <si>
    <t>嘉辉豪庭易帆</t>
  </si>
  <si>
    <t>嘉辉豪庭于芳于德力</t>
  </si>
  <si>
    <t>嘉辉豪庭于向花</t>
  </si>
  <si>
    <t>嘉辉豪庭于向花林启任</t>
  </si>
  <si>
    <t>嘉辉豪庭余靓</t>
  </si>
  <si>
    <t>嘉辉豪庭张朝辉</t>
  </si>
  <si>
    <t>嘉辉豪庭张惠倩</t>
  </si>
  <si>
    <t>嘉辉豪庭张杰</t>
  </si>
  <si>
    <t>嘉辉豪庭张瑞</t>
  </si>
  <si>
    <t>嘉辉豪庭张轩天</t>
  </si>
  <si>
    <t>嘉辉豪庭张永华</t>
  </si>
  <si>
    <t>嘉辉豪庭张粤健</t>
  </si>
  <si>
    <t>嘉辉豪庭赵欧</t>
  </si>
  <si>
    <t>嘉辉豪庭钟观连</t>
  </si>
  <si>
    <t>嘉辉豪庭钟强</t>
  </si>
  <si>
    <t>嘉辉豪庭周彩吟</t>
  </si>
  <si>
    <t>嘉辉豪庭周俊玲</t>
  </si>
  <si>
    <t>嘉辉豪庭周仁锋</t>
  </si>
  <si>
    <t>嘉辉豪庭周文丽</t>
  </si>
  <si>
    <t>嘉辉豪庭周霞</t>
  </si>
  <si>
    <t>嘉辉豪庭朱红奎</t>
  </si>
  <si>
    <t>嘉辉豪庭朱金山</t>
  </si>
  <si>
    <t>嘉辉豪庭邹新强张惠倩</t>
  </si>
  <si>
    <t>嘉辉豪庭邹祝情吴志林</t>
  </si>
  <si>
    <t>戛纳湾陈伟艺</t>
  </si>
  <si>
    <t>戛纳湾孔方云</t>
  </si>
  <si>
    <t>戛纳湾莫汝光龚智鹏</t>
  </si>
  <si>
    <t>戛纳湾喻南</t>
  </si>
  <si>
    <t>江南红邓业君、蔼思芸</t>
  </si>
  <si>
    <t>江南院子卢美玲</t>
  </si>
  <si>
    <t>金昌凤凰苑陈奇生</t>
  </si>
  <si>
    <t>金昌凤凰苑黄金伙</t>
  </si>
  <si>
    <t>金昌凤凰苑黄容州</t>
  </si>
  <si>
    <t>金昌凤凰苑黄升元</t>
  </si>
  <si>
    <t>金昌凤凰苑苏定好</t>
  </si>
  <si>
    <t>金昌凤凰苑徐友珊</t>
  </si>
  <si>
    <t>金昌凤凰苑薛碎微</t>
  </si>
  <si>
    <t>金昌富竹苑白关夏</t>
  </si>
  <si>
    <t>金昌富竹苑蔡建海</t>
  </si>
  <si>
    <t>金昌富竹苑蔡智领</t>
  </si>
  <si>
    <t>金昌富竹苑岑巧玲</t>
  </si>
  <si>
    <t>金昌富竹苑曾丽芳</t>
  </si>
  <si>
    <t>金昌富竹苑曾仙玲</t>
  </si>
  <si>
    <t>金昌富竹苑陈根华</t>
  </si>
  <si>
    <t>金昌富竹苑陈华</t>
  </si>
  <si>
    <t>金昌富竹苑陈凯刘锦辉</t>
  </si>
  <si>
    <t>金昌富竹苑陈倩</t>
  </si>
  <si>
    <t>金昌富竹苑陈淑琴陈少辉</t>
  </si>
  <si>
    <t>金昌富竹苑陈小妹</t>
  </si>
  <si>
    <t>金昌富竹苑陈燕平</t>
  </si>
  <si>
    <t>金昌富竹苑陈云黄连凤</t>
  </si>
  <si>
    <t>金昌富竹苑池宋敏郑秀丰</t>
  </si>
  <si>
    <t>金昌富竹苑邓桂英</t>
  </si>
  <si>
    <t>金昌富竹苑邓玲珑肖雄飞</t>
  </si>
  <si>
    <t>金昌富竹苑邓汝才</t>
  </si>
  <si>
    <t>金昌富竹苑窦瞿华</t>
  </si>
  <si>
    <t>金昌富竹苑杜荣尹梅林</t>
  </si>
  <si>
    <t>金昌富竹苑段春平</t>
  </si>
  <si>
    <t>金昌富竹苑樊海松蓝柳青</t>
  </si>
  <si>
    <t>金昌富竹苑范亚军陈贞</t>
  </si>
  <si>
    <t>金昌富竹苑龚兴能</t>
  </si>
  <si>
    <t>金昌富竹苑郭辉平林小琴</t>
  </si>
  <si>
    <t>金昌富竹苑郭时伟</t>
  </si>
  <si>
    <t>金昌富竹苑韩敬</t>
  </si>
  <si>
    <t>金昌富竹苑洪运凯</t>
  </si>
  <si>
    <t>金昌富竹苑胡斌查春</t>
  </si>
  <si>
    <t>金昌富竹苑黄华</t>
  </si>
  <si>
    <t>金昌富竹苑黄惠榕</t>
  </si>
  <si>
    <t>金昌富竹苑黄惠娴</t>
  </si>
  <si>
    <t>金昌富竹苑黄来娣</t>
  </si>
  <si>
    <t>金昌富竹苑黄丽琴</t>
  </si>
  <si>
    <t>金昌富竹苑黄亮</t>
  </si>
  <si>
    <t>金昌富竹苑黄鹏兴冯燕连</t>
  </si>
  <si>
    <t>金昌富竹苑黄启洪</t>
  </si>
  <si>
    <t>金昌富竹苑黄穗良</t>
  </si>
  <si>
    <t>金昌富竹苑黄伟兰</t>
  </si>
  <si>
    <t>金昌富竹苑黄小婷艾杰</t>
  </si>
  <si>
    <t>金昌富竹苑黄晓燕黄福平</t>
  </si>
  <si>
    <t>金昌富竹苑黄兴润</t>
  </si>
  <si>
    <t>金昌富竹苑黄燕</t>
  </si>
  <si>
    <t>金昌富竹苑黄永当</t>
  </si>
  <si>
    <t>金昌富竹苑黄育鸿郭丹茵</t>
  </si>
  <si>
    <t>金昌富竹苑黄允黄晓燕</t>
  </si>
  <si>
    <t>金昌富竹苑黄忠刘务</t>
  </si>
  <si>
    <t>金昌富竹苑贾焱磊</t>
  </si>
  <si>
    <t>金昌富竹苑江锐陈启艳</t>
  </si>
  <si>
    <t>金昌富竹苑蒋坪秀</t>
  </si>
  <si>
    <t>金昌富竹苑蒋青云李海君</t>
  </si>
  <si>
    <t>金昌富竹苑鞠俊梅</t>
  </si>
  <si>
    <t>金昌富竹苑柯华俊</t>
  </si>
  <si>
    <t>金昌富竹苑赖剑李伊韵</t>
  </si>
  <si>
    <t>金昌富竹苑赖祝嫦</t>
  </si>
  <si>
    <t>金昌富竹苑蓝柳英</t>
  </si>
  <si>
    <t>金昌富竹苑蓝文余</t>
  </si>
  <si>
    <t>金昌富竹苑雷纯任</t>
  </si>
  <si>
    <t>金昌富竹苑雷志勇</t>
  </si>
  <si>
    <t>金昌富竹苑李江南</t>
  </si>
  <si>
    <t>金昌富竹苑李庆旭</t>
  </si>
  <si>
    <t>金昌富竹苑李少媚</t>
  </si>
  <si>
    <t>金昌富竹苑李小琼</t>
  </si>
  <si>
    <t>金昌富竹苑李志平舒鹏</t>
  </si>
  <si>
    <t>金昌富竹苑梁葵花</t>
  </si>
  <si>
    <t>金昌富竹苑梁萍秀</t>
  </si>
  <si>
    <t>金昌富竹苑梁瀛仁</t>
  </si>
  <si>
    <t>金昌富竹苑梁紫红</t>
  </si>
  <si>
    <t>金昌富竹苑廖敏宏</t>
  </si>
  <si>
    <t>金昌富竹苑林宏盛蔡柳君</t>
  </si>
  <si>
    <t>金昌富竹苑林美珍</t>
  </si>
  <si>
    <t>金昌富竹苑刘彩</t>
  </si>
  <si>
    <t>金昌富竹苑刘金玉龙小军</t>
  </si>
  <si>
    <t>金昌富竹苑刘锦娣</t>
  </si>
  <si>
    <t>金昌富竹苑刘亮练芳</t>
  </si>
  <si>
    <t>金昌富竹苑刘小华</t>
  </si>
  <si>
    <t>金昌富竹苑刘小亮</t>
  </si>
  <si>
    <t>金昌富竹苑刘长山黄金凤</t>
  </si>
  <si>
    <t>金昌富竹苑刘照</t>
  </si>
  <si>
    <t>金昌富竹苑卢耿云</t>
  </si>
  <si>
    <t>金昌富竹苑卢业惠</t>
  </si>
  <si>
    <t>金昌富竹苑卢业理</t>
  </si>
  <si>
    <t>金昌富竹苑罗华斌欧桂玲</t>
  </si>
  <si>
    <t>金昌富竹苑罗江勇冉艳霞</t>
  </si>
  <si>
    <t>金昌富竹苑罗俊咏</t>
  </si>
  <si>
    <t>金昌富竹苑罗群生邓冬花</t>
  </si>
  <si>
    <t>金昌富竹苑罗仁凤</t>
  </si>
  <si>
    <t>金昌富竹苑罗晓艳王梦清</t>
  </si>
  <si>
    <t>金昌富竹苑骆文龙骆欢</t>
  </si>
  <si>
    <t>金昌富竹苑吕彤</t>
  </si>
  <si>
    <t>金昌富竹苑马腊梅</t>
  </si>
  <si>
    <t>金昌富竹苑马守华张锋</t>
  </si>
  <si>
    <t>金昌富竹苑毛辉诚毛子良</t>
  </si>
  <si>
    <t>金昌富竹苑梅江陈敏</t>
  </si>
  <si>
    <t>金昌富竹苑聂荣华康芳兰</t>
  </si>
  <si>
    <t>金昌富竹苑聂小芬</t>
  </si>
  <si>
    <t>金昌富竹苑欧阳龙凤</t>
  </si>
  <si>
    <t>金昌富竹苑彭桂青钟鑫玉</t>
  </si>
  <si>
    <t>金昌富竹苑彭建宇何三义</t>
  </si>
  <si>
    <t>金昌富竹苑秦建兵</t>
  </si>
  <si>
    <t>金昌富竹苑丘群辉卢惠镇</t>
  </si>
  <si>
    <t>金昌富竹苑丘奕荣骆爱明</t>
  </si>
  <si>
    <t>金昌富竹苑邱金涛</t>
  </si>
  <si>
    <t>金昌富竹苑全妮英文建荣</t>
  </si>
  <si>
    <t>金昌富竹苑阙全良雷蓉</t>
  </si>
  <si>
    <t>金昌富竹苑苏锦庆</t>
  </si>
  <si>
    <t>金昌富竹苑苏婷鹤朱文龙</t>
  </si>
  <si>
    <t>金昌富竹苑苏银英苏慧明</t>
  </si>
  <si>
    <t>金昌富竹苑孙允腾</t>
  </si>
  <si>
    <t>金昌富竹苑谭桂文群爱</t>
  </si>
  <si>
    <t>金昌富竹苑唐灯笼邓春燕</t>
  </si>
  <si>
    <t>金昌富竹苑唐计松刘美玲</t>
  </si>
  <si>
    <t>金昌富竹苑唐桃红胡夏生</t>
  </si>
  <si>
    <t>金昌富竹苑童春媚龚少雄</t>
  </si>
  <si>
    <t>金昌富竹苑童铭丰</t>
  </si>
  <si>
    <t>金昌富竹苑童铭欣</t>
  </si>
  <si>
    <t>金昌富竹苑童铭泽</t>
  </si>
  <si>
    <t>金昌富竹苑童佩莹</t>
  </si>
  <si>
    <t>金昌富竹苑王成金</t>
  </si>
  <si>
    <t>金昌富竹苑王春林</t>
  </si>
  <si>
    <t>金昌富竹苑王改婷</t>
  </si>
  <si>
    <t>金昌富竹苑王恒</t>
  </si>
  <si>
    <t>金昌富竹苑王厚祥何晓红</t>
  </si>
  <si>
    <t>金昌富竹苑王华琴</t>
  </si>
  <si>
    <t>金昌富竹苑王华蓉陈光</t>
  </si>
  <si>
    <t>金昌富竹苑王杰</t>
  </si>
  <si>
    <t>金昌富竹苑王静</t>
  </si>
  <si>
    <t>金昌富竹苑王娟娟</t>
  </si>
  <si>
    <t>金昌富竹苑王昆刘红艳</t>
  </si>
  <si>
    <t>金昌富竹苑王任芳</t>
  </si>
  <si>
    <t>金昌富竹苑王珊</t>
  </si>
  <si>
    <t>金昌富竹苑王作祺</t>
  </si>
  <si>
    <t>金昌富竹苑吴海燕</t>
  </si>
  <si>
    <t>金昌富竹苑吴克佳</t>
  </si>
  <si>
    <t>金昌富竹苑吴桐恩</t>
  </si>
  <si>
    <t>金昌富竹苑吴文坤</t>
  </si>
  <si>
    <t>金昌富竹苑吴宗杏</t>
  </si>
  <si>
    <t>金昌富竹苑向倩倩肖建龙</t>
  </si>
  <si>
    <t>金昌富竹苑向长明李青华</t>
  </si>
  <si>
    <t>金昌富竹苑肖洪秀</t>
  </si>
  <si>
    <t>金昌富竹苑肖进伦张兵如</t>
  </si>
  <si>
    <t>金昌富竹苑肖平平罗三青</t>
  </si>
  <si>
    <t>金昌富竹苑肖文丹</t>
  </si>
  <si>
    <t>金昌富竹苑谢碧琴</t>
  </si>
  <si>
    <t>金昌富竹苑谢海燕郑玲</t>
  </si>
  <si>
    <t>金昌富竹苑谢坚伟</t>
  </si>
  <si>
    <t>金昌富竹苑谢江艳覃锋</t>
  </si>
  <si>
    <t>金昌富竹苑谢梅清</t>
  </si>
  <si>
    <t>金昌富竹苑谢青泉聂传艳</t>
  </si>
  <si>
    <t>金昌富竹苑熊波勇</t>
  </si>
  <si>
    <t>金昌富竹苑徐安家</t>
  </si>
  <si>
    <t>金昌富竹苑徐飞扬</t>
  </si>
  <si>
    <t>金昌富竹苑徐艳红</t>
  </si>
  <si>
    <t>金昌富竹苑许康康</t>
  </si>
  <si>
    <t>金昌富竹苑许雅灵</t>
  </si>
  <si>
    <t>金昌富竹苑薛晓思许创彬</t>
  </si>
  <si>
    <t>金昌富竹苑闫黛娜</t>
  </si>
  <si>
    <t>金昌富竹苑杨钦</t>
  </si>
  <si>
    <t>金昌富竹苑杨身正</t>
  </si>
  <si>
    <t>金昌富竹苑杨湘秀</t>
  </si>
  <si>
    <t>金昌富竹苑杨柱霞梁青云</t>
  </si>
  <si>
    <t>金昌富竹苑叶华良</t>
  </si>
  <si>
    <t>金昌富竹苑叶维进朱艳芳</t>
  </si>
  <si>
    <t>金昌富竹苑易剑锋黄冬芳</t>
  </si>
  <si>
    <t>金昌富竹苑殷冰怡梁志光</t>
  </si>
  <si>
    <t>金昌富竹苑殷国峰赵黄金</t>
  </si>
  <si>
    <t>金昌富竹苑尹春华</t>
  </si>
  <si>
    <t>金昌富竹苑余长伟郭德婷</t>
  </si>
  <si>
    <t>金昌富竹苑袁河</t>
  </si>
  <si>
    <t>金昌富竹苑张超胜邝格梅</t>
  </si>
  <si>
    <t>金昌富竹苑张高强曾婷婷</t>
  </si>
  <si>
    <t>金昌富竹苑张宏芬</t>
  </si>
  <si>
    <t>金昌富竹苑张锦生</t>
  </si>
  <si>
    <t>金昌富竹苑张明星孟芳</t>
  </si>
  <si>
    <t>金昌富竹苑张伟</t>
  </si>
  <si>
    <t>金昌富竹苑张先元向芬</t>
  </si>
  <si>
    <t>金昌富竹苑张雨洁</t>
  </si>
  <si>
    <t>金昌富竹苑张远华蒲永蓉</t>
  </si>
  <si>
    <t>金昌富竹苑张珍妮</t>
  </si>
  <si>
    <t>金昌富竹苑赵慧娟</t>
  </si>
  <si>
    <t>金昌富竹苑郑建光</t>
  </si>
  <si>
    <t>金昌富竹苑钟锦雄王嫚娜</t>
  </si>
  <si>
    <t>金昌富竹苑周恒罗小菲</t>
  </si>
  <si>
    <t>金昌富竹苑周双喜</t>
  </si>
  <si>
    <t>金昌富竹苑朱文凯</t>
  </si>
  <si>
    <t>金昌富竹苑庄思娜庄镇民</t>
  </si>
  <si>
    <t>金昌富竹苑邹高杰</t>
  </si>
  <si>
    <t>金昌富竹苑祖香李果</t>
  </si>
  <si>
    <t>金地柏悦府喻道莉</t>
  </si>
  <si>
    <t>金地松湖悦湾包衡闫欣欣</t>
  </si>
  <si>
    <t>金地松湖悦湾蔡厚胡利娟</t>
  </si>
  <si>
    <t>金地松湖悦湾曹瑛</t>
  </si>
  <si>
    <t>金地松湖悦湾陈冬群彭华刚</t>
  </si>
  <si>
    <t>金地松湖悦湾陈姣</t>
  </si>
  <si>
    <t>金地松湖悦湾陈小海林明科</t>
  </si>
  <si>
    <t>金地松湖悦湾陈燕强陈高颖</t>
  </si>
  <si>
    <t>金地松湖悦湾储俊杰</t>
  </si>
  <si>
    <t>金地松湖悦湾单艳霞高庆瑞</t>
  </si>
  <si>
    <t>金地松湖悦湾邓爱华唐红艳</t>
  </si>
  <si>
    <t>金地松湖悦湾邓昭才</t>
  </si>
  <si>
    <t>金地松湖悦湾段亮军</t>
  </si>
  <si>
    <t>金地松湖悦湾冯飞</t>
  </si>
  <si>
    <t>金地松湖悦湾甘亮王康丽</t>
  </si>
  <si>
    <t>金地松湖悦湾高春红董政委</t>
  </si>
  <si>
    <t>金地松湖悦湾韩莹姚利平</t>
  </si>
  <si>
    <t>金地松湖悦湾何青</t>
  </si>
  <si>
    <t>金地松湖悦湾胡红玲</t>
  </si>
  <si>
    <t>金地松湖悦湾胡锦程</t>
  </si>
  <si>
    <t>金地松湖悦湾胡秀华辛公正</t>
  </si>
  <si>
    <t>金地松湖悦湾黄兰</t>
  </si>
  <si>
    <t>金地松湖悦湾黄秋明武配配</t>
  </si>
  <si>
    <t>金地松湖悦湾蒋小梅</t>
  </si>
  <si>
    <t>金地松湖悦湾李菊景张军德</t>
  </si>
  <si>
    <t>金地松湖悦湾李素银</t>
  </si>
  <si>
    <t>金地松湖悦湾李维燕</t>
  </si>
  <si>
    <t>金地松湖悦湾李颜</t>
  </si>
  <si>
    <t>金地松湖悦湾李映珊</t>
  </si>
  <si>
    <t>金地松湖悦湾梁志武</t>
  </si>
  <si>
    <t>金地松湖悦湾廖春辉</t>
  </si>
  <si>
    <t>金地松湖悦湾廖富丞</t>
  </si>
  <si>
    <t>金地松湖悦湾刘春姣虞盼云</t>
  </si>
  <si>
    <t>金地松湖悦湾刘小群</t>
  </si>
  <si>
    <t>金地松湖悦湾刘长明颜美君</t>
  </si>
  <si>
    <t>金地松湖悦湾卢美华</t>
  </si>
  <si>
    <t>金地松湖悦湾罗玉婷</t>
  </si>
  <si>
    <t>金地松湖悦湾骆日炉谢丽妍</t>
  </si>
  <si>
    <t>金地松湖悦湾吕竹亮葛建英</t>
  </si>
  <si>
    <t>金地松湖悦湾马彦彦</t>
  </si>
  <si>
    <t>金地松湖悦湾毛华飞</t>
  </si>
  <si>
    <t>金地松湖悦湾彭文峰潘木兰</t>
  </si>
  <si>
    <t>金地松湖悦湾乔晓波杨莉萍</t>
  </si>
  <si>
    <t>金地松湖悦湾宋晓红</t>
  </si>
  <si>
    <t>金地松湖悦湾唐格芳</t>
  </si>
  <si>
    <t>金地松湖悦湾汪其利</t>
  </si>
  <si>
    <t>金地松湖悦湾王柳艳</t>
  </si>
  <si>
    <t>金地松湖悦湾王平善</t>
  </si>
  <si>
    <t>金地松湖悦湾王青清卢健敏</t>
  </si>
  <si>
    <t>金地松湖悦湾吴仁妙</t>
  </si>
  <si>
    <t>金地松湖悦湾肖浩奇</t>
  </si>
  <si>
    <t>金地松湖悦湾熊小菊杨磊</t>
  </si>
  <si>
    <t>金地松湖悦湾许玉婷</t>
  </si>
  <si>
    <t>金地松湖悦湾阎凯</t>
  </si>
  <si>
    <t>金地松湖悦湾阳平</t>
  </si>
  <si>
    <t>金地松湖悦湾叶小珍</t>
  </si>
  <si>
    <t>金地松湖悦湾尹肖芬</t>
  </si>
  <si>
    <t>金地松湖悦湾张葵</t>
  </si>
  <si>
    <t>金地松湖悦湾周永好</t>
  </si>
  <si>
    <t>金地松湖悦湾朱国秀</t>
  </si>
  <si>
    <t>金地松湖悦湾朱菁胡昌伟</t>
  </si>
  <si>
    <t>金色半山白建民</t>
  </si>
  <si>
    <t>金色半山毕丽娜</t>
  </si>
  <si>
    <t>金色半山曹浩</t>
  </si>
  <si>
    <t>金色半山曹小文郭勇彬</t>
  </si>
  <si>
    <t>金色半山曾爱琴</t>
  </si>
  <si>
    <t>金色半山曾俊励</t>
  </si>
  <si>
    <t>金色半山曾秀娟</t>
  </si>
  <si>
    <t>金色半山曾远红</t>
  </si>
  <si>
    <t>金色半山曾中华</t>
  </si>
  <si>
    <t>金色半山陈方</t>
  </si>
  <si>
    <t>金色半山陈金朵</t>
  </si>
  <si>
    <t>金色半山陈明芬</t>
  </si>
  <si>
    <t>金色半山陈齐</t>
  </si>
  <si>
    <t>金色半山陈巧玲</t>
  </si>
  <si>
    <t>金色半山陈细弟</t>
  </si>
  <si>
    <t>金色半山陈学民</t>
  </si>
  <si>
    <t>金色半山陈艳兰</t>
  </si>
  <si>
    <t>金色半山陈永富</t>
  </si>
  <si>
    <t>金色半山陈昱</t>
  </si>
  <si>
    <t>金色半山程天法</t>
  </si>
  <si>
    <t>金色半山崔天生</t>
  </si>
  <si>
    <t>金色半山代小云</t>
  </si>
  <si>
    <t>金色半山但春梅</t>
  </si>
  <si>
    <t>金色半山邓春梅</t>
  </si>
  <si>
    <t>金色半山邓理平</t>
  </si>
  <si>
    <t>金色半山丁春燕</t>
  </si>
  <si>
    <t>金色半山丁海云</t>
  </si>
  <si>
    <t>金色半山段佳彬</t>
  </si>
  <si>
    <t>金色半山冯士托</t>
  </si>
  <si>
    <t>金色半山付玉梅</t>
  </si>
  <si>
    <t>金色半山傅强</t>
  </si>
  <si>
    <t>金色半山甘文华周艳贞</t>
  </si>
  <si>
    <t>金色半山高峰</t>
  </si>
  <si>
    <t>金色半山高利娟</t>
  </si>
  <si>
    <t>金色半山高帅</t>
  </si>
  <si>
    <t>金色半山高效普</t>
  </si>
  <si>
    <t>金色半山郭永耀</t>
  </si>
  <si>
    <t>金色半山何海霞</t>
  </si>
  <si>
    <t>金色半山何丽华陈建红</t>
  </si>
  <si>
    <t>金色半山贺江</t>
  </si>
  <si>
    <t>金色半山贺贤夏</t>
  </si>
  <si>
    <t>金色半山贺永方</t>
  </si>
  <si>
    <t>金色半山侯海峰</t>
  </si>
  <si>
    <t>金色半山胡双成</t>
  </si>
  <si>
    <t>金色半山胡新</t>
  </si>
  <si>
    <t>金色半山胡艳萍</t>
  </si>
  <si>
    <t>金色半山黄城</t>
  </si>
  <si>
    <t>金色半山黄建秀</t>
  </si>
  <si>
    <t>金色半山黄洁君</t>
  </si>
  <si>
    <t>金色半山黄金平</t>
  </si>
  <si>
    <t>金色半山黄可文</t>
  </si>
  <si>
    <t>金色半山黄昆</t>
  </si>
  <si>
    <t>金色半山黄美春</t>
  </si>
  <si>
    <t>金色半山黄卫华</t>
  </si>
  <si>
    <t>金色半山黄小强</t>
  </si>
  <si>
    <t>金色半山黄玉琳</t>
  </si>
  <si>
    <t>金色半山黄展全</t>
  </si>
  <si>
    <t>金色半山黄卓凡</t>
  </si>
  <si>
    <t>金色半山黄子茵</t>
  </si>
  <si>
    <t>金色半山蒋钰印</t>
  </si>
  <si>
    <t>金色半山金良智</t>
  </si>
  <si>
    <t>金色半山康懂云</t>
  </si>
  <si>
    <t>金色半山孔祥志</t>
  </si>
  <si>
    <t>金色半山李成</t>
  </si>
  <si>
    <t>金色半山李冬华邓联渝</t>
  </si>
  <si>
    <t>金色半山李冬蓉</t>
  </si>
  <si>
    <t>金色半山李虎男</t>
  </si>
  <si>
    <t>金色半山李加兴</t>
  </si>
  <si>
    <t>金色半山李思翰</t>
  </si>
  <si>
    <t>金色半山李天才</t>
  </si>
  <si>
    <t>金色半山李卫琼</t>
  </si>
  <si>
    <t>金色半山李喜禄王婷兰</t>
  </si>
  <si>
    <t>金色半山李翔</t>
  </si>
  <si>
    <t>金色半山李晓琴</t>
  </si>
  <si>
    <t>金色半山李学新</t>
  </si>
  <si>
    <t>金色半山梁润权</t>
  </si>
  <si>
    <t>金色半山廖海琼</t>
  </si>
  <si>
    <t>金色半山林少佳</t>
  </si>
  <si>
    <t>金色半山林远忠</t>
  </si>
  <si>
    <t>金色半山刘东宁</t>
  </si>
  <si>
    <t>金色半山刘凤香</t>
  </si>
  <si>
    <t>金色半山刘广营</t>
  </si>
  <si>
    <t>金色半山刘杰颜远英</t>
  </si>
  <si>
    <t>金色半山刘文桃</t>
  </si>
  <si>
    <t>金色半山刘小红</t>
  </si>
  <si>
    <t>金色半山刘晓琴李伟</t>
  </si>
  <si>
    <t>金色半山刘瑜霞</t>
  </si>
  <si>
    <t>金色半山刘泽灿</t>
  </si>
  <si>
    <t>金色半山刘子琪</t>
  </si>
  <si>
    <t>金色半山龙林荣</t>
  </si>
  <si>
    <t>金色半山娄兴艳</t>
  </si>
  <si>
    <t>金色半山卢晓冰</t>
  </si>
  <si>
    <t>金色半山罗晨</t>
  </si>
  <si>
    <t>金色半山罗茂忠</t>
  </si>
  <si>
    <t>金色半山罗明友</t>
  </si>
  <si>
    <t>金色半山罗游龙</t>
  </si>
  <si>
    <t>金色半山骆武东</t>
  </si>
  <si>
    <t>金色半山吕慧仪</t>
  </si>
  <si>
    <t>金色半山吕鑫</t>
  </si>
  <si>
    <t>金色半山马丽丽</t>
  </si>
  <si>
    <t>金色半山毛晓婷</t>
  </si>
  <si>
    <t>金色半山孟芳</t>
  </si>
  <si>
    <t>金色半山闵红燕</t>
  </si>
  <si>
    <t>金色半山明瑞涛陈晓初</t>
  </si>
  <si>
    <t>金色半山莫利英</t>
  </si>
  <si>
    <t>金色半山欧春利</t>
  </si>
  <si>
    <t>金色半山欧阳七五</t>
  </si>
  <si>
    <t>金色半山彭丁辉</t>
  </si>
  <si>
    <t>金色半山彭丽丽冯怀德</t>
  </si>
  <si>
    <t>金色半山彭秋妹</t>
  </si>
  <si>
    <t>金色半山彭荣胡莉</t>
  </si>
  <si>
    <t>金色半山彭晓娟</t>
  </si>
  <si>
    <t>金色半山蒲钱霞</t>
  </si>
  <si>
    <t>金色半山任学福张庆庆</t>
  </si>
  <si>
    <t>金色半山申海珍</t>
  </si>
  <si>
    <t>金色半山申慧</t>
  </si>
  <si>
    <t>金色半山申启春</t>
  </si>
  <si>
    <t>金色半山沈玉芹</t>
  </si>
  <si>
    <t>金色半山宋传英</t>
  </si>
  <si>
    <t>金色半山苏海顺</t>
  </si>
  <si>
    <t>金色半山孙建桂</t>
  </si>
  <si>
    <t>金色半山孙鲁玉</t>
  </si>
  <si>
    <t>金色半山孙巧婷黄礼庭</t>
  </si>
  <si>
    <t>金色半山孙小兵</t>
  </si>
  <si>
    <t>金色半山孙小影</t>
  </si>
  <si>
    <t>金色半山谈世平</t>
  </si>
  <si>
    <t>金色半山谈万良</t>
  </si>
  <si>
    <t>金色半山覃才万</t>
  </si>
  <si>
    <t>金色半山谭吉辉</t>
  </si>
  <si>
    <t>金色半山汤萍萍</t>
  </si>
  <si>
    <t>金色半山滕文军</t>
  </si>
  <si>
    <t>金色半山田霞刘丽红</t>
  </si>
  <si>
    <t>金色半山田小红</t>
  </si>
  <si>
    <t>金色半山万小霞</t>
  </si>
  <si>
    <t>金色半山王兵王云霞</t>
  </si>
  <si>
    <t>金色半山王大平罗英</t>
  </si>
  <si>
    <t>金色半山王东南</t>
  </si>
  <si>
    <t>金色半山王端</t>
  </si>
  <si>
    <t>金色半山王海恩</t>
  </si>
  <si>
    <t>金色半山王焕玲</t>
  </si>
  <si>
    <t>金色半山王杰邓晓丽</t>
  </si>
  <si>
    <t>金色半山王久霜</t>
  </si>
  <si>
    <t>金色半山王鹏</t>
  </si>
  <si>
    <t>金色半山王诗咏</t>
  </si>
  <si>
    <t>金色半山王晓波</t>
  </si>
  <si>
    <t>金色半山王义明</t>
  </si>
  <si>
    <t>金色半山王勇</t>
  </si>
  <si>
    <t>金色半山文珊慧</t>
  </si>
  <si>
    <t>金色半山吴华桂</t>
  </si>
  <si>
    <t>金色半山吴慧真赖习</t>
  </si>
  <si>
    <t>金色半山吴洁元</t>
  </si>
  <si>
    <t>金色半山吴军</t>
  </si>
  <si>
    <t>金色半山吴秋辉曾庆红</t>
  </si>
  <si>
    <t>金色半山冼博达</t>
  </si>
  <si>
    <t>金色半山肖芳</t>
  </si>
  <si>
    <t>金色半山谢红春</t>
  </si>
  <si>
    <t>金色半山谢计标</t>
  </si>
  <si>
    <t>金色半山谢平波</t>
  </si>
  <si>
    <t>金色半山谢瑶</t>
  </si>
  <si>
    <t>金色半山谢仪恒</t>
  </si>
  <si>
    <t>金色半山熊道安</t>
  </si>
  <si>
    <t>金色半山徐庆春</t>
  </si>
  <si>
    <t>金色半山徐煜楷</t>
  </si>
  <si>
    <t>金色半山徐志武李艳娇</t>
  </si>
  <si>
    <t>金色半山许冬杨</t>
  </si>
  <si>
    <t>金色半山许光军</t>
  </si>
  <si>
    <t>金色半山许婷</t>
  </si>
  <si>
    <t>金色半山杨国青谢芹芳</t>
  </si>
  <si>
    <t>金色半山杨峻</t>
  </si>
  <si>
    <t>金色半山杨利辉</t>
  </si>
  <si>
    <t>金色半山杨瑞</t>
  </si>
  <si>
    <t>金色半山杨小奎</t>
  </si>
  <si>
    <t>金色半山杨小云</t>
  </si>
  <si>
    <t>金色半山杨学园</t>
  </si>
  <si>
    <t>金色半山姚远琼林学就</t>
  </si>
  <si>
    <t>金色半山叶清华</t>
  </si>
  <si>
    <t>金色半山殷振杰孙敏丽</t>
  </si>
  <si>
    <t>金色半山尹嘉锐</t>
  </si>
  <si>
    <t>金色半山尹俊帆</t>
  </si>
  <si>
    <t>金色半山余红香李威</t>
  </si>
  <si>
    <t>金色半山余晓美</t>
  </si>
  <si>
    <t>金色半山余争光</t>
  </si>
  <si>
    <t>金色半山袁婷婷</t>
  </si>
  <si>
    <t>金色半山苑珈畅</t>
  </si>
  <si>
    <t>金色半山张宝明</t>
  </si>
  <si>
    <t>金色半山张草秦辉</t>
  </si>
  <si>
    <t>金色半山张道光</t>
  </si>
  <si>
    <t>金色半山张光达</t>
  </si>
  <si>
    <t>金色半山张海燕</t>
  </si>
  <si>
    <t>金色半山张鹤</t>
  </si>
  <si>
    <t>金色半山张辉</t>
  </si>
  <si>
    <t>金色半山张荟</t>
  </si>
  <si>
    <t>金色半山张俊</t>
  </si>
  <si>
    <t>金色半山张龙</t>
  </si>
  <si>
    <t>金色半山张楠</t>
  </si>
  <si>
    <t>金色半山张书霞</t>
  </si>
  <si>
    <t>金色半山张帅华</t>
  </si>
  <si>
    <t>金色半山张婷婷</t>
  </si>
  <si>
    <t>金色半山张兴利</t>
  </si>
  <si>
    <t>金色半山张应叙</t>
  </si>
  <si>
    <t>金色半山张永娜</t>
  </si>
  <si>
    <t>金色半山张宇贤</t>
  </si>
  <si>
    <t>金色半山张玉娟</t>
  </si>
  <si>
    <t>金色半山张镇</t>
  </si>
  <si>
    <t>金色半山张志慧</t>
  </si>
  <si>
    <t>金色半山张子贤</t>
  </si>
  <si>
    <t>金色半山赵春迎</t>
  </si>
  <si>
    <t>金色半山郑佩</t>
  </si>
  <si>
    <t>金色半山郑少容</t>
  </si>
  <si>
    <t>金色半山郑威展</t>
  </si>
  <si>
    <t>金色半山郑伟杰</t>
  </si>
  <si>
    <t>金色半山郑锡武</t>
  </si>
  <si>
    <t>金色半山郑显萍</t>
  </si>
  <si>
    <t>金色半山郑小婷</t>
  </si>
  <si>
    <t>金色半山钟腾华许秀珍</t>
  </si>
  <si>
    <t>金色半山周庆亮</t>
  </si>
  <si>
    <t>金色半山朱世勇</t>
  </si>
  <si>
    <t>金色半山朱伟玲</t>
  </si>
  <si>
    <t>金色半山朱志辉</t>
  </si>
  <si>
    <t>金色半山庄铭坚</t>
  </si>
  <si>
    <t>金色半山卓东如</t>
  </si>
  <si>
    <t>金色半山邹建业</t>
  </si>
  <si>
    <t>金色半山邹雪梅</t>
  </si>
  <si>
    <t>金色半山左金花</t>
  </si>
  <si>
    <t>锦江尚苑2蒋满梅</t>
  </si>
  <si>
    <t>锦江尚苑2罗曼之</t>
  </si>
  <si>
    <t>锦江尚苑2罗香萍</t>
  </si>
  <si>
    <t>锦江尚苑2谭海燕</t>
  </si>
  <si>
    <t>锦江尚苑2吴淑芬</t>
  </si>
  <si>
    <t>锦江尚苑2吴淑娟</t>
  </si>
  <si>
    <t>锦江尚苑2杨福瑜</t>
  </si>
  <si>
    <t>锦江尚苑2易兵</t>
  </si>
  <si>
    <t>锦江尚苑2余倩</t>
  </si>
  <si>
    <t>锦江尚苑2张龙凤</t>
  </si>
  <si>
    <t>锦江尚苑2张瑜</t>
  </si>
  <si>
    <t>锦江尚苑2周沙</t>
  </si>
  <si>
    <t>锦江尚苑艾华</t>
  </si>
  <si>
    <t>锦江尚苑曾超</t>
  </si>
  <si>
    <t>锦江尚苑曾敏贤</t>
  </si>
  <si>
    <t>锦江尚苑曾志坚廖春清</t>
  </si>
  <si>
    <t>锦江尚苑曾志文马勤淑</t>
  </si>
  <si>
    <t>锦江尚苑常云笛</t>
  </si>
  <si>
    <t>锦江尚苑陈凤娟冯君锐</t>
  </si>
  <si>
    <t>锦江尚苑陈海涛林雪云</t>
  </si>
  <si>
    <t>锦江尚苑陈虎刘燕</t>
  </si>
  <si>
    <t>锦江尚苑陈姣</t>
  </si>
  <si>
    <t>锦江尚苑陈刘玉</t>
  </si>
  <si>
    <t>锦江尚苑陈六莲</t>
  </si>
  <si>
    <t>锦江尚苑陈强刘伟</t>
  </si>
  <si>
    <t>锦江尚苑陈泉宁</t>
  </si>
  <si>
    <t>锦江尚苑陈瑞平</t>
  </si>
  <si>
    <t>锦江尚苑陈少远周菊香</t>
  </si>
  <si>
    <t>锦江尚苑陈声荣张飞鸿</t>
  </si>
  <si>
    <t>锦江尚苑陈婉平</t>
  </si>
  <si>
    <t>锦江尚苑陈文夏</t>
  </si>
  <si>
    <t>锦江尚苑陈锡雄</t>
  </si>
  <si>
    <t>锦江尚苑陈雪平</t>
  </si>
  <si>
    <t>锦江尚苑陈炎辉</t>
  </si>
  <si>
    <t>锦江尚苑陈圳洪</t>
  </si>
  <si>
    <t>锦江尚苑程威刘利娟</t>
  </si>
  <si>
    <t>锦江尚苑程莹</t>
  </si>
  <si>
    <t>锦江尚苑邓洪兵</t>
  </si>
  <si>
    <t>锦江尚苑邓建波雷攀</t>
  </si>
  <si>
    <t>锦江尚苑邓世梅</t>
  </si>
  <si>
    <t>锦江尚苑段家福</t>
  </si>
  <si>
    <t>锦江尚苑方利芬</t>
  </si>
  <si>
    <t>锦江尚苑方银玉</t>
  </si>
  <si>
    <t>锦江尚苑冯建伟胡春雷</t>
  </si>
  <si>
    <t>锦江尚苑冯君培</t>
  </si>
  <si>
    <t>锦江尚苑冯培莲冯培明</t>
  </si>
  <si>
    <t>锦江尚苑冯志勇</t>
  </si>
  <si>
    <t>锦江尚苑符博文</t>
  </si>
  <si>
    <t>锦江尚苑高国平</t>
  </si>
  <si>
    <t>锦江尚苑高晓彬欧阳丽</t>
  </si>
  <si>
    <t>锦江尚苑何旺苟</t>
  </si>
  <si>
    <t>锦江尚苑何志虎肖奇玲</t>
  </si>
  <si>
    <t>锦江尚苑贺鑫</t>
  </si>
  <si>
    <t>锦江尚苑黄炳文</t>
  </si>
  <si>
    <t>锦江尚苑黄潮英</t>
  </si>
  <si>
    <t>锦江尚苑黄龚业黄彩燕</t>
  </si>
  <si>
    <t>锦江尚苑黄海霞黄泽钊</t>
  </si>
  <si>
    <t>锦江尚苑黄浩</t>
  </si>
  <si>
    <t>锦江尚苑黄浩贤</t>
  </si>
  <si>
    <t>锦江尚苑黄嘉铭梁丽桥</t>
  </si>
  <si>
    <t>锦江尚苑黄娜娜</t>
  </si>
  <si>
    <t>锦江尚苑黄青梅赵俊濠</t>
  </si>
  <si>
    <t>锦江尚苑黄添洪</t>
  </si>
  <si>
    <t>锦江尚苑黄秀娟</t>
  </si>
  <si>
    <t>锦江尚苑黄炎萍</t>
  </si>
  <si>
    <t>锦江尚苑黄银彩</t>
  </si>
  <si>
    <t>锦江尚苑黄志敏吴润珍</t>
  </si>
  <si>
    <t>锦江尚苑黄志雄梁凤英</t>
  </si>
  <si>
    <t>锦江尚苑霍嘉诚</t>
  </si>
  <si>
    <t>锦江尚苑加鹏范珍珍</t>
  </si>
  <si>
    <t>锦江尚苑简顺均</t>
  </si>
  <si>
    <t>锦江尚苑蒋翔</t>
  </si>
  <si>
    <t>锦江尚苑蒋颖</t>
  </si>
  <si>
    <t>锦江尚苑李超洋邓小丽</t>
  </si>
  <si>
    <t>锦江尚苑李春平</t>
  </si>
  <si>
    <t>锦江尚苑李桂萍 李伟</t>
  </si>
  <si>
    <t>锦江尚苑李家建贺秀花</t>
  </si>
  <si>
    <t>锦江尚苑李锦丽</t>
  </si>
  <si>
    <t>锦江尚苑李锦涛</t>
  </si>
  <si>
    <t>锦江尚苑李可龙李楠</t>
  </si>
  <si>
    <t>锦江尚苑李平</t>
  </si>
  <si>
    <t>锦江尚苑李少珍</t>
  </si>
  <si>
    <t>锦江尚苑李树仁</t>
  </si>
  <si>
    <t>锦江尚苑李素平梁昌平</t>
  </si>
  <si>
    <t>锦江尚苑李文阳</t>
  </si>
  <si>
    <t>锦江尚苑李中原</t>
  </si>
  <si>
    <t>锦江尚苑梁朝伟吴沛玲</t>
  </si>
  <si>
    <t>锦江尚苑梁海苹</t>
  </si>
  <si>
    <t>锦江尚苑梁进彪杜锦彩</t>
  </si>
  <si>
    <t>锦江尚苑梁康培冯加丽</t>
  </si>
  <si>
    <t>锦江尚苑梁丽芳伍值峰</t>
  </si>
  <si>
    <t>锦江尚苑梁丽桥</t>
  </si>
  <si>
    <t>锦江尚苑梁美莹.吴伟杰</t>
  </si>
  <si>
    <t>锦江尚苑梁培胜麦带妹</t>
  </si>
  <si>
    <t>锦江尚苑梁萍</t>
  </si>
  <si>
    <t>锦江尚苑梁强</t>
  </si>
  <si>
    <t>锦江尚苑梁少芳梁桂景</t>
  </si>
  <si>
    <t>锦江尚苑梁添辉</t>
  </si>
  <si>
    <t>锦江尚苑梁炎凤</t>
  </si>
  <si>
    <t>锦江尚苑梁英伟冯淑怡</t>
  </si>
  <si>
    <t>锦江尚苑廖才意</t>
  </si>
  <si>
    <t>锦江尚苑廖川川</t>
  </si>
  <si>
    <t>锦江尚苑廖仁龙曾婷婷</t>
  </si>
  <si>
    <t>锦江尚苑廖万强</t>
  </si>
  <si>
    <t>锦江尚苑廖先生</t>
  </si>
  <si>
    <t>锦江尚苑廖小花</t>
  </si>
  <si>
    <t>锦江尚苑廖欣意</t>
  </si>
  <si>
    <t>锦江尚苑列淑怡</t>
  </si>
  <si>
    <t>锦江尚苑林丽敏</t>
  </si>
  <si>
    <t>锦江尚苑林美欣许陆娜</t>
  </si>
  <si>
    <t>锦江尚苑林荣常</t>
  </si>
  <si>
    <t>锦江尚苑林荣露</t>
  </si>
  <si>
    <t>锦江尚苑林细鹏</t>
  </si>
  <si>
    <t>锦江尚苑林祖妍</t>
  </si>
  <si>
    <t>锦江尚苑刘海雄</t>
  </si>
  <si>
    <t>锦江尚苑刘惠娟</t>
  </si>
  <si>
    <t>锦江尚苑刘明新吴红英</t>
  </si>
  <si>
    <t>锦江尚苑刘微</t>
  </si>
  <si>
    <t>锦江尚苑刘小群</t>
  </si>
  <si>
    <t>锦江尚苑刘小燕冯炳聪</t>
  </si>
  <si>
    <t>锦江尚苑刘阳</t>
  </si>
  <si>
    <t>锦江尚苑刘源</t>
  </si>
  <si>
    <t>锦江尚苑龙燕梅</t>
  </si>
  <si>
    <t>锦江尚苑卢超谢兴凤</t>
  </si>
  <si>
    <t>锦江尚苑卢惠梅</t>
  </si>
  <si>
    <t>锦江尚苑卢家敏何晓津</t>
  </si>
  <si>
    <t>锦江尚苑卢诗森梁凤娟</t>
  </si>
  <si>
    <t>锦江尚苑卢卫芳</t>
  </si>
  <si>
    <t>锦江尚苑卢银英周梓诺</t>
  </si>
  <si>
    <t>锦江尚苑卢志远姚晓霞</t>
  </si>
  <si>
    <t>锦江尚苑陆俐利</t>
  </si>
  <si>
    <t>锦江尚苑罗晔向准</t>
  </si>
  <si>
    <t>锦江尚苑罗友枝</t>
  </si>
  <si>
    <t>锦江尚苑骆显涛邓淑玲</t>
  </si>
  <si>
    <t>锦江尚苑吕月新</t>
  </si>
  <si>
    <t>锦江尚苑马洪亮</t>
  </si>
  <si>
    <t>锦江尚苑麦建兴</t>
  </si>
  <si>
    <t>锦江尚苑麦月媚</t>
  </si>
  <si>
    <t>锦江尚苑聂佳卉</t>
  </si>
  <si>
    <t>锦江尚苑宁叶美</t>
  </si>
  <si>
    <t>锦江尚苑欧豪</t>
  </si>
  <si>
    <t>锦江尚苑潘朝强</t>
  </si>
  <si>
    <t>锦江尚苑潘文明黄杰</t>
  </si>
  <si>
    <t>锦江尚苑彭敏黄瑞连</t>
  </si>
  <si>
    <t>锦江尚苑彭伟赵艳</t>
  </si>
  <si>
    <t>锦江尚苑区丽娟</t>
  </si>
  <si>
    <t>锦江尚苑覃焕玲叶明亮</t>
  </si>
  <si>
    <t>锦江尚苑覃鹏 黎洁</t>
  </si>
  <si>
    <t>锦江尚苑谭宇轩</t>
  </si>
  <si>
    <t>锦江尚苑万品芳</t>
  </si>
  <si>
    <t>锦江尚苑王大成</t>
  </si>
  <si>
    <t>锦江尚苑王桂友</t>
  </si>
  <si>
    <t>锦江尚苑王国权</t>
  </si>
  <si>
    <t>锦江尚苑王南岭</t>
  </si>
  <si>
    <t>锦江尚苑王晓依</t>
  </si>
  <si>
    <t>锦江尚苑王作永</t>
  </si>
  <si>
    <t>锦江尚苑韦才贵韦的闷</t>
  </si>
  <si>
    <t>锦江尚苑韦家冠陈诗丽</t>
  </si>
  <si>
    <t>锦江尚苑温辉燕温达顾</t>
  </si>
  <si>
    <t>锦江尚苑巫镜用</t>
  </si>
  <si>
    <t>锦江尚苑吴焕琪</t>
  </si>
  <si>
    <t>锦江尚苑吴惠瑜</t>
  </si>
  <si>
    <t>锦江尚苑吴建容苏贵隆</t>
  </si>
  <si>
    <t>锦江尚苑吴锦峰</t>
  </si>
  <si>
    <t>锦江尚苑吴景标</t>
  </si>
  <si>
    <t>锦江尚苑吴景华</t>
  </si>
  <si>
    <t>锦江尚苑吴润明梁钊霞</t>
  </si>
  <si>
    <t>锦江尚苑吴润升</t>
  </si>
  <si>
    <t>锦江尚苑吴小红</t>
  </si>
  <si>
    <t>锦江尚苑吴晓铃</t>
  </si>
  <si>
    <t>锦江尚苑吴志洪</t>
  </si>
  <si>
    <t>锦江尚苑伍志均梁倩怡</t>
  </si>
  <si>
    <t>锦江尚苑冼金炳</t>
  </si>
  <si>
    <t>锦江尚苑肖凯蒋梦微</t>
  </si>
  <si>
    <t>锦江尚苑肖向东</t>
  </si>
  <si>
    <t>锦江尚苑谢汉柿</t>
  </si>
  <si>
    <t>锦江尚苑谢仙平杨河</t>
  </si>
  <si>
    <t>锦江尚苑熊璇</t>
  </si>
  <si>
    <t>锦江尚苑许炽</t>
  </si>
  <si>
    <t>锦江尚苑薛乐虎</t>
  </si>
  <si>
    <t>锦江尚苑薛丽棋</t>
  </si>
  <si>
    <t>锦江尚苑颜禧有李华仙</t>
  </si>
  <si>
    <t>锦江尚苑阳春福</t>
  </si>
  <si>
    <t>锦江尚苑杨二喜</t>
  </si>
  <si>
    <t>锦江尚苑杨芳</t>
  </si>
  <si>
    <t>锦江尚苑杨攀彭越</t>
  </si>
  <si>
    <t>锦江尚苑杨三荷</t>
  </si>
  <si>
    <t>锦江尚苑杨实香</t>
  </si>
  <si>
    <t>锦江尚苑杨帅余雪雷</t>
  </si>
  <si>
    <t>锦江尚苑杨一土</t>
  </si>
  <si>
    <t>锦江尚苑叶翠兰朱均善</t>
  </si>
  <si>
    <t>锦江尚苑叶冬连</t>
  </si>
  <si>
    <t>锦江尚苑叶洪继</t>
  </si>
  <si>
    <t>锦江尚苑叶惠芳</t>
  </si>
  <si>
    <t>锦江尚苑叶满枝卢惠金</t>
  </si>
  <si>
    <t>锦江尚苑叶媚</t>
  </si>
  <si>
    <t>锦江尚苑叶钟辉</t>
  </si>
  <si>
    <t>锦江尚苑易栋</t>
  </si>
  <si>
    <t>锦江尚苑易利明</t>
  </si>
  <si>
    <t>锦江尚苑易娜</t>
  </si>
  <si>
    <t>锦江尚苑尹玲</t>
  </si>
  <si>
    <t>锦江尚苑余春梅</t>
  </si>
  <si>
    <t>锦江尚苑余开雄陈春燕</t>
  </si>
  <si>
    <t>锦江尚苑余慕华</t>
  </si>
  <si>
    <t>锦江尚苑余香华</t>
  </si>
  <si>
    <t>锦江尚苑袁海勇曹桂兰</t>
  </si>
  <si>
    <t>锦江尚苑张博宾春连</t>
  </si>
  <si>
    <t>锦江尚苑张君吴江兰</t>
  </si>
  <si>
    <t>锦江尚苑张丽芳方志福</t>
  </si>
  <si>
    <t>锦江尚苑张容杏</t>
  </si>
  <si>
    <t>锦江尚苑张天生</t>
  </si>
  <si>
    <t>锦江尚苑张益龙刘秀媚</t>
  </si>
  <si>
    <t>锦江尚苑张幼明龚小芳</t>
  </si>
  <si>
    <t>锦江尚苑赵巧若</t>
  </si>
  <si>
    <t>锦江尚苑赵长华</t>
  </si>
  <si>
    <t>锦江尚苑郑冬梅</t>
  </si>
  <si>
    <t>锦江尚苑郑齐兵</t>
  </si>
  <si>
    <t>锦江尚苑郑伟聪</t>
  </si>
  <si>
    <t>锦江尚苑郑先生</t>
  </si>
  <si>
    <t>锦江尚苑周彬吴敏</t>
  </si>
  <si>
    <t>锦江尚苑周平波</t>
  </si>
  <si>
    <t>锦江尚苑周倩倩</t>
  </si>
  <si>
    <t>锦江尚苑朱旦才</t>
  </si>
  <si>
    <t>锦江尚苑朱文斯</t>
  </si>
  <si>
    <t>锦江尚苑朱小波张玮萍</t>
  </si>
  <si>
    <t>锦盛恒富祥甘家荣王翠菊</t>
  </si>
  <si>
    <t>锦盛恒富祥殷铁燕</t>
  </si>
  <si>
    <t>锦盛恒富祥张佳琪</t>
  </si>
  <si>
    <t>君汇半岛孙鹏魏园园</t>
  </si>
  <si>
    <t>骏龙汇景湾邱梅红</t>
  </si>
  <si>
    <t>骏珑盛景彭雪梅</t>
  </si>
  <si>
    <t>蓝光雍和园时昱</t>
  </si>
  <si>
    <t>蓝山半岛粟泽峰</t>
  </si>
  <si>
    <t>蓝山半岛杨金凤</t>
  </si>
  <si>
    <t>蓝山锦湾陈冬梅</t>
  </si>
  <si>
    <t>蓝山锦湾范淦琼</t>
  </si>
  <si>
    <t>蓝山锦湾黄琳杰</t>
  </si>
  <si>
    <t>蓝山锦湾袁敏</t>
  </si>
  <si>
    <t>力高嘉宏君逸府谢晓霞</t>
  </si>
  <si>
    <t>力天山水豪庭曾利群</t>
  </si>
  <si>
    <t>力天山水豪庭曾月丽</t>
  </si>
  <si>
    <t>力天山水豪庭陈诗韵</t>
  </si>
  <si>
    <t>力天山水豪庭邓超</t>
  </si>
  <si>
    <t>力天山水豪庭邓刚强</t>
  </si>
  <si>
    <t>力天山水豪庭冯兆伟</t>
  </si>
  <si>
    <t>力天山水豪庭贺鲜</t>
  </si>
  <si>
    <t>力天山水豪庭黄育才</t>
  </si>
  <si>
    <t>力天山水豪庭黎淑贤</t>
  </si>
  <si>
    <t>力天山水豪庭林伟创.王映春</t>
  </si>
  <si>
    <t>力天山水豪庭刘美玲</t>
  </si>
  <si>
    <t>力天山水豪庭卿春风</t>
  </si>
  <si>
    <t>力天山水豪庭丘林青</t>
  </si>
  <si>
    <t>力天山水豪庭王舒雅</t>
  </si>
  <si>
    <t>力天山水豪庭杨刚祥王玉风</t>
  </si>
  <si>
    <t>力天山水豪庭杨建友李相莲</t>
  </si>
  <si>
    <t>力天山水豪庭张秀娣</t>
  </si>
  <si>
    <t>力天山水豪庭朱镜潮</t>
  </si>
  <si>
    <t>丽湾时代江景蔡汝全</t>
  </si>
  <si>
    <t>丽湾时代江景蔡耀广</t>
  </si>
  <si>
    <t>丽湾时代江景曾丽鲁承刚</t>
  </si>
  <si>
    <t>丽湾时代江景曾秀明冯永元</t>
  </si>
  <si>
    <t>丽湾时代江景曾艳</t>
  </si>
  <si>
    <t>丽湾时代江景陈东琴</t>
  </si>
  <si>
    <t>丽湾时代江景陈凤仪</t>
  </si>
  <si>
    <t>丽湾时代江景陈翰金张伯成</t>
  </si>
  <si>
    <t>丽湾时代江景陈慧文曹黎明</t>
  </si>
  <si>
    <t>丽湾时代江景陈计成</t>
  </si>
  <si>
    <t>丽湾时代江景陈健伟刘嘉敏</t>
  </si>
  <si>
    <t>丽湾时代江景陈杰</t>
  </si>
  <si>
    <t>丽湾时代江景陈美梅</t>
  </si>
  <si>
    <t>丽湾时代江景陈润坤陈俊杰</t>
  </si>
  <si>
    <t>丽湾时代江景陈耀光李妙兰</t>
  </si>
  <si>
    <t>丽湾时代江景陈映洁</t>
  </si>
  <si>
    <t>丽湾时代江景崔子雯</t>
  </si>
  <si>
    <t>丽湾时代江景邓明明周美玲</t>
  </si>
  <si>
    <t>丽湾时代江景邓新孝邓晨诗</t>
  </si>
  <si>
    <t>丽湾时代江景邓影妙邓卓亨</t>
  </si>
  <si>
    <t>丽湾时代江景邓志红</t>
  </si>
  <si>
    <t>丽湾时代江景丁林声李娇文</t>
  </si>
  <si>
    <t>丽湾时代江景段昱</t>
  </si>
  <si>
    <t>丽湾时代江景冯军徐莉</t>
  </si>
  <si>
    <t>丽湾时代江景冯胜军吴丽丹</t>
  </si>
  <si>
    <t>丽湾时代江景冯驷驹</t>
  </si>
  <si>
    <t>丽湾时代江景冯之芳谭金媚</t>
  </si>
  <si>
    <t>丽湾时代江景郭家宏</t>
  </si>
  <si>
    <t>丽湾时代江景郭君玉</t>
  </si>
  <si>
    <t>丽湾时代江景郭荣冬</t>
  </si>
  <si>
    <t>丽湾时代江景何文锋</t>
  </si>
  <si>
    <t>丽湾时代江景何样娟</t>
  </si>
  <si>
    <t>丽湾时代江景贺起金廖丽丽</t>
  </si>
  <si>
    <t>丽湾时代江景胡锦碧闫娟娟</t>
  </si>
  <si>
    <t>丽湾时代江景胡顺莉</t>
  </si>
  <si>
    <t>丽湾时代江景胡翔</t>
  </si>
  <si>
    <t>丽湾时代江景华楷</t>
  </si>
  <si>
    <t>丽湾时代江景黄德昌</t>
  </si>
  <si>
    <t>丽湾时代江景黄金艳叶琼明</t>
  </si>
  <si>
    <t>丽湾时代江景黄卢文吴远娥</t>
  </si>
  <si>
    <t>丽湾时代江景黄钛龙黎活连</t>
  </si>
  <si>
    <t>丽湾时代江景黄显敬</t>
  </si>
  <si>
    <t>丽湾时代江景黄云波孔辉觉</t>
  </si>
  <si>
    <t>丽湾时代江景黄在艳</t>
  </si>
  <si>
    <t>丽湾时代江景姜凤杰</t>
  </si>
  <si>
    <t>丽湾时代江景蒋娟何昌杰</t>
  </si>
  <si>
    <t>丽湾时代江景李成协</t>
  </si>
  <si>
    <t>丽湾时代江景李官俊</t>
  </si>
  <si>
    <t>丽湾时代江景李建忠王婉清</t>
  </si>
  <si>
    <t>丽湾时代江景李岚</t>
  </si>
  <si>
    <t>丽湾时代江景李磊</t>
  </si>
  <si>
    <t>丽湾时代江景李敏联</t>
  </si>
  <si>
    <t>丽湾时代江景李萍许建鸿</t>
  </si>
  <si>
    <t>丽湾时代江景李启恭黄健心</t>
  </si>
  <si>
    <t>丽湾时代江景李秋强黄艺群</t>
  </si>
  <si>
    <t>丽湾时代江景李小卫李艳</t>
  </si>
  <si>
    <t>丽湾时代江景李雪飞</t>
  </si>
  <si>
    <t>丽湾时代江景李长明罗庆</t>
  </si>
  <si>
    <t>丽湾时代江景李志华</t>
  </si>
  <si>
    <t>丽湾时代江景李周平</t>
  </si>
  <si>
    <t>丽湾时代江景梁浩钧唐英</t>
  </si>
  <si>
    <t>丽湾时代江景梁建林</t>
  </si>
  <si>
    <t>丽湾时代江景梁语捷</t>
  </si>
  <si>
    <t>丽湾时代江景林泰名叶丽尧</t>
  </si>
  <si>
    <t>丽湾时代江景刘代雄</t>
  </si>
  <si>
    <t>丽湾时代江景刘德波</t>
  </si>
  <si>
    <t>丽湾时代江景刘国昇杨军玉</t>
  </si>
  <si>
    <t>丽湾时代江景刘汉强</t>
  </si>
  <si>
    <t>丽湾时代江景刘虹</t>
  </si>
  <si>
    <t>丽湾时代江景刘华丽</t>
  </si>
  <si>
    <t>丽湾时代江景刘佳毅刘一</t>
  </si>
  <si>
    <t>丽湾时代江景刘建平</t>
  </si>
  <si>
    <t>丽湾时代江景刘绿林</t>
  </si>
  <si>
    <t>丽湾时代江景刘仙妮</t>
  </si>
  <si>
    <t>丽湾时代江景刘永茵</t>
  </si>
  <si>
    <t>丽湾时代江景刘照棠</t>
  </si>
  <si>
    <t>丽湾时代江景卢权昌</t>
  </si>
  <si>
    <t>丽湾时代江景卢树郁李雪琼</t>
  </si>
  <si>
    <t>丽湾时代江景罗志斌黄少</t>
  </si>
  <si>
    <t>丽湾时代江景莫瑞丰</t>
  </si>
  <si>
    <t>丽湾时代江景潘伟良</t>
  </si>
  <si>
    <t>丽湾时代江景彭辉呈王子靖</t>
  </si>
  <si>
    <t>丽湾时代江景彭远梅林远碑</t>
  </si>
  <si>
    <t>丽湾时代江景皮文生马春华</t>
  </si>
  <si>
    <t>丽湾时代江景饶义山余爱琴</t>
  </si>
  <si>
    <t>丽湾时代江景邵建国</t>
  </si>
  <si>
    <t>丽湾时代江景苏崇</t>
  </si>
  <si>
    <t>丽湾时代江景孙安</t>
  </si>
  <si>
    <t>丽湾时代江景孙亮</t>
  </si>
  <si>
    <t>丽湾时代江景孙巧儿</t>
  </si>
  <si>
    <t>丽湾时代江景谭志伟</t>
  </si>
  <si>
    <t>丽湾时代江景唐南英胡军霖</t>
  </si>
  <si>
    <t>丽湾时代江景唐淇刘敏</t>
  </si>
  <si>
    <t>丽湾时代江景王伟冲张妮</t>
  </si>
  <si>
    <t>丽湾时代江景王伟英王丽娜</t>
  </si>
  <si>
    <t>丽湾时代江景王新姣</t>
  </si>
  <si>
    <t>丽湾时代江景韦洁琴</t>
  </si>
  <si>
    <t>丽湾时代江景吴天梅</t>
  </si>
  <si>
    <t>丽湾时代江景吴阳李炎平</t>
  </si>
  <si>
    <t>丽湾时代江景肖碧芳</t>
  </si>
  <si>
    <t>丽湾时代江景谢嘉俊</t>
  </si>
  <si>
    <t>丽湾时代江景谢洁敏夏荣新</t>
  </si>
  <si>
    <t>丽湾时代江景谢宁</t>
  </si>
  <si>
    <t>丽湾时代江景徐洁舒恒</t>
  </si>
  <si>
    <t>丽湾时代江景许桂兰</t>
  </si>
  <si>
    <t>丽湾时代江景杨国强李献英</t>
  </si>
  <si>
    <t>丽湾时代江景杨小春</t>
  </si>
  <si>
    <t>丽湾时代江景杨镇榕</t>
  </si>
  <si>
    <t>丽湾时代江景叶伟杰</t>
  </si>
  <si>
    <t>丽湾时代江景叶杏扬</t>
  </si>
  <si>
    <t>丽湾时代江景张和玲</t>
  </si>
  <si>
    <t>丽湾时代江景张华凤</t>
  </si>
  <si>
    <t>丽湾时代江景张建华刘志美</t>
  </si>
  <si>
    <t>丽湾时代江景张静文俊洋</t>
  </si>
  <si>
    <t>丽湾时代江景张龄喜汤晓雨</t>
  </si>
  <si>
    <t>丽湾时代江景张满林袁丽琼</t>
  </si>
  <si>
    <t>丽湾时代江景张三红</t>
  </si>
  <si>
    <t>丽湾时代江景张小辉刘照香</t>
  </si>
  <si>
    <t>丽湾时代江景赵海波谭小林</t>
  </si>
  <si>
    <t>丽湾时代江景赵辉朱佑琼</t>
  </si>
  <si>
    <t>丽湾时代江景郑松彪黄晓莉</t>
  </si>
  <si>
    <t>丽湾时代江景郑志强刘霞</t>
  </si>
  <si>
    <t>丽湾时代江景钟凤娟</t>
  </si>
  <si>
    <t>丽湾时代江景周翠云</t>
  </si>
  <si>
    <t>丽湾时代江景朱元</t>
  </si>
  <si>
    <t>丽湾时代江景卓绍哲吕衬娣</t>
  </si>
  <si>
    <t>荔园新天地程春梅</t>
  </si>
  <si>
    <t>荔园新天地丁胜弟</t>
  </si>
  <si>
    <t>荔园新天地黄素华</t>
  </si>
  <si>
    <t>荔园新天地黄天然、陈玉云</t>
  </si>
  <si>
    <t>荔园新天地简志升李丽贞</t>
  </si>
  <si>
    <t>荔园新天地李宝华黄景武</t>
  </si>
  <si>
    <t>荔园新天地刘丽奎</t>
  </si>
  <si>
    <t>荔园新天地马真真</t>
  </si>
  <si>
    <t>荔园新天地沈炎渠沈奕珊</t>
  </si>
  <si>
    <t>荔园新天地唐柱丽、黄昌庆</t>
  </si>
  <si>
    <t>荔园新天地谢小奇</t>
  </si>
  <si>
    <t>龙宸梧桐郡府方子鸿</t>
  </si>
  <si>
    <t>龙宸梧桐郡府姜艳芬鲁衍学</t>
  </si>
  <si>
    <t>龙宸梧桐郡府李向新</t>
  </si>
  <si>
    <t>龙宸梧桐郡府钱伟刘小宁</t>
  </si>
  <si>
    <t>龙宸梧桐郡府秦建涛</t>
  </si>
  <si>
    <t>龙宸梧桐郡府温海玲</t>
  </si>
  <si>
    <t>龙宸梧桐郡府杨先生李尚霞</t>
  </si>
  <si>
    <t>龙宸梧桐郡府翟玉婷胡巧琼</t>
  </si>
  <si>
    <t>龙城一号曹运亮</t>
  </si>
  <si>
    <t>龙城一号陈栋华</t>
  </si>
  <si>
    <t>龙城一号陈红英</t>
  </si>
  <si>
    <t>龙城一号陈金丁杜秋燕</t>
  </si>
  <si>
    <t>龙城一号陈秋贵</t>
  </si>
  <si>
    <t>龙城一号陈召新</t>
  </si>
  <si>
    <t>龙城一号邓明辉</t>
  </si>
  <si>
    <t>龙城一号邓征洋</t>
  </si>
  <si>
    <t>龙城一号董健</t>
  </si>
  <si>
    <t>龙城一号何明海韩启艳</t>
  </si>
  <si>
    <t>龙城一号候权峰王玉丽</t>
  </si>
  <si>
    <t>龙城一号胡学阳</t>
  </si>
  <si>
    <t>龙城一号胡燕妮</t>
  </si>
  <si>
    <t>龙城一号黄崇华</t>
  </si>
  <si>
    <t>龙城一号黄勇</t>
  </si>
  <si>
    <t>龙城一号李二朋</t>
  </si>
  <si>
    <t>龙城一号李红梅</t>
  </si>
  <si>
    <t>龙城一号李娟</t>
  </si>
  <si>
    <t>龙城一号李学武</t>
  </si>
  <si>
    <t>龙城一号李远菊</t>
  </si>
  <si>
    <t>龙城一号林少智</t>
  </si>
  <si>
    <t>龙城一号刘勤正</t>
  </si>
  <si>
    <t>龙城一号罗祥康</t>
  </si>
  <si>
    <t>龙城一号马元利</t>
  </si>
  <si>
    <t>龙城一号孟猛</t>
  </si>
  <si>
    <t>龙城一号庞小虎</t>
  </si>
  <si>
    <t>龙城一号全成玲</t>
  </si>
  <si>
    <t>龙城一号沈波吴婷</t>
  </si>
  <si>
    <t>龙城一号沈丹丹</t>
  </si>
  <si>
    <t>龙城一号苏小金</t>
  </si>
  <si>
    <t>龙城一号孙华富</t>
  </si>
  <si>
    <t>龙城一号汤玉香</t>
  </si>
  <si>
    <t>龙城一号汪双顶</t>
  </si>
  <si>
    <t>龙城一号王国政</t>
  </si>
  <si>
    <t>龙城一号王强王会兰</t>
  </si>
  <si>
    <t>龙城一号王新来</t>
  </si>
  <si>
    <t>龙城一号王志钦</t>
  </si>
  <si>
    <t>龙城一号温国政</t>
  </si>
  <si>
    <t>龙城一号翁志林</t>
  </si>
  <si>
    <t>龙城一号向建丽</t>
  </si>
  <si>
    <t>龙城一号徐碧秀邹振建</t>
  </si>
  <si>
    <t>龙城一号徐泽宇</t>
  </si>
  <si>
    <t>龙城一号杨昌艺</t>
  </si>
  <si>
    <t>龙城一号杨春华</t>
  </si>
  <si>
    <t>龙城一号叶思全</t>
  </si>
  <si>
    <t>龙城一号易先志</t>
  </si>
  <si>
    <t>龙城一号张夫超</t>
  </si>
  <si>
    <t>龙城一号张平</t>
  </si>
  <si>
    <t>龙城一号张文丰</t>
  </si>
  <si>
    <t>龙城一号赵艳燕</t>
  </si>
  <si>
    <t>龙城一号钟全章</t>
  </si>
  <si>
    <t>龙光玖龙山黄华</t>
  </si>
  <si>
    <t>龙光玖龙山廖鹏英子</t>
  </si>
  <si>
    <t>龙光玖龙山刘军华</t>
  </si>
  <si>
    <t>龙光玖龙山梅寻巧</t>
  </si>
  <si>
    <t>龙光玖龙山伍文杰刘玲玲</t>
  </si>
  <si>
    <t>龙光玖龙山张艺</t>
  </si>
  <si>
    <t>龙光玖龙玺曾祥军</t>
  </si>
  <si>
    <t>龙光玖龙玺付大梅</t>
  </si>
  <si>
    <t>龙光玖龙玺何素珍</t>
  </si>
  <si>
    <t>龙光玖龙玺洪舜銮</t>
  </si>
  <si>
    <t>龙光玖龙玺黄天南卓清清</t>
  </si>
  <si>
    <t>龙光玖龙玺黄有成</t>
  </si>
  <si>
    <t>龙光玖龙玺黄运红</t>
  </si>
  <si>
    <t>龙光玖龙玺李栗平</t>
  </si>
  <si>
    <t>龙光玖龙玺刘伶雨</t>
  </si>
  <si>
    <t>龙光玖龙玺盛延树</t>
  </si>
  <si>
    <t>龙光玖龙玺谭凤茵</t>
  </si>
  <si>
    <t>龙光玖龙玺唐月敏</t>
  </si>
  <si>
    <t>龙光玖龙玺陶小艳</t>
  </si>
  <si>
    <t>龙光玖龙玺王华平辛包英</t>
  </si>
  <si>
    <t>龙光玖龙玺王磊</t>
  </si>
  <si>
    <t>龙光玖龙玺王婉敏</t>
  </si>
  <si>
    <t>龙光玖龙玺王梓康</t>
  </si>
  <si>
    <t>龙光玖龙玺吴会明</t>
  </si>
  <si>
    <t>龙光玖龙玺张红梅</t>
  </si>
  <si>
    <t>龙光玖龙玺张心艳</t>
  </si>
  <si>
    <t>龙光玖龙玺赵丽龙</t>
  </si>
  <si>
    <t>龙光玖龙玺邹霞</t>
  </si>
  <si>
    <t>龙光玖誉府</t>
  </si>
  <si>
    <t>龙光玖誉府高小娇</t>
  </si>
  <si>
    <t>龙光玖誉府何仁志</t>
  </si>
  <si>
    <t>龙光玖誉府何小静</t>
  </si>
  <si>
    <t>龙光玖誉府黄文/黄梅红</t>
  </si>
  <si>
    <t>龙光玖誉府乐梦玲</t>
  </si>
  <si>
    <t>龙光玖誉府李春兰</t>
  </si>
  <si>
    <t>龙光玖誉府李丽仪</t>
  </si>
  <si>
    <t>龙光玖誉府李璐</t>
  </si>
  <si>
    <t>龙光玖誉府李耀威/林利利</t>
  </si>
  <si>
    <t>龙光玖誉府李易珍</t>
  </si>
  <si>
    <t>龙光玖誉府罗锡君/罗伟东</t>
  </si>
  <si>
    <t>龙光玖誉府钱士仁</t>
  </si>
  <si>
    <t>龙光玖誉府邱丽芹</t>
  </si>
  <si>
    <t>龙光玖誉府舒蓉</t>
  </si>
  <si>
    <t>龙光玖誉府王丽萍</t>
  </si>
  <si>
    <t>龙光玖誉府翁大森</t>
  </si>
  <si>
    <t>龙光玖誉府吴波</t>
  </si>
  <si>
    <t>龙光玖誉府肖麒</t>
  </si>
  <si>
    <t>龙光玖誉府徐忠飞</t>
  </si>
  <si>
    <t>龙光玖誉府薛钊焯</t>
  </si>
  <si>
    <t>龙光玖誉府张静</t>
  </si>
  <si>
    <t>龙光玖誉府张涛/秦丽丽</t>
  </si>
  <si>
    <t>龙光玖誉府周尚云</t>
  </si>
  <si>
    <t>龙光玖誉湾简明坚</t>
  </si>
  <si>
    <t>龙光玖誉湾谭晓蓉</t>
  </si>
  <si>
    <t>龙光天禧曾秋莲</t>
  </si>
  <si>
    <t>龙光天禧冯梦龙</t>
  </si>
  <si>
    <t>龙光天禧冯小晓</t>
  </si>
  <si>
    <t>龙光天禧江则忠</t>
  </si>
  <si>
    <t>龙光天禧蒋梅</t>
  </si>
  <si>
    <t>龙光天禧李艳</t>
  </si>
  <si>
    <t>龙光天禧刘行</t>
  </si>
  <si>
    <t>龙光天禧刘建</t>
  </si>
  <si>
    <t>龙光天禧刘丽燕</t>
  </si>
  <si>
    <t>龙光天禧骆重阳</t>
  </si>
  <si>
    <t>龙光天禧吕金瑞</t>
  </si>
  <si>
    <t>龙光天禧马容</t>
  </si>
  <si>
    <t>龙光天禧彭德光</t>
  </si>
  <si>
    <t>龙光天禧唐克梅</t>
  </si>
  <si>
    <t>龙光天禧王程</t>
  </si>
  <si>
    <t>龙光天禧王春荣</t>
  </si>
  <si>
    <t>龙光天禧王晓丹高延昌</t>
  </si>
  <si>
    <t>龙光天禧许宁</t>
  </si>
  <si>
    <t>龙光天禧杨群</t>
  </si>
  <si>
    <t>龙光天禧张彩雄</t>
  </si>
  <si>
    <t>龙光天禧赵友红钟熹</t>
  </si>
  <si>
    <t>龙光天禧钟林照</t>
  </si>
  <si>
    <t>龙光天禧周江祁</t>
  </si>
  <si>
    <t>珑远翠珑湾颜凌轩</t>
  </si>
  <si>
    <t>隆腾花园蔡华珍</t>
  </si>
  <si>
    <t>隆腾花园陈金莲</t>
  </si>
  <si>
    <t>隆腾花园龚仙平苏美珍</t>
  </si>
  <si>
    <t>隆腾花园胡明新</t>
  </si>
  <si>
    <t>隆腾花园鞠红平</t>
  </si>
  <si>
    <t>隆腾花园李辉周峰</t>
  </si>
  <si>
    <t>隆腾花园李应</t>
  </si>
  <si>
    <t>隆腾花园刘四妹</t>
  </si>
  <si>
    <t>隆腾花园罗胜利刘秀珍</t>
  </si>
  <si>
    <t>隆腾花园欧宗保</t>
  </si>
  <si>
    <t>隆腾花园王惠菊</t>
  </si>
  <si>
    <t>隆腾花园许新兵姚元霞</t>
  </si>
  <si>
    <t>隆腾花园闫中伟</t>
  </si>
  <si>
    <t>隆腾花园杨祯荣王映霞</t>
  </si>
  <si>
    <t>隆腾花园叶志彬</t>
  </si>
  <si>
    <t>罗浮公馆桂贤学</t>
  </si>
  <si>
    <t>罗浮嘉园曾小妮</t>
  </si>
  <si>
    <t>罗浮嘉园曾艳丽</t>
  </si>
  <si>
    <t>罗浮嘉园陈东权凌燕</t>
  </si>
  <si>
    <t>罗浮嘉园陈海霞</t>
  </si>
  <si>
    <t>罗浮嘉园陈虎</t>
  </si>
  <si>
    <t>罗浮嘉园陈明锦</t>
  </si>
  <si>
    <t>罗浮嘉园陈相廷</t>
  </si>
  <si>
    <t>罗浮嘉园陈亿明</t>
  </si>
  <si>
    <t>罗浮嘉园戴海风</t>
  </si>
  <si>
    <t>罗浮嘉园邓剑聪</t>
  </si>
  <si>
    <t>罗浮嘉园邓强胜</t>
  </si>
  <si>
    <t>罗浮嘉园邓晓珊</t>
  </si>
  <si>
    <t>罗浮嘉园范海通</t>
  </si>
  <si>
    <t>罗浮嘉园冯林</t>
  </si>
  <si>
    <t>罗浮嘉园甘仲福陈仕琴</t>
  </si>
  <si>
    <t>罗浮嘉园何帝良黄细英</t>
  </si>
  <si>
    <t>罗浮嘉园侯文华</t>
  </si>
  <si>
    <t>罗浮嘉园黄昌雨陈丽</t>
  </si>
  <si>
    <t>罗浮嘉园具战军梁美华</t>
  </si>
  <si>
    <t>罗浮嘉园孔润妹</t>
  </si>
  <si>
    <t>罗浮嘉园孔小剑陈艳安</t>
  </si>
  <si>
    <t>罗浮嘉园赖小珍</t>
  </si>
  <si>
    <t>罗浮嘉园雷松</t>
  </si>
  <si>
    <t>罗浮嘉园李成帅王敏</t>
  </si>
  <si>
    <t>罗浮嘉园李华蓉</t>
  </si>
  <si>
    <t>罗浮嘉园李莉</t>
  </si>
  <si>
    <t>罗浮嘉园李淑萍</t>
  </si>
  <si>
    <t>罗浮嘉园李亚娟</t>
  </si>
  <si>
    <t>罗浮嘉园李苑兰</t>
  </si>
  <si>
    <t>罗浮嘉园梁康同</t>
  </si>
  <si>
    <t>罗浮嘉园梁琼芳</t>
  </si>
  <si>
    <t>罗浮嘉园林秋倩</t>
  </si>
  <si>
    <t>罗浮嘉园刘朝银</t>
  </si>
  <si>
    <t>罗浮嘉园刘美娥</t>
  </si>
  <si>
    <t>罗浮嘉园刘四英李剑英</t>
  </si>
  <si>
    <t>罗浮嘉园陆漳燕</t>
  </si>
  <si>
    <t>罗浮嘉园潘金</t>
  </si>
  <si>
    <t>罗浮嘉园邱志清</t>
  </si>
  <si>
    <t>罗浮嘉园史先伟</t>
  </si>
  <si>
    <t>罗浮嘉园唐淑君</t>
  </si>
  <si>
    <t>罗浮嘉园田海波</t>
  </si>
  <si>
    <t>罗浮嘉园王林烽</t>
  </si>
  <si>
    <t>罗浮嘉园王英</t>
  </si>
  <si>
    <t>罗浮嘉园吴瑞滇</t>
  </si>
  <si>
    <t>罗浮嘉园吴欣聪</t>
  </si>
  <si>
    <t>罗浮嘉园伍少敏</t>
  </si>
  <si>
    <t>罗浮嘉园冼子轩</t>
  </si>
  <si>
    <t>罗浮嘉园香旭华</t>
  </si>
  <si>
    <t>罗浮嘉园香灼洪</t>
  </si>
  <si>
    <t>罗浮嘉园邢靓</t>
  </si>
  <si>
    <t>罗浮嘉园邢梓田叶国琴</t>
  </si>
  <si>
    <t>罗浮嘉园杨波</t>
  </si>
  <si>
    <t>罗浮嘉园杨丽辉</t>
  </si>
  <si>
    <t>罗浮嘉园杨许如</t>
  </si>
  <si>
    <t>罗浮嘉园殷沛</t>
  </si>
  <si>
    <t>罗浮嘉园袁淑娴</t>
  </si>
  <si>
    <t>罗浮嘉园张关涛</t>
  </si>
  <si>
    <t>罗浮嘉园张文澜</t>
  </si>
  <si>
    <t>罗浮嘉园张洋瑜</t>
  </si>
  <si>
    <t>罗浮嘉园张永钊黄丽笑</t>
  </si>
  <si>
    <t>罗浮嘉园张志军</t>
  </si>
  <si>
    <t>罗浮嘉园赵爱平</t>
  </si>
  <si>
    <t>罗浮嘉园郑德鹏</t>
  </si>
  <si>
    <t>罗浮嘉园郑美姣李玺</t>
  </si>
  <si>
    <t>罗浮嘉园周玉环</t>
  </si>
  <si>
    <t>罗浮嘉园朱路明</t>
  </si>
  <si>
    <t>罗浮嘉园朱谦谦</t>
  </si>
  <si>
    <t>罗浮嘉园朱炎扩朱少银</t>
  </si>
  <si>
    <t>罗浮山·十里方圆蔡雄龙琳</t>
  </si>
  <si>
    <t>罗浮山·十里方圆曾狄冲</t>
  </si>
  <si>
    <t>罗浮山·十里方圆陈少彬</t>
  </si>
  <si>
    <t>罗浮山·十里方圆陈伟英</t>
  </si>
  <si>
    <t>罗浮山·十里方圆邓伟依</t>
  </si>
  <si>
    <t>罗浮山·十里方圆龚桂兰</t>
  </si>
  <si>
    <t>罗浮山·十里方圆韩银瑞</t>
  </si>
  <si>
    <t>罗浮山·十里方圆候盼</t>
  </si>
  <si>
    <t>罗浮山·十里方圆黄淑怡</t>
  </si>
  <si>
    <t>罗浮山·十里方圆雷水英</t>
  </si>
  <si>
    <t>罗浮山·十里方圆李钢</t>
  </si>
  <si>
    <t>罗浮山·十里方圆李连弟</t>
  </si>
  <si>
    <t>罗浮山·十里方圆李小勇</t>
  </si>
  <si>
    <t>罗浮山·十里方圆刘富余</t>
  </si>
  <si>
    <t>罗浮山·十里方圆刘林林</t>
  </si>
  <si>
    <t>罗浮山·十里方圆卢文强</t>
  </si>
  <si>
    <t>罗浮山·十里方圆罗涛</t>
  </si>
  <si>
    <t>罗浮山·十里方圆罗涛张碧芳</t>
  </si>
  <si>
    <t>罗浮山·十里方圆骆向琴</t>
  </si>
  <si>
    <t>罗浮山·十里方圆梅高红</t>
  </si>
  <si>
    <t>罗浮山·十里方圆彭朝</t>
  </si>
  <si>
    <t>罗浮山·十里方圆邱宇鑫</t>
  </si>
  <si>
    <t>罗浮山·十里方圆宋建波</t>
  </si>
  <si>
    <t>罗浮山·十里方圆唐胜琴徐遵育</t>
  </si>
  <si>
    <t>罗浮山·十里方圆王春莲</t>
  </si>
  <si>
    <t>罗浮山·十里方圆文健国</t>
  </si>
  <si>
    <t>罗浮山·十里方圆徐素群杨朝豪</t>
  </si>
  <si>
    <t>罗浮山·十里方圆许勤</t>
  </si>
  <si>
    <t>罗浮山·十里方圆杨如意</t>
  </si>
  <si>
    <t>罗浮山·十里方圆杨永柱</t>
  </si>
  <si>
    <t>罗浮山·十里方圆张斌</t>
  </si>
  <si>
    <t>罗浮山·十里方圆张婷</t>
  </si>
  <si>
    <t>罗浮山·十里方圆钟秀妹</t>
  </si>
  <si>
    <t>罗浮山·十里方圆周小安</t>
  </si>
  <si>
    <t>罗浮山·十里方圆朱华</t>
  </si>
  <si>
    <t>罗浮山·十里方圆朱建东陈润开</t>
  </si>
  <si>
    <t>罗浮山·十里方圆朱志立</t>
  </si>
  <si>
    <t>罗浮山·十里方圆庄耀华</t>
  </si>
  <si>
    <t>罗浮印象雅苑谢美娥</t>
  </si>
  <si>
    <t>罗浮紫苑包树云</t>
  </si>
  <si>
    <t>罗浮紫苑曹知雄</t>
  </si>
  <si>
    <t>罗浮紫苑曾照华</t>
  </si>
  <si>
    <t>罗浮紫苑陈国兰</t>
  </si>
  <si>
    <t>罗浮紫苑陈慧文</t>
  </si>
  <si>
    <t>罗浮紫苑陈美玲</t>
  </si>
  <si>
    <t>罗浮紫苑陈巧兴</t>
  </si>
  <si>
    <t>罗浮紫苑陈双怡</t>
  </si>
  <si>
    <t>罗浮紫苑陈小华</t>
  </si>
  <si>
    <t>罗浮紫苑陈映笑</t>
  </si>
  <si>
    <t>罗浮紫苑甘又荣</t>
  </si>
  <si>
    <t>罗浮紫苑甘雨雯</t>
  </si>
  <si>
    <t>罗浮紫苑龚红岩</t>
  </si>
  <si>
    <t>罗浮紫苑管占华</t>
  </si>
  <si>
    <t>罗浮紫苑郭庆华</t>
  </si>
  <si>
    <t>罗浮紫苑何美艳</t>
  </si>
  <si>
    <t>罗浮紫苑何其福</t>
  </si>
  <si>
    <t>罗浮紫苑黄柳行</t>
  </si>
  <si>
    <t>罗浮紫苑黄锐锋</t>
  </si>
  <si>
    <t>罗浮紫苑黄永权</t>
  </si>
  <si>
    <t>罗浮紫苑黄志新</t>
  </si>
  <si>
    <t>罗浮紫苑黎弟芳</t>
  </si>
  <si>
    <t>罗浮紫苑李博伦</t>
  </si>
  <si>
    <t>罗浮紫苑李合林</t>
  </si>
  <si>
    <t>罗浮紫苑李华章</t>
  </si>
  <si>
    <t>罗浮紫苑李深华</t>
  </si>
  <si>
    <t>罗浮紫苑李月红</t>
  </si>
  <si>
    <t>罗浮紫苑李哲铭</t>
  </si>
  <si>
    <t>罗浮紫苑梁杰义</t>
  </si>
  <si>
    <t>罗浮紫苑梁燕</t>
  </si>
  <si>
    <t>罗浮紫苑刘巧儿</t>
  </si>
  <si>
    <t>罗浮紫苑刘素丽</t>
  </si>
  <si>
    <t>罗浮紫苑刘威</t>
  </si>
  <si>
    <t>罗浮紫苑刘志禄</t>
  </si>
  <si>
    <t>罗浮紫苑龙成群</t>
  </si>
  <si>
    <t>罗浮紫苑毛传夫</t>
  </si>
  <si>
    <t>罗浮紫苑蒙金连</t>
  </si>
  <si>
    <t>罗浮紫苑莫爱军</t>
  </si>
  <si>
    <t>罗浮紫苑欧建辉姚桂连</t>
  </si>
  <si>
    <t>罗浮紫苑庞惠芳</t>
  </si>
  <si>
    <t>罗浮紫苑彭伟平</t>
  </si>
  <si>
    <t>罗浮紫苑彭艳</t>
  </si>
  <si>
    <t>罗浮紫苑任熔发</t>
  </si>
  <si>
    <t>罗浮紫苑任亚林</t>
  </si>
  <si>
    <t>罗浮紫苑石秋明</t>
  </si>
  <si>
    <t>罗浮紫苑宋丽珍</t>
  </si>
  <si>
    <t>罗浮紫苑谭健洪</t>
  </si>
  <si>
    <t>罗浮紫苑汤玉婷</t>
  </si>
  <si>
    <t>罗浮紫苑陶元芹</t>
  </si>
  <si>
    <t>罗浮紫苑童丽仪</t>
  </si>
  <si>
    <t>罗浮紫苑万建红</t>
  </si>
  <si>
    <t>罗浮紫苑汪永祥</t>
  </si>
  <si>
    <t>罗浮紫苑王佩瑶</t>
  </si>
  <si>
    <t>罗浮紫苑王青</t>
  </si>
  <si>
    <t>罗浮紫苑王秀兰</t>
  </si>
  <si>
    <t>罗浮紫苑温乐瑜</t>
  </si>
  <si>
    <t>罗浮紫苑温莉敏</t>
  </si>
  <si>
    <t>罗浮紫苑温子良</t>
  </si>
  <si>
    <t>罗浮紫苑吴华利</t>
  </si>
  <si>
    <t>罗浮紫苑吴筱帆</t>
  </si>
  <si>
    <t>罗浮紫苑夏谓超</t>
  </si>
  <si>
    <t>罗浮紫苑向水珍</t>
  </si>
  <si>
    <t>罗浮紫苑谢晨曦</t>
  </si>
  <si>
    <t>罗浮紫苑徐见喜</t>
  </si>
  <si>
    <t>罗浮紫苑徐进坤何丽萍</t>
  </si>
  <si>
    <t>罗浮紫苑薛国平</t>
  </si>
  <si>
    <t>罗浮紫苑杨车</t>
  </si>
  <si>
    <t>罗浮紫苑杨少阳任玉婵</t>
  </si>
  <si>
    <t>罗浮紫苑姚蔼珊</t>
  </si>
  <si>
    <t>罗浮紫苑姚葛姗</t>
  </si>
  <si>
    <t>罗浮紫苑姚浩玲</t>
  </si>
  <si>
    <t>罗浮紫苑姚爝荣</t>
  </si>
  <si>
    <t>罗浮紫苑殷海清</t>
  </si>
  <si>
    <t>罗浮紫苑殷柳清</t>
  </si>
  <si>
    <t>罗浮紫苑尹中华</t>
  </si>
  <si>
    <t>罗浮紫苑赵淑云</t>
  </si>
  <si>
    <t>罗浮紫苑郑双喜</t>
  </si>
  <si>
    <t>罗浮紫苑钟慧玲</t>
  </si>
  <si>
    <t>罗浮紫苑钟秋娟翟凤琴</t>
  </si>
  <si>
    <t>罗浮紫苑钟一平</t>
  </si>
  <si>
    <t>罗浮紫苑周鸿供</t>
  </si>
  <si>
    <t>罗浮紫苑朱海珍</t>
  </si>
  <si>
    <t>罗浮紫苑朱裕林</t>
  </si>
  <si>
    <t>绿洲华庭涂克实</t>
  </si>
  <si>
    <t>美的华发.天珀黄海华</t>
  </si>
  <si>
    <t>美的华发.天珀蒋文春</t>
  </si>
  <si>
    <t>美的力高佳兆业云筑胡霞</t>
  </si>
  <si>
    <t>美的力高佳兆业云筑黄美超</t>
  </si>
  <si>
    <t>美的力高佳兆业云筑黄余广李彩凤</t>
  </si>
  <si>
    <t>美的力高佳兆业云筑赖冠光</t>
  </si>
  <si>
    <t>美的力高佳兆业云筑李六妹</t>
  </si>
  <si>
    <t>美的力高佳兆业云筑林妙琴</t>
  </si>
  <si>
    <t>美的力高佳兆业云筑王振兵</t>
  </si>
  <si>
    <t>美的力高佳兆业云筑张鹏飞</t>
  </si>
  <si>
    <t>美的力高佳兆业云筑张永桔</t>
  </si>
  <si>
    <t>美的悦府武迅</t>
  </si>
  <si>
    <t>美的云悦江山吴玉琼，钟偲瑜</t>
  </si>
  <si>
    <t>美和馨苑陈吉杉</t>
  </si>
  <si>
    <t>美和馨苑邓平民</t>
  </si>
  <si>
    <t>美和馨苑范海深卢敏仪</t>
  </si>
  <si>
    <t>美和馨苑黄振荣</t>
  </si>
  <si>
    <t>美和馨苑江秋连</t>
  </si>
  <si>
    <t>美和馨苑李志钢</t>
  </si>
  <si>
    <t>美和馨苑卢燕瑛</t>
  </si>
  <si>
    <t>美和馨苑卢玉梅</t>
  </si>
  <si>
    <t>美和馨苑陆波张红芳</t>
  </si>
  <si>
    <t>美和馨苑苏焕娇</t>
  </si>
  <si>
    <t>美和馨苑阳四元</t>
  </si>
  <si>
    <t>敏捷东樾府陈卫强</t>
  </si>
  <si>
    <t>敏捷东樾府段中平</t>
  </si>
  <si>
    <t>敏捷东樾府范萍
贺金强</t>
  </si>
  <si>
    <t>敏捷东樾府刘志欢</t>
  </si>
  <si>
    <t>敏捷东樾府罗玉珍</t>
  </si>
  <si>
    <t>敏捷东樾府许羡</t>
  </si>
  <si>
    <t>敏捷东樾府尹金海</t>
  </si>
  <si>
    <t>敏捷领航公馆彭军</t>
  </si>
  <si>
    <t>敏捷绿湖首府曹婧</t>
  </si>
  <si>
    <t>敏捷绿湖首府曾庆明             王雪艳</t>
  </si>
  <si>
    <t>敏捷绿湖首府陈雪清</t>
  </si>
  <si>
    <t>敏捷绿湖首府黄鹤</t>
  </si>
  <si>
    <t>敏捷绿湖首府黄少海         李新影</t>
  </si>
  <si>
    <t>敏捷绿湖首府康志苗</t>
  </si>
  <si>
    <t>敏捷绿湖首府林胜亮</t>
  </si>
  <si>
    <t>敏捷绿湖首府钱双全</t>
  </si>
  <si>
    <t>敏捷绿湖首府王秀</t>
  </si>
  <si>
    <t>敏捷绿湖首府吴丽珍</t>
  </si>
  <si>
    <t>敏捷绿湖首府徐锡弘</t>
  </si>
  <si>
    <t>敏捷绿湖首府张美波</t>
  </si>
  <si>
    <t>敏捷绿湖首府张萍       吴帆</t>
  </si>
  <si>
    <t>名巨新城蔡鸿</t>
  </si>
  <si>
    <t>名巨新城曾丽萍于振东</t>
  </si>
  <si>
    <t>名巨新城陈瑶平</t>
  </si>
  <si>
    <t>名巨新城崔永芹</t>
  </si>
  <si>
    <t>名巨新城高悒淇</t>
  </si>
  <si>
    <t>名巨新城胡淑筠</t>
  </si>
  <si>
    <t>名巨新城黄林芳</t>
  </si>
  <si>
    <t>名巨新城蓝江虹</t>
  </si>
  <si>
    <t>名巨新城梁华胜</t>
  </si>
  <si>
    <t>名巨新城罗彩虹</t>
  </si>
  <si>
    <t>名巨新城闵晓峰</t>
  </si>
  <si>
    <t>名巨新城孙宝英</t>
  </si>
  <si>
    <t>名巨新城唐明勇</t>
  </si>
  <si>
    <t>名巨新城王海彬</t>
  </si>
  <si>
    <t>名巨新城韦兰英陈琳</t>
  </si>
  <si>
    <t>名巨新城魏淑琼</t>
  </si>
  <si>
    <t>名巨新城肖红艳</t>
  </si>
  <si>
    <t>名巨新城谢安河</t>
  </si>
  <si>
    <t>名巨新城谢永玲</t>
  </si>
  <si>
    <t>名巨新城徐丽君</t>
  </si>
  <si>
    <t>名巨新城翟晓霞</t>
  </si>
  <si>
    <t>名巨新城钟杰霖</t>
  </si>
  <si>
    <t>名巨新城周会兰</t>
  </si>
  <si>
    <t>名巨新城周美秀</t>
  </si>
  <si>
    <t>名巨新城周锐英胡晶晶</t>
  </si>
  <si>
    <t>名巨新城周雪兵</t>
  </si>
  <si>
    <t>名巨新城朱满芬陈肇东</t>
  </si>
  <si>
    <t>名巨新城朱沛雄</t>
  </si>
  <si>
    <t>明发·高榜新城邓建成</t>
  </si>
  <si>
    <t>南峰华桂园安天超杨瑞</t>
  </si>
  <si>
    <t>南峰华桂园敖艳</t>
  </si>
  <si>
    <t>南峰华桂园白继良</t>
  </si>
  <si>
    <t>南峰华桂园鲍文娟</t>
  </si>
  <si>
    <t>南峰华桂园宾美华</t>
  </si>
  <si>
    <t>南峰华桂园步富松</t>
  </si>
  <si>
    <t>南峰华桂园蔡承志</t>
  </si>
  <si>
    <t>南峰华桂园蔡创飞</t>
  </si>
  <si>
    <t>南峰华桂园蔡耿才李法彦</t>
  </si>
  <si>
    <t>南峰华桂园蔡猛</t>
  </si>
  <si>
    <t>南峰华桂园蔡淼</t>
  </si>
  <si>
    <t>南峰华桂园蔡伟</t>
  </si>
  <si>
    <t>南峰华桂园蔡霞</t>
  </si>
  <si>
    <t>南峰华桂园蔡晓伦</t>
  </si>
  <si>
    <t>南峰华桂园蔡亚娟</t>
  </si>
  <si>
    <t>南峰华桂园蔡毅</t>
  </si>
  <si>
    <t>南峰华桂园曹成华谢迎</t>
  </si>
  <si>
    <t>南峰华桂园曹细桃</t>
  </si>
  <si>
    <t>南峰华桂园曹晓姣丁涛</t>
  </si>
  <si>
    <t>南峰华桂园曹智</t>
  </si>
  <si>
    <t>南峰华桂园岑浩林</t>
  </si>
  <si>
    <t>南峰华桂园岑群梅</t>
  </si>
  <si>
    <t>南峰华桂园岑锡华曾丽玲</t>
  </si>
  <si>
    <t>南峰华桂园曾彩云</t>
  </si>
  <si>
    <t>南峰华桂园曾聪</t>
  </si>
  <si>
    <t>南峰华桂园曾翠柳白洪宝</t>
  </si>
  <si>
    <t>南峰华桂园曾菲菲</t>
  </si>
  <si>
    <t>南峰华桂园曾凤</t>
  </si>
  <si>
    <t>南峰华桂园曾桂梅</t>
  </si>
  <si>
    <t>南峰华桂园曾桂贤</t>
  </si>
  <si>
    <t>南峰华桂园曾国强</t>
  </si>
  <si>
    <t>南峰华桂园曾鸿洲</t>
  </si>
  <si>
    <t>南峰华桂园曾嘉豪</t>
  </si>
  <si>
    <t>南峰华桂园曾嘉亮</t>
  </si>
  <si>
    <t>南峰华桂园曾建业</t>
  </si>
  <si>
    <t>南峰华桂园曾健</t>
  </si>
  <si>
    <t>南峰华桂园曾捷妮</t>
  </si>
  <si>
    <t>南峰华桂园曾炯源</t>
  </si>
  <si>
    <t>南峰华桂园曾骏</t>
  </si>
  <si>
    <t>南峰华桂园曾慨霞</t>
  </si>
  <si>
    <t>南峰华桂园曾乐川</t>
  </si>
  <si>
    <t>南峰华桂园曾黎鹏毛玲玉</t>
  </si>
  <si>
    <t>南峰华桂园曾丽娟</t>
  </si>
  <si>
    <t>南峰华桂园曾锐宏</t>
  </si>
  <si>
    <t>南峰华桂园曾胜康</t>
  </si>
  <si>
    <t>南峰华桂园曾伟华</t>
  </si>
  <si>
    <t>南峰华桂园曾文斌</t>
  </si>
  <si>
    <t>南峰华桂园曾文奕黄美琪</t>
  </si>
  <si>
    <t>南峰华桂园曾祥禾曾国阳</t>
  </si>
  <si>
    <t>南峰华桂园曾小文孙秀萍</t>
  </si>
  <si>
    <t>南峰华桂园曾小苑</t>
  </si>
  <si>
    <t>南峰华桂园曾秀芬</t>
  </si>
  <si>
    <t>南峰华桂园曾艳艳杨军文</t>
  </si>
  <si>
    <t>南峰华桂园曾耀锋</t>
  </si>
  <si>
    <t>南峰华桂园曾育英刘伟宏</t>
  </si>
  <si>
    <t>南峰华桂园曾裕滔</t>
  </si>
  <si>
    <t>南峰华桂园曾源裕</t>
  </si>
  <si>
    <t>南峰华桂园曾正飞</t>
  </si>
  <si>
    <t>南峰华桂园曾志嘉陈秀蓉</t>
  </si>
  <si>
    <t>南峰华桂园曾志鹏</t>
  </si>
  <si>
    <t>南峰华桂园查江枫</t>
  </si>
  <si>
    <t>南峰华桂园车强</t>
  </si>
  <si>
    <t>南峰华桂园陈柏坚</t>
  </si>
  <si>
    <t>南峰华桂园陈彩萍</t>
  </si>
  <si>
    <t>南峰华桂园陈彩嫣</t>
  </si>
  <si>
    <t>南峰华桂园陈创辉</t>
  </si>
  <si>
    <t>南峰华桂园陈冬梅</t>
  </si>
  <si>
    <t>南峰华桂园陈冬英</t>
  </si>
  <si>
    <t>南峰华桂园陈飞燕</t>
  </si>
  <si>
    <t>南峰华桂园陈飞苑</t>
  </si>
  <si>
    <t>南峰华桂园陈侯文</t>
  </si>
  <si>
    <t>南峰华桂园陈浒娇</t>
  </si>
  <si>
    <t>南峰华桂园陈金方</t>
  </si>
  <si>
    <t>南峰华桂园陈俊杰</t>
  </si>
  <si>
    <t>南峰华桂园陈刊</t>
  </si>
  <si>
    <t>南峰华桂园陈科旭</t>
  </si>
  <si>
    <t>南峰华桂园陈岚</t>
  </si>
  <si>
    <t>南峰华桂园陈丽琳张天清</t>
  </si>
  <si>
    <t>南峰华桂园陈玲韩飞</t>
  </si>
  <si>
    <t>南峰华桂园陈满莱</t>
  </si>
  <si>
    <t>南峰华桂园陈梅</t>
  </si>
  <si>
    <t>南峰华桂园陈明河李小清</t>
  </si>
  <si>
    <t>南峰华桂园陈妮</t>
  </si>
  <si>
    <t>南峰华桂园陈秋玲</t>
  </si>
  <si>
    <t>南峰华桂园陈仁宏</t>
  </si>
  <si>
    <t>南峰华桂园陈森锋郑晓容</t>
  </si>
  <si>
    <t>南峰华桂园陈少贤</t>
  </si>
  <si>
    <t>南峰华桂园陈诗琦</t>
  </si>
  <si>
    <t>南峰华桂园陈世凤</t>
  </si>
  <si>
    <t>南峰华桂园陈世和</t>
  </si>
  <si>
    <t>南峰华桂园陈述增</t>
  </si>
  <si>
    <t>南峰华桂园陈伟权</t>
  </si>
  <si>
    <t>南峰华桂园陈文革</t>
  </si>
  <si>
    <t>南峰华桂园陈文珍</t>
  </si>
  <si>
    <t>南峰华桂园陈小建</t>
  </si>
  <si>
    <t>南峰华桂园陈晓鹏</t>
  </si>
  <si>
    <t>南峰华桂园陈新明单达松</t>
  </si>
  <si>
    <t>南峰华桂园陈秀英</t>
  </si>
  <si>
    <t>南峰华桂园陈旭</t>
  </si>
  <si>
    <t>南峰华桂园陈燕娴</t>
  </si>
  <si>
    <t>南峰华桂园陈阳</t>
  </si>
  <si>
    <t>南峰华桂园陈奕文王嘉乐</t>
  </si>
  <si>
    <t>南峰华桂园陈瑜芳廖国雄</t>
  </si>
  <si>
    <t>南峰华桂园陈远标陈远芹</t>
  </si>
  <si>
    <t>南峰华桂园陈珍</t>
  </si>
  <si>
    <t>南峰华桂园陈志美</t>
  </si>
  <si>
    <t>南峰华桂园陈志炜</t>
  </si>
  <si>
    <t>南峰华桂园陈智奔</t>
  </si>
  <si>
    <t>南峰华桂园成家富张玲玲</t>
  </si>
  <si>
    <t>南峰华桂园成江程爱群</t>
  </si>
  <si>
    <t>南峰华桂园成玲</t>
  </si>
  <si>
    <t>南峰华桂园成湘刘梅芳</t>
  </si>
  <si>
    <t>南峰华桂园程俊生</t>
  </si>
  <si>
    <t>南峰华桂园程荣辉金艳霞</t>
  </si>
  <si>
    <t>南峰华桂园程水荣</t>
  </si>
  <si>
    <t>南峰华桂园程维军赵沛春</t>
  </si>
  <si>
    <t>南峰华桂园程玉坤</t>
  </si>
  <si>
    <t>南峰华桂园池海凤</t>
  </si>
  <si>
    <t>南峰华桂园崔克富</t>
  </si>
  <si>
    <t>南峰华桂园崔艳平</t>
  </si>
  <si>
    <t>南峰华桂园戴文霞胡柏春</t>
  </si>
  <si>
    <t>南峰华桂园戴圳发</t>
  </si>
  <si>
    <t>南峰华桂园单细斌</t>
  </si>
  <si>
    <t>南峰华桂园邓承富张茂玲</t>
  </si>
  <si>
    <t>南峰华桂园邓国彪</t>
  </si>
  <si>
    <t>南峰华桂园邓汉水</t>
  </si>
  <si>
    <t>南峰华桂园邓嘉怡</t>
  </si>
  <si>
    <t>南峰华桂园邓静芳</t>
  </si>
  <si>
    <t>南峰华桂园邓秋花唐勋荣</t>
  </si>
  <si>
    <t>南峰华桂园邓伟湖谢锦泰</t>
  </si>
  <si>
    <t>南峰华桂园邓沃志刘楚鸿</t>
  </si>
  <si>
    <t>南峰华桂园邓小龙张爱兰</t>
  </si>
  <si>
    <t>南峰华桂园邓晓岸林舒宜</t>
  </si>
  <si>
    <t>南峰华桂园邓一群</t>
  </si>
  <si>
    <t>南峰华桂园邓永兴朱艳琴</t>
  </si>
  <si>
    <t>南峰华桂园邓智高</t>
  </si>
  <si>
    <t>南峰华桂园邓子龙张敏敏</t>
  </si>
  <si>
    <t>南峰华桂园丁富春何丽华</t>
  </si>
  <si>
    <t>南峰华桂园丁文琴陈博</t>
  </si>
  <si>
    <t>南峰华桂园丁佑权</t>
  </si>
  <si>
    <t>南峰华桂园丁紫英</t>
  </si>
  <si>
    <t>南峰华桂园董江平</t>
  </si>
  <si>
    <t>南峰华桂园杜景明</t>
  </si>
  <si>
    <t>南峰华桂园杜康</t>
  </si>
  <si>
    <t>南峰华桂园段三霞</t>
  </si>
  <si>
    <t>南峰华桂园段志浩</t>
  </si>
  <si>
    <t>南峰华桂园樊艾陆建光</t>
  </si>
  <si>
    <t>南峰华桂园樊丁丁</t>
  </si>
  <si>
    <t>南峰华桂园樊仁凰</t>
  </si>
  <si>
    <t>南峰华桂园樊云云</t>
  </si>
  <si>
    <t>南峰华桂园范爱华</t>
  </si>
  <si>
    <t>南峰华桂园范建珍</t>
  </si>
  <si>
    <t>南峰华桂园范欣薇余立洲</t>
  </si>
  <si>
    <t>南峰华桂园范永锋郑玲玲</t>
  </si>
  <si>
    <t>南峰华桂园方翠红</t>
  </si>
  <si>
    <t>南峰华桂园方守贞陈娟</t>
  </si>
  <si>
    <t>南峰华桂园方艳</t>
  </si>
  <si>
    <t>南峰华桂园方珍珍</t>
  </si>
  <si>
    <t>南峰华桂园方志坤</t>
  </si>
  <si>
    <t>南峰华桂园冯海莲</t>
  </si>
  <si>
    <t>南峰华桂园冯锦梅李俊英</t>
  </si>
  <si>
    <t>南峰华桂园付红云</t>
  </si>
  <si>
    <t>南峰华桂园付鉴得</t>
  </si>
  <si>
    <t>南峰华桂园付立青</t>
  </si>
  <si>
    <t>南峰华桂园傅勃</t>
  </si>
  <si>
    <t>南峰华桂园傅玉峰张银珠</t>
  </si>
  <si>
    <t>南峰华桂园甘露</t>
  </si>
  <si>
    <t>南峰华桂园甘小伟李建红</t>
  </si>
  <si>
    <t>南峰华桂园高香群</t>
  </si>
  <si>
    <t>南峰华桂园高学永</t>
  </si>
  <si>
    <t>南峰华桂园高永弦</t>
  </si>
  <si>
    <t>南峰华桂园高勇</t>
  </si>
  <si>
    <t>南峰华桂园高玉慧简祖应</t>
  </si>
  <si>
    <t>南峰华桂园耿红丽</t>
  </si>
  <si>
    <t>南峰华桂园龚俊成唐巧</t>
  </si>
  <si>
    <t>南峰华桂园龚敏</t>
  </si>
  <si>
    <t>南峰华桂园龚卫</t>
  </si>
  <si>
    <t>南峰华桂园古伟华</t>
  </si>
  <si>
    <t>南峰华桂园顾建华林宝莉</t>
  </si>
  <si>
    <t>南峰华桂园管婧</t>
  </si>
  <si>
    <t>南峰华桂园郭成胜刘喜英</t>
  </si>
  <si>
    <t>南峰华桂园郭逢春叶红梅</t>
  </si>
  <si>
    <t>南峰华桂园郭慧萍何勇</t>
  </si>
  <si>
    <t>南峰华桂园郭继宝</t>
  </si>
  <si>
    <t>南峰华桂园郭佳燕</t>
  </si>
  <si>
    <t>南峰华桂园郭玺沈艳</t>
  </si>
  <si>
    <t>南峰华桂园郭小兰</t>
  </si>
  <si>
    <t>南峰华桂园郭晓敏</t>
  </si>
  <si>
    <t>南峰华桂园郭云香</t>
  </si>
  <si>
    <t>南峰华桂园郭志伟</t>
  </si>
  <si>
    <t>南峰华桂园韩聪喜</t>
  </si>
  <si>
    <t>南峰华桂园韩大伟</t>
  </si>
  <si>
    <t>南峰华桂园韩家明</t>
  </si>
  <si>
    <t>南峰华桂园韩美如黄德华</t>
  </si>
  <si>
    <t>南峰华桂园韩素梅周志杰韩军</t>
  </si>
  <si>
    <t>南峰华桂园韩醒兵</t>
  </si>
  <si>
    <t>南峰华桂园韩志敏</t>
  </si>
  <si>
    <t>南峰华桂园杭梦</t>
  </si>
  <si>
    <t>南峰华桂园郝秀美</t>
  </si>
  <si>
    <t>南峰华桂园何彩霞</t>
  </si>
  <si>
    <t>南峰华桂园何凤娥杨华</t>
  </si>
  <si>
    <t>南峰华桂园何海芳</t>
  </si>
  <si>
    <t>南峰华桂园何吉星欧阳小美</t>
  </si>
  <si>
    <t>南峰华桂园何乐龙洪莹莹</t>
  </si>
  <si>
    <t>南峰华桂园何玲</t>
  </si>
  <si>
    <t>南峰华桂园何茂辉</t>
  </si>
  <si>
    <t>南峰华桂园何伟强</t>
  </si>
  <si>
    <t>南峰华桂园何文盛熊小娟</t>
  </si>
  <si>
    <t>南峰华桂园何小敏汪丹</t>
  </si>
  <si>
    <t>南峰华桂园何小英</t>
  </si>
  <si>
    <t>南峰华桂园何晓凤</t>
  </si>
  <si>
    <t>南峰华桂园何雪李阳</t>
  </si>
  <si>
    <t>南峰华桂园何阳骏</t>
  </si>
  <si>
    <t>南峰华桂园何勇志</t>
  </si>
  <si>
    <t>南峰华桂园何志郭义梅</t>
  </si>
  <si>
    <t>南峰华桂园何志军</t>
  </si>
  <si>
    <t>南峰华桂园何治艳</t>
  </si>
  <si>
    <t>南峰华桂园何中平</t>
  </si>
  <si>
    <t>南峰华桂园贺风歌</t>
  </si>
  <si>
    <t>南峰华桂园贺巧林</t>
  </si>
  <si>
    <t>南峰华桂园贺源</t>
  </si>
  <si>
    <t>南峰华桂园洪金娇</t>
  </si>
  <si>
    <t>南峰华桂园洪振花</t>
  </si>
  <si>
    <t>南峰华桂园洪自立</t>
  </si>
  <si>
    <t>南峰华桂园侯杰朱虹桥</t>
  </si>
  <si>
    <t>南峰华桂园候玮</t>
  </si>
  <si>
    <t>南峰华桂园胡安兴丘桂如</t>
  </si>
  <si>
    <t>南峰华桂园胡成业</t>
  </si>
  <si>
    <t>南峰华桂园胡春莲</t>
  </si>
  <si>
    <t>南峰华桂园胡方方</t>
  </si>
  <si>
    <t>南峰华桂园胡丽霞</t>
  </si>
  <si>
    <t>南峰华桂园胡妙玲</t>
  </si>
  <si>
    <t>南峰华桂园胡荣华胡青华</t>
  </si>
  <si>
    <t>南峰华桂园胡少明邹兴平</t>
  </si>
  <si>
    <t>南峰华桂园胡爽叶清政</t>
  </si>
  <si>
    <t>南峰华桂园胡文芳</t>
  </si>
  <si>
    <t>南峰华桂园胡晓红</t>
  </si>
  <si>
    <t>南峰华桂园胡玉兰黄达旺</t>
  </si>
  <si>
    <t>南峰华桂园胡珍珍</t>
  </si>
  <si>
    <t>南峰华桂园华津津</t>
  </si>
  <si>
    <t>南峰华桂园黄阿章王友珠</t>
  </si>
  <si>
    <t>南峰华桂园黄兵李慧</t>
  </si>
  <si>
    <t>南峰华桂园黄春花</t>
  </si>
  <si>
    <t>南峰华桂园黄丹</t>
  </si>
  <si>
    <t>南峰华桂园黄光郁邹丽媛</t>
  </si>
  <si>
    <t>南峰华桂园黄广良王诗琪</t>
  </si>
  <si>
    <t>南峰华桂园黄汉良卓景美</t>
  </si>
  <si>
    <t>南峰华桂园黄焕亮黄文芳</t>
  </si>
  <si>
    <t>南峰华桂园黄辉燕</t>
  </si>
  <si>
    <t>南峰华桂园黄惠慈</t>
  </si>
  <si>
    <t>南峰华桂园黄慧惠</t>
  </si>
  <si>
    <t>南峰华桂园黄佳婧</t>
  </si>
  <si>
    <t>南峰华桂园黄嘉腾</t>
  </si>
  <si>
    <t>南峰华桂园黄嘉伟谢永梅</t>
  </si>
  <si>
    <t>南峰华桂园黄建斌</t>
  </si>
  <si>
    <t>南峰华桂园黄健威</t>
  </si>
  <si>
    <t>南峰华桂园黄杰</t>
  </si>
  <si>
    <t>南峰华桂园黄谨婵</t>
  </si>
  <si>
    <t>南峰华桂园黄开清周伯莉</t>
  </si>
  <si>
    <t>南峰华桂园黄黎萍</t>
  </si>
  <si>
    <t>南峰华桂园黄丽</t>
  </si>
  <si>
    <t>南峰华桂园黄丽梦</t>
  </si>
  <si>
    <t>南峰华桂园黄丽珊</t>
  </si>
  <si>
    <t>南峰华桂园黄丽霞</t>
  </si>
  <si>
    <t>南峰华桂园黄丽霞王伟护</t>
  </si>
  <si>
    <t>南峰华桂园黄隆青詹金凤</t>
  </si>
  <si>
    <t>南峰华桂园黄美光</t>
  </si>
  <si>
    <t>南峰华桂园黄妙霞</t>
  </si>
  <si>
    <t>南峰华桂园黄敏聪</t>
  </si>
  <si>
    <t>南峰华桂园黄敏群</t>
  </si>
  <si>
    <t>南峰华桂园黄木斌</t>
  </si>
  <si>
    <t>南峰华桂园黄平香</t>
  </si>
  <si>
    <t>南峰华桂园黄秋蓉</t>
  </si>
  <si>
    <t>南峰华桂园黄容</t>
  </si>
  <si>
    <t>南峰华桂园黄瑞昌黄丽平</t>
  </si>
  <si>
    <t>南峰华桂园黄思腾</t>
  </si>
  <si>
    <t>南峰华桂园黄颂辉李梦贤</t>
  </si>
  <si>
    <t>南峰华桂园黄涛</t>
  </si>
  <si>
    <t>南峰华桂园黄腾吴晓美</t>
  </si>
  <si>
    <t>南峰华桂园黄文锐</t>
  </si>
  <si>
    <t>南峰华桂园黄希良</t>
  </si>
  <si>
    <t>南峰华桂园黄小玉吕育林黄锦文</t>
  </si>
  <si>
    <t>南峰华桂园黄昕黄媛</t>
  </si>
  <si>
    <t>南峰华桂园黄玉兰</t>
  </si>
  <si>
    <t>南峰华桂园黄玉良殷琼璋</t>
  </si>
  <si>
    <t>南峰华桂园黄月怡</t>
  </si>
  <si>
    <t>南峰华桂园黄悦微</t>
  </si>
  <si>
    <t>南峰华桂园黄钊平戴光宇</t>
  </si>
  <si>
    <t>南峰华桂园黄峥徐梅芬</t>
  </si>
  <si>
    <t>南峰华桂园季芳邓龙</t>
  </si>
  <si>
    <t>南峰华桂园贾邦龙</t>
  </si>
  <si>
    <t>南峰华桂园贾明</t>
  </si>
  <si>
    <t>南峰华桂园贾晓峰张芳琴</t>
  </si>
  <si>
    <t>南峰华桂园贾幼锋</t>
  </si>
  <si>
    <t>南峰华桂园江爱莲</t>
  </si>
  <si>
    <t>南峰华桂园江芳梅</t>
  </si>
  <si>
    <t>南峰华桂园姜永安</t>
  </si>
  <si>
    <t>南峰华桂园姜友爱刘赞湘</t>
  </si>
  <si>
    <t>南峰华桂园姜志斌姜妹君</t>
  </si>
  <si>
    <t>南峰华桂园蒋玟乐</t>
  </si>
  <si>
    <t>南峰华桂园蒋日英</t>
  </si>
  <si>
    <t>南峰华桂园蒋瑞玉</t>
  </si>
  <si>
    <t>南峰华桂园蒋五妮</t>
  </si>
  <si>
    <t>南峰华桂园蒋小萃</t>
  </si>
  <si>
    <t>南峰华桂园蒋新春</t>
  </si>
  <si>
    <t>南峰华桂园蒋秀云</t>
  </si>
  <si>
    <t>南峰华桂园蒋秀芝</t>
  </si>
  <si>
    <t>南峰华桂园蒋雪芳</t>
  </si>
  <si>
    <t>南峰华桂园金素华</t>
  </si>
  <si>
    <t>南峰华桂园柯明亨陈柳明</t>
  </si>
  <si>
    <t>南峰华桂园孔丹</t>
  </si>
  <si>
    <t>南峰华桂园孔凤莲</t>
  </si>
  <si>
    <t>南峰华桂园孔旭红</t>
  </si>
  <si>
    <t>南峰华桂园寇丽娅</t>
  </si>
  <si>
    <t>南峰华桂园匡红莲李小连</t>
  </si>
  <si>
    <t>南峰华桂园赖碧华</t>
  </si>
  <si>
    <t>南峰华桂园赖富钦</t>
  </si>
  <si>
    <t>南峰华桂园赖丽敏</t>
  </si>
  <si>
    <t>南峰华桂园赖尚明</t>
  </si>
  <si>
    <t>南峰华桂园赖万全</t>
  </si>
  <si>
    <t>南峰华桂园赖娴静</t>
  </si>
  <si>
    <t>南峰华桂园赖晓彤</t>
  </si>
  <si>
    <t>南峰华桂园赖艳君</t>
  </si>
  <si>
    <t>南峰华桂园兰春艳</t>
  </si>
  <si>
    <t>南峰华桂园兰奕晨</t>
  </si>
  <si>
    <t>南峰华桂园蓝爱平</t>
  </si>
  <si>
    <t>南峰华桂园黎广燕</t>
  </si>
  <si>
    <t>南峰华桂园黎鹏</t>
  </si>
  <si>
    <t>南峰华桂园黎瑞萍</t>
  </si>
  <si>
    <t>南峰华桂园李爱华</t>
  </si>
  <si>
    <t>南峰华桂园李安娜</t>
  </si>
  <si>
    <t>南峰华桂园李伴娣</t>
  </si>
  <si>
    <t>南峰华桂园李滨黄江闽</t>
  </si>
  <si>
    <t>南峰华桂园李彩云蔡贤政</t>
  </si>
  <si>
    <t>南峰华桂园李昌武</t>
  </si>
  <si>
    <t>南峰华桂园李聪</t>
  </si>
  <si>
    <t>南峰华桂园李德惠</t>
  </si>
  <si>
    <t>南峰华桂园李刁娜杨鑫</t>
  </si>
  <si>
    <t>南峰华桂园李东欢周银霞</t>
  </si>
  <si>
    <t>南峰华桂园李冬梅</t>
  </si>
  <si>
    <t>南峰华桂园李冬媚</t>
  </si>
  <si>
    <t>南峰华桂园李恩婷</t>
  </si>
  <si>
    <t>南峰华桂园李方芳</t>
  </si>
  <si>
    <t>南峰华桂园李港琼</t>
  </si>
  <si>
    <t>南峰华桂园李广强</t>
  </si>
  <si>
    <t>南峰华桂园李国军文小艳</t>
  </si>
  <si>
    <t>南峰华桂园李红梅</t>
  </si>
  <si>
    <t>南峰华桂园李宏兴</t>
  </si>
  <si>
    <t>南峰华桂园李华</t>
  </si>
  <si>
    <t>南峰华桂园李焕文</t>
  </si>
  <si>
    <t>南峰华桂园李辉勇牟小艳</t>
  </si>
  <si>
    <t>南峰华桂园李嘉达</t>
  </si>
  <si>
    <t>南峰华桂园李嘉鸿毛健玲</t>
  </si>
  <si>
    <t>南峰华桂园李锦为</t>
  </si>
  <si>
    <t>南峰华桂园李坎</t>
  </si>
  <si>
    <t>南峰华桂园李丽</t>
  </si>
  <si>
    <t>南峰华桂园李龙平徐欢</t>
  </si>
  <si>
    <t>南峰华桂园李漫兰</t>
  </si>
  <si>
    <t>南峰华桂园李梅坤陈健仔</t>
  </si>
  <si>
    <t>南峰华桂园李敏</t>
  </si>
  <si>
    <t>南峰华桂园李念泽</t>
  </si>
  <si>
    <t>南峰华桂园李宁刘艳飞</t>
  </si>
  <si>
    <t>南峰华桂园李丕定曾秀霞</t>
  </si>
  <si>
    <t>南峰华桂园李频频袁花</t>
  </si>
  <si>
    <t>南峰华桂园李品李娟</t>
  </si>
  <si>
    <t>南峰华桂园李巧茹</t>
  </si>
  <si>
    <t>南峰华桂园李秋玲</t>
  </si>
  <si>
    <t>南峰华桂园李书敏</t>
  </si>
  <si>
    <t>南峰华桂园李思维</t>
  </si>
  <si>
    <t>南峰华桂园李天才</t>
  </si>
  <si>
    <t>南峰华桂园李婉苏</t>
  </si>
  <si>
    <t>南峰华桂园李微</t>
  </si>
  <si>
    <t>南峰华桂园李伟朋</t>
  </si>
  <si>
    <t>南峰华桂园李文成邓亚</t>
  </si>
  <si>
    <t>南峰华桂园李喜荣</t>
  </si>
  <si>
    <t>南峰华桂园李显琴</t>
  </si>
  <si>
    <t>南峰华桂园李小满</t>
  </si>
  <si>
    <t>南峰华桂园李小旺时美静</t>
  </si>
  <si>
    <t>南峰华桂园李晓斌钟平璋</t>
  </si>
  <si>
    <t>南峰华桂园李晓丽</t>
  </si>
  <si>
    <t>南峰华桂园李晓英</t>
  </si>
  <si>
    <t>南峰华桂园李星桦</t>
  </si>
  <si>
    <t>南峰华桂园李秀苓</t>
  </si>
  <si>
    <t>南峰华桂园李雪娟</t>
  </si>
  <si>
    <t>南峰华桂园李雪玲</t>
  </si>
  <si>
    <t>南峰华桂园李艳</t>
  </si>
  <si>
    <t>南峰华桂园李艳芳</t>
  </si>
  <si>
    <t>南峰华桂园李燕王小杰</t>
  </si>
  <si>
    <t>南峰华桂园李扬媚张敏坤</t>
  </si>
  <si>
    <t>南峰华桂园李宜峰夏淑友</t>
  </si>
  <si>
    <t>南峰华桂园李永维</t>
  </si>
  <si>
    <t>南峰华桂园李玉喜</t>
  </si>
  <si>
    <t>南峰华桂园李育新</t>
  </si>
  <si>
    <t>南峰华桂园李媛</t>
  </si>
  <si>
    <t>南峰华桂园李泽洋唐海霞</t>
  </si>
  <si>
    <t>南峰华桂园李长安</t>
  </si>
  <si>
    <t>南峰华桂园李召红</t>
  </si>
  <si>
    <t>南峰华桂园李正忠</t>
  </si>
  <si>
    <t>南峰华桂园李智王佳</t>
  </si>
  <si>
    <t>南峰华桂园李智雄周莹芳</t>
  </si>
  <si>
    <t>南峰华桂园李子圆</t>
  </si>
  <si>
    <t>南峰华桂园梁爱玲</t>
  </si>
  <si>
    <t>南峰华桂园梁金凤吴国蛮</t>
  </si>
  <si>
    <t>南峰华桂园梁玲先</t>
  </si>
  <si>
    <t>南峰华桂园梁美春</t>
  </si>
  <si>
    <t>南峰华桂园梁美林</t>
  </si>
  <si>
    <t>南峰华桂园梁文龙徐思雅</t>
  </si>
  <si>
    <t>南峰华桂园梁小梅</t>
  </si>
  <si>
    <t>南峰华桂园梁艳洪</t>
  </si>
  <si>
    <t>南峰华桂园廖华敏刘瑞英</t>
  </si>
  <si>
    <t>南峰华桂园廖焕琼</t>
  </si>
  <si>
    <t>南峰华桂园廖美娟</t>
  </si>
  <si>
    <t>南峰华桂园林佰漮</t>
  </si>
  <si>
    <t>南峰华桂园林宝林李小玲</t>
  </si>
  <si>
    <t>南峰华桂园林碧云</t>
  </si>
  <si>
    <t>南峰华桂园林超明</t>
  </si>
  <si>
    <t>南峰华桂园林楚升</t>
  </si>
  <si>
    <t>南峰华桂园林汉耀</t>
  </si>
  <si>
    <t>南峰华桂园林辉跃</t>
  </si>
  <si>
    <t>南峰华桂园林家伟</t>
  </si>
  <si>
    <t>南峰华桂园林俊林宾瑜</t>
  </si>
  <si>
    <t>南峰华桂园林乐冰</t>
  </si>
  <si>
    <t>南峰华桂园林丽郭俊</t>
  </si>
  <si>
    <t>南峰华桂园林丽花张达奇</t>
  </si>
  <si>
    <t>南峰华桂园林苗朱丽珍</t>
  </si>
  <si>
    <t>南峰华桂园林淇</t>
  </si>
  <si>
    <t>南峰华桂园林琪昆</t>
  </si>
  <si>
    <t>南峰华桂园林琼斐</t>
  </si>
  <si>
    <t>南峰华桂园林容进</t>
  </si>
  <si>
    <t>南峰华桂园林泰明林家瑶</t>
  </si>
  <si>
    <t>南峰华桂园林小清</t>
  </si>
  <si>
    <t>南峰华桂园林晓茵</t>
  </si>
  <si>
    <t>南峰华桂园林艳琼</t>
  </si>
  <si>
    <t>南峰华桂园林奕军</t>
  </si>
  <si>
    <t>南峰华桂园林月强钟楚婷</t>
  </si>
  <si>
    <t>南峰华桂园林岳强</t>
  </si>
  <si>
    <t>南峰华桂园林泽雄</t>
  </si>
  <si>
    <t>南峰华桂园林枝金</t>
  </si>
  <si>
    <t>南峰华桂园凌桂新</t>
  </si>
  <si>
    <t>南峰华桂园刘爱娣</t>
  </si>
  <si>
    <t>南峰华桂园刘柏青</t>
  </si>
  <si>
    <t>南峰华桂园刘兵</t>
  </si>
  <si>
    <t>南峰华桂园刘灿磊</t>
  </si>
  <si>
    <t>南峰华桂园刘春花</t>
  </si>
  <si>
    <t>南峰华桂园刘纯迎</t>
  </si>
  <si>
    <t>南峰华桂园刘带丽</t>
  </si>
  <si>
    <t>南峰华桂园刘冬花</t>
  </si>
  <si>
    <t>南峰华桂园刘刚党四英</t>
  </si>
  <si>
    <t>南峰华桂园刘桂英</t>
  </si>
  <si>
    <t>南峰华桂园刘国华</t>
  </si>
  <si>
    <t>南峰华桂园刘海琼刘天福</t>
  </si>
  <si>
    <t>南峰华桂园刘红春</t>
  </si>
  <si>
    <t>南峰华桂园刘红辉</t>
  </si>
  <si>
    <t>南峰华桂园刘红武</t>
  </si>
  <si>
    <t>南峰华桂园刘花兰</t>
  </si>
  <si>
    <t>南峰华桂园刘慧周孝波</t>
  </si>
  <si>
    <t>南峰华桂园刘建香</t>
  </si>
  <si>
    <t>南峰华桂园刘剑雄</t>
  </si>
  <si>
    <t>南峰华桂园刘俊军冯秋娟</t>
  </si>
  <si>
    <t>南峰华桂园刘乐乐</t>
  </si>
  <si>
    <t>南峰华桂园刘丽</t>
  </si>
  <si>
    <t>南峰华桂园刘露</t>
  </si>
  <si>
    <t>南峰华桂园刘美彩</t>
  </si>
  <si>
    <t>南峰华桂园刘敏</t>
  </si>
  <si>
    <t>南峰华桂园刘敏怡郑江泉</t>
  </si>
  <si>
    <t>南峰华桂园刘沐洋</t>
  </si>
  <si>
    <t>南峰华桂园刘桥信</t>
  </si>
  <si>
    <t>南峰华桂园刘清华</t>
  </si>
  <si>
    <t>南峰华桂园刘清贤</t>
  </si>
  <si>
    <t>南峰华桂园刘上燕</t>
  </si>
  <si>
    <t>南峰华桂园刘水丰沈旭</t>
  </si>
  <si>
    <t>南峰华桂园刘伟</t>
  </si>
  <si>
    <t>南峰华桂园刘伟军</t>
  </si>
  <si>
    <t>南峰华桂园刘响春</t>
  </si>
  <si>
    <t>南峰华桂园刘小静</t>
  </si>
  <si>
    <t>南峰华桂园刘晓梅</t>
  </si>
  <si>
    <t>南峰华桂园刘兴亮</t>
  </si>
  <si>
    <t>南峰华桂园刘艳芬</t>
  </si>
  <si>
    <t>南峰华桂园刘艳梅</t>
  </si>
  <si>
    <t>南峰华桂园刘燕</t>
  </si>
  <si>
    <t>南峰华桂园刘瑶</t>
  </si>
  <si>
    <t>南峰华桂园刘益平</t>
  </si>
  <si>
    <t>南峰华桂园刘英俊</t>
  </si>
  <si>
    <t>南峰华桂园刘莹喆</t>
  </si>
  <si>
    <t>南峰华桂园刘营</t>
  </si>
  <si>
    <t>南峰华桂园刘玉梅</t>
  </si>
  <si>
    <t>南峰华桂园刘玉婷</t>
  </si>
  <si>
    <t>南峰华桂园刘育兵刘单红</t>
  </si>
  <si>
    <t>南峰华桂园刘云</t>
  </si>
  <si>
    <t>南峰华桂园刘忠彭晚霞</t>
  </si>
  <si>
    <t>南峰华桂园龙航民</t>
  </si>
  <si>
    <t>南峰华桂园龙见桃陈晓忠</t>
  </si>
  <si>
    <t>南峰华桂园卢爱玲</t>
  </si>
  <si>
    <t>南峰华桂园卢军</t>
  </si>
  <si>
    <t>南峰华桂园卢生</t>
  </si>
  <si>
    <t>南峰华桂园卢苏云</t>
  </si>
  <si>
    <t>南峰华桂园卢晓丹陈剑珠</t>
  </si>
  <si>
    <t>南峰华桂园卢晓林</t>
  </si>
  <si>
    <t>南峰华桂园卢禹</t>
  </si>
  <si>
    <t>南峰华桂园卢镇洪蔡秀红</t>
  </si>
  <si>
    <t>南峰华桂园陆奕梅</t>
  </si>
  <si>
    <t>南峰华桂园罗爱玲</t>
  </si>
  <si>
    <t>南峰华桂园罗爱明刘志红</t>
  </si>
  <si>
    <t>南峰华桂园罗芳玮</t>
  </si>
  <si>
    <t>南峰华桂园罗福珍</t>
  </si>
  <si>
    <t>南峰华桂园罗海萍</t>
  </si>
  <si>
    <t>南峰华桂园罗健</t>
  </si>
  <si>
    <t>南峰华桂园罗娟</t>
  </si>
  <si>
    <t>南峰华桂园罗兰开</t>
  </si>
  <si>
    <t>南峰华桂园罗珊珊</t>
  </si>
  <si>
    <t>南峰华桂园罗绍君</t>
  </si>
  <si>
    <t>南峰华桂园罗水银</t>
  </si>
  <si>
    <t>南峰华桂园罗维维</t>
  </si>
  <si>
    <t>南峰华桂园罗伟</t>
  </si>
  <si>
    <t>南峰华桂园罗伟坚</t>
  </si>
  <si>
    <t>南峰华桂园罗伟妮余健希黄帅</t>
  </si>
  <si>
    <t>南峰华桂园罗文丽</t>
  </si>
  <si>
    <t>南峰华桂园罗文雅</t>
  </si>
  <si>
    <t>南峰华桂园罗艳英</t>
  </si>
  <si>
    <t>南峰华桂园罗宇威</t>
  </si>
  <si>
    <t>南峰华桂园吕芳</t>
  </si>
  <si>
    <t>南峰华桂园吕桂堂</t>
  </si>
  <si>
    <t>南峰华桂园吕敏琴</t>
  </si>
  <si>
    <t>南峰华桂园吕淑娴</t>
  </si>
  <si>
    <t>南峰华桂园吕永茂</t>
  </si>
  <si>
    <t>南峰华桂园马宝利</t>
  </si>
  <si>
    <t>南峰华桂园马存好曹玉青</t>
  </si>
  <si>
    <t>南峰华桂园马洪峰</t>
  </si>
  <si>
    <t>南峰华桂园马玲</t>
  </si>
  <si>
    <t>南峰华桂园马权杨春</t>
  </si>
  <si>
    <t>南峰华桂园马学香</t>
  </si>
  <si>
    <t>南峰华桂园毛成军陈顺金</t>
  </si>
  <si>
    <t>南峰华桂园毛全蓉</t>
  </si>
  <si>
    <t>南峰华桂园毛义娥</t>
  </si>
  <si>
    <t>南峰华桂园梅娟</t>
  </si>
  <si>
    <t>南峰华桂园梅兰</t>
  </si>
  <si>
    <t>南峰华桂园梅少阳彭双英</t>
  </si>
  <si>
    <t>南峰华桂园蒙玉玲</t>
  </si>
  <si>
    <t>南峰华桂园苗东宏周美勤</t>
  </si>
  <si>
    <t>南峰华桂园闵丽</t>
  </si>
  <si>
    <t>南峰华桂园莫飚婵</t>
  </si>
  <si>
    <t>南峰华桂园聂白鹏聂清丰</t>
  </si>
  <si>
    <t>南峰华桂园聂彩云陈浪</t>
  </si>
  <si>
    <t>南峰华桂园聂东勇文春红</t>
  </si>
  <si>
    <t>南峰华桂园聂国强</t>
  </si>
  <si>
    <t>南峰华桂园聂锦云</t>
  </si>
  <si>
    <t>南峰华桂园聂一连</t>
  </si>
  <si>
    <t>南峰华桂园聂臻</t>
  </si>
  <si>
    <t>南峰华桂园欧卫梅田景学</t>
  </si>
  <si>
    <t>南峰华桂园欧阳好</t>
  </si>
  <si>
    <t>南峰华桂园欧阳佳鸿</t>
  </si>
  <si>
    <t>南峰华桂园潘超明</t>
  </si>
  <si>
    <t>南峰华桂园潘成聪</t>
  </si>
  <si>
    <t>南峰华桂园潘国栋单晓梅</t>
  </si>
  <si>
    <t>南峰华桂园潘建华</t>
  </si>
  <si>
    <t>南峰华桂园潘林棋</t>
  </si>
  <si>
    <t>南峰华桂园潘文广罗怡</t>
  </si>
  <si>
    <t>南峰华桂园潘享序</t>
  </si>
  <si>
    <t>南峰华桂园潘雅仪</t>
  </si>
  <si>
    <t>南峰华桂园潘意洲</t>
  </si>
  <si>
    <t>南峰华桂园潘毅王艳玉</t>
  </si>
  <si>
    <t>南峰华桂园潘玉仁</t>
  </si>
  <si>
    <t>南峰华桂园庞智超望婷婷</t>
  </si>
  <si>
    <t>南峰华桂园彭春雷</t>
  </si>
  <si>
    <t>南峰华桂园彭建凯彭秋莲</t>
  </si>
  <si>
    <t>南峰华桂园彭茂源</t>
  </si>
  <si>
    <t>南峰华桂园彭双珍</t>
  </si>
  <si>
    <t>南峰华桂园彭松和</t>
  </si>
  <si>
    <t>南峰华桂园彭文龙</t>
  </si>
  <si>
    <t>南峰华桂园彭先云</t>
  </si>
  <si>
    <t>南峰华桂园彭志辉</t>
  </si>
  <si>
    <t>南峰华桂园戚志廷谢姣娥</t>
  </si>
  <si>
    <t>南峰华桂园齐琪</t>
  </si>
  <si>
    <t>南峰华桂园钱亮明</t>
  </si>
  <si>
    <t>南峰华桂园卿志文</t>
  </si>
  <si>
    <t>南峰华桂园丘雪妹</t>
  </si>
  <si>
    <t>南峰华桂园邱纯邱小莉</t>
  </si>
  <si>
    <t>南峰华桂园邱桂英</t>
  </si>
  <si>
    <t>南峰华桂园邱菊</t>
  </si>
  <si>
    <t>南峰华桂园冉国琼</t>
  </si>
  <si>
    <t>南峰华桂园任建华</t>
  </si>
  <si>
    <t>南峰华桂园任巧钰</t>
  </si>
  <si>
    <t>南峰华桂园任晓红刘良涛</t>
  </si>
  <si>
    <t>南峰华桂园阮金花</t>
  </si>
  <si>
    <t>南峰华桂园佘燕珠</t>
  </si>
  <si>
    <t>南峰华桂园沈继雄</t>
  </si>
  <si>
    <t>南峰华桂园沈奖谢少华</t>
  </si>
  <si>
    <t>南峰华桂园沈霞玉</t>
  </si>
  <si>
    <t>南峰华桂园沈小曼何雄伟</t>
  </si>
  <si>
    <t>南峰华桂园沈轩</t>
  </si>
  <si>
    <t>南峰华桂园沈雅莉</t>
  </si>
  <si>
    <t>南峰华桂园沈志明</t>
  </si>
  <si>
    <t>南峰华桂园盛春花</t>
  </si>
  <si>
    <t>南峰华桂园盛小玲</t>
  </si>
  <si>
    <t>南峰华桂园师文豪</t>
  </si>
  <si>
    <t>南峰华桂园石虹</t>
  </si>
  <si>
    <t>南峰华桂园石瑶瑶唐超</t>
  </si>
  <si>
    <t>南峰华桂园史俊玲</t>
  </si>
  <si>
    <t>南峰华桂园宋寅芝</t>
  </si>
  <si>
    <t>南峰华桂园宋中平</t>
  </si>
  <si>
    <t>南峰华桂园苏红金柳青</t>
  </si>
  <si>
    <t>南峰华桂园苏娜燕</t>
  </si>
  <si>
    <t>南峰华桂园苏萍</t>
  </si>
  <si>
    <t>南峰华桂园苏元红</t>
  </si>
  <si>
    <t>南峰华桂园粟慧玲</t>
  </si>
  <si>
    <t>南峰华桂园眭小军</t>
  </si>
  <si>
    <t>南峰华桂园孙凤鸿</t>
  </si>
  <si>
    <t>南峰华桂园孙嘉茹</t>
  </si>
  <si>
    <t>南峰华桂园孙日强</t>
  </si>
  <si>
    <t>南峰华桂园孙荣菊</t>
  </si>
  <si>
    <t>南峰华桂园孙宣光</t>
  </si>
  <si>
    <t>南峰华桂园孙耀景</t>
  </si>
  <si>
    <t>南峰华桂园谭金荣范柳婷</t>
  </si>
  <si>
    <t>南峰华桂园谭亚</t>
  </si>
  <si>
    <t>南峰华桂园汤红林</t>
  </si>
  <si>
    <t>南峰华桂园汤建军左厚菊</t>
  </si>
  <si>
    <t>南峰华桂园唐沸纯唐湘峰</t>
  </si>
  <si>
    <t>南峰华桂园唐鸽平</t>
  </si>
  <si>
    <t>南峰华桂园唐家宝钟记娥</t>
  </si>
  <si>
    <t>南峰华桂园唐姗姗</t>
  </si>
  <si>
    <t>南峰华桂园唐永祥</t>
  </si>
  <si>
    <t>南峰华桂园陶宏波</t>
  </si>
  <si>
    <t>南峰华桂园陶卫星</t>
  </si>
  <si>
    <t>南峰华桂园田华胡晓娟</t>
  </si>
  <si>
    <t>南峰华桂园田慧</t>
  </si>
  <si>
    <t>南峰华桂园仝选娜</t>
  </si>
  <si>
    <t>南峰华桂园涂文武欧细秀</t>
  </si>
  <si>
    <t>南峰华桂园屠加加</t>
  </si>
  <si>
    <t>南峰华桂园万建梅</t>
  </si>
  <si>
    <t>南峰华桂园万敏</t>
  </si>
  <si>
    <t>南峰华桂园万天立肖笔云</t>
  </si>
  <si>
    <t>南峰华桂园汪慧敏</t>
  </si>
  <si>
    <t>南峰华桂园汪静</t>
  </si>
  <si>
    <t>南峰华桂园汪丽琴</t>
  </si>
  <si>
    <t>南峰华桂园汪文君</t>
  </si>
  <si>
    <t>南峰华桂园汪雯雯</t>
  </si>
  <si>
    <t>南峰华桂园汪燕纯</t>
  </si>
  <si>
    <t>南峰华桂园王宝海</t>
  </si>
  <si>
    <t>南峰华桂园王波</t>
  </si>
  <si>
    <t>南峰华桂园王彩阳</t>
  </si>
  <si>
    <t>南峰华桂园王崇</t>
  </si>
  <si>
    <t>南峰华桂园王春梅</t>
  </si>
  <si>
    <t>南峰华桂园王春容</t>
  </si>
  <si>
    <t>南峰华桂园王大强</t>
  </si>
  <si>
    <t>南峰华桂园王东红</t>
  </si>
  <si>
    <t>南峰华桂园王凤霞</t>
  </si>
  <si>
    <t>南峰华桂园王瑰</t>
  </si>
  <si>
    <t>南峰华桂园王海轻</t>
  </si>
  <si>
    <t>南峰华桂园王和兴李玉伦</t>
  </si>
  <si>
    <t>南峰华桂园王恒廖婷</t>
  </si>
  <si>
    <t>南峰华桂园王红艳</t>
  </si>
  <si>
    <t>南峰华桂园王宏胡金山</t>
  </si>
  <si>
    <t>南峰华桂园王宏孙欢</t>
  </si>
  <si>
    <t>南峰华桂园王加宝</t>
  </si>
  <si>
    <t>南峰华桂园王姣汪业涛</t>
  </si>
  <si>
    <t>南峰华桂园王军喜</t>
  </si>
  <si>
    <t>南峰华桂园王康曾雅施</t>
  </si>
  <si>
    <t>南峰华桂园王丽华</t>
  </si>
  <si>
    <t>南峰华桂园王丽锦</t>
  </si>
  <si>
    <t>南峰华桂园王丽枚</t>
  </si>
  <si>
    <t>南峰华桂园王莉</t>
  </si>
  <si>
    <t>南峰华桂园王曼曼</t>
  </si>
  <si>
    <t>南峰华桂园王梅花</t>
  </si>
  <si>
    <t>南峰华桂园王美娟</t>
  </si>
  <si>
    <t>南峰华桂园王明</t>
  </si>
  <si>
    <t>南峰华桂园王鹏飞李桂英</t>
  </si>
  <si>
    <t>南峰华桂园王萍</t>
  </si>
  <si>
    <t>南峰华桂园王强</t>
  </si>
  <si>
    <t>南峰华桂园王秋红</t>
  </si>
  <si>
    <t>南峰华桂园王秋丽洪文锴</t>
  </si>
  <si>
    <t>南峰华桂园王蕊</t>
  </si>
  <si>
    <t>南峰华桂园王仕清陈晓云</t>
  </si>
  <si>
    <t>南峰华桂园王铁</t>
  </si>
  <si>
    <t>南峰华桂园王伟峰</t>
  </si>
  <si>
    <t>南峰华桂园王文兵王静</t>
  </si>
  <si>
    <t>南峰华桂园王文新</t>
  </si>
  <si>
    <t>南峰华桂园王霞</t>
  </si>
  <si>
    <t>南峰华桂园王新海</t>
  </si>
  <si>
    <t>南峰华桂园王彦霞李彦兵</t>
  </si>
  <si>
    <t>南峰华桂园王义明</t>
  </si>
  <si>
    <t>南峰华桂园王义平李健</t>
  </si>
  <si>
    <t>南峰华桂园王永梅胡定学</t>
  </si>
  <si>
    <t>南峰华桂园王章琼</t>
  </si>
  <si>
    <t>南峰华桂园王昭</t>
  </si>
  <si>
    <t>南峰华桂园王志敏</t>
  </si>
  <si>
    <t>南峰华桂园王作兴</t>
  </si>
  <si>
    <t>南峰华桂园韦江波</t>
  </si>
  <si>
    <t>南峰华桂园韦柳玉</t>
  </si>
  <si>
    <t>南峰华桂园魏建红</t>
  </si>
  <si>
    <t>南峰华桂园魏尽聪</t>
  </si>
  <si>
    <t>南峰华桂园魏乐李威</t>
  </si>
  <si>
    <t>南峰华桂园魏奇</t>
  </si>
  <si>
    <t>南峰华桂园魏伟雄魏秋霞</t>
  </si>
  <si>
    <t>南峰华桂园温彩怡</t>
  </si>
  <si>
    <t>南峰华桂园温水生赖监花</t>
  </si>
  <si>
    <t>南峰华桂园温小玲</t>
  </si>
  <si>
    <t>南峰华桂园温意娟</t>
  </si>
  <si>
    <t>南峰华桂园温苑婷</t>
  </si>
  <si>
    <t>南峰华桂园翁德新</t>
  </si>
  <si>
    <t>南峰华桂园巫锦钟</t>
  </si>
  <si>
    <t>南峰华桂园巫娟娟</t>
  </si>
  <si>
    <t>南峰华桂园吴春庚</t>
  </si>
  <si>
    <t>南峰华桂园吴刚王丽平</t>
  </si>
  <si>
    <t>南峰华桂园吴桂芬苏华森</t>
  </si>
  <si>
    <t>南峰华桂园吴海华刘仲源</t>
  </si>
  <si>
    <t>南峰华桂园吴涵</t>
  </si>
  <si>
    <t>南峰华桂园吴航</t>
  </si>
  <si>
    <t>南峰华桂园吴继军</t>
  </si>
  <si>
    <t>南峰华桂园吴建华</t>
  </si>
  <si>
    <t>南峰华桂园吴建晓</t>
  </si>
  <si>
    <t>南峰华桂园吴凯</t>
  </si>
  <si>
    <t>南峰华桂园吴兰芳</t>
  </si>
  <si>
    <t>南峰华桂园吴露薇</t>
  </si>
  <si>
    <t>南峰华桂园吴茂盛</t>
  </si>
  <si>
    <t>南峰华桂园吴娜</t>
  </si>
  <si>
    <t>南峰华桂园吴青青</t>
  </si>
  <si>
    <t>南峰华桂园吴清增</t>
  </si>
  <si>
    <t>南峰华桂园吴秋娜王友强</t>
  </si>
  <si>
    <t>南峰华桂园吴伟光</t>
  </si>
  <si>
    <t>南峰华桂园吴小成</t>
  </si>
  <si>
    <t>南峰华桂园吴小义温嘉纯</t>
  </si>
  <si>
    <t>南峰华桂园吴晓娜</t>
  </si>
  <si>
    <t>南峰华桂园吴秀金</t>
  </si>
  <si>
    <t>南峰华桂园吴垚</t>
  </si>
  <si>
    <t>南峰华桂园吴一琼</t>
  </si>
  <si>
    <t>南峰华桂园吴有德</t>
  </si>
  <si>
    <t>南峰华桂园吴月玲</t>
  </si>
  <si>
    <t>南峰华桂园吴云婕</t>
  </si>
  <si>
    <t>南峰华桂园吴芸雁</t>
  </si>
  <si>
    <t>南峰华桂园伍甫仁</t>
  </si>
  <si>
    <t>南峰华桂园伍敏</t>
  </si>
  <si>
    <t>南峰华桂园伍蓉花</t>
  </si>
  <si>
    <t>南峰华桂园伍松山</t>
  </si>
  <si>
    <t>南峰华桂园伍正方</t>
  </si>
  <si>
    <t>南峰华桂园夏龙</t>
  </si>
  <si>
    <t>南峰华桂园夏露</t>
  </si>
  <si>
    <t>南峰华桂园夏永红肖天平</t>
  </si>
  <si>
    <t>南峰华桂园咸腾飞</t>
  </si>
  <si>
    <t>南峰华桂园向继艳</t>
  </si>
  <si>
    <t>南峰华桂园向景林</t>
  </si>
  <si>
    <t>南峰华桂园项小芹</t>
  </si>
  <si>
    <t>南峰华桂园肖春丽</t>
  </si>
  <si>
    <t>南峰华桂园肖飞雁叶红光</t>
  </si>
  <si>
    <t>南峰华桂园肖桂红</t>
  </si>
  <si>
    <t>南峰华桂园肖海燕</t>
  </si>
  <si>
    <t>南峰华桂园肖金贵</t>
  </si>
  <si>
    <t>南峰华桂园肖军</t>
  </si>
  <si>
    <t>南峰华桂园肖凯</t>
  </si>
  <si>
    <t>南峰华桂园肖丽华</t>
  </si>
  <si>
    <t>南峰华桂园肖亮</t>
  </si>
  <si>
    <t>南峰华桂园肖林霞刘会京</t>
  </si>
  <si>
    <t>南峰华桂园肖鹊平</t>
  </si>
  <si>
    <t>南峰华桂园肖仁云</t>
  </si>
  <si>
    <t>南峰华桂园肖玮</t>
  </si>
  <si>
    <t>南峰华桂园肖秀平</t>
  </si>
  <si>
    <t>南峰华桂园肖影军肖翠霞</t>
  </si>
  <si>
    <t>南峰华桂园肖智怡</t>
  </si>
  <si>
    <t>南峰华桂园谢春元</t>
  </si>
  <si>
    <t>南峰华桂园谢鸽</t>
  </si>
  <si>
    <t>南峰华桂园谢国瑜</t>
  </si>
  <si>
    <t>南峰华桂园谢凯薇</t>
  </si>
  <si>
    <t>南峰华桂园谢平</t>
  </si>
  <si>
    <t>南峰华桂园谢平韩磊</t>
  </si>
  <si>
    <t>南峰华桂园谢少恒</t>
  </si>
  <si>
    <t>南峰华桂园谢舒</t>
  </si>
  <si>
    <t>南峰华桂园谢一标</t>
  </si>
  <si>
    <t>南峰华桂园谢永光</t>
  </si>
  <si>
    <t>南峰华桂园谢雨滔</t>
  </si>
  <si>
    <t>南峰华桂园谢月浓</t>
  </si>
  <si>
    <t>南峰华桂园谢志诚</t>
  </si>
  <si>
    <t>南峰华桂园幸玉婷</t>
  </si>
  <si>
    <t>南峰华桂园熊文斐</t>
  </si>
  <si>
    <t>南峰华桂园熊俞辰</t>
  </si>
  <si>
    <t>南峰华桂园徐春阳崔燕飞</t>
  </si>
  <si>
    <t>南峰华桂园徐芳</t>
  </si>
  <si>
    <t>南峰华桂园徐宏</t>
  </si>
  <si>
    <t>南峰华桂园徐华</t>
  </si>
  <si>
    <t>南峰华桂园徐佳琦</t>
  </si>
  <si>
    <t>南峰华桂园徐林严福林</t>
  </si>
  <si>
    <t>南峰华桂园徐明珠</t>
  </si>
  <si>
    <t>南峰华桂园徐永</t>
  </si>
  <si>
    <t>南峰华桂园徐媛</t>
  </si>
  <si>
    <t>南峰华桂园许超艳</t>
  </si>
  <si>
    <t>南峰华桂园许锦荣</t>
  </si>
  <si>
    <t>南峰华桂园许先科</t>
  </si>
  <si>
    <t>南峰华桂园许相华</t>
  </si>
  <si>
    <t>南峰华桂园许幼贤</t>
  </si>
  <si>
    <t>南峰华桂园薛志勇</t>
  </si>
  <si>
    <t>南峰华桂园严翮颜琨</t>
  </si>
  <si>
    <t>南峰华桂园颜平波</t>
  </si>
  <si>
    <t>南峰华桂园阳林玉</t>
  </si>
  <si>
    <t>南峰华桂园杨朝貌李育妹</t>
  </si>
  <si>
    <t>南峰华桂园杨春山</t>
  </si>
  <si>
    <t>南峰华桂园杨关云</t>
  </si>
  <si>
    <t>南峰华桂园杨嘉裕</t>
  </si>
  <si>
    <t>南峰华桂园杨金丽杨正利</t>
  </si>
  <si>
    <t>南峰华桂园杨丽妮</t>
  </si>
  <si>
    <t>南峰华桂园杨嫚娇</t>
  </si>
  <si>
    <t>南峰华桂园杨清海温翠铃</t>
  </si>
  <si>
    <t>南峰华桂园杨庆鹏</t>
  </si>
  <si>
    <t>南峰华桂园杨秋霞</t>
  </si>
  <si>
    <t>南峰华桂园杨舒然</t>
  </si>
  <si>
    <t>南峰华桂园杨舒雅</t>
  </si>
  <si>
    <t>南峰华桂园杨颂玲</t>
  </si>
  <si>
    <t>南峰华桂园杨卫彭群华</t>
  </si>
  <si>
    <t>南峰华桂园杨幸洪王亮华</t>
  </si>
  <si>
    <t>南峰华桂园杨学金</t>
  </si>
  <si>
    <t>南峰华桂园杨言静</t>
  </si>
  <si>
    <t>南峰华桂园杨彦</t>
  </si>
  <si>
    <t>南峰华桂园杨懿</t>
  </si>
  <si>
    <t>南峰华桂园杨颖</t>
  </si>
  <si>
    <t>南峰华桂园杨永庆郑小玉</t>
  </si>
  <si>
    <t>南峰华桂园杨育辉</t>
  </si>
  <si>
    <t>南峰华桂园杨钰敏</t>
  </si>
  <si>
    <t>南峰华桂园杨志达陈佩瑶</t>
  </si>
  <si>
    <t>南峰华桂园姚冬明</t>
  </si>
  <si>
    <t>南峰华桂园姚华</t>
  </si>
  <si>
    <t>南峰华桂园姚仕恩</t>
  </si>
  <si>
    <t>南峰华桂园姚雄炎</t>
  </si>
  <si>
    <t>南峰华桂园姚志芳</t>
  </si>
  <si>
    <t>南峰华桂园叶海珍</t>
  </si>
  <si>
    <t>南峰华桂园叶建华</t>
  </si>
  <si>
    <t>南峰华桂园叶江</t>
  </si>
  <si>
    <t>南峰华桂园叶敏龙</t>
  </si>
  <si>
    <t>南峰华桂园叶琴</t>
  </si>
  <si>
    <t>南峰华桂园叶青刘青玉</t>
  </si>
  <si>
    <t>南峰华桂园叶小丽高涛</t>
  </si>
  <si>
    <t>南峰华桂园叶新寒</t>
  </si>
  <si>
    <t>南峰华桂园叶阳胜杨渭宁</t>
  </si>
  <si>
    <t>南峰华桂园叶幼芳</t>
  </si>
  <si>
    <t>南峰华桂园义珍花</t>
  </si>
  <si>
    <t>南峰华桂园易发容</t>
  </si>
  <si>
    <t>南峰华桂园易平平</t>
  </si>
  <si>
    <t>南峰华桂园殷惠芳</t>
  </si>
  <si>
    <t>南峰华桂园殷敏婷</t>
  </si>
  <si>
    <t>南峰华桂园殷全声</t>
  </si>
  <si>
    <t>南峰华桂园殷荣杰</t>
  </si>
  <si>
    <t>南峰华桂园殷笑平</t>
  </si>
  <si>
    <t>南峰华桂园殷燕雯</t>
  </si>
  <si>
    <t>南峰华桂园殷耀辉</t>
  </si>
  <si>
    <t>南峰华桂园尹凤伦</t>
  </si>
  <si>
    <t>南峰华桂园尹家丽</t>
  </si>
  <si>
    <t>南峰华桂园尹俊佳韦小青</t>
  </si>
  <si>
    <t>南峰华桂园尹玉宝</t>
  </si>
  <si>
    <t>南峰华桂园尹玉珍</t>
  </si>
  <si>
    <t>南峰华桂园尹志强</t>
  </si>
  <si>
    <t>南峰华桂园尹灼均</t>
  </si>
  <si>
    <t>南峰华桂园游庆梅</t>
  </si>
  <si>
    <t>南峰华桂园游小敏缪浪</t>
  </si>
  <si>
    <t>南峰华桂园于法举孙小文</t>
  </si>
  <si>
    <t>南峰华桂园余浚诚</t>
  </si>
  <si>
    <t>南峰华桂园余磊</t>
  </si>
  <si>
    <t>南峰华桂园余琳</t>
  </si>
  <si>
    <t>南峰华桂园余培培蒋攀</t>
  </si>
  <si>
    <t>南峰华桂园余圣良吴书红</t>
  </si>
  <si>
    <t>南峰华桂园余世潘董菊梅</t>
  </si>
  <si>
    <t>南峰华桂园余仕燕</t>
  </si>
  <si>
    <t>南峰华桂园余伟燕</t>
  </si>
  <si>
    <t>南峰华桂园余秀花</t>
  </si>
  <si>
    <t>南峰华桂园余志华</t>
  </si>
  <si>
    <t>南峰华桂园俞贝贝童昌</t>
  </si>
  <si>
    <t>南峰华桂园喻望谢意</t>
  </si>
  <si>
    <t>南峰华桂园袁凤成</t>
  </si>
  <si>
    <t>南峰华桂园袁杰丰莎</t>
  </si>
  <si>
    <t>南峰华桂园袁金华</t>
  </si>
  <si>
    <t>南峰华桂园袁军陈蓉</t>
  </si>
  <si>
    <t>南峰华桂园袁清芳</t>
  </si>
  <si>
    <t>南峰华桂园袁世康</t>
  </si>
  <si>
    <t>南峰华桂园袁晓丽</t>
  </si>
  <si>
    <t>南峰华桂园袁有华周惠花</t>
  </si>
  <si>
    <t>南峰华桂园袁运香</t>
  </si>
  <si>
    <t>南峰华桂园袁志彪吴金玲</t>
  </si>
  <si>
    <t>南峰华桂园詹德花</t>
  </si>
  <si>
    <t>南峰华桂园詹嫔</t>
  </si>
  <si>
    <t>南峰华桂园张霭琴</t>
  </si>
  <si>
    <t>南峰华桂园张爱陆罗定喜</t>
  </si>
  <si>
    <t>南峰华桂园张碧勇林惠珊</t>
  </si>
  <si>
    <t>南峰华桂园张超</t>
  </si>
  <si>
    <t>南峰华桂园张春瑕古建生</t>
  </si>
  <si>
    <t>南峰华桂园张春燕</t>
  </si>
  <si>
    <t>南峰华桂园张达如</t>
  </si>
  <si>
    <t>南峰华桂园张丹丹</t>
  </si>
  <si>
    <t>南峰华桂园张凡</t>
  </si>
  <si>
    <t>南峰华桂园张广寅卓冬媚</t>
  </si>
  <si>
    <t>南峰华桂园张海林</t>
  </si>
  <si>
    <t>南峰华桂园张海涛</t>
  </si>
  <si>
    <t>南峰华桂园张浩强彭陆华</t>
  </si>
  <si>
    <t>南峰华桂园张华军</t>
  </si>
  <si>
    <t>南峰华桂园张华荣</t>
  </si>
  <si>
    <t>南峰华桂园张桓辉</t>
  </si>
  <si>
    <t>南峰华桂园张辉</t>
  </si>
  <si>
    <t>南峰华桂园张佳德黄敏</t>
  </si>
  <si>
    <t>南峰华桂园张家诚</t>
  </si>
  <si>
    <t>南峰华桂园张家璐</t>
  </si>
  <si>
    <t>南峰华桂园张家圣</t>
  </si>
  <si>
    <t>南峰华桂园张建强曾金泉</t>
  </si>
  <si>
    <t>南峰华桂园张剑</t>
  </si>
  <si>
    <t>南峰华桂园张紧响赵锐</t>
  </si>
  <si>
    <t>南峰华桂园张菊花</t>
  </si>
  <si>
    <t>南峰华桂园张琨</t>
  </si>
  <si>
    <t>南峰华桂园张雷波李会芬</t>
  </si>
  <si>
    <t>南峰华桂园张磊</t>
  </si>
  <si>
    <t>南峰华桂园张丽李隆强</t>
  </si>
  <si>
    <t>南峰华桂园张良明</t>
  </si>
  <si>
    <t>南峰华桂园张伦</t>
  </si>
  <si>
    <t>南峰华桂园张美甜赵明辉</t>
  </si>
  <si>
    <t>南峰华桂园张猛</t>
  </si>
  <si>
    <t>南峰华桂园张咪</t>
  </si>
  <si>
    <t>南峰华桂园张巧希张金水</t>
  </si>
  <si>
    <t>南峰华桂园张清荣</t>
  </si>
  <si>
    <t>南峰华桂园张蜻越</t>
  </si>
  <si>
    <t>南峰华桂园张庆荣</t>
  </si>
  <si>
    <t>南峰华桂园张秋婷</t>
  </si>
  <si>
    <t>南峰华桂园张瑞芳</t>
  </si>
  <si>
    <t>南峰华桂园张善能</t>
  </si>
  <si>
    <t>南峰华桂园张少敏赵斗</t>
  </si>
  <si>
    <t>南峰华桂园张世豪</t>
  </si>
  <si>
    <t>南峰华桂园张世玉张雪梅</t>
  </si>
  <si>
    <t>南峰华桂园张思平</t>
  </si>
  <si>
    <t>南峰华桂园张松龙</t>
  </si>
  <si>
    <t>南峰华桂园张婷</t>
  </si>
  <si>
    <t>南峰华桂园张唯薇</t>
  </si>
  <si>
    <t>南峰华桂园张伟东</t>
  </si>
  <si>
    <t>南峰华桂园张文平</t>
  </si>
  <si>
    <t>南峰华桂园张文蕊</t>
  </si>
  <si>
    <t>南峰华桂园张雯熙</t>
  </si>
  <si>
    <t>南峰华桂园张习福</t>
  </si>
  <si>
    <t>南峰华桂园张小平</t>
  </si>
  <si>
    <t>南峰华桂园张小伟</t>
  </si>
  <si>
    <t>南峰华桂园张晓春</t>
  </si>
  <si>
    <t>南峰华桂园张孝红</t>
  </si>
  <si>
    <t>南峰华桂园张新波刘宏</t>
  </si>
  <si>
    <t>南峰华桂园张雪周江海</t>
  </si>
  <si>
    <t>南峰华桂园张燕</t>
  </si>
  <si>
    <t>南峰华桂园张垚</t>
  </si>
  <si>
    <t>南峰华桂园张益春闫盼盼</t>
  </si>
  <si>
    <t>南峰华桂园张莹</t>
  </si>
  <si>
    <t>南峰华桂园张映洲</t>
  </si>
  <si>
    <t>南峰华桂园张玉华</t>
  </si>
  <si>
    <t>南峰华桂园张育银</t>
  </si>
  <si>
    <t>南峰华桂园张煜阳</t>
  </si>
  <si>
    <t>南峰华桂园张运喜</t>
  </si>
  <si>
    <t>南峰华桂园张运贤</t>
  </si>
  <si>
    <t>南峰华桂园张泽鹏</t>
  </si>
  <si>
    <t>南峰华桂园张振鹏</t>
  </si>
  <si>
    <t>南峰华桂园张志华</t>
  </si>
  <si>
    <t>南峰华桂园张志强</t>
  </si>
  <si>
    <t>南峰华桂园张紫玉雷息娟</t>
  </si>
  <si>
    <t>南峰华桂园赵付余</t>
  </si>
  <si>
    <t>南峰华桂园赵贵军刘小红</t>
  </si>
  <si>
    <t>南峰华桂园赵红英徐碧华</t>
  </si>
  <si>
    <t>南峰华桂园赵丽云</t>
  </si>
  <si>
    <t>南峰华桂园赵日钦</t>
  </si>
  <si>
    <t>南峰华桂园赵新</t>
  </si>
  <si>
    <t>南峰华桂园赵新全</t>
  </si>
  <si>
    <t>南峰华桂园赵云凤</t>
  </si>
  <si>
    <t>南峰华桂园郑朝霞</t>
  </si>
  <si>
    <t>南峰华桂园郑怀峰</t>
  </si>
  <si>
    <t>南峰华桂园郑俊荣</t>
  </si>
  <si>
    <t>南峰华桂园郑坤鹏</t>
  </si>
  <si>
    <t>南峰华桂园郑丽贞</t>
  </si>
  <si>
    <t>南峰华桂园郑佩华</t>
  </si>
  <si>
    <t>南峰华桂园郑伟娜</t>
  </si>
  <si>
    <t>南峰华桂园郑曦</t>
  </si>
  <si>
    <t>南峰华桂园郑鑫罗晓丽</t>
  </si>
  <si>
    <t>南峰华桂园郑永泉</t>
  </si>
  <si>
    <t>南峰华桂园郑志坚</t>
  </si>
  <si>
    <t>南峰华桂园钟碧芬</t>
  </si>
  <si>
    <t>南峰华桂园钟春芽</t>
  </si>
  <si>
    <t>南峰华桂园钟广林罗美兰</t>
  </si>
  <si>
    <t>南峰华桂园钟建辉</t>
  </si>
  <si>
    <t>南峰华桂园钟美姣</t>
  </si>
  <si>
    <t>南峰华桂园钟美珍</t>
  </si>
  <si>
    <t>南峰华桂园钟南堰</t>
  </si>
  <si>
    <t>南峰华桂园钟巧玲</t>
  </si>
  <si>
    <t>南峰华桂园钟少胜</t>
  </si>
  <si>
    <t>南峰华桂园钟廷福刘春梅</t>
  </si>
  <si>
    <t>南峰华桂园钟纬宇</t>
  </si>
  <si>
    <t>南峰华桂园钟耀文</t>
  </si>
  <si>
    <t>南峰华桂园周凯锋</t>
  </si>
  <si>
    <t>南峰华桂园周麟云</t>
  </si>
  <si>
    <t>南峰华桂园周瑞</t>
  </si>
  <si>
    <t>南峰华桂园周赛华</t>
  </si>
  <si>
    <t>南峰华桂园周伟平陈露</t>
  </si>
  <si>
    <t>南峰华桂园周小莉</t>
  </si>
  <si>
    <t>南峰华桂园周新定</t>
  </si>
  <si>
    <t>南峰华桂园周亚丽</t>
  </si>
  <si>
    <t>南峰华桂园周章聪</t>
  </si>
  <si>
    <t>南峰华桂园周钊冯娟</t>
  </si>
  <si>
    <t>南峰华桂园周招弟李钊</t>
  </si>
  <si>
    <t>南峰华桂园周志辉</t>
  </si>
  <si>
    <t>南峰华桂园周忠龙</t>
  </si>
  <si>
    <t>南峰华桂园朱春霞</t>
  </si>
  <si>
    <t>南峰华桂园朱丹</t>
  </si>
  <si>
    <t>南峰华桂园朱娥娣</t>
  </si>
  <si>
    <t>南峰华桂园朱国青</t>
  </si>
  <si>
    <t>南峰华桂园朱海滨朱春欢</t>
  </si>
  <si>
    <t>南峰华桂园朱锦花张永安</t>
  </si>
  <si>
    <t>南峰华桂园朱俊良</t>
  </si>
  <si>
    <t>南峰华桂园朱磊</t>
  </si>
  <si>
    <t>南峰华桂园朱丽华</t>
  </si>
  <si>
    <t>南峰华桂园朱佩茹</t>
  </si>
  <si>
    <t>南峰华桂园朱启弟</t>
  </si>
  <si>
    <t>南峰华桂园朱仁荣段丹</t>
  </si>
  <si>
    <t>南峰华桂园朱善文</t>
  </si>
  <si>
    <t>南峰华桂园朱晓娟</t>
  </si>
  <si>
    <t>南峰华桂园朱欣欣</t>
  </si>
  <si>
    <t>南峰华桂园朱新发杨梅</t>
  </si>
  <si>
    <t>南峰华桂园朱雪红</t>
  </si>
  <si>
    <t>南峰华桂园朱雪坚</t>
  </si>
  <si>
    <t>南峰华桂园朱应美</t>
  </si>
  <si>
    <t>南峰华桂园朱运成</t>
  </si>
  <si>
    <t>南峰华桂园朱运泰黄玉珍</t>
  </si>
  <si>
    <t>南峰华桂园朱韵娣王锦坤</t>
  </si>
  <si>
    <t>南峰华桂园朱泽飞</t>
  </si>
  <si>
    <t>南峰华桂园朱智辉</t>
  </si>
  <si>
    <t>南峰华桂园朱智伟</t>
  </si>
  <si>
    <t>南峰华桂园诸昌国桃团应</t>
  </si>
  <si>
    <t>南峰华桂园庄甫濠</t>
  </si>
  <si>
    <t>南峰华桂园庄秋蚕</t>
  </si>
  <si>
    <t>南峰华桂园卓彩香</t>
  </si>
  <si>
    <t>南峰华桂园卓婵茶</t>
  </si>
  <si>
    <t>南峰华桂园卓焕昌</t>
  </si>
  <si>
    <t>南峰华桂园卓丽娜</t>
  </si>
  <si>
    <t>南峰华桂园卓润雄钟小花</t>
  </si>
  <si>
    <t>南峰华桂园卓帅卓凤灵</t>
  </si>
  <si>
    <t>南峰华桂园卓晓华</t>
  </si>
  <si>
    <t>南峰华桂园邹华娣</t>
  </si>
  <si>
    <t>南峰华桂园邹秀玲</t>
  </si>
  <si>
    <t>南峰华桂园邹秀萍</t>
  </si>
  <si>
    <t>南沙时代天逸李剑峰</t>
  </si>
  <si>
    <t>南沙时代天逸刘丽</t>
  </si>
  <si>
    <t>南沙时代天逸王娟娟</t>
  </si>
  <si>
    <t>前海御府冯星建</t>
  </si>
  <si>
    <t>前海御府李少青</t>
  </si>
  <si>
    <t>清远恒大御泉四季郭汉英</t>
  </si>
  <si>
    <t>清远恒大御泉四季徐淑英冯钰颖</t>
  </si>
  <si>
    <t>日华坊梁玲黎运龙</t>
  </si>
  <si>
    <t>荣恒好望角李琥</t>
  </si>
  <si>
    <t>荣恒好望角李军周芙蓉</t>
  </si>
  <si>
    <t>荣恒好望角连正芳</t>
  </si>
  <si>
    <t>荣恒好望角刘凤英</t>
  </si>
  <si>
    <t>荣恒好望角孙静</t>
  </si>
  <si>
    <t>荣恒好望角谢锦媚</t>
  </si>
  <si>
    <t>荣恒好望角周芙蓉</t>
  </si>
  <si>
    <t>榕城华庭曾满汪陈</t>
  </si>
  <si>
    <t>融创玖玺台严金忠</t>
  </si>
  <si>
    <t>融创云玺湾陈灿林</t>
  </si>
  <si>
    <t>融创云玺湾陈琼欢</t>
  </si>
  <si>
    <t>融创云玺湾陈小嫚</t>
  </si>
  <si>
    <t>融创云玺湾邓明文</t>
  </si>
  <si>
    <t>融创云玺湾邓先玉</t>
  </si>
  <si>
    <t>融创云玺湾丁双</t>
  </si>
  <si>
    <t>融创云玺湾高桂生</t>
  </si>
  <si>
    <t>融创云玺湾何秋蓉</t>
  </si>
  <si>
    <t>融创云玺湾蒋宝芳</t>
  </si>
  <si>
    <t>融创云玺湾雷宏</t>
  </si>
  <si>
    <t>融创云玺湾李菊蓉</t>
  </si>
  <si>
    <t>融创云玺湾梁鹭曲</t>
  </si>
  <si>
    <t>融创云玺湾刘斌黄荣</t>
  </si>
  <si>
    <t>融创云玺湾刘伟良</t>
  </si>
  <si>
    <t>融创云玺湾王婷</t>
  </si>
  <si>
    <t>融创云玺湾王雪芬</t>
  </si>
  <si>
    <t>融创云玺湾肖俏丽</t>
  </si>
  <si>
    <t>融创云玺湾徐林建邱志娟</t>
  </si>
  <si>
    <t>如愿居罗雁韶罗雁瑜</t>
  </si>
  <si>
    <t>商道八号郭晓敏</t>
  </si>
  <si>
    <t>商道八号黄淑美杨涵</t>
  </si>
  <si>
    <t>商道八号袁菠</t>
  </si>
  <si>
    <t>上善公馆毕长江陶梦雪</t>
  </si>
  <si>
    <t>上善公馆蔡纯晓</t>
  </si>
  <si>
    <t>上善公馆蔡德铭</t>
  </si>
  <si>
    <t>上善公馆蔡燕君
刘家祺</t>
  </si>
  <si>
    <t>上善公馆曾燕丽</t>
  </si>
  <si>
    <t>上善公馆陈思维吴玙</t>
  </si>
  <si>
    <t>上善公馆代花林</t>
  </si>
  <si>
    <t>上善公馆戴艳萍</t>
  </si>
  <si>
    <t>上善公馆韩灿坤</t>
  </si>
  <si>
    <t>上善公馆何敏燕</t>
  </si>
  <si>
    <t>上善公馆胡明庭罗石美</t>
  </si>
  <si>
    <t>上善公馆黄赐斌</t>
  </si>
  <si>
    <t>上善公馆黄秀钊</t>
  </si>
  <si>
    <t>上善公馆黎国珠曾水平</t>
  </si>
  <si>
    <t>上善公馆李超</t>
  </si>
  <si>
    <t>上善公馆李凤华</t>
  </si>
  <si>
    <t>上善公馆李素芬</t>
  </si>
  <si>
    <t>上善公馆李艳玲</t>
  </si>
  <si>
    <t>上善公馆梁启桥</t>
  </si>
  <si>
    <t>上善公馆梁子欣</t>
  </si>
  <si>
    <t>上善公馆刘健</t>
  </si>
  <si>
    <t>上善公馆刘静</t>
  </si>
  <si>
    <t>上善公馆刘岚</t>
  </si>
  <si>
    <t>上善公馆刘瑞文</t>
  </si>
  <si>
    <t>上善公馆刘秀平</t>
  </si>
  <si>
    <t>上善公馆吕庆令</t>
  </si>
  <si>
    <t>上善公馆吕志辉</t>
  </si>
  <si>
    <t>上善公馆毛德福</t>
  </si>
  <si>
    <t>上善公馆区淑姬</t>
  </si>
  <si>
    <t>上善公馆索晓勤魏伟杭</t>
  </si>
  <si>
    <t>上善公馆陶宏</t>
  </si>
  <si>
    <t>上善公馆汪国庭</t>
  </si>
  <si>
    <t>上善公馆汪婷</t>
  </si>
  <si>
    <t>上善公馆王冬梅</t>
  </si>
  <si>
    <t>上善公馆王霞</t>
  </si>
  <si>
    <t>上善公馆王雅萱</t>
  </si>
  <si>
    <t>上善公馆王永军</t>
  </si>
  <si>
    <t>上善公馆文月银</t>
  </si>
  <si>
    <t>上善公馆邢玮</t>
  </si>
  <si>
    <t>上善公馆熊文丽</t>
  </si>
  <si>
    <t>上善公馆袁秋月</t>
  </si>
  <si>
    <t>上善公馆张春来</t>
  </si>
  <si>
    <t>上善公馆张树根</t>
  </si>
  <si>
    <t>上善公馆张思敏</t>
  </si>
  <si>
    <t>上善公馆张晓莹</t>
  </si>
  <si>
    <t>上善公馆赵丽华</t>
  </si>
  <si>
    <t>上善公馆赵喜</t>
  </si>
  <si>
    <t>上善公馆钟国华伍小红</t>
  </si>
  <si>
    <t>上善公馆周翠君</t>
  </si>
  <si>
    <t>上善公馆周颖思</t>
  </si>
  <si>
    <t>上善公馆周友明</t>
  </si>
  <si>
    <t>上善公馆朱美顺</t>
  </si>
  <si>
    <t>上善公馆朱学军</t>
  </si>
  <si>
    <t>深湾1号安宇翔</t>
  </si>
  <si>
    <t>深湾1号白桦</t>
  </si>
  <si>
    <t>深湾1号曾文辉</t>
  </si>
  <si>
    <t>深湾1号曾智红</t>
  </si>
  <si>
    <t>深湾1号陈贝</t>
  </si>
  <si>
    <t>深湾1号陈炳南</t>
  </si>
  <si>
    <t>深湾1号陈芬兰</t>
  </si>
  <si>
    <t>深湾1号陈刚</t>
  </si>
  <si>
    <t>深湾1号陈岗谢珍华</t>
  </si>
  <si>
    <t>深湾1号陈桂萍张洪亮</t>
  </si>
  <si>
    <t>深湾1号陈海珊</t>
  </si>
  <si>
    <t>深湾1号陈教教曾春梅</t>
  </si>
  <si>
    <t>深湾1号陈凯涛</t>
  </si>
  <si>
    <t>深湾1号陈萍香</t>
  </si>
  <si>
    <t>深湾1号陈强</t>
  </si>
  <si>
    <t>深湾1号陈泉元</t>
  </si>
  <si>
    <t>深湾1号陈晓东</t>
  </si>
  <si>
    <t>深湾1号陈煦晴</t>
  </si>
  <si>
    <t>深湾1号陈玉平</t>
  </si>
  <si>
    <t>深湾1号陈卓允</t>
  </si>
  <si>
    <t>深湾1号戴灿辉</t>
  </si>
  <si>
    <t>深湾1号戴智特</t>
  </si>
  <si>
    <t>深湾1号邓丽芝</t>
  </si>
  <si>
    <t>深湾1号邓松辉</t>
  </si>
  <si>
    <t>深湾1号邓秀兰</t>
  </si>
  <si>
    <t>深湾1号邓志权</t>
  </si>
  <si>
    <t>深湾1号杜刚</t>
  </si>
  <si>
    <t>深湾1号范超</t>
  </si>
  <si>
    <t>深湾1号方芳</t>
  </si>
  <si>
    <t>深湾1号方伟聪</t>
  </si>
  <si>
    <t>深湾1号付燕</t>
  </si>
  <si>
    <t>深湾1号高梦瑶</t>
  </si>
  <si>
    <t>深湾1号高庆生</t>
  </si>
  <si>
    <t>深湾1号高瑞康廖惠红</t>
  </si>
  <si>
    <t>深湾1号龚超</t>
  </si>
  <si>
    <t>深湾1号谷利可</t>
  </si>
  <si>
    <t>深湾1号郭启明</t>
  </si>
  <si>
    <t>深湾1号郭珊洁</t>
  </si>
  <si>
    <t>深湾1号郭玉棠</t>
  </si>
  <si>
    <t>深湾1号郭兆军</t>
  </si>
  <si>
    <t>深湾1号韩长庆</t>
  </si>
  <si>
    <t>深湾1号洪得超</t>
  </si>
  <si>
    <t>深湾1号洪文美</t>
  </si>
  <si>
    <t>深湾1号侯万祥</t>
  </si>
  <si>
    <t>深湾1号胡球芳</t>
  </si>
  <si>
    <t>深湾1号胡群英</t>
  </si>
  <si>
    <t>深湾1号胡小雪</t>
  </si>
  <si>
    <t>深湾1号黄建元</t>
  </si>
  <si>
    <t>深湾1号黄经伟</t>
  </si>
  <si>
    <t>深湾1号黄俊昌</t>
  </si>
  <si>
    <t>深湾1号黄彤彤</t>
  </si>
  <si>
    <t>深湾1号黄婉如</t>
  </si>
  <si>
    <t>深湾1号黄小霞</t>
  </si>
  <si>
    <t>深湾1号贾青</t>
  </si>
  <si>
    <t>深湾1号姜文婷</t>
  </si>
  <si>
    <t>深湾1号蒋恒群</t>
  </si>
  <si>
    <t>深湾1号康青锋</t>
  </si>
  <si>
    <t>深湾1号蓝春兰</t>
  </si>
  <si>
    <t>深湾1号黎少芳</t>
  </si>
  <si>
    <t>深湾1号李坚</t>
  </si>
  <si>
    <t>深湾1号李健开</t>
  </si>
  <si>
    <t>深湾1号李娟</t>
  </si>
  <si>
    <t>深湾1号李军伏晓</t>
  </si>
  <si>
    <t>深湾1号李玲悦陈先生</t>
  </si>
  <si>
    <t>深湾1号李美苑王东波</t>
  </si>
  <si>
    <t>深湾1号李日辉</t>
  </si>
  <si>
    <t>深湾1号李守杏</t>
  </si>
  <si>
    <t>深湾1号李帅</t>
  </si>
  <si>
    <t>深湾1号李万琴陈刚</t>
  </si>
  <si>
    <t>深湾1号李武</t>
  </si>
  <si>
    <t>深湾1号李颖</t>
  </si>
  <si>
    <t>深湾1号李永辉</t>
  </si>
  <si>
    <t>深湾1号李勇</t>
  </si>
  <si>
    <t>深湾1号连君翼</t>
  </si>
  <si>
    <t>深湾1号梁秋红</t>
  </si>
  <si>
    <t>深湾1号梁松根</t>
  </si>
  <si>
    <t>深湾1号梁卫峰</t>
  </si>
  <si>
    <t>深湾1号林名芳</t>
  </si>
  <si>
    <t>深湾1号蔺姗姗</t>
  </si>
  <si>
    <t>深湾1号凌兵</t>
  </si>
  <si>
    <t>深湾1号刘建风</t>
  </si>
  <si>
    <t>深湾1号刘金树</t>
  </si>
  <si>
    <t>深湾1号刘丽明刘佩仪</t>
  </si>
  <si>
    <t>深湾1号刘玲玲</t>
  </si>
  <si>
    <t>深湾1号刘盛悦</t>
  </si>
  <si>
    <t>深湾1号刘素昭</t>
  </si>
  <si>
    <t>深湾1号刘艳飞颜秋月</t>
  </si>
  <si>
    <t>深湾1号刘杨</t>
  </si>
  <si>
    <t>深湾1号刘月英</t>
  </si>
  <si>
    <t>深湾1号刘志成</t>
  </si>
  <si>
    <t>深湾1号卢欣</t>
  </si>
  <si>
    <t>深湾1号卢转弟温嘉茵</t>
  </si>
  <si>
    <t>深湾1号罗思楠</t>
  </si>
  <si>
    <t>深湾1号罗锡朋</t>
  </si>
  <si>
    <t>深湾1号罗谢君</t>
  </si>
  <si>
    <t>深湾1号罗芝云</t>
  </si>
  <si>
    <t>深湾1号吕宗荣</t>
  </si>
  <si>
    <t>深湾1号马凯</t>
  </si>
  <si>
    <t>深湾1号马烈</t>
  </si>
  <si>
    <t>深湾1号麦育芬</t>
  </si>
  <si>
    <t>深湾1号欧阳莉娜龚磊</t>
  </si>
  <si>
    <t>深湾1号欧阳晓琴</t>
  </si>
  <si>
    <t>深湾1号潘凤莲</t>
  </si>
  <si>
    <t>深湾1号秦国平</t>
  </si>
  <si>
    <t>深湾1号秦善仪</t>
  </si>
  <si>
    <t>深湾1号秦文君</t>
  </si>
  <si>
    <t>深湾1号邱伊由</t>
  </si>
  <si>
    <t>深湾1号任小瑞</t>
  </si>
  <si>
    <t>深湾1号沈宝林</t>
  </si>
  <si>
    <t>深湾1号宋浩</t>
  </si>
  <si>
    <t>深湾1号宋美红</t>
  </si>
  <si>
    <t>深湾1号宋世梅</t>
  </si>
  <si>
    <t>深湾1号苏惠斐</t>
  </si>
  <si>
    <t>深湾1号苏惠平</t>
  </si>
  <si>
    <t>深湾1号苏丽珍</t>
  </si>
  <si>
    <t>深湾1号苏沛杰</t>
  </si>
  <si>
    <t>深湾1号孙德海</t>
  </si>
  <si>
    <t>深湾1号覃伟芳</t>
  </si>
  <si>
    <t>深湾1号唐先进乔金龙</t>
  </si>
  <si>
    <t>深湾1号田玉兰</t>
  </si>
  <si>
    <t>深湾1号万宏伟李颖芳</t>
  </si>
  <si>
    <t>深湾1号汪京金</t>
  </si>
  <si>
    <t>深湾1号王楚楚</t>
  </si>
  <si>
    <t>深湾1号王定忠</t>
  </si>
  <si>
    <t>深湾1号王凤玲</t>
  </si>
  <si>
    <t>深湾1号王敏</t>
  </si>
  <si>
    <t>深湾1号王纳红</t>
  </si>
  <si>
    <t>深湾1号王铁燚</t>
  </si>
  <si>
    <t>深湾1号王威张玉珍</t>
  </si>
  <si>
    <t>深湾1号王志林</t>
  </si>
  <si>
    <t>深湾1号温智莉龙正羽</t>
  </si>
  <si>
    <t>深湾1号吴沛贤</t>
  </si>
  <si>
    <t>深湾1号吴荏权</t>
  </si>
  <si>
    <t>深湾1号吴文胜</t>
  </si>
  <si>
    <t>深湾1号吴振华</t>
  </si>
  <si>
    <t>深湾1号吴志辉许伟珠</t>
  </si>
  <si>
    <t>深湾1号伍小梅</t>
  </si>
  <si>
    <t>深湾1号肖爱华</t>
  </si>
  <si>
    <t>深湾1号谢冬芳</t>
  </si>
  <si>
    <t>深湾1号谢桂林</t>
  </si>
  <si>
    <t>深湾1号谢文韬</t>
  </si>
  <si>
    <t>深湾1号熊尚健何丽娜</t>
  </si>
  <si>
    <t>深湾1号徐向东</t>
  </si>
  <si>
    <t>深湾1号徐燕</t>
  </si>
  <si>
    <t>深湾1号颜娜</t>
  </si>
  <si>
    <t>深湾1号杨谨瑞</t>
  </si>
  <si>
    <t>深湾1号杨祥标</t>
  </si>
  <si>
    <t>深湾1号杨逸</t>
  </si>
  <si>
    <t>深湾1号殷绪焱</t>
  </si>
  <si>
    <t>深湾1号尹婷尹精文</t>
  </si>
  <si>
    <t>深湾1号尹严谨</t>
  </si>
  <si>
    <t>深湾1号余满</t>
  </si>
  <si>
    <t>深湾1号虞廷升</t>
  </si>
  <si>
    <t>深湾1号张红梅</t>
  </si>
  <si>
    <t>深湾1号张静</t>
  </si>
  <si>
    <t>深湾1号张娟</t>
  </si>
  <si>
    <t>深湾1号张立标龚林娣</t>
  </si>
  <si>
    <t>深湾1号张丽</t>
  </si>
  <si>
    <t>深湾1号张丽英</t>
  </si>
  <si>
    <t>深湾1号张美婷许细英</t>
  </si>
  <si>
    <t>深湾1号张庆景黄丹雪</t>
  </si>
  <si>
    <t>深湾1号张紫璇</t>
  </si>
  <si>
    <t>深湾1号赵琴</t>
  </si>
  <si>
    <t>深湾1号郑东桦</t>
  </si>
  <si>
    <t>深湾1号郑飞</t>
  </si>
  <si>
    <t>深湾1号治晓娟</t>
  </si>
  <si>
    <t>深湾1号钟慧兰</t>
  </si>
  <si>
    <t>深湾1号钟丽花</t>
  </si>
  <si>
    <t>深湾1号周美英</t>
  </si>
  <si>
    <t>深湾1号周巧娥</t>
  </si>
  <si>
    <t>深湾1号朱嘉贤</t>
  </si>
  <si>
    <t>深湾1号朱智玲</t>
  </si>
  <si>
    <t>盛和豪园陈星野</t>
  </si>
  <si>
    <t>盛和豪园陈永和黄洁莹</t>
  </si>
  <si>
    <t>盛和豪园韩洪平</t>
  </si>
  <si>
    <t>盛和豪园江鈺婷</t>
  </si>
  <si>
    <t>盛和豪园蒋双英</t>
  </si>
  <si>
    <t>盛和豪园赖旺华</t>
  </si>
  <si>
    <t>盛和豪园刘创雄夏小姐</t>
  </si>
  <si>
    <t>盛和豪园卢培浩</t>
  </si>
  <si>
    <t>盛和豪园吕芷珺</t>
  </si>
  <si>
    <t>盛和豪园尹冬娟</t>
  </si>
  <si>
    <t>盛和豪园张福珍</t>
  </si>
  <si>
    <t>盛和豪园张育玲</t>
  </si>
  <si>
    <t>盛和豪园章江</t>
  </si>
  <si>
    <t>盛和豪园钟世行</t>
  </si>
  <si>
    <t>盛和豪园周小香</t>
  </si>
  <si>
    <t>盛和豪园周涌钦</t>
  </si>
  <si>
    <t>盛和豪园周跃武</t>
  </si>
  <si>
    <t>盛和雅颂蔡若愚</t>
  </si>
  <si>
    <t>盛和雅颂蔡文武</t>
  </si>
  <si>
    <t>盛和雅颂曾丹</t>
  </si>
  <si>
    <t>盛和雅颂曾芳</t>
  </si>
  <si>
    <t>盛和雅颂曾衡锋胡俊冰</t>
  </si>
  <si>
    <t>盛和雅颂曾小兵</t>
  </si>
  <si>
    <t>盛和雅颂陈创成</t>
  </si>
  <si>
    <t>盛和雅颂陈六平林丽媛</t>
  </si>
  <si>
    <t>盛和雅颂陈龙飞谢淑萍</t>
  </si>
  <si>
    <t>盛和雅颂陈琴</t>
  </si>
  <si>
    <t>盛和雅颂陈小圆</t>
  </si>
  <si>
    <t>盛和雅颂陈艳</t>
  </si>
  <si>
    <t>盛和雅颂陈尧辉杨彩霞</t>
  </si>
  <si>
    <t>盛和雅颂陈友民周淑芳</t>
  </si>
  <si>
    <t>盛和雅颂陈志祥张丽</t>
  </si>
  <si>
    <t>盛和雅颂成重周慧彬</t>
  </si>
  <si>
    <t>盛和雅颂程卫星马三霞</t>
  </si>
  <si>
    <t>盛和雅颂代祖辉蒋优平</t>
  </si>
  <si>
    <t>盛和雅颂范桂洋</t>
  </si>
  <si>
    <t>盛和雅颂冯灿炯</t>
  </si>
  <si>
    <t>盛和雅颂何光忠蔡彩花</t>
  </si>
  <si>
    <t>盛和雅颂何金林</t>
  </si>
  <si>
    <t>盛和雅颂何明勇王杰</t>
  </si>
  <si>
    <t>盛和雅颂何旭东邹海伟</t>
  </si>
  <si>
    <t>盛和雅颂洪国文陈燕萍</t>
  </si>
  <si>
    <t>盛和雅颂胡常明</t>
  </si>
  <si>
    <t>盛和雅颂胡诚剑</t>
  </si>
  <si>
    <t>盛和雅颂胡春雷崔艳</t>
  </si>
  <si>
    <t>盛和雅颂胡钧豪</t>
  </si>
  <si>
    <t>盛和雅颂胡炼</t>
  </si>
  <si>
    <t>盛和雅颂黄浩华</t>
  </si>
  <si>
    <t>盛和雅颂黄淼</t>
  </si>
  <si>
    <t>盛和雅颂黄佩文</t>
  </si>
  <si>
    <t>盛和雅颂黄亚丽</t>
  </si>
  <si>
    <t>盛和雅颂黄勇淏</t>
  </si>
  <si>
    <t>盛和雅颂霍俊杰杨红丽</t>
  </si>
  <si>
    <t>盛和雅颂江恋曹群光</t>
  </si>
  <si>
    <t>盛和雅颂孔玲</t>
  </si>
  <si>
    <t>盛和雅颂蓝松涛韩亚娜</t>
  </si>
  <si>
    <t>盛和雅颂雷玉生罗幸玉</t>
  </si>
  <si>
    <t>盛和雅颂雷综娟</t>
  </si>
  <si>
    <t>盛和雅颂李广秀</t>
  </si>
  <si>
    <t>盛和雅颂李国梁</t>
  </si>
  <si>
    <t>盛和雅颂李俊杰</t>
  </si>
  <si>
    <t>盛和雅颂李俊林</t>
  </si>
  <si>
    <t>盛和雅颂李露柯卜进东</t>
  </si>
  <si>
    <t>盛和雅颂李琴</t>
  </si>
  <si>
    <t>盛和雅颂李准</t>
  </si>
  <si>
    <t>盛和雅颂梁碧华</t>
  </si>
  <si>
    <t>盛和雅颂梁晓燕苏军</t>
  </si>
  <si>
    <t>盛和雅颂梁燕媚</t>
  </si>
  <si>
    <t>盛和雅颂廖新花</t>
  </si>
  <si>
    <t>盛和雅颂廖雪梅</t>
  </si>
  <si>
    <t>盛和雅颂廖宇辉</t>
  </si>
  <si>
    <t>盛和雅颂林丽妙林俊英</t>
  </si>
  <si>
    <t>盛和雅颂林幼香</t>
  </si>
  <si>
    <t>盛和雅颂凌锡祥</t>
  </si>
  <si>
    <t>盛和雅颂刘承政</t>
  </si>
  <si>
    <t>盛和雅颂刘淦平</t>
  </si>
  <si>
    <t>盛和雅颂刘慧萍</t>
  </si>
  <si>
    <t>盛和雅颂刘佳</t>
  </si>
  <si>
    <t>盛和雅颂刘良真</t>
  </si>
  <si>
    <t>盛和雅颂刘攀</t>
  </si>
  <si>
    <t>盛和雅颂刘荏平</t>
  </si>
  <si>
    <t>盛和雅颂刘小娟叶锦</t>
  </si>
  <si>
    <t>盛和雅颂刘银英</t>
  </si>
  <si>
    <t>盛和雅颂刘媛</t>
  </si>
  <si>
    <t>盛和雅颂龙观梅</t>
  </si>
  <si>
    <t>盛和雅颂龙双</t>
  </si>
  <si>
    <t>盛和雅颂卢楚韵</t>
  </si>
  <si>
    <t>盛和雅颂卢夏诗</t>
  </si>
  <si>
    <t>盛和雅颂陆秋华</t>
  </si>
  <si>
    <t>盛和雅颂罗大左</t>
  </si>
  <si>
    <t>盛和雅颂罗用黄铁花</t>
  </si>
  <si>
    <t>盛和雅颂毛现锋田俊丽</t>
  </si>
  <si>
    <t>盛和雅颂莫瑞仪</t>
  </si>
  <si>
    <t>盛和雅颂莫学桓潘红娟</t>
  </si>
  <si>
    <t>盛和雅颂牛海霞毛雪雱</t>
  </si>
  <si>
    <t>盛和雅颂欧阳甲子</t>
  </si>
  <si>
    <t>盛和雅颂彭曼妮</t>
  </si>
  <si>
    <t>盛和雅颂彭武肖仁洲</t>
  </si>
  <si>
    <t>盛和雅颂彭向东</t>
  </si>
  <si>
    <t>盛和雅颂彭新娥</t>
  </si>
  <si>
    <t>盛和雅颂彭永康</t>
  </si>
  <si>
    <t>盛和雅颂齐保由</t>
  </si>
  <si>
    <t>盛和雅颂秦真鹏马嫣琴</t>
  </si>
  <si>
    <t>盛和雅颂邱其忠</t>
  </si>
  <si>
    <t>盛和雅颂邱小东肖承忠</t>
  </si>
  <si>
    <t>盛和雅颂阮荣建刘玉林</t>
  </si>
  <si>
    <t>盛和雅颂申波</t>
  </si>
  <si>
    <t>盛和雅颂隋维明</t>
  </si>
  <si>
    <t>盛和雅颂谈小燕徐名文</t>
  </si>
  <si>
    <t>盛和雅颂谭锦蓝</t>
  </si>
  <si>
    <t>盛和雅颂唐靖</t>
  </si>
  <si>
    <t>盛和雅颂童梦谣黄俊豪</t>
  </si>
  <si>
    <t>盛和雅颂王吉亮</t>
  </si>
  <si>
    <t>盛和雅颂王凯</t>
  </si>
  <si>
    <t>盛和雅颂王雷黄意媛</t>
  </si>
  <si>
    <t>盛和雅颂王莲曾宪海</t>
  </si>
  <si>
    <t>盛和雅颂王佩祯</t>
  </si>
  <si>
    <t>盛和雅颂王树生潘碧英</t>
  </si>
  <si>
    <t>盛和雅颂王伟</t>
  </si>
  <si>
    <t>盛和雅颂王小妹吴其</t>
  </si>
  <si>
    <t>盛和雅颂王学美</t>
  </si>
  <si>
    <t>盛和雅颂王研</t>
  </si>
  <si>
    <t>盛和雅颂韦营山</t>
  </si>
  <si>
    <t>盛和雅颂吴浩贤李丽娇</t>
  </si>
  <si>
    <t>盛和雅颂吴金柯宋竹青</t>
  </si>
  <si>
    <t>盛和雅颂吴美婷朱淑曼</t>
  </si>
  <si>
    <t>盛和雅颂吴婉华</t>
  </si>
  <si>
    <t>盛和雅颂吴伟琪</t>
  </si>
  <si>
    <t>盛和雅颂吴秀仪</t>
  </si>
  <si>
    <t>盛和雅颂吴苑弟香志豪</t>
  </si>
  <si>
    <t>盛和雅颂伍丽梅</t>
  </si>
  <si>
    <t>盛和雅颂香秀娥</t>
  </si>
  <si>
    <t>盛和雅颂肖金桃</t>
  </si>
  <si>
    <t>盛和雅颂肖科</t>
  </si>
  <si>
    <t>盛和雅颂肖群明</t>
  </si>
  <si>
    <t>盛和雅颂肖晓云</t>
  </si>
  <si>
    <t>盛和雅颂谢丹艳</t>
  </si>
  <si>
    <t>盛和雅颂谢鹏飞李娇艳</t>
  </si>
  <si>
    <t>盛和雅颂熊昌见</t>
  </si>
  <si>
    <t>盛和雅颂熊亚琴</t>
  </si>
  <si>
    <t>盛和雅颂徐凯</t>
  </si>
  <si>
    <t>盛和雅颂许建时</t>
  </si>
  <si>
    <t>盛和雅颂许敏黄鸿</t>
  </si>
  <si>
    <t>盛和雅颂许银桃</t>
  </si>
  <si>
    <t>盛和雅颂严召轩</t>
  </si>
  <si>
    <t>盛和雅颂羊分红</t>
  </si>
  <si>
    <t>盛和雅颂杨惠芳</t>
  </si>
  <si>
    <t>盛和雅颂杨建林黄桂荣</t>
  </si>
  <si>
    <t>盛和雅颂杨靖李婕</t>
  </si>
  <si>
    <t>盛和雅颂杨婷</t>
  </si>
  <si>
    <t>盛和雅颂杨霞</t>
  </si>
  <si>
    <t>盛和雅颂叶琨</t>
  </si>
  <si>
    <t>盛和雅颂叶耀斌李佩珊</t>
  </si>
  <si>
    <t>盛和雅颂殷超鹏</t>
  </si>
  <si>
    <t>盛和雅颂殷嘉如</t>
  </si>
  <si>
    <t>盛和雅颂殷栩怡</t>
  </si>
  <si>
    <t>盛和雅颂尹佳明邹磊</t>
  </si>
  <si>
    <t>盛和雅颂袁伟成</t>
  </si>
  <si>
    <t>盛和雅颂袁宗波肖雪琴</t>
  </si>
  <si>
    <t>盛和雅颂占耀春唐丽娟</t>
  </si>
  <si>
    <t>盛和雅颂张国辉叶爱娥</t>
  </si>
  <si>
    <t>盛和雅颂张慧玲</t>
  </si>
  <si>
    <t>盛和雅颂张健林礼珍</t>
  </si>
  <si>
    <t>盛和雅颂张金庸</t>
  </si>
  <si>
    <t>盛和雅颂张林</t>
  </si>
  <si>
    <t>盛和雅颂张守涛马珍珍</t>
  </si>
  <si>
    <t>盛和雅颂张小帆</t>
  </si>
  <si>
    <t>盛和雅颂张治诚</t>
  </si>
  <si>
    <t>盛和雅颂赵伟伟</t>
  </si>
  <si>
    <t>盛和雅颂周春红</t>
  </si>
  <si>
    <t>盛和雅颂周加亮刘富杰</t>
  </si>
  <si>
    <t>盛和雅颂周苗苗</t>
  </si>
  <si>
    <t>盛和雅颂朱君伟周嫄</t>
  </si>
  <si>
    <t>盛和雅颂朱林琴</t>
  </si>
  <si>
    <t>盛和雅颂祖爱梅</t>
  </si>
  <si>
    <t>盛和雅颂左亮朱小梅</t>
  </si>
  <si>
    <t>石排国际公馆蔡秋林</t>
  </si>
  <si>
    <t>石排国际公馆蔡学军</t>
  </si>
  <si>
    <t>石排国际公馆龙庆高</t>
  </si>
  <si>
    <t>石排国际公馆王德中孟思语</t>
  </si>
  <si>
    <t>时代荟陈梅</t>
  </si>
  <si>
    <t>时代荟陈志岗陈婷珍</t>
  </si>
  <si>
    <t>时代荟程睿</t>
  </si>
  <si>
    <t>时代荟丁喜</t>
  </si>
  <si>
    <t>时代荟费良田</t>
  </si>
  <si>
    <t>时代荟洪泳娜</t>
  </si>
  <si>
    <t>时代荟雷波李恭美</t>
  </si>
  <si>
    <t>时代荟李超温凤</t>
  </si>
  <si>
    <t>时代荟刘玉云卫耀泉</t>
  </si>
  <si>
    <t>时代荟罗秋婵</t>
  </si>
  <si>
    <t>时代荟罗卓杨洁琼</t>
  </si>
  <si>
    <t>时代荟田丽君曾常飞</t>
  </si>
  <si>
    <t>时代荟肖艳平</t>
  </si>
  <si>
    <t>时代荟肖永清刘椿英</t>
  </si>
  <si>
    <t>时代荟谢换玲</t>
  </si>
  <si>
    <t>时代荟邢翠丽朱林俊</t>
  </si>
  <si>
    <t>时代荟杨植枢袁凤屏</t>
  </si>
  <si>
    <t>时代领峰毕肖金</t>
  </si>
  <si>
    <t>时代领峰邓佩婷</t>
  </si>
  <si>
    <t>时代领峰郭萃廉</t>
  </si>
  <si>
    <t>时代领峰黄兰花</t>
  </si>
  <si>
    <t>时代领峰黄婉媚</t>
  </si>
  <si>
    <t>时代领峰邝凤珍</t>
  </si>
  <si>
    <t>时代领峰李成焕张安涛</t>
  </si>
  <si>
    <t>时代领峰李如意</t>
  </si>
  <si>
    <t>时代领峰沈琼英</t>
  </si>
  <si>
    <t>时代领峰苏征</t>
  </si>
  <si>
    <t>时代领峰汤天林</t>
  </si>
  <si>
    <t>时代领峰吴秀霞</t>
  </si>
  <si>
    <t>时代领峰徐江玲</t>
  </si>
  <si>
    <t>时代领峰徐玉珊</t>
  </si>
  <si>
    <t>时代领峰许菀容</t>
  </si>
  <si>
    <t>时代领峰严金兰</t>
  </si>
  <si>
    <t>时代领峰赵礼</t>
  </si>
  <si>
    <t>时代领峰甄理</t>
  </si>
  <si>
    <t>时代领峰钟夏芳</t>
  </si>
  <si>
    <t>时代美宸蔡小明</t>
  </si>
  <si>
    <t>时代倾城崔庆云</t>
  </si>
  <si>
    <t>时代倾城付建松</t>
  </si>
  <si>
    <t>时代倾城胡姣艳</t>
  </si>
  <si>
    <t>时代倾城黄先</t>
  </si>
  <si>
    <t>时代倾城江鑫越</t>
  </si>
  <si>
    <t>时代倾城赖春凤</t>
  </si>
  <si>
    <t>时代倾城李德安郭翠云</t>
  </si>
  <si>
    <t>时代倾城李娟李亮</t>
  </si>
  <si>
    <t>时代倾城李阳环</t>
  </si>
  <si>
    <t>时代倾城廖永达</t>
  </si>
  <si>
    <t>时代倾城罗宋洪</t>
  </si>
  <si>
    <t>时代倾城聂毅</t>
  </si>
  <si>
    <t>时代倾城魏海洋李玲</t>
  </si>
  <si>
    <t>时代倾城吴小英</t>
  </si>
  <si>
    <t>时代倾城杨晓庆</t>
  </si>
  <si>
    <t>时代水岸彭小云</t>
  </si>
  <si>
    <t>时代天汇方静</t>
  </si>
  <si>
    <t>时代天汇胡胜从</t>
  </si>
  <si>
    <t>时代天汇黄晓鹏</t>
  </si>
  <si>
    <t>时代天汇汤震</t>
  </si>
  <si>
    <t>时代天境杜磊</t>
  </si>
  <si>
    <t>时代天境田杰</t>
  </si>
  <si>
    <t>时代香海北岸陈凯利</t>
  </si>
  <si>
    <t>时代香海北岸赖秋娴</t>
  </si>
  <si>
    <t>时代香海彼岸柯华钦</t>
  </si>
  <si>
    <t>时代香海彼岸刘永康</t>
  </si>
  <si>
    <t>时代香海彼岸潘栋梁</t>
  </si>
  <si>
    <t>时代香海彼岸邵同杰</t>
  </si>
  <si>
    <t>时代香海彼岸易美林</t>
  </si>
  <si>
    <t>时代香海彼岸张杵娣</t>
  </si>
  <si>
    <t>时代香海彼岸张磊</t>
  </si>
  <si>
    <t>时代香海彼岸张维宇邓佳蓉</t>
  </si>
  <si>
    <t>时代云图颜成芳</t>
  </si>
  <si>
    <t>世城商业中心陈权威陈毕能</t>
  </si>
  <si>
    <t>世城商业中心陈耀鸣</t>
  </si>
  <si>
    <t>世城商业中心何剑</t>
  </si>
  <si>
    <t>世城商业中心黄桂鑫</t>
  </si>
  <si>
    <t>世城商业中心黄慧欣</t>
  </si>
  <si>
    <t>世城商业中心李丽</t>
  </si>
  <si>
    <t>世城商业中心林峰</t>
  </si>
  <si>
    <t>世城商业中心吴京京</t>
  </si>
  <si>
    <t>世城商业中心徐菀微
杨智超</t>
  </si>
  <si>
    <t>世城商业中心尹秋花</t>
  </si>
  <si>
    <t>世茂泰禾广州院子邓清平</t>
  </si>
  <si>
    <t>世茂泰禾广州院子冯利娜</t>
  </si>
  <si>
    <t>世茂泰禾广州院子桂玲</t>
  </si>
  <si>
    <t>世茂泰禾广州院子蒋小琴</t>
  </si>
  <si>
    <t>世茂泰禾广州院子魏佳沛</t>
  </si>
  <si>
    <t>世茂泰禾广州院子游华清</t>
  </si>
  <si>
    <t>世茂泰禾广州院子游羽佳</t>
  </si>
  <si>
    <t>世茂泰禾广州院子张和梅</t>
  </si>
  <si>
    <t>世茂泰禾广州院子朱世政</t>
  </si>
  <si>
    <t>双子星雷月容</t>
  </si>
  <si>
    <t>水云天公馆陈钰敏</t>
  </si>
  <si>
    <t>水云天公馆邓苏</t>
  </si>
  <si>
    <t>水云天公馆房家伦</t>
  </si>
  <si>
    <t>水云天公馆郝玲</t>
  </si>
  <si>
    <t>水云天公馆何小玲</t>
  </si>
  <si>
    <t>水云天公馆贺丽</t>
  </si>
  <si>
    <t>水云天公馆胡兴博</t>
  </si>
  <si>
    <t>水云天公馆黄月红</t>
  </si>
  <si>
    <t>水云天公馆李美娟</t>
  </si>
  <si>
    <t>水云天公馆李淑菲</t>
  </si>
  <si>
    <t>水云天公馆刘军</t>
  </si>
  <si>
    <t>水云天公馆刘微</t>
  </si>
  <si>
    <t>水云天公馆罗婷文</t>
  </si>
  <si>
    <t>水云天公馆苏永红</t>
  </si>
  <si>
    <t>水云天公馆唐琴</t>
  </si>
  <si>
    <t>水云天公馆王成艳</t>
  </si>
  <si>
    <t>水云天公馆王龙珍</t>
  </si>
  <si>
    <t>水云天公馆韦贺花</t>
  </si>
  <si>
    <t>水云天公馆杨满莲</t>
  </si>
  <si>
    <t>水云天公馆姚秋莲</t>
  </si>
  <si>
    <t>水云天公馆阴金华</t>
  </si>
  <si>
    <t>水云天公馆朱佳欣曹海超</t>
  </si>
  <si>
    <t>水韵名门贺青莲</t>
  </si>
  <si>
    <t>水韵名门黄嘉胜黄标带</t>
  </si>
  <si>
    <t>水韵名门林日光</t>
  </si>
  <si>
    <t>水韵名门谭国胜、龙凤芝</t>
  </si>
  <si>
    <t>四季悦山陈逢谦陈淑彬</t>
  </si>
  <si>
    <t>四季悦山谌晗</t>
  </si>
  <si>
    <t>四季悦山甘维维</t>
  </si>
  <si>
    <t>四季悦山何文斌</t>
  </si>
  <si>
    <t>四季悦山何月清</t>
  </si>
  <si>
    <t>四季悦山黄福林</t>
  </si>
  <si>
    <t>四季悦山黄科</t>
  </si>
  <si>
    <t>四季悦山黄丽丽</t>
  </si>
  <si>
    <t>四季悦山黄毅平</t>
  </si>
  <si>
    <t>四季悦山黄瑜菊古科军</t>
  </si>
  <si>
    <t>四季悦山黄运梅</t>
  </si>
  <si>
    <t>四季悦山黄振东</t>
  </si>
  <si>
    <t>四季悦山蒋霞云</t>
  </si>
  <si>
    <t>四季悦山赖楚虹</t>
  </si>
  <si>
    <t>四季悦山赖晓莉</t>
  </si>
  <si>
    <t>四季悦山黎四平</t>
  </si>
  <si>
    <t>四季悦山李根蒋文玲</t>
  </si>
  <si>
    <t>四季悦山李鑫</t>
  </si>
  <si>
    <t>四季悦山梁文财</t>
  </si>
  <si>
    <t>四季悦山廖翠然</t>
  </si>
  <si>
    <t>四季悦山林少玲</t>
  </si>
  <si>
    <t>四季悦山刘官秀</t>
  </si>
  <si>
    <t>四季悦山刘文娟</t>
  </si>
  <si>
    <t>四季悦山刘阳</t>
  </si>
  <si>
    <t>四季悦山刘月华</t>
  </si>
  <si>
    <t>四季悦山罗伟</t>
  </si>
  <si>
    <t>四季悦山任华山</t>
  </si>
  <si>
    <t>四季悦山王英君</t>
  </si>
  <si>
    <t>四季悦山王卓明</t>
  </si>
  <si>
    <t>四季悦山韦少平</t>
  </si>
  <si>
    <t>四季悦山巫灵灵</t>
  </si>
  <si>
    <t>四季悦山肖霞</t>
  </si>
  <si>
    <t>四季悦山谢淑兰李建文</t>
  </si>
  <si>
    <t>四季悦山薛佳佳王常举</t>
  </si>
  <si>
    <t>四季悦山严文财</t>
  </si>
  <si>
    <t>四季悦山杨峰王保华</t>
  </si>
  <si>
    <t>四季悦山杨俊</t>
  </si>
  <si>
    <t>四季悦山袁国周芮</t>
  </si>
  <si>
    <t>四季悦山张俭明</t>
  </si>
  <si>
    <t>四季悦山张景发</t>
  </si>
  <si>
    <t>四季悦山张丽珊</t>
  </si>
  <si>
    <t>四季悦山章超张婷</t>
  </si>
  <si>
    <t>四季悦山周洋</t>
  </si>
  <si>
    <t>四季悦山朱彩先</t>
  </si>
  <si>
    <t>松湖兰莛刘星星</t>
  </si>
  <si>
    <t>泰丰凤凰源曾冬湘</t>
  </si>
  <si>
    <t>泰丰凤凰源曾海平</t>
  </si>
  <si>
    <t>泰丰凤凰源陈芳</t>
  </si>
  <si>
    <t>泰丰凤凰源陈诗敏</t>
  </si>
  <si>
    <t>泰丰凤凰源胡立新</t>
  </si>
  <si>
    <t>泰丰凤凰源胡梅</t>
  </si>
  <si>
    <t>泰丰凤凰源黄守梅</t>
  </si>
  <si>
    <t>泰丰凤凰源李观燕</t>
  </si>
  <si>
    <t>泰丰凤凰源李海玲</t>
  </si>
  <si>
    <t>泰丰凤凰源李瑾</t>
  </si>
  <si>
    <t>泰丰凤凰源李平</t>
  </si>
  <si>
    <t>泰丰凤凰源李文科</t>
  </si>
  <si>
    <t>泰丰凤凰源林总南</t>
  </si>
  <si>
    <t>泰丰凤凰源刘惠珍张平辉</t>
  </si>
  <si>
    <t>泰丰凤凰源刘苇</t>
  </si>
  <si>
    <t>泰丰凤凰源莫兴文</t>
  </si>
  <si>
    <t>泰丰凤凰源盛红连</t>
  </si>
  <si>
    <t>泰丰凤凰源唐波</t>
  </si>
  <si>
    <t>泰丰凤凰源田城清</t>
  </si>
  <si>
    <t>泰丰凤凰源涂斌</t>
  </si>
  <si>
    <t>泰丰凤凰源汪晓云</t>
  </si>
  <si>
    <t>泰丰凤凰源王应涛</t>
  </si>
  <si>
    <t>泰丰凤凰源谢志勇</t>
  </si>
  <si>
    <t>泰丰凤凰源张利</t>
  </si>
  <si>
    <t>泰丰凤凰源钟大谊</t>
  </si>
  <si>
    <t>泰丰凤凰源钟韵薇</t>
  </si>
  <si>
    <t>泰丰凤凰源朱笑伟</t>
  </si>
  <si>
    <t>天福华府陈海燕</t>
  </si>
  <si>
    <t>天福华府何俊</t>
  </si>
  <si>
    <t>天福华府李萍刘东明</t>
  </si>
  <si>
    <t>天福华府李潇龙</t>
  </si>
  <si>
    <t>天福华府梁霞</t>
  </si>
  <si>
    <t>天福华府刘佳</t>
  </si>
  <si>
    <t>天福华府王一云</t>
  </si>
  <si>
    <t>天福华府张丽黎</t>
  </si>
  <si>
    <t>天福华府朱瑞强</t>
  </si>
  <si>
    <t>天麟天瑞秦均</t>
  </si>
  <si>
    <t>天琴湾曾垂亮</t>
  </si>
  <si>
    <t>天琴湾陈桉琪</t>
  </si>
  <si>
    <t>天琴湾池广典王林</t>
  </si>
  <si>
    <t>天琴湾崔志银</t>
  </si>
  <si>
    <t>天琴湾邓成芳张童昱</t>
  </si>
  <si>
    <t>天琴湾范亚楠</t>
  </si>
  <si>
    <t>天琴湾耿锋</t>
  </si>
  <si>
    <t>天琴湾韩巧丽</t>
  </si>
  <si>
    <t>天琴湾韩银钢</t>
  </si>
  <si>
    <t>天琴湾何昆兰</t>
  </si>
  <si>
    <t>天琴湾何土贤</t>
  </si>
  <si>
    <t>天琴湾胡剑鸣</t>
  </si>
  <si>
    <t>天琴湾黄水平</t>
  </si>
  <si>
    <t>天琴湾蓝金妹苟元鹏</t>
  </si>
  <si>
    <t>天琴湾李旭东</t>
  </si>
  <si>
    <t>天琴湾刘同松李敏</t>
  </si>
  <si>
    <t>天琴湾罗娜</t>
  </si>
  <si>
    <t>天琴湾吕绪海</t>
  </si>
  <si>
    <t>天琴湾倪居元</t>
  </si>
  <si>
    <t>天琴湾欧胜文</t>
  </si>
  <si>
    <t>天琴湾彭理</t>
  </si>
  <si>
    <t>天琴湾苏子荣</t>
  </si>
  <si>
    <t>天琴湾唐伟聪李静波</t>
  </si>
  <si>
    <t>天琴湾王本香马经福</t>
  </si>
  <si>
    <t>天琴湾吴金鸿</t>
  </si>
  <si>
    <t>天琴湾吴敏</t>
  </si>
  <si>
    <t>天琴湾吴艳辉</t>
  </si>
  <si>
    <t>天琴湾杨江山王青飞</t>
  </si>
  <si>
    <t>天琴湾杨期元李小叶</t>
  </si>
  <si>
    <t>天琴湾杨秀兰</t>
  </si>
  <si>
    <t>天琴湾姚振为李珊凤</t>
  </si>
  <si>
    <t>天琴湾叶柱波杨自萍</t>
  </si>
  <si>
    <t>天琴湾元张军李艳梅</t>
  </si>
  <si>
    <t>天琴湾张盈秋</t>
  </si>
  <si>
    <t>天琴湾周文锋陈云珍</t>
  </si>
  <si>
    <t>天琴湾周学升顾朋</t>
  </si>
  <si>
    <t>天悦中央广场蔡安</t>
  </si>
  <si>
    <t>天悦中央广场蔡凯旋</t>
  </si>
  <si>
    <t>天悦中央广场蔡文辉</t>
  </si>
  <si>
    <t>天悦中央广场蔡正胜</t>
  </si>
  <si>
    <t>天悦中央广场曹承磊</t>
  </si>
  <si>
    <t>天悦中央广场曹海洲</t>
  </si>
  <si>
    <t>天悦中央广场曹华湖贺荣</t>
  </si>
  <si>
    <t>天悦中央广场曹卫</t>
  </si>
  <si>
    <t>天悦中央广场曹祥坡</t>
  </si>
  <si>
    <t>天悦中央广场曹祚芳</t>
  </si>
  <si>
    <t>天悦中央广场曾凡荣</t>
  </si>
  <si>
    <t>天悦中央广场曾广国</t>
  </si>
  <si>
    <t>天悦中央广场曾丽</t>
  </si>
  <si>
    <t>天悦中央广场曾平伟</t>
  </si>
  <si>
    <t>天悦中央广场曾雪兰肖杰</t>
  </si>
  <si>
    <t>天悦中央广场曾妍</t>
  </si>
  <si>
    <t>天悦中央广场曾奏星</t>
  </si>
  <si>
    <t>天悦中央广场查秋香</t>
  </si>
  <si>
    <t>天悦中央广场陈波洲杨梅</t>
  </si>
  <si>
    <t>天悦中央广场陈岑</t>
  </si>
  <si>
    <t>天悦中央广场陈成</t>
  </si>
  <si>
    <t>天悦中央广场陈浩</t>
  </si>
  <si>
    <t>天悦中央广场陈虎叶红英</t>
  </si>
  <si>
    <t>天悦中央广场陈焕焕张晓杰</t>
  </si>
  <si>
    <t>天悦中央广场陈慧香唐俊宜</t>
  </si>
  <si>
    <t>天悦中央广场陈杰</t>
  </si>
  <si>
    <t>天悦中央广场陈介雄陈丽凤</t>
  </si>
  <si>
    <t>天悦中央广场陈锦辉张幸</t>
  </si>
  <si>
    <t>天悦中央广场陈静纯</t>
  </si>
  <si>
    <t>天悦中央广场陈俊华</t>
  </si>
  <si>
    <t>天悦中央广场陈理坚</t>
  </si>
  <si>
    <t>天悦中央广场陈丽婵</t>
  </si>
  <si>
    <t>天悦中央广场陈丽芬</t>
  </si>
  <si>
    <t>天悦中央广场陈丽慧</t>
  </si>
  <si>
    <t>天悦中央广场陈丽杰</t>
  </si>
  <si>
    <t>天悦中央广场陈莲花</t>
  </si>
  <si>
    <t>天悦中央广场陈林</t>
  </si>
  <si>
    <t>天悦中央广场陈妙芳</t>
  </si>
  <si>
    <t>天悦中央广场陈敏</t>
  </si>
  <si>
    <t>天悦中央广场陈木起</t>
  </si>
  <si>
    <t>天悦中央广场陈培勇</t>
  </si>
  <si>
    <t>天悦中央广场陈鹏</t>
  </si>
  <si>
    <t>天悦中央广场陈乾燕</t>
  </si>
  <si>
    <t>天悦中央广场陈少雄</t>
  </si>
  <si>
    <t>天悦中央广场陈神恩</t>
  </si>
  <si>
    <t>天悦中央广场陈思流</t>
  </si>
  <si>
    <t>天悦中央广场陈涛陈剑祥</t>
  </si>
  <si>
    <t>天悦中央广场陈韬文</t>
  </si>
  <si>
    <t>天悦中央广场陈婷</t>
  </si>
  <si>
    <t>天悦中央广场陈维</t>
  </si>
  <si>
    <t>天悦中央广场陈文和</t>
  </si>
  <si>
    <t>天悦中央广场陈霄</t>
  </si>
  <si>
    <t>天悦中央广场陈小建</t>
  </si>
  <si>
    <t>天悦中央广场陈晓爱</t>
  </si>
  <si>
    <t>天悦中央广场陈晓燕</t>
  </si>
  <si>
    <t>天悦中央广场陈雪玲</t>
  </si>
  <si>
    <t>天悦中央广场陈亚新</t>
  </si>
  <si>
    <t>天悦中央广场陈燕</t>
  </si>
  <si>
    <t>天悦中央广场陈永师</t>
  </si>
  <si>
    <t>天悦中央广场陈志良</t>
  </si>
  <si>
    <t>天悦中央广场陈志平</t>
  </si>
  <si>
    <t>天悦中央广场陈宗保</t>
  </si>
  <si>
    <t>天悦中央广场成小慧</t>
  </si>
  <si>
    <t>天悦中央广场程天寿</t>
  </si>
  <si>
    <t>天悦中央广场崔国动</t>
  </si>
  <si>
    <t>天悦中央广场崔俊婷崔林柏</t>
  </si>
  <si>
    <t>天悦中央广场戴宝勤</t>
  </si>
  <si>
    <t>天悦中央广场戴丽玲</t>
  </si>
  <si>
    <t>天悦中央广场戴喜燕李光文</t>
  </si>
  <si>
    <t>天悦中央广场单成辉</t>
  </si>
  <si>
    <t>天悦中央广场邓冲潘雨芳</t>
  </si>
  <si>
    <t>天悦中央广场邓桂芬</t>
  </si>
  <si>
    <t>天悦中央广场邓建霞</t>
  </si>
  <si>
    <t>天悦中央广场邓梅韵</t>
  </si>
  <si>
    <t>天悦中央广场邓帅</t>
  </si>
  <si>
    <t>天悦中央广场邓小妮</t>
  </si>
  <si>
    <t>天悦中央广场丁福林</t>
  </si>
  <si>
    <t>天悦中央广场丁浩余妮</t>
  </si>
  <si>
    <t>天悦中央广场董日明苗涵禹</t>
  </si>
  <si>
    <t>天悦中央广场董伟良</t>
  </si>
  <si>
    <t>天悦中央广场董颖</t>
  </si>
  <si>
    <t>天悦中央广场杜刚</t>
  </si>
  <si>
    <t>天悦中央广场段丽萍</t>
  </si>
  <si>
    <t>天悦中央广场范谨</t>
  </si>
  <si>
    <t>天悦中央广场范丽芳</t>
  </si>
  <si>
    <t>天悦中央广场范永振</t>
  </si>
  <si>
    <t>天悦中央广场方钿</t>
  </si>
  <si>
    <t>天悦中央广场方琴</t>
  </si>
  <si>
    <t>天悦中央广场丰继兵</t>
  </si>
  <si>
    <t>天悦中央广场冯健</t>
  </si>
  <si>
    <t>天悦中央广场冯克杰</t>
  </si>
  <si>
    <t>天悦中央广场冯小娟</t>
  </si>
  <si>
    <t>天悦中央广场冯云蕾</t>
  </si>
  <si>
    <t>天悦中央广场符晓妹</t>
  </si>
  <si>
    <t>天悦中央广场付燮莲</t>
  </si>
  <si>
    <t>天悦中央广场高纯</t>
  </si>
  <si>
    <t>天悦中央广场高明飞李小珍</t>
  </si>
  <si>
    <t>天悦中央广场高永新</t>
  </si>
  <si>
    <t>天悦中央广场葛云动</t>
  </si>
  <si>
    <t>天悦中央广场龚建刘色兰</t>
  </si>
  <si>
    <t>天悦中央广场龚庆</t>
  </si>
  <si>
    <t>天悦中央广场官有格</t>
  </si>
  <si>
    <t>天悦中央广场郭少帆</t>
  </si>
  <si>
    <t>天悦中央广场郭伟强</t>
  </si>
  <si>
    <t>天悦中央广场郭喜英</t>
  </si>
  <si>
    <t>天悦中央广场郭先浩</t>
  </si>
  <si>
    <t>天悦中央广场郭星妍</t>
  </si>
  <si>
    <t>天悦中央广场郭彦强</t>
  </si>
  <si>
    <t>天悦中央广场郭艳丽</t>
  </si>
  <si>
    <t>天悦中央广场郭照中</t>
  </si>
  <si>
    <t>天悦中央广场韩晶晶</t>
  </si>
  <si>
    <t>天悦中央广场韩梟伟</t>
  </si>
  <si>
    <t>天悦中央广场何霁桓</t>
  </si>
  <si>
    <t>天悦中央广场何凯霞</t>
  </si>
  <si>
    <t>天悦中央广场何润枝</t>
  </si>
  <si>
    <t>天悦中央广场何思娴兰丁平</t>
  </si>
  <si>
    <t>天悦中央广场何皖萍</t>
  </si>
  <si>
    <t>天悦中央广场何文峰</t>
  </si>
  <si>
    <t>天悦中央广场何欣原</t>
  </si>
  <si>
    <t>天悦中央广场何新杰王正伟</t>
  </si>
  <si>
    <t>天悦中央广场何耀华</t>
  </si>
  <si>
    <t>天悦中央广场何云</t>
  </si>
  <si>
    <t>天悦中央广场贺海</t>
  </si>
  <si>
    <t>天悦中央广场贺年春</t>
  </si>
  <si>
    <t>天悦中央广场洪明玲</t>
  </si>
  <si>
    <t>天悦中央广场侯保家</t>
  </si>
  <si>
    <t>天悦中央广场侯森</t>
  </si>
  <si>
    <t>天悦中央广场侯艳秋</t>
  </si>
  <si>
    <t>天悦中央广场胡丛</t>
  </si>
  <si>
    <t>天悦中央广场胡冬文付俊</t>
  </si>
  <si>
    <t>天悦中央广场胡火平</t>
  </si>
  <si>
    <t>天悦中央广场胡魁严婷</t>
  </si>
  <si>
    <t>天悦中央广场胡丽</t>
  </si>
  <si>
    <t>天悦中央广场胡秋元</t>
  </si>
  <si>
    <t>天悦中央广场胡生兵</t>
  </si>
  <si>
    <t>天悦中央广场胡守洪</t>
  </si>
  <si>
    <t>天悦中央广场胡桃仙</t>
  </si>
  <si>
    <t>天悦中央广场胡星</t>
  </si>
  <si>
    <t>天悦中央广场胡扬俭</t>
  </si>
  <si>
    <t>天悦中央广场胡媛媛</t>
  </si>
  <si>
    <t>天悦中央广场黄春莲</t>
  </si>
  <si>
    <t>天悦中央广场黄翠相苏文优</t>
  </si>
  <si>
    <t>天悦中央广场黄丹</t>
  </si>
  <si>
    <t>天悦中央广场黄冬英</t>
  </si>
  <si>
    <t>天悦中央广场黄凤芬</t>
  </si>
  <si>
    <t>天悦中央广场黄浩</t>
  </si>
  <si>
    <t>天悦中央广场黄浩宇</t>
  </si>
  <si>
    <t>天悦中央广场黄恒春</t>
  </si>
  <si>
    <t>天悦中央广场黄华</t>
  </si>
  <si>
    <t>天悦中央广场黄焕玲</t>
  </si>
  <si>
    <t>天悦中央广场黄惠雅</t>
  </si>
  <si>
    <t>天悦中央广场黄娟</t>
  </si>
  <si>
    <t>天悦中央广场黄军</t>
  </si>
  <si>
    <t>天悦中央广场黄丽芳</t>
  </si>
  <si>
    <t>天悦中央广场黄丽锋</t>
  </si>
  <si>
    <t>天悦中央广场黄群龙</t>
  </si>
  <si>
    <t>天悦中央广场黄蓉芳</t>
  </si>
  <si>
    <t>天悦中央广场黄三连</t>
  </si>
  <si>
    <t>天悦中央广场黄少枝</t>
  </si>
  <si>
    <t>天悦中央广场黄仕辉</t>
  </si>
  <si>
    <t>天悦中央广场黄思琪</t>
  </si>
  <si>
    <t>天悦中央广场黄覃和钟杏芬</t>
  </si>
  <si>
    <t>天悦中央广场黄锡柳徐郑林</t>
  </si>
  <si>
    <t>天悦中央广场黄秀杰</t>
  </si>
  <si>
    <t>天悦中央广场黄秀清</t>
  </si>
  <si>
    <t>天悦中央广场黄迎枚</t>
  </si>
  <si>
    <t>天悦中央广场黄志勇</t>
  </si>
  <si>
    <t>天悦中央广场黄子涛谢彩凤</t>
  </si>
  <si>
    <t>天悦中央广场纪景妹</t>
  </si>
  <si>
    <t>天悦中央广场纪渊峰</t>
  </si>
  <si>
    <t>天悦中央广场贾彩娟</t>
  </si>
  <si>
    <t>天悦中央广场贾丽</t>
  </si>
  <si>
    <t>天悦中央广场江坤桦</t>
  </si>
  <si>
    <t>天悦中央广场江伟</t>
  </si>
  <si>
    <t>天悦中央广场姜翠平</t>
  </si>
  <si>
    <t>天悦中央广场姜华姚曼</t>
  </si>
  <si>
    <t>天悦中央广场蒋乐光</t>
  </si>
  <si>
    <t>天悦中央广场蒋娅玲</t>
  </si>
  <si>
    <t>天悦中央广场蒋艳军</t>
  </si>
  <si>
    <t>天悦中央广场解健华</t>
  </si>
  <si>
    <t>天悦中央广场金伟伟吴琼</t>
  </si>
  <si>
    <t>天悦中央广场金银飞</t>
  </si>
  <si>
    <t>天悦中央广场敬陈飞</t>
  </si>
  <si>
    <t>天悦中央广场孔令沂谢健</t>
  </si>
  <si>
    <t>天悦中央广场匡爱林</t>
  </si>
  <si>
    <t>天悦中央广场况细英</t>
  </si>
  <si>
    <t>天悦中央广场赖雪兰</t>
  </si>
  <si>
    <t>天悦中央广场乐超</t>
  </si>
  <si>
    <t>天悦中央广场雷雁</t>
  </si>
  <si>
    <t>天悦中央广场冷德高杨阳</t>
  </si>
  <si>
    <t>天悦中央广场黎彩云</t>
  </si>
  <si>
    <t>天悦中央广场黎梦琪</t>
  </si>
  <si>
    <t>天悦中央广场李春芬</t>
  </si>
  <si>
    <t>天悦中央广场李春生</t>
  </si>
  <si>
    <t>天悦中央广场李翠萍</t>
  </si>
  <si>
    <t>天悦中央广场李东丽</t>
  </si>
  <si>
    <t>天悦中央广场李冬</t>
  </si>
  <si>
    <t>天悦中央广场李芳</t>
  </si>
  <si>
    <t>天悦中央广场李峰</t>
  </si>
  <si>
    <t>天悦中央广场李耿佳</t>
  </si>
  <si>
    <t>天悦中央广场李桂兰</t>
  </si>
  <si>
    <t>天悦中央广场李海燕</t>
  </si>
  <si>
    <t>天悦中央广场李海燕王公武</t>
  </si>
  <si>
    <t>天悦中央广场李剑</t>
  </si>
  <si>
    <t>天悦中央广场李兰英</t>
  </si>
  <si>
    <t>天悦中央广场李玲</t>
  </si>
  <si>
    <t>天悦中央广场李敏</t>
  </si>
  <si>
    <t>天悦中央广场李明</t>
  </si>
  <si>
    <t>天悦中央广场李胜利</t>
  </si>
  <si>
    <t>天悦中央广场李姝婷</t>
  </si>
  <si>
    <t>天悦中央广场李淑</t>
  </si>
  <si>
    <t>天悦中央广场李顺礼</t>
  </si>
  <si>
    <t>天悦中央广场李松才</t>
  </si>
  <si>
    <t>天悦中央广场李婉妮</t>
  </si>
  <si>
    <t>天悦中央广场李伟</t>
  </si>
  <si>
    <t>天悦中央广场李喜平</t>
  </si>
  <si>
    <t>天悦中央广场李宪龙</t>
  </si>
  <si>
    <t>天悦中央广场李小红贺景辉</t>
  </si>
  <si>
    <t>天悦中央广场李小菊</t>
  </si>
  <si>
    <t>天悦中央广场李秀华</t>
  </si>
  <si>
    <t>天悦中央广场李学斌</t>
  </si>
  <si>
    <t>天悦中央广场李宜炀</t>
  </si>
  <si>
    <t>天悦中央广场李易静</t>
  </si>
  <si>
    <t>天悦中央广场李奕平</t>
  </si>
  <si>
    <t>天悦中央广场李远凤</t>
  </si>
  <si>
    <t>天悦中央广场李苑青</t>
  </si>
  <si>
    <t>天悦中央广场李月环</t>
  </si>
  <si>
    <t>天悦中央广场李云林</t>
  </si>
  <si>
    <t>天悦中央广场李运焕</t>
  </si>
  <si>
    <t>天悦中央广场李泽芬</t>
  </si>
  <si>
    <t>天悦中央广场李志新</t>
  </si>
  <si>
    <t>天悦中央广场李智兴叶从琴</t>
  </si>
  <si>
    <t>天悦中央广场李祖言</t>
  </si>
  <si>
    <t>天悦中央广场梁建华</t>
  </si>
  <si>
    <t>天悦中央广场梁联安</t>
  </si>
  <si>
    <t>天悦中央广场梁木昌</t>
  </si>
  <si>
    <t>天悦中央广场梁启荣</t>
  </si>
  <si>
    <t>天悦中央广场梁月明</t>
  </si>
  <si>
    <t>天悦中央广场廖爱君</t>
  </si>
  <si>
    <t>天悦中央广场廖建阶</t>
  </si>
  <si>
    <t>天悦中央广场廖丽蓉</t>
  </si>
  <si>
    <t>天悦中央广场廖胜根</t>
  </si>
  <si>
    <t>天悦中央广场廖文芳</t>
  </si>
  <si>
    <t>天悦中央广场廖星</t>
  </si>
  <si>
    <t>天悦中央广场廖艳君</t>
  </si>
  <si>
    <t>天悦中央广场廖宜利</t>
  </si>
  <si>
    <t>天悦中央广场林川陈丽华</t>
  </si>
  <si>
    <t>天悦中央广场林国清</t>
  </si>
  <si>
    <t>天悦中央广场林辉</t>
  </si>
  <si>
    <t>天悦中央广场林佳仪</t>
  </si>
  <si>
    <t>天悦中央广场林金荣</t>
  </si>
  <si>
    <t>天悦中央广场林小华</t>
  </si>
  <si>
    <t>天悦中央广场林雪峰</t>
  </si>
  <si>
    <t>天悦中央广场林晔</t>
  </si>
  <si>
    <t>天悦中央广场刘傲逆</t>
  </si>
  <si>
    <t>天悦中央广场刘宝海</t>
  </si>
  <si>
    <t>天悦中央广场刘缤璐</t>
  </si>
  <si>
    <t>天悦中央广场刘炳斌</t>
  </si>
  <si>
    <t>天悦中央广场刘波</t>
  </si>
  <si>
    <t>天悦中央广场刘畅</t>
  </si>
  <si>
    <t>天悦中央广场刘冬冬</t>
  </si>
  <si>
    <t>天悦中央广场刘舫舟</t>
  </si>
  <si>
    <t>天悦中央广场刘飞燕</t>
  </si>
  <si>
    <t>天悦中央广场刘峰</t>
  </si>
  <si>
    <t>天悦中央广场刘桂芳</t>
  </si>
  <si>
    <t>天悦中央广场刘国旗</t>
  </si>
  <si>
    <t>天悦中央广场刘果林徐慧丽</t>
  </si>
  <si>
    <t>天悦中央广场刘海</t>
  </si>
  <si>
    <t>天悦中央广场刘毫定</t>
  </si>
  <si>
    <t>天悦中央广场刘红莲</t>
  </si>
  <si>
    <t>天悦中央广场刘红杏</t>
  </si>
  <si>
    <t>天悦中央广场刘红燕陈柳发</t>
  </si>
  <si>
    <t>天悦中央广场刘红勇</t>
  </si>
  <si>
    <t>天悦中央广场刘继龙闫娜</t>
  </si>
  <si>
    <t>天悦中央广场刘家党</t>
  </si>
  <si>
    <t>天悦中央广场刘健刘美</t>
  </si>
  <si>
    <t>天悦中央广场刘金根</t>
  </si>
  <si>
    <t>天悦中央广场刘经斌</t>
  </si>
  <si>
    <t>天悦中央广场刘婧哲</t>
  </si>
  <si>
    <t>天悦中央广场刘科文</t>
  </si>
  <si>
    <t>天悦中央广场刘兰芳</t>
  </si>
  <si>
    <t>天悦中央广场刘立军</t>
  </si>
  <si>
    <t>天悦中央广场刘莉</t>
  </si>
  <si>
    <t>天悦中央广场刘玲莉</t>
  </si>
  <si>
    <t>天悦中央广场刘梅杨明</t>
  </si>
  <si>
    <t>天悦中央广场刘明慧</t>
  </si>
  <si>
    <t>天悦中央广场刘桥中刘凯航</t>
  </si>
  <si>
    <t>天悦中央广场刘琼</t>
  </si>
  <si>
    <t>天悦中央广场刘仕荣</t>
  </si>
  <si>
    <t>天悦中央广场刘爽林</t>
  </si>
  <si>
    <t>天悦中央广场刘文玉</t>
  </si>
  <si>
    <t>天悦中央广场刘雯</t>
  </si>
  <si>
    <t>天悦中央广场刘翁</t>
  </si>
  <si>
    <t>天悦中央广场刘溪</t>
  </si>
  <si>
    <t>天悦中央广场刘翔宇</t>
  </si>
  <si>
    <t>天悦中央广场刘小妹</t>
  </si>
  <si>
    <t>天悦中央广场刘晓婷</t>
  </si>
  <si>
    <t>天悦中央广场刘新宇</t>
  </si>
  <si>
    <t>天悦中央广场刘亚</t>
  </si>
  <si>
    <t>天悦中央广场刘银钢</t>
  </si>
  <si>
    <t>天悦中央广场刘勇</t>
  </si>
  <si>
    <t>天悦中央广场刘云燕</t>
  </si>
  <si>
    <t>天悦中央广场刘中成</t>
  </si>
  <si>
    <t>天悦中央广场刘忠喜</t>
  </si>
  <si>
    <t>天悦中央广场刘子龙</t>
  </si>
  <si>
    <t>天悦中央广场龙建红尹琼英</t>
  </si>
  <si>
    <t>天悦中央广场龙双美</t>
  </si>
  <si>
    <t>天悦中央广场卢峰龚艳丽</t>
  </si>
  <si>
    <t>天悦中央广场卢家普</t>
  </si>
  <si>
    <t>天悦中央广场卢俊南</t>
  </si>
  <si>
    <t>天悦中央广场卢燕敏</t>
  </si>
  <si>
    <t>天悦中央广场卢耀艳</t>
  </si>
  <si>
    <t>天悦中央广场卢志军</t>
  </si>
  <si>
    <t>天悦中央广场陆红艳</t>
  </si>
  <si>
    <t>天悦中央广场罗国荣</t>
  </si>
  <si>
    <t>天悦中央广场罗海艳</t>
  </si>
  <si>
    <t>天悦中央广场罗梦婷</t>
  </si>
  <si>
    <t>天悦中央广场罗敏杰</t>
  </si>
  <si>
    <t>天悦中央广场罗擎</t>
  </si>
  <si>
    <t>天悦中央广场罗秋文</t>
  </si>
  <si>
    <t>天悦中央广场罗全萍</t>
  </si>
  <si>
    <t>天悦中央广场罗瑞娜</t>
  </si>
  <si>
    <t>天悦中央广场罗盛李秋燕</t>
  </si>
  <si>
    <t>天悦中央广场罗世金</t>
  </si>
  <si>
    <t>天悦中央广场罗文</t>
  </si>
  <si>
    <t>天悦中央广场罗鑫</t>
  </si>
  <si>
    <t>天悦中央广场罗元宋美韵</t>
  </si>
  <si>
    <t>天悦中央广场吕珲桦</t>
  </si>
  <si>
    <t>天悦中央广场吕延敏</t>
  </si>
  <si>
    <t>天悦中央广场吕杨刘伟</t>
  </si>
  <si>
    <t>天悦中央广场吕正春</t>
  </si>
  <si>
    <t>天悦中央广场马星宇</t>
  </si>
  <si>
    <t>天悦中央广场梅月琴</t>
  </si>
  <si>
    <t>天悦中央广场孟海中</t>
  </si>
  <si>
    <t>天悦中央广场孟丽君</t>
  </si>
  <si>
    <t>天悦中央广场孟宁</t>
  </si>
  <si>
    <t>天悦中央广场孟瑜</t>
  </si>
  <si>
    <t>天悦中央广场苗青云</t>
  </si>
  <si>
    <t>天悦中央广场苗庆磊</t>
  </si>
  <si>
    <t>天悦中央广场莫桂银钟海洋</t>
  </si>
  <si>
    <t>天悦中央广场倪睿</t>
  </si>
  <si>
    <t>天悦中央广场农爱月杨军</t>
  </si>
  <si>
    <t>天悦中央广场农桂群张杰平</t>
  </si>
  <si>
    <t>天悦中央广场欧阳杰</t>
  </si>
  <si>
    <t>天悦中央广场潘利建</t>
  </si>
  <si>
    <t>天悦中央广场潘艳华</t>
  </si>
  <si>
    <t>天悦中央广场盘思敏廖梓均</t>
  </si>
  <si>
    <t>天悦中央广场彭德富</t>
  </si>
  <si>
    <t>天悦中央广场彭局</t>
  </si>
  <si>
    <t>天悦中央广场彭丽玲魏林俊</t>
  </si>
  <si>
    <t>天悦中央广场彭万春</t>
  </si>
  <si>
    <t>天悦中央广场彭先群</t>
  </si>
  <si>
    <t>天悦中央广场彭晓威</t>
  </si>
  <si>
    <t>天悦中央广场彭永济</t>
  </si>
  <si>
    <t>天悦中央广场彭展慧</t>
  </si>
  <si>
    <t>天悦中央广场彭震</t>
  </si>
  <si>
    <t>天悦中央广场彭治兰周文武</t>
  </si>
  <si>
    <t>天悦中央广场皮丕庆</t>
  </si>
  <si>
    <t>天悦中央广场皮维</t>
  </si>
  <si>
    <t>天悦中央广场钱从朝</t>
  </si>
  <si>
    <t>天悦中央广场乔丹丹</t>
  </si>
  <si>
    <t>天悦中央广场秦慧</t>
  </si>
  <si>
    <t>天悦中央广场卿雪</t>
  </si>
  <si>
    <t>天悦中央广场丘云风</t>
  </si>
  <si>
    <t>天悦中央广场邱海芳曹顺</t>
  </si>
  <si>
    <t>天悦中央广场屈云杰</t>
  </si>
  <si>
    <t>天悦中央广场阙宝雨</t>
  </si>
  <si>
    <t>天悦中央广场阙家伟</t>
  </si>
  <si>
    <t>天悦中央广场冉冰</t>
  </si>
  <si>
    <t>天悦中央广场冉华蓉</t>
  </si>
  <si>
    <t>天悦中央广场冉新星</t>
  </si>
  <si>
    <t>天悦中央广场任明扬李远敏</t>
  </si>
  <si>
    <t>天悦中央广场任天赐</t>
  </si>
  <si>
    <t>天悦中央广场任心奎</t>
  </si>
  <si>
    <t>天悦中央广场邵崇超</t>
  </si>
  <si>
    <t>天悦中央广场沈杰</t>
  </si>
  <si>
    <t>天悦中央广场施海兵</t>
  </si>
  <si>
    <t>天悦中央广场施路遥</t>
  </si>
  <si>
    <t>天悦中央广场施先念</t>
  </si>
  <si>
    <t>天悦中央广场宋菊妹</t>
  </si>
  <si>
    <t>天悦中央广场宋文东</t>
  </si>
  <si>
    <t>天悦中央广场苏晓广</t>
  </si>
  <si>
    <t>天悦中央广场苏晓玲</t>
  </si>
  <si>
    <t>天悦中央广场粟练光</t>
  </si>
  <si>
    <t>天悦中央广场孙丹</t>
  </si>
  <si>
    <t>天悦中央广场孙发林张玉</t>
  </si>
  <si>
    <t>天悦中央广场孙凤东</t>
  </si>
  <si>
    <t>天悦中央广场孙国献</t>
  </si>
  <si>
    <t>天悦中央广场孙海程</t>
  </si>
  <si>
    <t>天悦中央广场孙焕明袁鸿阳</t>
  </si>
  <si>
    <t>天悦中央广场孙瑞芳</t>
  </si>
  <si>
    <t>天悦中央广场孙树军</t>
  </si>
  <si>
    <t>天悦中央广场孙晓峰卢振岩</t>
  </si>
  <si>
    <t>天悦中央广场孙旭林</t>
  </si>
  <si>
    <t>天悦中央广场谈杰</t>
  </si>
  <si>
    <t>天悦中央广场谈浪陈彦颜</t>
  </si>
  <si>
    <t>天悦中央广场谭爱利</t>
  </si>
  <si>
    <t>天悦中央广场谭光亮</t>
  </si>
  <si>
    <t>天悦中央广场谭美慈</t>
  </si>
  <si>
    <t>天悦中央广场谭敏谭惠</t>
  </si>
  <si>
    <t>天悦中央广场谭小兰</t>
  </si>
  <si>
    <t>天悦中央广场汤斌</t>
  </si>
  <si>
    <t>天悦中央广场唐爱华</t>
  </si>
  <si>
    <t>天悦中央广场唐军</t>
  </si>
  <si>
    <t>天悦中央广场唐凌艳</t>
  </si>
  <si>
    <t>天悦中央广场唐仙媛刘涛</t>
  </si>
  <si>
    <t>天悦中央广场唐雪梅</t>
  </si>
  <si>
    <t>天悦中央广场唐艳艳</t>
  </si>
  <si>
    <t>天悦中央广场唐志凤</t>
  </si>
  <si>
    <t>天悦中央广场陶华毅</t>
  </si>
  <si>
    <t>天悦中央广场陶军</t>
  </si>
  <si>
    <t>天悦中央广场陶霄</t>
  </si>
  <si>
    <t>天悦中央广场田波平</t>
  </si>
  <si>
    <t>天悦中央广场田静</t>
  </si>
  <si>
    <t>天悦中央广场田文汇</t>
  </si>
  <si>
    <t>天悦中央广场田先艳周俊</t>
  </si>
  <si>
    <t>天悦中央广场佟菲</t>
  </si>
  <si>
    <t>天悦中央广场童娟</t>
  </si>
  <si>
    <t>天悦中央广场童小求</t>
  </si>
  <si>
    <t>天悦中央广场宛婷婷</t>
  </si>
  <si>
    <t>天悦中央广场万凤吴丽星</t>
  </si>
  <si>
    <t>天悦中央广场汪彩霞</t>
  </si>
  <si>
    <t>天悦中央广场汪翠</t>
  </si>
  <si>
    <t>天悦中央广场汪德奔</t>
  </si>
  <si>
    <t>天悦中央广场汪冀汤筱晗</t>
  </si>
  <si>
    <t>天悦中央广场汪丽</t>
  </si>
  <si>
    <t>天悦中央广场汪灵芝</t>
  </si>
  <si>
    <t>天悦中央广场汪美玲</t>
  </si>
  <si>
    <t>天悦中央广场汪宇舟</t>
  </si>
  <si>
    <t>天悦中央广场王爱军覃志娟</t>
  </si>
  <si>
    <t>天悦中央广场王安敏</t>
  </si>
  <si>
    <t>天悦中央广场王超王倩倩</t>
  </si>
  <si>
    <t>天悦中央广场王丹李焕华</t>
  </si>
  <si>
    <t>天悦中央广场王道菊</t>
  </si>
  <si>
    <t>天悦中央广场王朵侯斯文</t>
  </si>
  <si>
    <t>天悦中央广场王贵玉</t>
  </si>
  <si>
    <t>天悦中央广场王海涛</t>
  </si>
  <si>
    <t>天悦中央广场王浩帆</t>
  </si>
  <si>
    <t>天悦中央广场王会花</t>
  </si>
  <si>
    <t>天悦中央广场王建文</t>
  </si>
  <si>
    <t>天悦中央广场王珂</t>
  </si>
  <si>
    <t>天悦中央广场王坤龙谭佳美</t>
  </si>
  <si>
    <t>天悦中央广场王雷朱玲玉</t>
  </si>
  <si>
    <t>天悦中央广场王丽娟</t>
  </si>
  <si>
    <t>天悦中央广场王龙飞</t>
  </si>
  <si>
    <t>天悦中央广场王培培杨立锋</t>
  </si>
  <si>
    <t>天悦中央广场王鹏严春梅</t>
  </si>
  <si>
    <t>天悦中央广场王其贵</t>
  </si>
  <si>
    <t>天悦中央广场王淑秋</t>
  </si>
  <si>
    <t>天悦中央广场王松</t>
  </si>
  <si>
    <t>天悦中央广场王文</t>
  </si>
  <si>
    <t>天悦中央广场王县花</t>
  </si>
  <si>
    <t>天悦中央广场王小英</t>
  </si>
  <si>
    <t>天悦中央广场王晓娟王建都</t>
  </si>
  <si>
    <t>天悦中央广场王鑫东</t>
  </si>
  <si>
    <t>天悦中央广场王莹</t>
  </si>
  <si>
    <t>天悦中央广场王永杰</t>
  </si>
  <si>
    <t>天悦中央广场王苑清</t>
  </si>
  <si>
    <t>天悦中央广场王忠阳</t>
  </si>
  <si>
    <t>天悦中央广场韦群峰</t>
  </si>
  <si>
    <t>天悦中央广场魏丽影</t>
  </si>
  <si>
    <t>天悦中央广场魏荣范涓</t>
  </si>
  <si>
    <t>天悦中央广场魏伟良</t>
  </si>
  <si>
    <t>天悦中央广场魏雪欢</t>
  </si>
  <si>
    <t>天悦中央广场文土养</t>
  </si>
  <si>
    <t>天悦中央广场文欣</t>
  </si>
  <si>
    <t>天悦中央广场翁伟玲</t>
  </si>
  <si>
    <t>天悦中央广场邬晓淇</t>
  </si>
  <si>
    <t>天悦中央广场巫贤广徐足玲</t>
  </si>
  <si>
    <t>天悦中央广场吴碧呢</t>
  </si>
  <si>
    <t>天悦中央广场吴观华</t>
  </si>
  <si>
    <t>天悦中央广场吴国良刘礼英</t>
  </si>
  <si>
    <t>天悦中央广场吴行福旷微</t>
  </si>
  <si>
    <t>天悦中央广场吴红梅</t>
  </si>
  <si>
    <t>天悦中央广场吴慧</t>
  </si>
  <si>
    <t>天悦中央广场吴慧敏</t>
  </si>
  <si>
    <t>天悦中央广场吴江玉</t>
  </si>
  <si>
    <t>天悦中央广场吴丽云</t>
  </si>
  <si>
    <t>天悦中央广场吴良洁</t>
  </si>
  <si>
    <t>天悦中央广场吴良山宴晓英</t>
  </si>
  <si>
    <t>天悦中央广场吴明春</t>
  </si>
  <si>
    <t>天悦中央广场吴世泉</t>
  </si>
  <si>
    <t>天悦中央广场吴秀换</t>
  </si>
  <si>
    <t>天悦中央广场吴燕萍</t>
  </si>
  <si>
    <t>天悦中央广场武苗</t>
  </si>
  <si>
    <t>天悦中央广场夏晶晶</t>
  </si>
  <si>
    <t>天悦中央广场夏林</t>
  </si>
  <si>
    <t>天悦中央广场向玉莲</t>
  </si>
  <si>
    <t>天悦中央广场项会鸽</t>
  </si>
  <si>
    <t>天悦中央广场肖德卫</t>
  </si>
  <si>
    <t>天悦中央广场肖利君</t>
  </si>
  <si>
    <t>天悦中央广场肖伶俐</t>
  </si>
  <si>
    <t>天悦中央广场肖婉仪</t>
  </si>
  <si>
    <t>天悦中央广场肖文琴</t>
  </si>
  <si>
    <t>天悦中央广场肖新成</t>
  </si>
  <si>
    <t>天悦中央广场肖雄郑月玲</t>
  </si>
  <si>
    <t>天悦中央广场肖衍辉</t>
  </si>
  <si>
    <t>天悦中央广场肖知华</t>
  </si>
  <si>
    <t>天悦中央广场谢爱琴黄可好</t>
  </si>
  <si>
    <t>天悦中央广场谢国霖</t>
  </si>
  <si>
    <t>天悦中央广场谢红</t>
  </si>
  <si>
    <t>天悦中央广场谢声彬</t>
  </si>
  <si>
    <t>天悦中央广场谢思龙</t>
  </si>
  <si>
    <t>天悦中央广场谢四姣</t>
  </si>
  <si>
    <t>天悦中央广场谢忠良凌花</t>
  </si>
  <si>
    <t>天悦中央广场谢子含</t>
  </si>
  <si>
    <t>天悦中央广场邢军华邢果</t>
  </si>
  <si>
    <t>天悦中央广场熊必武</t>
  </si>
  <si>
    <t>天悦中央广场熊妃宋炎华</t>
  </si>
  <si>
    <t>天悦中央广场熊礼均</t>
  </si>
  <si>
    <t>天悦中央广场熊天健</t>
  </si>
  <si>
    <t>天悦中央广场熊微</t>
  </si>
  <si>
    <t>天悦中央广场熊泽霖</t>
  </si>
  <si>
    <t>天悦中央广场徐丹</t>
  </si>
  <si>
    <t>天悦中央广场徐贺</t>
  </si>
  <si>
    <t>天悦中央广场徐红梅</t>
  </si>
  <si>
    <t>天悦中央广场徐欢欢陈宝财</t>
  </si>
  <si>
    <t>天悦中央广场徐金云夏庆</t>
  </si>
  <si>
    <t>天悦中央广场徐玲</t>
  </si>
  <si>
    <t>天悦中央广场徐仕亮</t>
  </si>
  <si>
    <t>天悦中央广场徐显举江志莲</t>
  </si>
  <si>
    <t>天悦中央广场徐燕</t>
  </si>
  <si>
    <t>天悦中央广场徐佐</t>
  </si>
  <si>
    <t>天悦中央广场许嘉琼</t>
  </si>
  <si>
    <t>天悦中央广场许培莉</t>
  </si>
  <si>
    <t>天悦中央广场许秀武</t>
  </si>
  <si>
    <t>天悦中央广场许镇卿</t>
  </si>
  <si>
    <t>天悦中央广场薛超行李海凤</t>
  </si>
  <si>
    <t>天悦中央广场薛冬兰</t>
  </si>
  <si>
    <t>天悦中央广场薛锋</t>
  </si>
  <si>
    <t>天悦中央广场雪征</t>
  </si>
  <si>
    <t>天悦中央广场闫佳强</t>
  </si>
  <si>
    <t>天悦中央广场严德友</t>
  </si>
  <si>
    <t>天悦中央广场严来云</t>
  </si>
  <si>
    <t>天悦中央广场严小明</t>
  </si>
  <si>
    <t>天悦中央广场严中洪钟娟</t>
  </si>
  <si>
    <t>天悦中央广场颜冬兰</t>
  </si>
  <si>
    <t>天悦中央广场杨斌斌</t>
  </si>
  <si>
    <t>天悦中央广场杨东奇</t>
  </si>
  <si>
    <t>天悦中央广场杨斐斐</t>
  </si>
  <si>
    <t>天悦中央广场杨嘉纯</t>
  </si>
  <si>
    <t>天悦中央广场杨晋滨</t>
  </si>
  <si>
    <t>天悦中央广场杨敏</t>
  </si>
  <si>
    <t>天悦中央广场杨萍</t>
  </si>
  <si>
    <t>天悦中央广场杨叔花</t>
  </si>
  <si>
    <t>天悦中央广场杨万军陈林</t>
  </si>
  <si>
    <t>天悦中央广场杨卫东</t>
  </si>
  <si>
    <t>天悦中央广场杨晓京</t>
  </si>
  <si>
    <t>天悦中央广场杨昕晨</t>
  </si>
  <si>
    <t>天悦中央广场杨涯</t>
  </si>
  <si>
    <t>天悦中央广场杨颖马有金</t>
  </si>
  <si>
    <t>天悦中央广场杨玉霞</t>
  </si>
  <si>
    <t>天悦中央广场杨月园</t>
  </si>
  <si>
    <t>天悦中央广场姚超怀</t>
  </si>
  <si>
    <t>天悦中央广场姚春英王营生</t>
  </si>
  <si>
    <t>天悦中央广场姚雷芬</t>
  </si>
  <si>
    <t>天悦中央广场姚亚武</t>
  </si>
  <si>
    <t>天悦中央广场叶桂娣</t>
  </si>
  <si>
    <t>天悦中央广场叶剑豪</t>
  </si>
  <si>
    <t>天悦中央广场叶鹏钟晓霞</t>
  </si>
  <si>
    <t>天悦中央广场叶甜妹</t>
  </si>
  <si>
    <t>天悦中央广场易红光</t>
  </si>
  <si>
    <t>天悦中央广场殷红英</t>
  </si>
  <si>
    <t>天悦中央广场尹玉珍</t>
  </si>
  <si>
    <t>天悦中央广场游凯</t>
  </si>
  <si>
    <t>天悦中央广场于玲玲</t>
  </si>
  <si>
    <t>天悦中央广场余方舟</t>
  </si>
  <si>
    <t>天悦中央广场余高银杨艳</t>
  </si>
  <si>
    <t>天悦中央广场余锦霞</t>
  </si>
  <si>
    <t>天悦中央广场余水安</t>
  </si>
  <si>
    <t>天悦中央广场余有赦程金枝</t>
  </si>
  <si>
    <t>天悦中央广场余志文潘红燕</t>
  </si>
  <si>
    <t>天悦中央广场俞国强</t>
  </si>
  <si>
    <t>天悦中央广场俞江</t>
  </si>
  <si>
    <t>天悦中央广场禹晓祥</t>
  </si>
  <si>
    <t>天悦中央广场喻柳</t>
  </si>
  <si>
    <t>天悦中央广场袁邦正</t>
  </si>
  <si>
    <t>天悦中央广场袁立芳卢江杰</t>
  </si>
  <si>
    <t>天悦中央广场袁书芹</t>
  </si>
  <si>
    <t>天悦中央广场岳宗英</t>
  </si>
  <si>
    <t>天悦中央广场詹雪光</t>
  </si>
  <si>
    <t>天悦中央广场展世勇</t>
  </si>
  <si>
    <t>天悦中央广场张春慧</t>
  </si>
  <si>
    <t>天悦中央广场张翠青</t>
  </si>
  <si>
    <t>天悦中央广场张丹丹</t>
  </si>
  <si>
    <t>天悦中央广场张方芳</t>
  </si>
  <si>
    <t>天悦中央广场张芳芳</t>
  </si>
  <si>
    <t>天悦中央广场张夫坤陈男</t>
  </si>
  <si>
    <t>天悦中央广场张宏</t>
  </si>
  <si>
    <t>天悦中央广场张家喜</t>
  </si>
  <si>
    <t>天悦中央广场张建国</t>
  </si>
  <si>
    <t>天悦中央广场张介浩</t>
  </si>
  <si>
    <t>天悦中央广场张晶晶</t>
  </si>
  <si>
    <t>天悦中央广场张静</t>
  </si>
  <si>
    <t>天悦中央广场张俊峰</t>
  </si>
  <si>
    <t>天悦中央广场张黎明</t>
  </si>
  <si>
    <t>天悦中央广场张品</t>
  </si>
  <si>
    <t>天悦中央广场张晴</t>
  </si>
  <si>
    <t>天悦中央广场张秋华</t>
  </si>
  <si>
    <t>天悦中央广场张瑞花</t>
  </si>
  <si>
    <t>天悦中央广场张世民</t>
  </si>
  <si>
    <t>天悦中央广场张水平</t>
  </si>
  <si>
    <t>天悦中央广场张文铭</t>
  </si>
  <si>
    <t>天悦中央广场张彦</t>
  </si>
  <si>
    <t>天悦中央广场张阳</t>
  </si>
  <si>
    <t>天悦中央广场张阳光</t>
  </si>
  <si>
    <t>天悦中央广场张义凤</t>
  </si>
  <si>
    <t>天悦中央广场张优载罗克义</t>
  </si>
  <si>
    <t>天悦中央广场张钰钒</t>
  </si>
  <si>
    <t>天悦中央广场张植东成展</t>
  </si>
  <si>
    <t>天悦中央广场张志强</t>
  </si>
  <si>
    <t>天悦中央广场张子阁</t>
  </si>
  <si>
    <t>天悦中央广场张梓聪</t>
  </si>
  <si>
    <t>天悦中央广场赵凯</t>
  </si>
  <si>
    <t>天悦中央广场赵丽</t>
  </si>
  <si>
    <t>天悦中央广场赵奇章</t>
  </si>
  <si>
    <t>天悦中央广场郑超</t>
  </si>
  <si>
    <t>天悦中央广场郑春光马春霞</t>
  </si>
  <si>
    <t>天悦中央广场郑慧仪</t>
  </si>
  <si>
    <t>天悦中央广场郑洁珊</t>
  </si>
  <si>
    <t>天悦中央广场郑凌竹</t>
  </si>
  <si>
    <t>天悦中央广场郑美棋</t>
  </si>
  <si>
    <t>天悦中央广场郑水河熊桃</t>
  </si>
  <si>
    <t>天悦中央广场郑武郑杰</t>
  </si>
  <si>
    <t>天悦中央广场郑绪波</t>
  </si>
  <si>
    <t>天悦中央广场郑智远</t>
  </si>
  <si>
    <t>天悦中央广场钟海东</t>
  </si>
  <si>
    <t>天悦中央广场钟剑峰</t>
  </si>
  <si>
    <t>天悦中央广场钟麟</t>
  </si>
  <si>
    <t>天悦中央广场钟倩雅</t>
  </si>
  <si>
    <t>天悦中央广场钟秀琴</t>
  </si>
  <si>
    <t>天悦中央广场周代根</t>
  </si>
  <si>
    <t>天悦中央广场周凤凤</t>
  </si>
  <si>
    <t>天悦中央广场周泓莹</t>
  </si>
  <si>
    <t>天悦中央广场周华磊</t>
  </si>
  <si>
    <t>天悦中央广场周江</t>
  </si>
  <si>
    <t>天悦中央广场周俊</t>
  </si>
  <si>
    <t>天悦中央广场周立龙苏秀妹</t>
  </si>
  <si>
    <t>天悦中央广场周娜</t>
  </si>
  <si>
    <t>天悦中央广场周世佩</t>
  </si>
  <si>
    <t>天悦中央广场周维</t>
  </si>
  <si>
    <t>天悦中央广场周伟胡新兰</t>
  </si>
  <si>
    <t>天悦中央广场周秀秀</t>
  </si>
  <si>
    <t>天悦中央广场周艳凤</t>
  </si>
  <si>
    <t>天悦中央广场周艳英</t>
  </si>
  <si>
    <t>天悦中央广场周阳欢熊波</t>
  </si>
  <si>
    <t>天悦中央广场周征军</t>
  </si>
  <si>
    <t>天悦中央广场周志坤</t>
  </si>
  <si>
    <t>天悦中央广场朱国亮</t>
  </si>
  <si>
    <t>天悦中央广场朱浩彭香兰</t>
  </si>
  <si>
    <t>天悦中央广场朱伙生</t>
  </si>
  <si>
    <t>天悦中央广场朱京山黄常英</t>
  </si>
  <si>
    <t>天悦中央广场朱景文</t>
  </si>
  <si>
    <t>天悦中央广场朱俊军陈婷婷</t>
  </si>
  <si>
    <t>天悦中央广场朱文生</t>
  </si>
  <si>
    <t>天悦中央广场朱晓琳</t>
  </si>
  <si>
    <t>天悦中央广场朱艳春肖志华</t>
  </si>
  <si>
    <t>天悦中央广场朱永龙肖蓉</t>
  </si>
  <si>
    <t>天悦中央广场朱幼苗</t>
  </si>
  <si>
    <t>天悦中央广场祝杨辉刘小艳</t>
  </si>
  <si>
    <t>天悦中央广场庄丽芳</t>
  </si>
  <si>
    <t>天悦中央广场庄小枚</t>
  </si>
  <si>
    <t>天悦中央广场邹红娥</t>
  </si>
  <si>
    <t>天悦中央广场邹淑珍</t>
  </si>
  <si>
    <t>天悦中央广场邹小芬陈万秋</t>
  </si>
  <si>
    <t>同樾里丁金蓉</t>
  </si>
  <si>
    <t>同樾里李小风</t>
  </si>
  <si>
    <t>同樾里林纯娟</t>
  </si>
  <si>
    <t>同樾里莫四梅</t>
  </si>
  <si>
    <t>同樾里汤瑞</t>
  </si>
  <si>
    <t>同樾里肖仁伟</t>
  </si>
  <si>
    <t>同樾里周寿南</t>
  </si>
  <si>
    <t>万科四季花城陈秋玉</t>
  </si>
  <si>
    <t>万科四季花城杜俊俊</t>
  </si>
  <si>
    <t>万科四季花城杜思博</t>
  </si>
  <si>
    <t>万科四季花城房珂</t>
  </si>
  <si>
    <t>万科四季花城胡启明</t>
  </si>
  <si>
    <t>万科四季花城金福林</t>
  </si>
  <si>
    <t>万科四季花城沈清萍</t>
  </si>
  <si>
    <t>万科四季花城文志华</t>
  </si>
  <si>
    <t>万科四季花城徐晓沁</t>
  </si>
  <si>
    <t>万科四季花城赵栋</t>
  </si>
  <si>
    <t>万科四季花城赵亚萌</t>
  </si>
  <si>
    <t>万科四季花城周晶</t>
  </si>
  <si>
    <t>香缤1号甘美平</t>
  </si>
  <si>
    <t>香缤1号郭建龙</t>
  </si>
  <si>
    <t>香缤1号彭金龙</t>
  </si>
  <si>
    <t>香缤1号姚伟生</t>
  </si>
  <si>
    <t>新城金樾江南卞丽娟</t>
  </si>
  <si>
    <t>新城金樾江南蔡红群</t>
  </si>
  <si>
    <t>新城金樾江南蔡兢杨红梅</t>
  </si>
  <si>
    <t>新城金樾江南蔡小红，王小花</t>
  </si>
  <si>
    <t>新城金樾江南曹向阳严茂花</t>
  </si>
  <si>
    <t>新城金樾江南曾剑芳</t>
  </si>
  <si>
    <t>新城金樾江南曾品良</t>
  </si>
  <si>
    <t>新城金樾江南曾琴赵志龙</t>
  </si>
  <si>
    <t>新城金樾江南常军贤谭雪梅</t>
  </si>
  <si>
    <t>新城金樾江南陈河燕刘达明</t>
  </si>
  <si>
    <t>新城金樾江南陈继中</t>
  </si>
  <si>
    <t>新城金樾江南陈家</t>
  </si>
  <si>
    <t>新城金樾江南陈俊杰</t>
  </si>
  <si>
    <t>新城金樾江南陈丽琼</t>
  </si>
  <si>
    <t>新城金樾江南陈龙谢彩玲</t>
  </si>
  <si>
    <t>新城金樾江南陈满发陈月友</t>
  </si>
  <si>
    <t>新城金樾江南陈俗</t>
  </si>
  <si>
    <t>新城金樾江南陈婷</t>
  </si>
  <si>
    <t>新城金樾江南陈万庆</t>
  </si>
  <si>
    <t>新城金樾江南陈新良</t>
  </si>
  <si>
    <t>新城金樾江南陈雪亮</t>
  </si>
  <si>
    <t>新城金樾江南陈宇佩</t>
  </si>
  <si>
    <t>新城金樾江南陈志红</t>
  </si>
  <si>
    <t>新城金樾江南程凯王云华</t>
  </si>
  <si>
    <t>新城金樾江南程来顺吴香平</t>
  </si>
  <si>
    <t>新城金樾江南程文平周清枝</t>
  </si>
  <si>
    <t>新城金樾江南程亚梅</t>
  </si>
  <si>
    <t>新城金樾江南池江涛</t>
  </si>
  <si>
    <t>新城金樾江南崔佳佳</t>
  </si>
  <si>
    <t>新城金樾江南党林生</t>
  </si>
  <si>
    <t>新城金樾江南邓花平</t>
  </si>
  <si>
    <t>新城金樾江南邓锦青</t>
  </si>
  <si>
    <t>新城金樾江南丁新民</t>
  </si>
  <si>
    <t>新城金樾江南窦洞菊占强生</t>
  </si>
  <si>
    <t>新城金樾江南杜佳佳</t>
  </si>
  <si>
    <t>新城金樾江南段如冰</t>
  </si>
  <si>
    <t>新城金樾江南范青虎吴宏娇</t>
  </si>
  <si>
    <t>新城金樾江南房国富</t>
  </si>
  <si>
    <t>新城金樾江南付燕</t>
  </si>
  <si>
    <t>新城金樾江南傅彩艺</t>
  </si>
  <si>
    <t>新城金樾江南傅鹏</t>
  </si>
  <si>
    <t>新城金樾江南甘丽婷</t>
  </si>
  <si>
    <t>新城金樾江南高自伟陈英梅</t>
  </si>
  <si>
    <t>新城金樾江南龚小刚</t>
  </si>
  <si>
    <t>新城金樾江南郭江涛，张朋朋</t>
  </si>
  <si>
    <t>新城金樾江南郭强赵少莲</t>
  </si>
  <si>
    <t>新城金樾江南郭艳云</t>
  </si>
  <si>
    <t>新城金樾江南何东张小芳</t>
  </si>
  <si>
    <t>新城金樾江南何术娟</t>
  </si>
  <si>
    <t>新城金樾江南何伟</t>
  </si>
  <si>
    <t>新城金樾江南贺康罗艳玲</t>
  </si>
  <si>
    <t>新城金樾江南衡德生</t>
  </si>
  <si>
    <t>新城金樾江南胡爱群</t>
  </si>
  <si>
    <t>新城金樾江南胡丹丹</t>
  </si>
  <si>
    <t>新城金樾江南胡德众</t>
  </si>
  <si>
    <t>新城金樾江南胡祖琼</t>
  </si>
  <si>
    <t>新城金樾江南黄邦连</t>
  </si>
  <si>
    <t>新城金樾江南黄斌</t>
  </si>
  <si>
    <t>新城金樾江南黄承威刘雪君</t>
  </si>
  <si>
    <t>新城金樾江南黄冠</t>
  </si>
  <si>
    <t>新城金樾江南黄海霞</t>
  </si>
  <si>
    <t>新城金樾江南黄梅珠</t>
  </si>
  <si>
    <t>新城金樾江南黄瑞清</t>
  </si>
  <si>
    <t>新城金樾江南黄文海</t>
  </si>
  <si>
    <t>新城金樾江南黄想姣湛江海</t>
  </si>
  <si>
    <t>新城金樾江南黄永富陈月红</t>
  </si>
  <si>
    <t>新城金樾江南黄幼花李南景</t>
  </si>
  <si>
    <t>新城金樾江南黄泽涛，黄菊婷</t>
  </si>
  <si>
    <t>新城金樾江南江建英，许加勇</t>
  </si>
  <si>
    <t>新城金樾江南江林娟</t>
  </si>
  <si>
    <t>新城金樾江南蒋大伟李灵灵</t>
  </si>
  <si>
    <t>新城金樾江南焦玉娟，于景水</t>
  </si>
  <si>
    <t>新城金樾江南康利林</t>
  </si>
  <si>
    <t>新城金樾江南康伟龙欧阳裕玲</t>
  </si>
  <si>
    <t>新城金樾江南柯海迪</t>
  </si>
  <si>
    <t>新城金樾江南孔均</t>
  </si>
  <si>
    <t>新城金樾江南赖成明</t>
  </si>
  <si>
    <t>新城金樾江南赖红欢</t>
  </si>
  <si>
    <t>新城金樾江南赖建美</t>
  </si>
  <si>
    <t>新城金樾江南赖小能</t>
  </si>
  <si>
    <t>新城金樾江南蓝惠翠</t>
  </si>
  <si>
    <t>新城金樾江南蓝钜华</t>
  </si>
  <si>
    <t>新城金樾江南黎文豪</t>
  </si>
  <si>
    <t>新城金樾江南李彩英陈学兵</t>
  </si>
  <si>
    <t>新城金樾江南李发胜</t>
  </si>
  <si>
    <t>新城金樾江南李庚申</t>
  </si>
  <si>
    <t>新城金樾江南李广大</t>
  </si>
  <si>
    <t>新城金樾江南李海龙，彭敏玲</t>
  </si>
  <si>
    <t>新城金樾江南李红谦</t>
  </si>
  <si>
    <t>新城金樾江南李惠容</t>
  </si>
  <si>
    <t>新城金樾江南李江波</t>
  </si>
  <si>
    <t>新城金樾江南李锦全李道平罗丽娥</t>
  </si>
  <si>
    <t>新城金樾江南李坎美曾丽红</t>
  </si>
  <si>
    <t>新城金樾江南李权曾利</t>
  </si>
  <si>
    <t>新城金樾江南李日雄</t>
  </si>
  <si>
    <t>新城金樾江南李秀忠</t>
  </si>
  <si>
    <t>新城金樾江南李媛媛</t>
  </si>
  <si>
    <t>新城金樾江南梁万云，张秀珍</t>
  </si>
  <si>
    <t>新城金樾江南廖国强罗建芳</t>
  </si>
  <si>
    <t>新城金樾江南廖梦华，宋燕荣</t>
  </si>
  <si>
    <t>新城金樾江南廖汝花</t>
  </si>
  <si>
    <t>新城金樾江南林伟平</t>
  </si>
  <si>
    <t>新城金樾江南林永发</t>
  </si>
  <si>
    <t>新城金樾江南刘兵张丹</t>
  </si>
  <si>
    <t>新城金樾江南刘海平，李兰婷</t>
  </si>
  <si>
    <t>新城金樾江南刘海青</t>
  </si>
  <si>
    <t>新城金樾江南刘贺迪黄慧晶</t>
  </si>
  <si>
    <t>新城金樾江南刘建业</t>
  </si>
  <si>
    <t>新城金樾江南刘娇，林峰</t>
  </si>
  <si>
    <t>新城金樾江南刘金发</t>
  </si>
  <si>
    <t>新城金樾江南刘金桂，唐义超</t>
  </si>
  <si>
    <t>新城金樾江南刘锦庆</t>
  </si>
  <si>
    <t>新城金樾江南刘三妹</t>
  </si>
  <si>
    <t>新城金樾江南刘三星</t>
  </si>
  <si>
    <t>新城金樾江南刘燕清</t>
  </si>
  <si>
    <t>新城金樾江南刘喆</t>
  </si>
  <si>
    <t>新城金樾江南龙泽良杠菊英</t>
  </si>
  <si>
    <t>新城金樾江南卢俊</t>
  </si>
  <si>
    <t>新城金樾江南罗海艳</t>
  </si>
  <si>
    <t>新城金樾江南罗俊鸿</t>
  </si>
  <si>
    <t>新城金樾江南罗来福</t>
  </si>
  <si>
    <t>新城金樾江南罗桃娇</t>
  </si>
  <si>
    <t>新城金樾江南罗廷玲谭显明</t>
  </si>
  <si>
    <t>新城金樾江南罗薪蓉</t>
  </si>
  <si>
    <t>新城金樾江南罗杏娥，袁遵丰</t>
  </si>
  <si>
    <t>新城金樾江南罗秀琴</t>
  </si>
  <si>
    <t>新城金樾江南马柏佐</t>
  </si>
  <si>
    <t>新城金樾江南马见勇</t>
  </si>
  <si>
    <t>新城金樾江南马庆李三梅</t>
  </si>
  <si>
    <t>新城金樾江南莫有嫦</t>
  </si>
  <si>
    <t>新城金樾江南倪敏华</t>
  </si>
  <si>
    <t>新城金樾江南聂超君</t>
  </si>
  <si>
    <t>新城金樾江南欧结伟</t>
  </si>
  <si>
    <t>新城金樾江南潘明龙</t>
  </si>
  <si>
    <t>新城金樾江南彭美妹</t>
  </si>
  <si>
    <t>新城金樾江南彭志荣</t>
  </si>
  <si>
    <t>新城金樾江南任静辉</t>
  </si>
  <si>
    <t>新城金樾江南沈智超，陈小彩</t>
  </si>
  <si>
    <t>新城金樾江南舒志雄</t>
  </si>
  <si>
    <t>新城金樾江南宋超</t>
  </si>
  <si>
    <t>新城金樾江南孙俊奇张贝</t>
  </si>
  <si>
    <t>新城金樾江南孙丽艳张权</t>
  </si>
  <si>
    <t>新城金樾江南覃益浪李婷婷</t>
  </si>
  <si>
    <t>新城金樾江南唐明远付艳玲</t>
  </si>
  <si>
    <t>新城金樾江南唐文根</t>
  </si>
  <si>
    <t>新城金樾江南滕晓兰曾航</t>
  </si>
  <si>
    <t>新城金樾江南田芬</t>
  </si>
  <si>
    <t>新城金樾江南田维</t>
  </si>
  <si>
    <t>新城金樾江南王爱林</t>
  </si>
  <si>
    <t>新城金樾江南王白玉</t>
  </si>
  <si>
    <t>新城金樾江南王成标</t>
  </si>
  <si>
    <t>新城金樾江南王翠娥</t>
  </si>
  <si>
    <t>新城金樾江南王东胜</t>
  </si>
  <si>
    <t>新城金樾江南王发苹</t>
  </si>
  <si>
    <t>新城金樾江南王海容</t>
  </si>
  <si>
    <t>新城金樾江南王杭兵段虹蔓</t>
  </si>
  <si>
    <t>新城金樾江南王军郭月凡</t>
  </si>
  <si>
    <t>新城金樾江南王克分，赵明扬</t>
  </si>
  <si>
    <t>新城金樾江南王立蓉饶立平</t>
  </si>
  <si>
    <t>新城金樾江南王林秀</t>
  </si>
  <si>
    <t>新城金樾江南王思蕾刘涛</t>
  </si>
  <si>
    <t>新城金樾江南王文浩夏桂荣</t>
  </si>
  <si>
    <t>新城金樾江南王文俊</t>
  </si>
  <si>
    <t>新城金樾江南王小芳</t>
  </si>
  <si>
    <t>新城金樾江南王小伟</t>
  </si>
  <si>
    <t>新城金樾江南王新艳</t>
  </si>
  <si>
    <t>新城金樾江南王鑫</t>
  </si>
  <si>
    <t>新城金樾江南巫伟东，马冬梅</t>
  </si>
  <si>
    <t>新城金樾江南吴伟林</t>
  </si>
  <si>
    <t>新城金樾江南吴晓静</t>
  </si>
  <si>
    <t>新城金樾江南吴艳梅</t>
  </si>
  <si>
    <t>新城金樾江南吴争霞</t>
  </si>
  <si>
    <t>新城金樾江南夏景威</t>
  </si>
  <si>
    <t>新城金樾江南夏文雅刘国文</t>
  </si>
  <si>
    <t>新城金樾江南向燕力，罗建琼</t>
  </si>
  <si>
    <t>新城金樾江南肖高容蒋维兵</t>
  </si>
  <si>
    <t>新城金樾江南肖永安，贺慧</t>
  </si>
  <si>
    <t>新城金樾江南效国印</t>
  </si>
  <si>
    <t>新城金樾江南谢新莲</t>
  </si>
  <si>
    <t>新城金樾江南徐钱隆刘庆巧</t>
  </si>
  <si>
    <t>新城金樾江南徐依雅</t>
  </si>
  <si>
    <t>新城金樾江南许亮</t>
  </si>
  <si>
    <t>新城金樾江南杨冰华李武墨</t>
  </si>
  <si>
    <t>新城金樾江南杨官宝，杨霞霞</t>
  </si>
  <si>
    <t>新城金樾江南杨宏绿</t>
  </si>
  <si>
    <t>新城金樾江南杨满意</t>
  </si>
  <si>
    <t>新城金樾江南杨梅芳</t>
  </si>
  <si>
    <t>新城金樾江南杨勤，田秀英</t>
  </si>
  <si>
    <t>新城金樾江南杨炜许金莲</t>
  </si>
  <si>
    <t>新城金樾江南叶冠廉</t>
  </si>
  <si>
    <t>新城金樾江南叶建德叶黑女</t>
  </si>
  <si>
    <t>新城金樾江南叶剑豪李素</t>
  </si>
  <si>
    <t>新城金樾江南游汉莹罗威</t>
  </si>
  <si>
    <t>新城金樾江南游清红</t>
  </si>
  <si>
    <t>新城金樾江南游忠全游开川</t>
  </si>
  <si>
    <t>新城金樾江南余航</t>
  </si>
  <si>
    <t>新城金樾江南张才娥，牟小忠</t>
  </si>
  <si>
    <t>新城金樾江南张凡贾芮强</t>
  </si>
  <si>
    <t>新城金樾江南张丽花</t>
  </si>
  <si>
    <t>新城金樾江南张利欧小满</t>
  </si>
  <si>
    <t>新城金樾江南张平平</t>
  </si>
  <si>
    <t>新城金樾江南张倩倩王宝银</t>
  </si>
  <si>
    <t>新城金樾江南张诗雄周华珍</t>
  </si>
  <si>
    <t>新城金樾江南张效国左珍</t>
  </si>
  <si>
    <t>新城金樾江南张学杰杨亚琴</t>
  </si>
  <si>
    <t>新城金樾江南张雅婷</t>
  </si>
  <si>
    <t>新城金樾江南张艳辉赵利</t>
  </si>
  <si>
    <t>新城金樾江南赵刚，陈明美</t>
  </si>
  <si>
    <t>新城金樾江南赵红艳</t>
  </si>
  <si>
    <t>新城金樾江南赵敏</t>
  </si>
  <si>
    <t>新城金樾江南赵明</t>
  </si>
  <si>
    <t>新城金樾江南赵强</t>
  </si>
  <si>
    <t>新城金樾江南郑武，王文敏</t>
  </si>
  <si>
    <t>新城金樾江南郑远平</t>
  </si>
  <si>
    <t>新城金樾江南钟正红库林倩</t>
  </si>
  <si>
    <t>新城金樾江南周华，李红梅</t>
  </si>
  <si>
    <t>新城金樾江南周建军罗艳红</t>
  </si>
  <si>
    <t>新城金樾江南周青刘鑫玲</t>
  </si>
  <si>
    <t>新城金樾江南周生政</t>
  </si>
  <si>
    <t>新城金樾江南朱春华</t>
  </si>
  <si>
    <t>新城金樾江南朱佳新</t>
  </si>
  <si>
    <t>新城金樾江南朱剑云刘灵芝</t>
  </si>
  <si>
    <t>新城金樾江南朱双凤</t>
  </si>
  <si>
    <t>新城金樾江南朱永恒，邱淑芬</t>
  </si>
  <si>
    <t>新城金樾江南卓奇奇</t>
  </si>
  <si>
    <t>新城金樾江南邹碧杰钟守连</t>
  </si>
  <si>
    <t>新城金樾江南邹慧萍</t>
  </si>
  <si>
    <t>新城金樾江南邹小燕</t>
  </si>
  <si>
    <t>新城玺樾门第蔡丽萍</t>
  </si>
  <si>
    <t>新城玺樾门第蔡思林</t>
  </si>
  <si>
    <t>新城玺樾门第蔡文宏</t>
  </si>
  <si>
    <t>新城玺樾门第曾宏基</t>
  </si>
  <si>
    <t>新城玺樾门第曾宪伟</t>
  </si>
  <si>
    <t>新城玺樾门第查红星</t>
  </si>
  <si>
    <t>新城玺樾门第陈贝贝岳燕</t>
  </si>
  <si>
    <t>新城玺樾门第陈国兰</t>
  </si>
  <si>
    <t>新城玺樾门第陈海云</t>
  </si>
  <si>
    <t>新城玺樾门第陈寒花</t>
  </si>
  <si>
    <t>新城玺樾门第陈华桂</t>
  </si>
  <si>
    <t>新城玺樾门第陈立美</t>
  </si>
  <si>
    <t>新城玺樾门第陈柳珍曹淑平</t>
  </si>
  <si>
    <t>新城玺樾门第陈小玲</t>
  </si>
  <si>
    <t>新城玺樾门第邓秋</t>
  </si>
  <si>
    <t>新城玺樾门第杜学钢王明艳</t>
  </si>
  <si>
    <t>新城玺樾门第段姣姣</t>
  </si>
  <si>
    <t>新城玺樾门第段姣姣廖先生</t>
  </si>
  <si>
    <t>新城玺樾门第冯进辉</t>
  </si>
  <si>
    <t>新城玺樾门第高淑芳</t>
  </si>
  <si>
    <t>新城玺樾门第龚莎</t>
  </si>
  <si>
    <t>新城玺樾门第郭艳华</t>
  </si>
  <si>
    <t>新城玺樾门第何江涛</t>
  </si>
  <si>
    <t>新城玺樾门第何佩君</t>
  </si>
  <si>
    <t>新城玺樾门第何荣王燕红</t>
  </si>
  <si>
    <t>新城玺樾门第何新福汤红花</t>
  </si>
  <si>
    <t>新城玺樾门第洪忠景</t>
  </si>
  <si>
    <t>新城玺樾门第胡金秀</t>
  </si>
  <si>
    <t>新城玺樾门第胡琴</t>
  </si>
  <si>
    <t>新城玺樾门第胡旭宏</t>
  </si>
  <si>
    <t>新城玺樾门第黄翠琴蓝秀松</t>
  </si>
  <si>
    <t>新城玺樾门第黄华振</t>
  </si>
  <si>
    <t>新城玺樾门第黄佳琪</t>
  </si>
  <si>
    <t>新城玺樾门第黄日仕</t>
  </si>
  <si>
    <t>新城玺樾门第雷小禺</t>
  </si>
  <si>
    <t>新城玺樾门第李伟东徐惠银</t>
  </si>
  <si>
    <t>新城玺樾门第李文静</t>
  </si>
  <si>
    <t>新城玺樾门第李小玲</t>
  </si>
  <si>
    <t>新城玺樾门第李秀玲</t>
  </si>
  <si>
    <t>新城玺樾门第李宇宇</t>
  </si>
  <si>
    <t>新城玺樾门第李真珍余海情</t>
  </si>
  <si>
    <t>新城玺樾门第李志坚</t>
  </si>
  <si>
    <t>新城玺樾门第李周</t>
  </si>
  <si>
    <t>新城玺樾门第连进业</t>
  </si>
  <si>
    <t>新城玺樾门第连小玲</t>
  </si>
  <si>
    <t>新城玺樾门第廖冰毅</t>
  </si>
  <si>
    <t>新城玺樾门第刘爱平</t>
  </si>
  <si>
    <t>新城玺樾门第刘春平李丽梅</t>
  </si>
  <si>
    <t>新城玺樾门第刘念</t>
  </si>
  <si>
    <t>新城玺樾门第刘小华</t>
  </si>
  <si>
    <t>新城玺樾门第刘艺鹏</t>
  </si>
  <si>
    <t>新城玺樾门第罗凤伦</t>
  </si>
  <si>
    <t>新城玺樾门第罗观弟</t>
  </si>
  <si>
    <t>新城玺樾门第罗丽容</t>
  </si>
  <si>
    <t>新城玺樾门第罗秀琼</t>
  </si>
  <si>
    <t>新城玺樾门第马俊强</t>
  </si>
  <si>
    <t>新城玺樾门第马莹莹</t>
  </si>
  <si>
    <t>新城玺樾门第欧阳霞罗亮</t>
  </si>
  <si>
    <t>新城玺樾门第彭李</t>
  </si>
  <si>
    <t>新城玺樾门第彭秋华</t>
  </si>
  <si>
    <t>新城玺樾门第屈晓红</t>
  </si>
  <si>
    <t>新城玺樾门第宋霞亮</t>
  </si>
  <si>
    <t>新城玺樾门第孙旭豪薛云</t>
  </si>
  <si>
    <t>新城玺樾门第唐博聪周大莉</t>
  </si>
  <si>
    <t>新城玺樾门第唐桃英</t>
  </si>
  <si>
    <t>新城玺樾门第王文红符杰</t>
  </si>
  <si>
    <t>新城玺樾门第王霞</t>
  </si>
  <si>
    <t>新城玺樾门第吴立青</t>
  </si>
  <si>
    <t>新城玺樾门第吴庆辉</t>
  </si>
  <si>
    <t>新城玺樾门第吴玉芳</t>
  </si>
  <si>
    <t>新城玺樾门第肖飞刘卫卫</t>
  </si>
  <si>
    <t>新城玺樾门第肖雄姿</t>
  </si>
  <si>
    <t>新城玺樾门第谢卫军</t>
  </si>
  <si>
    <t>新城玺樾门第熊姣英</t>
  </si>
  <si>
    <t>新城玺樾门第熊玉娜</t>
  </si>
  <si>
    <t>新城玺樾门第徐林林</t>
  </si>
  <si>
    <t>新城玺樾门第许凤莲李海龙</t>
  </si>
  <si>
    <t>新城玺樾门第许泽杭</t>
  </si>
  <si>
    <t>新城玺樾门第薛琳</t>
  </si>
  <si>
    <t>新城玺樾门第杨海强</t>
  </si>
  <si>
    <t>新城玺樾门第杨盼盼</t>
  </si>
  <si>
    <t>新城玺樾门第杨玉兰</t>
  </si>
  <si>
    <t>新城玺樾门第殷维</t>
  </si>
  <si>
    <t>新城玺樾门第余海情</t>
  </si>
  <si>
    <t>新城玺樾门第喻彬</t>
  </si>
  <si>
    <t>新城玺樾门第袁学清</t>
  </si>
  <si>
    <t>新城玺樾门第詹雪香詹建材</t>
  </si>
  <si>
    <t>新城玺樾门第张耿强</t>
  </si>
  <si>
    <t>新城玺樾门第张和斌</t>
  </si>
  <si>
    <t>新城玺樾门第张会云</t>
  </si>
  <si>
    <t>新城玺樾门第张建清</t>
  </si>
  <si>
    <t>新城玺樾门第张志为</t>
  </si>
  <si>
    <t>新城玺樾门第赵国明</t>
  </si>
  <si>
    <t>新城玺樾门第赵雪娇高春燕</t>
  </si>
  <si>
    <t>新城玺樾门第赵亚名曹莉</t>
  </si>
  <si>
    <t>新城玺樾门第郑艳屏</t>
  </si>
  <si>
    <t>新城玺樾门第钟强</t>
  </si>
  <si>
    <t>新城玺樾门第钟善荣胡海燕</t>
  </si>
  <si>
    <t>新城玺樾门第钟水燕欧阳鹤清</t>
  </si>
  <si>
    <t>新城玺樾门第钟云</t>
  </si>
  <si>
    <t>新城玺樾门第周冬茂</t>
  </si>
  <si>
    <t>新城玺樾门第周广龙</t>
  </si>
  <si>
    <t>新城玺樾门第周小凤</t>
  </si>
  <si>
    <t>新城玺樾门第周勇</t>
  </si>
  <si>
    <t>新城玺樾门第周幼林曾丹</t>
  </si>
  <si>
    <t>新城玺樾门第周雨贵</t>
  </si>
  <si>
    <t>新城玺樾门第朱贤潮</t>
  </si>
  <si>
    <t>新城香悦澜山陈春荣</t>
  </si>
  <si>
    <t>新城香悦澜山陈小雁</t>
  </si>
  <si>
    <t>新城香悦澜山陈志文黄海燕</t>
  </si>
  <si>
    <t>新城香悦澜山方央</t>
  </si>
  <si>
    <t>新城香悦澜山李梦诚</t>
  </si>
  <si>
    <t>新城香悦澜山李雪萍</t>
  </si>
  <si>
    <t>新城香悦澜山李振娟、彭清柏</t>
  </si>
  <si>
    <t>新城香悦澜山刘凤霞</t>
  </si>
  <si>
    <t>新城香悦澜山刘鑫、胡莹莹</t>
  </si>
  <si>
    <t>新城香悦澜山麦伟源黄彩玲</t>
  </si>
  <si>
    <t>新城香悦澜山唐炎生</t>
  </si>
  <si>
    <t>新城香悦澜山袁进 段义兰</t>
  </si>
  <si>
    <t>新城悦隽白杰辉闵兴船</t>
  </si>
  <si>
    <t>新城悦隽曹辉</t>
  </si>
  <si>
    <t>新城悦隽曾永发</t>
  </si>
  <si>
    <t>新城悦隽陈嘉欣</t>
  </si>
  <si>
    <t>新城悦隽陈铁祥</t>
  </si>
  <si>
    <t>新城悦隽邓芳危欣</t>
  </si>
  <si>
    <t>新城悦隽段顶欢</t>
  </si>
  <si>
    <t>新城悦隽范淑爱</t>
  </si>
  <si>
    <t>新城悦隽耿碧霜</t>
  </si>
  <si>
    <t>新城悦隽古志明</t>
  </si>
  <si>
    <t>新城悦隽关锦洪</t>
  </si>
  <si>
    <t>新城悦隽关满梨</t>
  </si>
  <si>
    <t>新城悦隽关照贤</t>
  </si>
  <si>
    <t>新城悦隽郭民敏</t>
  </si>
  <si>
    <t>新城悦隽何仁平黄健勤</t>
  </si>
  <si>
    <t>新城悦隽何映燕</t>
  </si>
  <si>
    <t>新城悦隽何玉东</t>
  </si>
  <si>
    <t>新城悦隽何志芳</t>
  </si>
  <si>
    <t>新城悦隽侯磊李秀丽</t>
  </si>
  <si>
    <t>新城悦隽黄海清</t>
  </si>
  <si>
    <t>新城悦隽黄军旺</t>
  </si>
  <si>
    <t>新城悦隽黄旭轩</t>
  </si>
  <si>
    <t>新城悦隽黄远辉</t>
  </si>
  <si>
    <t>新城悦隽纪仲明</t>
  </si>
  <si>
    <t>新城悦隽李兰妹</t>
  </si>
  <si>
    <t>新城悦隽李巧贤</t>
  </si>
  <si>
    <t>新城悦隽李秋红</t>
  </si>
  <si>
    <t>新城悦隽李太霞</t>
  </si>
  <si>
    <t>新城悦隽李亭亭</t>
  </si>
  <si>
    <t>新城悦隽梁亚彬</t>
  </si>
  <si>
    <t>新城悦隽刘凤娟刘财喜</t>
  </si>
  <si>
    <t>新城悦隽刘丽华罗小华</t>
  </si>
  <si>
    <t>新城悦隽刘先菊</t>
  </si>
  <si>
    <t>新城悦隽刘志雄</t>
  </si>
  <si>
    <t>新城悦隽鲁旭霞</t>
  </si>
  <si>
    <t>新城悦隽罗会兰薛国华</t>
  </si>
  <si>
    <t>新城悦隽罗良丽</t>
  </si>
  <si>
    <t>新城悦隽罗远会</t>
  </si>
  <si>
    <t>新城悦隽吕进添陈春丽</t>
  </si>
  <si>
    <t>新城悦隽马雪梅童伟德</t>
  </si>
  <si>
    <t>新城悦隽潘德意肖晓芳</t>
  </si>
  <si>
    <t>新城悦隽舒谦</t>
  </si>
  <si>
    <t>新城悦隽苏创胜</t>
  </si>
  <si>
    <t>新城悦隽孙浩李娟</t>
  </si>
  <si>
    <t>新城悦隽檀玉明</t>
  </si>
  <si>
    <t>新城悦隽滕法力</t>
  </si>
  <si>
    <t>新城悦隽万仁贵夏俏容</t>
  </si>
  <si>
    <t>新城悦隽汪鑫旺</t>
  </si>
  <si>
    <t>新城悦隽王怀玉</t>
  </si>
  <si>
    <t>新城悦隽吴敬标</t>
  </si>
  <si>
    <t>新城悦隽吴名媛</t>
  </si>
  <si>
    <t>新城悦隽谢利荣</t>
  </si>
  <si>
    <t>新城悦隽谢小情</t>
  </si>
  <si>
    <t>新城悦隽谢亚水卢秀娟</t>
  </si>
  <si>
    <t>新城悦隽谢稚平李茜</t>
  </si>
  <si>
    <t>新城悦隽徐映洪</t>
  </si>
  <si>
    <t>新城悦隽杨俊</t>
  </si>
  <si>
    <t>新城悦隽杨琼</t>
  </si>
  <si>
    <t>新城悦隽易萍</t>
  </si>
  <si>
    <t>新城悦隽尹送伟</t>
  </si>
  <si>
    <t>新城悦隽余加娜</t>
  </si>
  <si>
    <t>新城悦隽袁春丽</t>
  </si>
  <si>
    <t>新城悦隽翟光艳罗文</t>
  </si>
  <si>
    <t>新城悦隽张洁雅</t>
  </si>
  <si>
    <t>新城悦隽张先珍</t>
  </si>
  <si>
    <t>新城悦隽赵德银</t>
  </si>
  <si>
    <t>新城悦隽郑隆辉</t>
  </si>
  <si>
    <t>新城悦隽钟佳陈喜梅</t>
  </si>
  <si>
    <t>新城悦隽钟剑玲古诗平</t>
  </si>
  <si>
    <t>新城悦隽钟清文</t>
  </si>
  <si>
    <t>新城悦隽周厚宏</t>
  </si>
  <si>
    <t>新城悦隽周南秀</t>
  </si>
  <si>
    <t>新城悦隽周小英刘晨军</t>
  </si>
  <si>
    <t>新城悦隽朱虬</t>
  </si>
  <si>
    <t>新城悦隽卓丹</t>
  </si>
  <si>
    <t>新城悦隽邹小云</t>
  </si>
  <si>
    <t>新城悦隽邹忠明龚顺红</t>
  </si>
  <si>
    <t>新鸿基珑汇陈宗毓</t>
  </si>
  <si>
    <t>新鸿基珑汇杜红运</t>
  </si>
  <si>
    <t>新鸿基珑汇华晓珊</t>
  </si>
  <si>
    <t>新鸿基珑汇罗汝玲欧典全</t>
  </si>
  <si>
    <t>新鸿基珑汇尹伏莲  杨在华</t>
  </si>
  <si>
    <t>新鸿基珑汇赵婉云李晓晴</t>
  </si>
  <si>
    <t>新鸿基珑汇周立军</t>
  </si>
  <si>
    <t>新力帝泊湾曹永辉</t>
  </si>
  <si>
    <t>新力帝泊湾陈小颜周学挺</t>
  </si>
  <si>
    <t>新力帝泊湾仇志诚</t>
  </si>
  <si>
    <t>新力帝泊湾戴永富王敏霞</t>
  </si>
  <si>
    <t>新力帝泊湾范琼芸</t>
  </si>
  <si>
    <t>新力帝泊湾冯杏芬</t>
  </si>
  <si>
    <t>新力帝泊湾高启华</t>
  </si>
  <si>
    <t>新力帝泊湾韩丽新黄志林</t>
  </si>
  <si>
    <t>新力帝泊湾黄春何婷婷</t>
  </si>
  <si>
    <t>新力帝泊湾黄惠玲</t>
  </si>
  <si>
    <t>新力帝泊湾黄家芳黎春燕</t>
  </si>
  <si>
    <t>新力帝泊湾黄仕红</t>
  </si>
  <si>
    <t>新力帝泊湾黄燕</t>
  </si>
  <si>
    <t>新力帝泊湾江舟</t>
  </si>
  <si>
    <t>新力帝泊湾雷华军</t>
  </si>
  <si>
    <t>新力帝泊湾李虎明陶星星</t>
  </si>
  <si>
    <t>新力帝泊湾廖秉红</t>
  </si>
  <si>
    <t>新力帝泊湾林教奋杨柳金</t>
  </si>
  <si>
    <t>新力帝泊湾刘格玲贾其海</t>
  </si>
  <si>
    <t>新力帝泊湾刘洁荣</t>
  </si>
  <si>
    <t>新力帝泊湾刘娟张腾</t>
  </si>
  <si>
    <t>新力帝泊湾刘莲新</t>
  </si>
  <si>
    <t>新力帝泊湾刘龙涛</t>
  </si>
  <si>
    <t>新力帝泊湾罗洁</t>
  </si>
  <si>
    <t>新力帝泊湾罗凯文</t>
  </si>
  <si>
    <t>新力帝泊湾罗云</t>
  </si>
  <si>
    <t>新力帝泊湾莫诚湖黄燕芳</t>
  </si>
  <si>
    <t>新力帝泊湾潘绮云</t>
  </si>
  <si>
    <t>新力帝泊湾彭榉凯马小雁</t>
  </si>
  <si>
    <t>新力帝泊湾秦小萍唐发军</t>
  </si>
  <si>
    <t>新力帝泊湾吴林生郭惠娇</t>
  </si>
  <si>
    <t>新力帝泊湾肖金亮刘伟慧</t>
  </si>
  <si>
    <t>新力帝泊湾徐金元</t>
  </si>
  <si>
    <t>新力帝泊湾杨应汝</t>
  </si>
  <si>
    <t>新力帝泊湾叶新云</t>
  </si>
  <si>
    <t>新力帝泊湾张海涛</t>
  </si>
  <si>
    <t>新力帝泊湾张建华</t>
  </si>
  <si>
    <t>新力帝泊湾张锐娜谢剑云</t>
  </si>
  <si>
    <t>新力帝泊湾张镇洪夏惠纯</t>
  </si>
  <si>
    <t>新力帝泊湾赵保查王连贵</t>
  </si>
  <si>
    <t>新力帝泊湾赵雪飞</t>
  </si>
  <si>
    <t>新力帝泊湾钟思液</t>
  </si>
  <si>
    <t>新力帝泊湾周辉</t>
  </si>
  <si>
    <t>新力君悦湾曾建平</t>
  </si>
  <si>
    <t>信鸿御江东岸黎凤华</t>
  </si>
  <si>
    <t>信鸿御江东岸詹金豪</t>
  </si>
  <si>
    <t>信鸿御江东岸詹赛梅</t>
  </si>
  <si>
    <t>信鸿誉庭李伟</t>
  </si>
  <si>
    <t>信鸿誉庭肖莉</t>
  </si>
  <si>
    <t>信业尚悦湾</t>
  </si>
  <si>
    <t>信业尚悦湾张磊、蓝林林</t>
  </si>
  <si>
    <t>星城翠珑湾胡小情</t>
  </si>
  <si>
    <t>星光喜寓李健明</t>
  </si>
  <si>
    <t>星光喜寓练剑晶</t>
  </si>
  <si>
    <t>星光喜寓林健安</t>
  </si>
  <si>
    <t>星光喜寓罗正全罗林</t>
  </si>
  <si>
    <t>星光喜寓韦乐徐菊英</t>
  </si>
  <si>
    <t>旭辉江山墅陈国军</t>
  </si>
  <si>
    <t>旭辉江山墅陈建军</t>
  </si>
  <si>
    <t>旭辉江山墅陈建新</t>
  </si>
  <si>
    <t>旭辉江山墅陈艳红</t>
  </si>
  <si>
    <t>旭辉江山墅陈耀华邱海燕</t>
  </si>
  <si>
    <t>旭辉江山墅邓植权</t>
  </si>
  <si>
    <t>旭辉江山墅高其如</t>
  </si>
  <si>
    <t>旭辉江山墅黄镇伟叶见兰</t>
  </si>
  <si>
    <t>旭辉江山墅江建华</t>
  </si>
  <si>
    <t>旭辉江山墅梁小华</t>
  </si>
  <si>
    <t>旭辉江山墅廖婉霞</t>
  </si>
  <si>
    <t>旭辉江山墅林凌</t>
  </si>
  <si>
    <t>旭辉江山墅刘小斌吴丽</t>
  </si>
  <si>
    <t>旭辉江山墅刘志祥</t>
  </si>
  <si>
    <t>旭辉江山墅卢计效</t>
  </si>
  <si>
    <t>旭辉江山墅卢献钦</t>
  </si>
  <si>
    <t>旭辉江山墅莫壮根黄风葵</t>
  </si>
  <si>
    <t>旭辉江山墅全成儒</t>
  </si>
  <si>
    <t>旭辉江山墅王金龙</t>
  </si>
  <si>
    <t>旭辉江山墅王妙菘</t>
  </si>
  <si>
    <t>旭辉江山墅王巧坪</t>
  </si>
  <si>
    <t>旭辉江山墅王雅仪</t>
  </si>
  <si>
    <t>旭辉江山墅杨美玲</t>
  </si>
  <si>
    <t>旭辉江山墅杨美燕</t>
  </si>
  <si>
    <t>旭辉江山墅游丹李烈伟</t>
  </si>
  <si>
    <t>旭辉江山墅赵奇宗</t>
  </si>
  <si>
    <t>旭辉江山墅钟应珊</t>
  </si>
  <si>
    <t>旭辉江山墅朱美华</t>
  </si>
  <si>
    <t>旭辉江山墅朱卫平刘传霞</t>
  </si>
  <si>
    <t>雅居乐悦蓉花园丁桂英</t>
  </si>
  <si>
    <t>雅逸名居陈建明杨淑妮</t>
  </si>
  <si>
    <t>雅逸名居邓军</t>
  </si>
  <si>
    <t>雅逸名居方豪杰</t>
  </si>
  <si>
    <t>雅逸名居赖宇东</t>
  </si>
  <si>
    <t>雅逸名居黎明郑晓华</t>
  </si>
  <si>
    <t>雅逸名居廖国源</t>
  </si>
  <si>
    <t>雅逸名居王肇福梁竹篮</t>
  </si>
  <si>
    <t>雅逸名居吴丽红</t>
  </si>
  <si>
    <t>雅逸名居郑魁娣</t>
  </si>
  <si>
    <t>雅逸名居钟丽萍钟勇胜</t>
  </si>
  <si>
    <t>壹城中心陈小玲</t>
  </si>
  <si>
    <t>壹城中心孙晓利</t>
  </si>
  <si>
    <t>银湖山庄常梦君</t>
  </si>
  <si>
    <t>银湖山庄梁彩雁</t>
  </si>
  <si>
    <t>银湖山庄刘盛椿</t>
  </si>
  <si>
    <t>优格领英陈永红</t>
  </si>
  <si>
    <t>优格领英欧阳姣</t>
  </si>
  <si>
    <t>御林苑邓惠娴沈港武</t>
  </si>
  <si>
    <t>御林苑廖妙华</t>
  </si>
  <si>
    <t>园洲花园悦一城崔强</t>
  </si>
  <si>
    <t>园洲花园悦一城戴诗杰陈春燕</t>
  </si>
  <si>
    <t>园洲花园悦一城杜金宇</t>
  </si>
  <si>
    <t>园洲花园悦一城傅海君傅铁军</t>
  </si>
  <si>
    <t>园洲花园悦一城甘子香</t>
  </si>
  <si>
    <t>园洲花园悦一城谷峰谢连娟</t>
  </si>
  <si>
    <t>园洲花园悦一城谷丽君董其昌</t>
  </si>
  <si>
    <t>园洲花园悦一城谷荣</t>
  </si>
  <si>
    <t>园洲花园悦一城郭功兰胡祖雄</t>
  </si>
  <si>
    <t>园洲花园悦一城黄凤霞</t>
  </si>
  <si>
    <t>园洲花园悦一城黄艳红</t>
  </si>
  <si>
    <t>园洲花园悦一城焦勇敏张阳阳</t>
  </si>
  <si>
    <t>园洲花园悦一城康小四李达祥</t>
  </si>
  <si>
    <t>园洲花园悦一城蒯东张桂珍</t>
  </si>
  <si>
    <t>园洲花园悦一城李福钦</t>
  </si>
  <si>
    <t>园洲花园悦一城李上子</t>
  </si>
  <si>
    <t>园洲花园悦一城李树强</t>
  </si>
  <si>
    <t>园洲花园悦一城梁利群</t>
  </si>
  <si>
    <t>园洲花园悦一城刘宝达</t>
  </si>
  <si>
    <t>园洲花园悦一城刘意龙</t>
  </si>
  <si>
    <t>园洲花园悦一城罗兰顺</t>
  </si>
  <si>
    <t>园洲花园悦一城罗茂枝</t>
  </si>
  <si>
    <t>园洲花园悦一城毛月红</t>
  </si>
  <si>
    <t>园洲花园悦一城王宇峰</t>
  </si>
  <si>
    <t>园洲花园悦一城扬佳琦彭露露</t>
  </si>
  <si>
    <t>园洲花园悦一城余媛媛</t>
  </si>
  <si>
    <t>园洲花园悦一城张雪亮王亮宁</t>
  </si>
  <si>
    <t>园洲花园悦一城钟杰亮</t>
  </si>
  <si>
    <t>园洲花园悦一城钟庆好</t>
  </si>
  <si>
    <t>园洲花园悦一城庄代强</t>
  </si>
  <si>
    <t>远望一号薛声林卢艳</t>
  </si>
  <si>
    <t>远洋山水陈小英</t>
  </si>
  <si>
    <t>远洋山水陈幸妍</t>
  </si>
  <si>
    <t>远洋山水邓学强</t>
  </si>
  <si>
    <t>远洋山水范星宏</t>
  </si>
  <si>
    <t>远洋山水何东洋</t>
  </si>
  <si>
    <t>远洋山水李耀民</t>
  </si>
  <si>
    <t>远洋山水刘建</t>
  </si>
  <si>
    <t>远洋山水刘俊</t>
  </si>
  <si>
    <t>远洋山水王金祥</t>
  </si>
  <si>
    <t>远洋山水吴杰堂</t>
  </si>
  <si>
    <t>悦湖苑陈蕊丰王斌</t>
  </si>
  <si>
    <t>悦湖苑樊如意</t>
  </si>
  <si>
    <t>悦湖苑黎少金</t>
  </si>
  <si>
    <t>悦湖苑李伍娣</t>
  </si>
  <si>
    <t>悦湖苑刘艺</t>
  </si>
  <si>
    <t>悦湖苑莫润坚
肖志芹</t>
  </si>
  <si>
    <t>悦湖苑戚思华</t>
  </si>
  <si>
    <t>悦湖苑时玉香 
李新</t>
  </si>
  <si>
    <t>悦湖苑吴秋兰张志伟</t>
  </si>
  <si>
    <t>悦湖苑杨彩瑞刘群山</t>
  </si>
  <si>
    <t>悦湖苑叶文谦</t>
  </si>
  <si>
    <t>悦湖苑张丹</t>
  </si>
  <si>
    <t>招商云鼎府李梅</t>
  </si>
  <si>
    <t>肇庆
华侨城吴君豪施汉盛</t>
  </si>
  <si>
    <t>肇庆保利湖畔陈玲</t>
  </si>
  <si>
    <t>肇庆保利湖畔陈晓聪</t>
  </si>
  <si>
    <t>肇庆保利湖畔李小平</t>
  </si>
  <si>
    <t>正大城何宇翔</t>
  </si>
  <si>
    <t>正大城乔巍</t>
  </si>
  <si>
    <t>正大城王霞</t>
  </si>
  <si>
    <t>正大城温五章</t>
  </si>
  <si>
    <t>正大城温玉章</t>
  </si>
  <si>
    <t>正大城吴高兴</t>
  </si>
  <si>
    <t>正大城易明</t>
  </si>
  <si>
    <t>正大城于海青</t>
  </si>
  <si>
    <t>正大城朱明</t>
  </si>
  <si>
    <t>正大城庄伟东</t>
  </si>
  <si>
    <t>正黄金色云庭白金山丁桂兰</t>
  </si>
  <si>
    <t>正黄金色云庭黄锦玲王晓庆</t>
  </si>
  <si>
    <t>正黄金色云庭李会艳</t>
  </si>
  <si>
    <t>正黄金色云庭李家辉</t>
  </si>
  <si>
    <t>正黄金色云庭刘华良</t>
  </si>
  <si>
    <t>正黄金色云庭苏柳芬</t>
  </si>
  <si>
    <t>正黄金色云庭王丹</t>
  </si>
  <si>
    <t>正黄金色云庭王瑞朋</t>
  </si>
  <si>
    <t>正黄金色云庭王新王铁华</t>
  </si>
  <si>
    <t>正黄金色云庭尹艳霞</t>
  </si>
  <si>
    <t>正黄金色云庭张栋林</t>
  </si>
  <si>
    <t>正黄金色云庭张燕丽</t>
  </si>
  <si>
    <t>中海莞府廖海雄</t>
  </si>
  <si>
    <t>中海莞府卢韵婷</t>
  </si>
  <si>
    <t>中海莞府苏伟彪</t>
  </si>
  <si>
    <t>中海莞府杨红娟</t>
  </si>
  <si>
    <t>中海莞府尹家晴</t>
  </si>
  <si>
    <t>中海莞府张梦飞</t>
  </si>
  <si>
    <t>中海莞府郑黎</t>
  </si>
  <si>
    <t>中海莞府左丽英</t>
  </si>
  <si>
    <t>中海汤泉牟延卿</t>
  </si>
  <si>
    <t>中山万科城蔡晓金</t>
  </si>
  <si>
    <t>中山万科城陈良才</t>
  </si>
  <si>
    <t>中山万科城黄春梅</t>
  </si>
  <si>
    <t>中山万科城蒋志杰黄樱贤</t>
  </si>
  <si>
    <t>中山万科城欧宝欣</t>
  </si>
  <si>
    <t>中山万科城谭芳勤</t>
  </si>
  <si>
    <t>中山万科城魏少梅</t>
  </si>
  <si>
    <t>中山万科城袁冠峰</t>
  </si>
  <si>
    <t>中山万科城袁锦朝</t>
  </si>
  <si>
    <t>中泰上境曹雪珊</t>
  </si>
  <si>
    <t>中泰上境陈美兴</t>
  </si>
  <si>
    <t>中泰上境陈文成威</t>
  </si>
  <si>
    <t>中泰上境陈小明</t>
  </si>
  <si>
    <t>中泰上境陈洋</t>
  </si>
  <si>
    <t>中泰上境邓良炳赖秀蓉</t>
  </si>
  <si>
    <t>中泰上境邓胜明</t>
  </si>
  <si>
    <t>中泰上境范志燊</t>
  </si>
  <si>
    <t>中泰上境范志远</t>
  </si>
  <si>
    <t>中泰上境方秋萍</t>
  </si>
  <si>
    <t>中泰上境关开平</t>
  </si>
  <si>
    <t>中泰上境蒋良圣</t>
  </si>
  <si>
    <t>中泰上境揭英秀</t>
  </si>
  <si>
    <t>中泰上境靳潇</t>
  </si>
  <si>
    <t>中泰上境康子霞黄辉浩</t>
  </si>
  <si>
    <t>中泰上境李华明杨康梅</t>
  </si>
  <si>
    <t>中泰上境连思丹</t>
  </si>
  <si>
    <t>中泰上境梁嘉莉</t>
  </si>
  <si>
    <t>中泰上境梁少珍</t>
  </si>
  <si>
    <t>中泰上境林瀚张漫</t>
  </si>
  <si>
    <t>中泰上境谈雪宜</t>
  </si>
  <si>
    <t>中泰上境谭水边维维</t>
  </si>
  <si>
    <t>中泰上境文以静</t>
  </si>
  <si>
    <t>中泰上境吴共清</t>
  </si>
  <si>
    <t>中泰上境吴浩文许翠霞</t>
  </si>
  <si>
    <t>中泰上境夏红玉候茂谷</t>
  </si>
  <si>
    <t>中泰上境谢海涛</t>
  </si>
  <si>
    <t>中泰上境徐永健</t>
  </si>
  <si>
    <t>中泰上境杨敏婷</t>
  </si>
  <si>
    <t>中泰上境姚勇严钦红</t>
  </si>
  <si>
    <t>中泰上境张绍文李小姣</t>
  </si>
  <si>
    <t>中泰上境章志松</t>
  </si>
  <si>
    <t>中泰上境周君平</t>
  </si>
  <si>
    <t>中泰上境朱丹</t>
  </si>
  <si>
    <t>中泰上境朱华酬</t>
  </si>
  <si>
    <t>中泰上境朱滔</t>
  </si>
  <si>
    <t>中洲半岛城邦邓晓红</t>
  </si>
  <si>
    <t>中洲半岛城邦古伟慧</t>
  </si>
  <si>
    <t>中洲半岛城邦黄观梅</t>
  </si>
  <si>
    <t>中洲半岛城邦刘红雨</t>
  </si>
  <si>
    <t>中洲半岛城邦石晓军</t>
  </si>
  <si>
    <t>中洲半岛城邦孙燕</t>
  </si>
  <si>
    <t>中洲半岛城邦郑妮</t>
  </si>
  <si>
    <t>卓越华堂时光包慧</t>
  </si>
  <si>
    <t>卓越华堂时光曾湘</t>
  </si>
  <si>
    <t>卓越华堂时光陈美红</t>
  </si>
  <si>
    <t>卓越华堂时光韩伟明姚远兰</t>
  </si>
  <si>
    <t>卓越华堂时光黄美娟</t>
  </si>
  <si>
    <t>卓越华堂时光李梦娇</t>
  </si>
  <si>
    <t>卓越华堂时光廖军萍</t>
  </si>
  <si>
    <t>卓越华堂时光刘兴涛刘正兰</t>
  </si>
  <si>
    <t>卓越华堂时光刘宗尧</t>
  </si>
  <si>
    <t>卓越华堂时光马满花</t>
  </si>
  <si>
    <t>卓越华堂时光彭世宝</t>
  </si>
  <si>
    <t>卓越华堂时光邱中明</t>
  </si>
  <si>
    <t>卓越华堂时光宋欣艳</t>
  </si>
  <si>
    <t>卓越华堂时光王清平</t>
  </si>
  <si>
    <t>卓越华堂时光肖水华</t>
  </si>
  <si>
    <t>卓越华堂时光杨家强</t>
  </si>
  <si>
    <t>卓越华堂时光姚燕霞</t>
  </si>
  <si>
    <t>卓越金茂浅水湾安家丽</t>
  </si>
  <si>
    <t>卓越金茂浅水湾蔡会琴</t>
  </si>
  <si>
    <t>卓越金茂浅水湾曹春丽</t>
  </si>
  <si>
    <t>卓越金茂浅水湾曹小琴</t>
  </si>
  <si>
    <t>卓越金茂浅水湾岑映良</t>
  </si>
  <si>
    <t>卓越金茂浅水湾曾常秀王建波</t>
  </si>
  <si>
    <t>卓越金茂浅水湾曾超萍徐斯敏</t>
  </si>
  <si>
    <t>卓越金茂浅水湾曾栋</t>
  </si>
  <si>
    <t>卓越金茂浅水湾曾繁嘉</t>
  </si>
  <si>
    <t>卓越金茂浅水湾曾红艳李铭华</t>
  </si>
  <si>
    <t>卓越金茂浅水湾曾吉伟钱晓玲</t>
  </si>
  <si>
    <t>卓越金茂浅水湾曾明强林晓艳</t>
  </si>
  <si>
    <t>卓越金茂浅水湾曾维喜</t>
  </si>
  <si>
    <t>卓越金茂浅水湾曾文娟</t>
  </si>
  <si>
    <t>卓越金茂浅水湾曾文君林东波</t>
  </si>
  <si>
    <t>卓越金茂浅水湾曾昭木</t>
  </si>
  <si>
    <t>卓越金茂浅水湾柴凌峰周艳丽</t>
  </si>
  <si>
    <t>卓越金茂浅水湾常瑶瑶</t>
  </si>
  <si>
    <t>卓越金茂浅水湾车朝阳</t>
  </si>
  <si>
    <t>卓越金茂浅水湾陈碧莹</t>
  </si>
  <si>
    <t>卓越金茂浅水湾陈朝辉</t>
  </si>
  <si>
    <t>卓越金茂浅水湾陈杜均</t>
  </si>
  <si>
    <t>卓越金茂浅水湾陈方海</t>
  </si>
  <si>
    <t>卓越金茂浅水湾陈妃龄</t>
  </si>
  <si>
    <t>卓越金茂浅水湾陈贵兰</t>
  </si>
  <si>
    <t>卓越金茂浅水湾陈国君</t>
  </si>
  <si>
    <t>卓越金茂浅水湾陈浩</t>
  </si>
  <si>
    <t>卓越金茂浅水湾陈华炎</t>
  </si>
  <si>
    <t>卓越金茂浅水湾陈煌彬李丽燕</t>
  </si>
  <si>
    <t>卓越金茂浅水湾陈家恒</t>
  </si>
  <si>
    <t>卓越金茂浅水湾陈建铭</t>
  </si>
  <si>
    <t>卓越金茂浅水湾陈健</t>
  </si>
  <si>
    <t>卓越金茂浅水湾陈洁琼</t>
  </si>
  <si>
    <t>卓越金茂浅水湾陈君豪</t>
  </si>
  <si>
    <t>卓越金茂浅水湾陈丽霞张国煌</t>
  </si>
  <si>
    <t>卓越金茂浅水湾陈廖珍</t>
  </si>
  <si>
    <t>卓越金茂浅水湾陈令付福磊</t>
  </si>
  <si>
    <t>卓越金茂浅水湾陈毛刘威</t>
  </si>
  <si>
    <t>卓越金茂浅水湾陈巧兰张应森</t>
  </si>
  <si>
    <t>卓越金茂浅水湾陈庆华</t>
  </si>
  <si>
    <t>卓越金茂浅水湾陈仁发</t>
  </si>
  <si>
    <t>卓越金茂浅水湾陈日新</t>
  </si>
  <si>
    <t>卓越金茂浅水湾陈汝</t>
  </si>
  <si>
    <t>卓越金茂浅水湾陈锐锋</t>
  </si>
  <si>
    <t>卓越金茂浅水湾陈时妹</t>
  </si>
  <si>
    <t>卓越金茂浅水湾陈寿南</t>
  </si>
  <si>
    <t>卓越金茂浅水湾陈淑芬</t>
  </si>
  <si>
    <t>卓越金茂浅水湾陈婷</t>
  </si>
  <si>
    <t>卓越金茂浅水湾陈巍</t>
  </si>
  <si>
    <t>卓越金茂浅水湾陈伟何小辉</t>
  </si>
  <si>
    <t>卓越金茂浅水湾陈小翠熊冬冬</t>
  </si>
  <si>
    <t>卓越金茂浅水湾陈小娟</t>
  </si>
  <si>
    <t>卓越金茂浅水湾陈小艳</t>
  </si>
  <si>
    <t>卓越金茂浅水湾陈晓清</t>
  </si>
  <si>
    <t>卓越金茂浅水湾陈燕文</t>
  </si>
  <si>
    <t>卓越金茂浅水湾陈阳</t>
  </si>
  <si>
    <t>卓越金茂浅水湾陈意</t>
  </si>
  <si>
    <t>卓越金茂浅水湾陈樱枫</t>
  </si>
  <si>
    <t>卓越金茂浅水湾陈泳伽张婉璧</t>
  </si>
  <si>
    <t>卓越金茂浅水湾陈雨晴</t>
  </si>
  <si>
    <t>卓越金茂浅水湾陈远见</t>
  </si>
  <si>
    <t>卓越金茂浅水湾陈韵聪</t>
  </si>
  <si>
    <t>卓越金茂浅水湾陈肇东</t>
  </si>
  <si>
    <t>卓越金茂浅水湾陈振林卢燕雪</t>
  </si>
  <si>
    <t>卓越金茂浅水湾陈紫玲</t>
  </si>
  <si>
    <t>卓越金茂浅水湾陈佐福</t>
  </si>
  <si>
    <t>卓越金茂浅水湾程金峰</t>
  </si>
  <si>
    <t>卓越金茂浅水湾程瑞朝</t>
  </si>
  <si>
    <t>卓越金茂浅水湾程四平</t>
  </si>
  <si>
    <t>卓越金茂浅水湾程嵩</t>
  </si>
  <si>
    <t>卓越金茂浅水湾程艳林陈波</t>
  </si>
  <si>
    <t>卓越金茂浅水湾崔文科熊琴</t>
  </si>
  <si>
    <t>卓越金茂浅水湾戴立明张凤霞</t>
  </si>
  <si>
    <t>卓越金茂浅水湾戴四春</t>
  </si>
  <si>
    <t>卓越金茂浅水湾戴锡健</t>
  </si>
  <si>
    <t>卓越金茂浅水湾邓春芽</t>
  </si>
  <si>
    <t>卓越金茂浅水湾邓丹丹蒋建平</t>
  </si>
  <si>
    <t>卓越金茂浅水湾邓杰峰</t>
  </si>
  <si>
    <t>卓越金茂浅水湾邓金全</t>
  </si>
  <si>
    <t>卓越金茂浅水湾邓丽</t>
  </si>
  <si>
    <t>卓越金茂浅水湾邓丽萍</t>
  </si>
  <si>
    <t>卓越金茂浅水湾邓土金</t>
  </si>
  <si>
    <t>卓越金茂浅水湾邓显卿王莉萍</t>
  </si>
  <si>
    <t>卓越金茂浅水湾邓远华</t>
  </si>
  <si>
    <t>卓越金茂浅水湾邓云戈</t>
  </si>
  <si>
    <t>卓越金茂浅水湾刁新强</t>
  </si>
  <si>
    <t>卓越金茂浅水湾丁桂平</t>
  </si>
  <si>
    <t>卓越金茂浅水湾丁俊星</t>
  </si>
  <si>
    <t>卓越金茂浅水湾丁小琴</t>
  </si>
  <si>
    <t>卓越金茂浅水湾董德广</t>
  </si>
  <si>
    <t>卓越金茂浅水湾杜安娟</t>
  </si>
  <si>
    <t>卓越金茂浅水湾杜思宁</t>
  </si>
  <si>
    <t>卓越金茂浅水湾段晓新</t>
  </si>
  <si>
    <t>卓越金茂浅水湾范文君</t>
  </si>
  <si>
    <t>卓越金茂浅水湾方丽玉</t>
  </si>
  <si>
    <t>卓越金茂浅水湾方旭龙</t>
  </si>
  <si>
    <t>卓越金茂浅水湾方奕兆</t>
  </si>
  <si>
    <t>卓越金茂浅水湾冯迪祺</t>
  </si>
  <si>
    <t>卓越金茂浅水湾冯穗滨</t>
  </si>
  <si>
    <t>卓越金茂浅水湾冯雯婷唐建长</t>
  </si>
  <si>
    <t>卓越金茂浅水湾冯志聪</t>
  </si>
  <si>
    <t>卓越金茂浅水湾付亮</t>
  </si>
  <si>
    <t>卓越金茂浅水湾付荣</t>
  </si>
  <si>
    <t>卓越金茂浅水湾付媛</t>
  </si>
  <si>
    <t>卓越金茂浅水湾傅斌</t>
  </si>
  <si>
    <t>卓越金茂浅水湾甘亮陈汝春</t>
  </si>
  <si>
    <t>卓越金茂浅水湾高辉</t>
  </si>
  <si>
    <t>卓越金茂浅水湾高莲香</t>
  </si>
  <si>
    <t>卓越金茂浅水湾高山</t>
  </si>
  <si>
    <t>卓越金茂浅水湾高善伟</t>
  </si>
  <si>
    <t>卓越金茂浅水湾高志扬</t>
  </si>
  <si>
    <t>卓越金茂浅水湾葛亮</t>
  </si>
  <si>
    <t>卓越金茂浅水湾公丽颖</t>
  </si>
  <si>
    <t>卓越金茂浅水湾龚翠兰</t>
  </si>
  <si>
    <t>卓越金茂浅水湾龚清芳丁绍原</t>
  </si>
  <si>
    <t>卓越金茂浅水湾龚章芬</t>
  </si>
  <si>
    <t>卓越金茂浅水湾贵琦淞</t>
  </si>
  <si>
    <t>卓越金茂浅水湾郭超</t>
  </si>
  <si>
    <t>卓越金茂浅水湾郭丁晨郭晶晶</t>
  </si>
  <si>
    <t>卓越金茂浅水湾郭芳</t>
  </si>
  <si>
    <t>卓越金茂浅水湾郭芳艳</t>
  </si>
  <si>
    <t>卓越金茂浅水湾郭鲲鹏</t>
  </si>
  <si>
    <t>卓越金茂浅水湾郭水琼</t>
  </si>
  <si>
    <t>卓越金茂浅水湾韩绍辉</t>
  </si>
  <si>
    <t>卓越金茂浅水湾韩燕华</t>
  </si>
  <si>
    <t>卓越金茂浅水湾杭鹏程</t>
  </si>
  <si>
    <t>卓越金茂浅水湾何东海</t>
  </si>
  <si>
    <t>卓越金茂浅水湾何格生赖雪梅</t>
  </si>
  <si>
    <t>卓越金茂浅水湾何红</t>
  </si>
  <si>
    <t>卓越金茂浅水湾何嘉玲</t>
  </si>
  <si>
    <t>卓越金茂浅水湾何锦兰</t>
  </si>
  <si>
    <t>卓越金茂浅水湾何娟娟王长春</t>
  </si>
  <si>
    <t>卓越金茂浅水湾何利</t>
  </si>
  <si>
    <t>卓越金茂浅水湾何旻</t>
  </si>
  <si>
    <t>卓越金茂浅水湾何亿亿</t>
  </si>
  <si>
    <t>卓越金茂浅水湾何奕雄</t>
  </si>
  <si>
    <t>卓越金茂浅水湾何宇江</t>
  </si>
  <si>
    <t>卓越金茂浅水湾贺丹</t>
  </si>
  <si>
    <t>卓越金茂浅水湾贺立平</t>
  </si>
  <si>
    <t>卓越金茂浅水湾贺美红</t>
  </si>
  <si>
    <t>卓越金茂浅水湾贺宇</t>
  </si>
  <si>
    <t>卓越金茂浅水湾洪翠兰</t>
  </si>
  <si>
    <t>卓越金茂浅水湾侯原亮</t>
  </si>
  <si>
    <t>卓越金茂浅水湾胡彩勤陈键文</t>
  </si>
  <si>
    <t>卓越金茂浅水湾胡桂兰</t>
  </si>
  <si>
    <t>卓越金茂浅水湾胡桂容</t>
  </si>
  <si>
    <t>卓越金茂浅水湾胡庆堂</t>
  </si>
  <si>
    <t>卓越金茂浅水湾胡文菊</t>
  </si>
  <si>
    <t>卓越金茂浅水湾胡喜</t>
  </si>
  <si>
    <t>卓越金茂浅水湾胡晓彤</t>
  </si>
  <si>
    <t>卓越金茂浅水湾胡燕华</t>
  </si>
  <si>
    <t>卓越金茂浅水湾胡云军徐玲利</t>
  </si>
  <si>
    <t>卓越金茂浅水湾胡志忠</t>
  </si>
  <si>
    <t>卓越金茂浅水湾黄迪</t>
  </si>
  <si>
    <t>卓越金茂浅水湾黄桂连</t>
  </si>
  <si>
    <t>卓越金茂浅水湾黄海恩赵淦贤</t>
  </si>
  <si>
    <t>卓越金茂浅水湾黄荷薇</t>
  </si>
  <si>
    <t>卓越金茂浅水湾黄宏</t>
  </si>
  <si>
    <t>卓越金茂浅水湾黄建儿</t>
  </si>
  <si>
    <t>卓越金茂浅水湾黄建文</t>
  </si>
  <si>
    <t>卓越金茂浅水湾黄建忠</t>
  </si>
  <si>
    <t>卓越金茂浅水湾黄莉</t>
  </si>
  <si>
    <t>卓越金茂浅水湾黄林利</t>
  </si>
  <si>
    <t>卓越金茂浅水湾黄梅翟智勇</t>
  </si>
  <si>
    <t>卓越金茂浅水湾黄朦胧</t>
  </si>
  <si>
    <t>卓越金茂浅水湾黄琦王慧娟</t>
  </si>
  <si>
    <t>卓越金茂浅水湾黄巧玲</t>
  </si>
  <si>
    <t>卓越金茂浅水湾黄清霞</t>
  </si>
  <si>
    <t>卓越金茂浅水湾黄淑琴王滔</t>
  </si>
  <si>
    <t>卓越金茂浅水湾黄涛</t>
  </si>
  <si>
    <t>卓越金茂浅水湾黄维芳</t>
  </si>
  <si>
    <t>卓越金茂浅水湾黄伟龙</t>
  </si>
  <si>
    <t>卓越金茂浅水湾黄炜豪</t>
  </si>
  <si>
    <t>卓越金茂浅水湾黄细英</t>
  </si>
  <si>
    <t>卓越金茂浅水湾黄小柳</t>
  </si>
  <si>
    <t>卓越金茂浅水湾黄杨琮</t>
  </si>
  <si>
    <t>卓越金茂浅水湾黄映芳</t>
  </si>
  <si>
    <t>卓越金茂浅水湾黄永贞</t>
  </si>
  <si>
    <t>卓越金茂浅水湾黄咏梅</t>
  </si>
  <si>
    <t>卓越金茂浅水湾黄月芳</t>
  </si>
  <si>
    <t>卓越金茂浅水湾黄贞连</t>
  </si>
  <si>
    <t>卓越金茂浅水湾黄志江</t>
  </si>
  <si>
    <t>卓越金茂浅水湾黄志江韩秀娇</t>
  </si>
  <si>
    <t>卓越金茂浅水湾黄智</t>
  </si>
  <si>
    <t>卓越金茂浅水湾贾梦</t>
  </si>
  <si>
    <t>卓越金茂浅水湾贾媛媛</t>
  </si>
  <si>
    <t>卓越金茂浅水湾江金城</t>
  </si>
  <si>
    <t>卓越金茂浅水湾江敏仪</t>
  </si>
  <si>
    <t>卓越金茂浅水湾江星蓉</t>
  </si>
  <si>
    <t>卓越金茂浅水湾姜彩英</t>
  </si>
  <si>
    <t>卓越金茂浅水湾姜琴林壮举</t>
  </si>
  <si>
    <t>卓越金茂浅水湾蒋海军</t>
  </si>
  <si>
    <t>卓越金茂浅水湾蒋文祥</t>
  </si>
  <si>
    <t>卓越金茂浅水湾蒋园园</t>
  </si>
  <si>
    <t>卓越金茂浅水湾蒋中建</t>
  </si>
  <si>
    <t>卓越金茂浅水湾揭衍明</t>
  </si>
  <si>
    <t>卓越金茂浅水湾金冬焕</t>
  </si>
  <si>
    <t>卓越金茂浅水湾金飞平吴小敏</t>
  </si>
  <si>
    <t>卓越金茂浅水湾景欢</t>
  </si>
  <si>
    <t>卓越金茂浅水湾康新红</t>
  </si>
  <si>
    <t>卓越金茂浅水湾柯春喜</t>
  </si>
  <si>
    <t>卓越金茂浅水湾柯水强</t>
  </si>
  <si>
    <t>卓越金茂浅水湾匡增平</t>
  </si>
  <si>
    <t>卓越金茂浅水湾邝冲</t>
  </si>
  <si>
    <t>卓越金茂浅水湾赖岗林</t>
  </si>
  <si>
    <t>卓越金茂浅水湾赖汉丰</t>
  </si>
  <si>
    <t>卓越金茂浅水湾赖红春</t>
  </si>
  <si>
    <t>卓越金茂浅水湾赖兰梅</t>
  </si>
  <si>
    <t>卓越金茂浅水湾赖日进</t>
  </si>
  <si>
    <t>卓越金茂浅水湾赖英耀</t>
  </si>
  <si>
    <t>卓越金茂浅水湾赖永康</t>
  </si>
  <si>
    <t>卓越金茂浅水湾蓝丽</t>
  </si>
  <si>
    <t>卓越金茂浅水湾雷华妹</t>
  </si>
  <si>
    <t>卓越金茂浅水湾雷磊</t>
  </si>
  <si>
    <t>卓越金茂浅水湾雷涛</t>
  </si>
  <si>
    <t>卓越金茂浅水湾雷文明</t>
  </si>
  <si>
    <t>卓越金茂浅水湾黎逢建</t>
  </si>
  <si>
    <t>卓越金茂浅水湾黎加文</t>
  </si>
  <si>
    <t>卓越金茂浅水湾黎罗志袁楚仪</t>
  </si>
  <si>
    <t>卓越金茂浅水湾黎铭华李洁葵</t>
  </si>
  <si>
    <t>卓越金茂浅水湾黎佩婷</t>
  </si>
  <si>
    <t>卓越金茂浅水湾黎淑芬</t>
  </si>
  <si>
    <t>卓越金茂浅水湾黎淑怡</t>
  </si>
  <si>
    <t>卓越金茂浅水湾黎小明</t>
  </si>
  <si>
    <t>卓越金茂浅水湾黎志强袁绣清</t>
  </si>
  <si>
    <t>卓越金茂浅水湾李柏滔</t>
  </si>
  <si>
    <t>卓越金茂浅水湾李北鹏</t>
  </si>
  <si>
    <t>卓越金茂浅水湾李彩左宏健</t>
  </si>
  <si>
    <t>卓越金茂浅水湾李昌发</t>
  </si>
  <si>
    <t>卓越金茂浅水湾李朝旭</t>
  </si>
  <si>
    <t>卓越金茂浅水湾李楚旭</t>
  </si>
  <si>
    <t>卓越金茂浅水湾李从成</t>
  </si>
  <si>
    <t>卓越金茂浅水湾李飞玉刘福建</t>
  </si>
  <si>
    <t>卓越金茂浅水湾李华东</t>
  </si>
  <si>
    <t>卓越金茂浅水湾李慧轩</t>
  </si>
  <si>
    <t>卓越金茂浅水湾李丽芳</t>
  </si>
  <si>
    <t>卓越金茂浅水湾李丽华</t>
  </si>
  <si>
    <t>卓越金茂浅水湾李玲</t>
  </si>
  <si>
    <t>卓越金茂浅水湾李绿珠</t>
  </si>
  <si>
    <t>卓越金茂浅水湾李沛</t>
  </si>
  <si>
    <t>卓越金茂浅水湾李沛阳</t>
  </si>
  <si>
    <t>卓越金茂浅水湾李佩云</t>
  </si>
  <si>
    <t>卓越金茂浅水湾李琼</t>
  </si>
  <si>
    <t>卓越金茂浅水湾李秋燕</t>
  </si>
  <si>
    <t>卓越金茂浅水湾李少贞</t>
  </si>
  <si>
    <t>卓越金茂浅水湾李淑芬</t>
  </si>
  <si>
    <t>卓越金茂浅水湾李伟业</t>
  </si>
  <si>
    <t>卓越金茂浅水湾李卫玲</t>
  </si>
  <si>
    <t>卓越金茂浅水湾李文超</t>
  </si>
  <si>
    <t>卓越金茂浅水湾李文娟</t>
  </si>
  <si>
    <t>卓越金茂浅水湾李文青</t>
  </si>
  <si>
    <t>卓越金茂浅水湾李伍英</t>
  </si>
  <si>
    <t>卓越金茂浅水湾李晓慧</t>
  </si>
  <si>
    <t>卓越金茂浅水湾李鑫龙刘江</t>
  </si>
  <si>
    <t>卓越金茂浅水湾李彦霞</t>
  </si>
  <si>
    <t>卓越金茂浅水湾李奕鹏</t>
  </si>
  <si>
    <t>卓越金茂浅水湾李永雪</t>
  </si>
  <si>
    <t>卓越金茂浅水湾李玉梅</t>
  </si>
  <si>
    <t>卓越金茂浅水湾李云剑</t>
  </si>
  <si>
    <t>卓越金茂浅水湾李运福</t>
  </si>
  <si>
    <t>卓越金茂浅水湾李增润</t>
  </si>
  <si>
    <t>卓越金茂浅水湾李志通</t>
  </si>
  <si>
    <t>卓越金茂浅水湾梁定来</t>
  </si>
  <si>
    <t>卓越金茂浅水湾梁光平杨芹</t>
  </si>
  <si>
    <t>卓越金茂浅水湾梁惠媚</t>
  </si>
  <si>
    <t>卓越金茂浅水湾梁建光</t>
  </si>
  <si>
    <t>卓越金茂浅水湾梁琪琪</t>
  </si>
  <si>
    <t>卓越金茂浅水湾梁榕</t>
  </si>
  <si>
    <t>卓越金茂浅水湾梁塑臻</t>
  </si>
  <si>
    <t>卓越金茂浅水湾梁永仙</t>
  </si>
  <si>
    <t>卓越金茂浅水湾梁志勇</t>
  </si>
  <si>
    <t>卓越金茂浅水湾廖杭滨</t>
  </si>
  <si>
    <t>卓越金茂浅水湾廖杭芳</t>
  </si>
  <si>
    <t>卓越金茂浅水湾廖惠玲</t>
  </si>
  <si>
    <t>卓越金茂浅水湾廖木良</t>
  </si>
  <si>
    <t>卓越金茂浅水湾廖松辉</t>
  </si>
  <si>
    <t>卓越金茂浅水湾廖文彬</t>
  </si>
  <si>
    <t>卓越金茂浅水湾廖小云彭珍荣</t>
  </si>
  <si>
    <t>卓越金茂浅水湾廖志伟</t>
  </si>
  <si>
    <t>卓越金茂浅水湾林剑远</t>
  </si>
  <si>
    <t>卓越金茂浅水湾林龙</t>
  </si>
  <si>
    <t>卓越金茂浅水湾林梅宝</t>
  </si>
  <si>
    <t>卓越金茂浅水湾林秋运陈柄儒</t>
  </si>
  <si>
    <t>卓越金茂浅水湾林山</t>
  </si>
  <si>
    <t>卓越金茂浅水湾林秀芳</t>
  </si>
  <si>
    <t>卓越金茂浅水湾林燕娜</t>
  </si>
  <si>
    <t>卓越金茂浅水湾林振焕</t>
  </si>
  <si>
    <t>卓越金茂浅水湾凌亚军</t>
  </si>
  <si>
    <t>卓越金茂浅水湾刘斌尹瑶</t>
  </si>
  <si>
    <t>卓越金茂浅水湾刘楚欣王学林</t>
  </si>
  <si>
    <t>卓越金茂浅水湾刘传芳</t>
  </si>
  <si>
    <t>卓越金茂浅水湾刘冬维钟姗姗</t>
  </si>
  <si>
    <t>卓越金茂浅水湾刘观辉</t>
  </si>
  <si>
    <t>卓越金茂浅水湾刘惠贞</t>
  </si>
  <si>
    <t>卓越金茂浅水湾刘家华朱嘉炜</t>
  </si>
  <si>
    <t>卓越金茂浅水湾刘嘉敏</t>
  </si>
  <si>
    <t>卓越金茂浅水湾刘建清</t>
  </si>
  <si>
    <t>卓越金茂浅水湾刘健平</t>
  </si>
  <si>
    <t>卓越金茂浅水湾刘健勇</t>
  </si>
  <si>
    <t>卓越金茂浅水湾刘静</t>
  </si>
  <si>
    <t>卓越金茂浅水湾刘丽佳</t>
  </si>
  <si>
    <t>卓越金茂浅水湾刘丽雅</t>
  </si>
  <si>
    <t>卓越金茂浅水湾刘美</t>
  </si>
  <si>
    <t>卓越金茂浅水湾刘敏</t>
  </si>
  <si>
    <t>卓越金茂浅水湾刘宁</t>
  </si>
  <si>
    <t>卓越金茂浅水湾刘鹏</t>
  </si>
  <si>
    <t>卓越金茂浅水湾刘强珍</t>
  </si>
  <si>
    <t>卓越金茂浅水湾刘青青</t>
  </si>
  <si>
    <t>卓越金茂浅水湾刘青云</t>
  </si>
  <si>
    <t>卓越金茂浅水湾刘蓉段国生</t>
  </si>
  <si>
    <t>卓越金茂浅水湾刘仕勇陈彩文</t>
  </si>
  <si>
    <t>卓越金茂浅水湾刘淑微</t>
  </si>
  <si>
    <t>卓越金茂浅水湾刘爽</t>
  </si>
  <si>
    <t>卓越金茂浅水湾刘田丽</t>
  </si>
  <si>
    <t>卓越金茂浅水湾刘晚君</t>
  </si>
  <si>
    <t>卓越金茂浅水湾刘肖玲</t>
  </si>
  <si>
    <t>卓越金茂浅水湾刘小英</t>
  </si>
  <si>
    <t>卓越金茂浅水湾刘秀月</t>
  </si>
  <si>
    <t>卓越金茂浅水湾刘亚飞</t>
  </si>
  <si>
    <t>卓越金茂浅水湾刘燕华伍世宾</t>
  </si>
  <si>
    <t>卓越金茂浅水湾刘燕琼</t>
  </si>
  <si>
    <t>卓越金茂浅水湾刘亿俊</t>
  </si>
  <si>
    <t>卓越金茂浅水湾刘钰辰</t>
  </si>
  <si>
    <t>卓越金茂浅水湾刘悦</t>
  </si>
  <si>
    <t>卓越金茂浅水湾刘悦婷黎伟峰</t>
  </si>
  <si>
    <t>卓越金茂浅水湾刘中春</t>
  </si>
  <si>
    <t>卓越金茂浅水湾龙喜友</t>
  </si>
  <si>
    <t>卓越金茂浅水湾卢恳</t>
  </si>
  <si>
    <t>卓越金茂浅水湾卢南洋</t>
  </si>
  <si>
    <t>卓越金茂浅水湾卢其红</t>
  </si>
  <si>
    <t>卓越金茂浅水湾卢莛泽</t>
  </si>
  <si>
    <t>卓越金茂浅水湾陆荻</t>
  </si>
  <si>
    <t>卓越金茂浅水湾陆东</t>
  </si>
  <si>
    <t>卓越金茂浅水湾陆连霞</t>
  </si>
  <si>
    <t>卓越金茂浅水湾陆振容</t>
  </si>
  <si>
    <t>卓越金茂浅水湾罗丹妹</t>
  </si>
  <si>
    <t>卓越金茂浅水湾罗尔越</t>
  </si>
  <si>
    <t>卓越金茂浅水湾罗妙兰刘平元</t>
  </si>
  <si>
    <t>卓越金茂浅水湾罗娜梅</t>
  </si>
  <si>
    <t>卓越金茂浅水湾罗霞</t>
  </si>
  <si>
    <t>卓越金茂浅水湾罗小玲</t>
  </si>
  <si>
    <t>卓越金茂浅水湾罗雄峰</t>
  </si>
  <si>
    <t>卓越金茂浅水湾罗玉珍</t>
  </si>
  <si>
    <t>卓越金茂浅水湾吕超</t>
  </si>
  <si>
    <t>卓越金茂浅水湾吕淼</t>
  </si>
  <si>
    <t>卓越金茂浅水湾吕晓光</t>
  </si>
  <si>
    <t>卓越金茂浅水湾吕笑芳</t>
  </si>
  <si>
    <t>卓越金茂浅水湾吕忠洲</t>
  </si>
  <si>
    <t>卓越金茂浅水湾马红花</t>
  </si>
  <si>
    <t>卓越金茂浅水湾马金华</t>
  </si>
  <si>
    <t>卓越金茂浅水湾马科华</t>
  </si>
  <si>
    <t>卓越金茂浅水湾马俪瑄</t>
  </si>
  <si>
    <t>卓越金茂浅水湾马玉丹林文中</t>
  </si>
  <si>
    <t>卓越金茂浅水湾毛洁文</t>
  </si>
  <si>
    <t>卓越金茂浅水湾孟杏兰</t>
  </si>
  <si>
    <t>卓越金茂浅水湾闵锐锋</t>
  </si>
  <si>
    <t>卓越金茂浅水湾明方竞</t>
  </si>
  <si>
    <t>卓越金茂浅水湾缪东玲</t>
  </si>
  <si>
    <t>卓越金茂浅水湾莫建深黄翠娟</t>
  </si>
  <si>
    <t>卓越金茂浅水湾莫敬祥</t>
  </si>
  <si>
    <t>卓越金茂浅水湾莫瑞生</t>
  </si>
  <si>
    <t>卓越金茂浅水湾莫韶珍</t>
  </si>
  <si>
    <t>卓越金茂浅水湾莫素芬</t>
  </si>
  <si>
    <t>卓越金茂浅水湾莫小霞</t>
  </si>
  <si>
    <t>卓越金茂浅水湾莫泽欣</t>
  </si>
  <si>
    <t>卓越金茂浅水湾莫宗凤</t>
  </si>
  <si>
    <t>卓越金茂浅水湾欧美花</t>
  </si>
  <si>
    <t>卓越金茂浅水湾欧青</t>
  </si>
  <si>
    <t>卓越金茂浅水湾潘漫浪</t>
  </si>
  <si>
    <t>卓越金茂浅水湾潘少敏</t>
  </si>
  <si>
    <t>卓越金茂浅水湾潘英华</t>
  </si>
  <si>
    <t>卓越金茂浅水湾潘远兴</t>
  </si>
  <si>
    <t>卓越金茂浅水湾盘雪姣王雷雷</t>
  </si>
  <si>
    <t>卓越金茂浅水湾庞达藕</t>
  </si>
  <si>
    <t>卓越金茂浅水湾庞晓明</t>
  </si>
  <si>
    <t>卓越金茂浅水湾彭必建</t>
  </si>
  <si>
    <t>卓越金茂浅水湾彭丹丹</t>
  </si>
  <si>
    <t>卓越金茂浅水湾彭飞杨漫</t>
  </si>
  <si>
    <t>卓越金茂浅水湾彭娟</t>
  </si>
  <si>
    <t>卓越金茂浅水湾彭丽</t>
  </si>
  <si>
    <t>卓越金茂浅水湾彭丽华</t>
  </si>
  <si>
    <t>卓越金茂浅水湾彭宁昆</t>
  </si>
  <si>
    <t>卓越金茂浅水湾皮凯莉</t>
  </si>
  <si>
    <t>卓越金茂浅水湾祁建华</t>
  </si>
  <si>
    <t>卓越金茂浅水湾丘秋霞</t>
  </si>
  <si>
    <t>卓越金茂浅水湾邱春艳</t>
  </si>
  <si>
    <t>卓越金茂浅水湾邱裕春</t>
  </si>
  <si>
    <t>卓越金茂浅水湾区静晴</t>
  </si>
  <si>
    <t>卓越金茂浅水湾区美琴黄仁来</t>
  </si>
  <si>
    <t>卓越金茂浅水湾冉冬</t>
  </si>
  <si>
    <t>卓越金茂浅水湾阮小洁</t>
  </si>
  <si>
    <t>卓越金茂浅水湾上官桂钱</t>
  </si>
  <si>
    <t>卓越金茂浅水湾沈朝慧</t>
  </si>
  <si>
    <t>卓越金茂浅水湾沈明莲</t>
  </si>
  <si>
    <t>卓越金茂浅水湾沈木海</t>
  </si>
  <si>
    <t>卓越金茂浅水湾沈忠良</t>
  </si>
  <si>
    <t>卓越金茂浅水湾施凤琼</t>
  </si>
  <si>
    <t>卓越金茂浅水湾石广林</t>
  </si>
  <si>
    <t>卓越金茂浅水湾石荣</t>
  </si>
  <si>
    <t>卓越金茂浅水湾史婷婷周坤</t>
  </si>
  <si>
    <t>卓越金茂浅水湾舒丹桂宝</t>
  </si>
  <si>
    <t>卓越金茂浅水湾宋现坤</t>
  </si>
  <si>
    <t>卓越金茂浅水湾宋永华张冬梅</t>
  </si>
  <si>
    <t>卓越金茂浅水湾苏芹</t>
  </si>
  <si>
    <t>卓越金茂浅水湾苏祖洪</t>
  </si>
  <si>
    <t>卓越金茂浅水湾孙爱美</t>
  </si>
  <si>
    <t>卓越金茂浅水湾孙波</t>
  </si>
  <si>
    <t>卓越金茂浅水湾孙毳</t>
  </si>
  <si>
    <t>卓越金茂浅水湾孙洪艳</t>
  </si>
  <si>
    <t>卓越金茂浅水湾孙臻越</t>
  </si>
  <si>
    <t>卓越金茂浅水湾谈汭</t>
  </si>
  <si>
    <t>卓越金茂浅水湾覃华太</t>
  </si>
  <si>
    <t>卓越金茂浅水湾覃晓春</t>
  </si>
  <si>
    <t>卓越金茂浅水湾谭华平</t>
  </si>
  <si>
    <t>卓越金茂浅水湾谭细英</t>
  </si>
  <si>
    <t>卓越金茂浅水湾谭孝红</t>
  </si>
  <si>
    <t>卓越金茂浅水湾谭新建</t>
  </si>
  <si>
    <t>卓越金茂浅水湾汤晓丹</t>
  </si>
  <si>
    <t>卓越金茂浅水湾汤纵波</t>
  </si>
  <si>
    <t>卓越金茂浅水湾唐炳飞</t>
  </si>
  <si>
    <t>卓越金茂浅水湾唐明艳</t>
  </si>
  <si>
    <t>卓越金茂浅水湾唐萍</t>
  </si>
  <si>
    <t>卓越金茂浅水湾唐武义</t>
  </si>
  <si>
    <t>卓越金茂浅水湾陶香波</t>
  </si>
  <si>
    <t>卓越金茂浅水湾田小强杨荣花</t>
  </si>
  <si>
    <t>卓越金茂浅水湾涂勇飞</t>
  </si>
  <si>
    <t>卓越金茂浅水湾万平</t>
  </si>
  <si>
    <t>卓越金茂浅水湾万雄杰</t>
  </si>
  <si>
    <t>卓越金茂浅水湾汪雪雁</t>
  </si>
  <si>
    <t>卓越金茂浅水湾汪银庆</t>
  </si>
  <si>
    <t>卓越金茂浅水湾王彬港</t>
  </si>
  <si>
    <t>卓越金茂浅水湾王彩</t>
  </si>
  <si>
    <t>卓越金茂浅水湾王翰轩</t>
  </si>
  <si>
    <t>卓越金茂浅水湾王敬刚</t>
  </si>
  <si>
    <t>卓越金茂浅水湾王军红</t>
  </si>
  <si>
    <t>卓越金茂浅水湾王科</t>
  </si>
  <si>
    <t>卓越金茂浅水湾王美子</t>
  </si>
  <si>
    <t>卓越金茂浅水湾王秋冬</t>
  </si>
  <si>
    <t>卓越金茂浅水湾王秋珍</t>
  </si>
  <si>
    <t>卓越金茂浅水湾王树红</t>
  </si>
  <si>
    <t>卓越金茂浅水湾王文慧</t>
  </si>
  <si>
    <t>卓越金茂浅水湾王显亮</t>
  </si>
  <si>
    <t>卓越金茂浅水湾王晓萍</t>
  </si>
  <si>
    <t>卓越金茂浅水湾王艳</t>
  </si>
  <si>
    <t>卓越金茂浅水湾王逸飞</t>
  </si>
  <si>
    <t>卓越金茂浅水湾王引娣</t>
  </si>
  <si>
    <t>卓越金茂浅水湾王盈盈</t>
  </si>
  <si>
    <t>卓越金茂浅水湾王玉荣</t>
  </si>
  <si>
    <t>卓越金茂浅水湾王越慧</t>
  </si>
  <si>
    <t>卓越金茂浅水湾王志力</t>
  </si>
  <si>
    <t>卓越金茂浅水湾望卫华</t>
  </si>
  <si>
    <t>卓越金茂浅水湾韦冬梅</t>
  </si>
  <si>
    <t>卓越金茂浅水湾韦俊杰</t>
  </si>
  <si>
    <t>卓越金茂浅水湾温秋红高南洲</t>
  </si>
  <si>
    <t>卓越金茂浅水湾温少君</t>
  </si>
  <si>
    <t>卓越金茂浅水湾温顺好</t>
  </si>
  <si>
    <t>卓越金茂浅水湾文素华</t>
  </si>
  <si>
    <t>卓越金茂浅水湾吴冬婷</t>
  </si>
  <si>
    <t>卓越金茂浅水湾吴健辉</t>
  </si>
  <si>
    <t>卓越金茂浅水湾吴金霞</t>
  </si>
  <si>
    <t>卓越金茂浅水湾吴景明</t>
  </si>
  <si>
    <t>卓越金茂浅水湾吴俊儒</t>
  </si>
  <si>
    <t>卓越金茂浅水湾吴良龙</t>
  </si>
  <si>
    <t>卓越金茂浅水湾吴良森</t>
  </si>
  <si>
    <t>卓越金茂浅水湾吴林艳</t>
  </si>
  <si>
    <t>卓越金茂浅水湾吴美英</t>
  </si>
  <si>
    <t>卓越金茂浅水湾吴秋孟罗丽婷</t>
  </si>
  <si>
    <t>卓越金茂浅水湾吴善应</t>
  </si>
  <si>
    <t>卓越金茂浅水湾吴新菊</t>
  </si>
  <si>
    <t>卓越金茂浅水湾吴绪和</t>
  </si>
  <si>
    <t>卓越金茂浅水湾吴宇陈秀云</t>
  </si>
  <si>
    <t>卓越金茂浅水湾吴玉华</t>
  </si>
  <si>
    <t>卓越金茂浅水湾吴正华</t>
  </si>
  <si>
    <t>卓越金茂浅水湾吴智成</t>
  </si>
  <si>
    <t>卓越金茂浅水湾吴自涛</t>
  </si>
  <si>
    <t>卓越金茂浅水湾伍满清</t>
  </si>
  <si>
    <t>卓越金茂浅水湾伍晓英</t>
  </si>
  <si>
    <t>卓越金茂浅水湾夏静诗</t>
  </si>
  <si>
    <t>卓越金茂浅水湾夏咏梅</t>
  </si>
  <si>
    <t>卓越金茂浅水湾向晓燕</t>
  </si>
  <si>
    <t>卓越金茂浅水湾肖博</t>
  </si>
  <si>
    <t>卓越金茂浅水湾肖彩云</t>
  </si>
  <si>
    <t>卓越金茂浅水湾肖迟</t>
  </si>
  <si>
    <t>卓越金茂浅水湾肖海浪</t>
  </si>
  <si>
    <t>卓越金茂浅水湾肖环</t>
  </si>
  <si>
    <t>卓越金茂浅水湾肖慧青</t>
  </si>
  <si>
    <t>卓越金茂浅水湾肖军</t>
  </si>
  <si>
    <t>卓越金茂浅水湾肖时珍何宇江</t>
  </si>
  <si>
    <t>卓越金茂浅水湾肖绪胜梅晓春</t>
  </si>
  <si>
    <t>卓越金茂浅水湾肖云香</t>
  </si>
  <si>
    <t>卓越金茂浅水湾肖忠华</t>
  </si>
  <si>
    <t>卓越金茂浅水湾肖忠文</t>
  </si>
  <si>
    <t>卓越金茂浅水湾肖自愚</t>
  </si>
  <si>
    <t>卓越金茂浅水湾谢昌华许金花</t>
  </si>
  <si>
    <t>卓越金茂浅水湾谢会爱李冬来</t>
  </si>
  <si>
    <t>卓越金茂浅水湾谢凯鹏胡初阳</t>
  </si>
  <si>
    <t>卓越金茂浅水湾谢丽霞</t>
  </si>
  <si>
    <t>卓越金茂浅水湾谢天贵</t>
  </si>
  <si>
    <t>卓越金茂浅水湾谢武晓</t>
  </si>
  <si>
    <t>卓越金茂浅水湾辛映梅</t>
  </si>
  <si>
    <t>卓越金茂浅水湾熊太芹</t>
  </si>
  <si>
    <t>卓越金茂浅水湾徐静</t>
  </si>
  <si>
    <t>卓越金茂浅水湾徐利霞马志军</t>
  </si>
  <si>
    <t>卓越金茂浅水湾徐维敏</t>
  </si>
  <si>
    <t>卓越金茂浅水湾徐义志</t>
  </si>
  <si>
    <t>卓越金茂浅水湾徐朕</t>
  </si>
  <si>
    <t>卓越金茂浅水湾许典武</t>
  </si>
  <si>
    <t>卓越金茂浅水湾薛澄</t>
  </si>
  <si>
    <t>卓越金茂浅水湾阎锐</t>
  </si>
  <si>
    <t>卓越金茂浅水湾颜焦</t>
  </si>
  <si>
    <t>卓越金茂浅水湾颜玉珊</t>
  </si>
  <si>
    <t>卓越金茂浅水湾晏翔宇</t>
  </si>
  <si>
    <t>卓越金茂浅水湾杨超</t>
  </si>
  <si>
    <t>卓越金茂浅水湾杨春英</t>
  </si>
  <si>
    <t>卓越金茂浅水湾杨椿</t>
  </si>
  <si>
    <t>卓越金茂浅水湾杨福妹</t>
  </si>
  <si>
    <t>卓越金茂浅水湾杨剑</t>
  </si>
  <si>
    <t>卓越金茂浅水湾杨乐</t>
  </si>
  <si>
    <t>卓越金茂浅水湾杨丽</t>
  </si>
  <si>
    <t>卓越金茂浅水湾杨柳宋阳蕾</t>
  </si>
  <si>
    <t>卓越金茂浅水湾杨美慧江松</t>
  </si>
  <si>
    <t>卓越金茂浅水湾杨晓燕</t>
  </si>
  <si>
    <t>卓越金茂浅水湾杨友根麦海琼</t>
  </si>
  <si>
    <t>卓越金茂浅水湾杨粤玲</t>
  </si>
  <si>
    <t>卓越金茂浅水湾姚波刘永红</t>
  </si>
  <si>
    <t>卓越金茂浅水湾姚春艳马强</t>
  </si>
  <si>
    <t>卓越金茂浅水湾姚庆春</t>
  </si>
  <si>
    <t>卓越金茂浅水湾姚媱</t>
  </si>
  <si>
    <t>卓越金茂浅水湾叶凤萍</t>
  </si>
  <si>
    <t>卓越金茂浅水湾叶国杰温桂香</t>
  </si>
  <si>
    <t>卓越金茂浅水湾叶惠佳</t>
  </si>
  <si>
    <t>卓越金茂浅水湾叶江秀</t>
  </si>
  <si>
    <t>卓越金茂浅水湾叶金球</t>
  </si>
  <si>
    <t>卓越金茂浅水湾叶林青姚三球</t>
  </si>
  <si>
    <t>卓越金茂浅水湾叶绮玲</t>
  </si>
  <si>
    <t>卓越金茂浅水湾叶薇</t>
  </si>
  <si>
    <t>卓越金茂浅水湾叶文清</t>
  </si>
  <si>
    <t>卓越金茂浅水湾叶雪君</t>
  </si>
  <si>
    <t>卓越金茂浅水湾叶玉景</t>
  </si>
  <si>
    <t>卓越金茂浅水湾叶中华</t>
  </si>
  <si>
    <t>卓越金茂浅水湾易佳平</t>
  </si>
  <si>
    <t>卓越金茂浅水湾易小芳</t>
  </si>
  <si>
    <t>卓越金茂浅水湾易志丽</t>
  </si>
  <si>
    <t>卓越金茂浅水湾易子雯</t>
  </si>
  <si>
    <t>卓越金茂浅水湾殷铭</t>
  </si>
  <si>
    <t>卓越金茂浅水湾尹邦友梁娜</t>
  </si>
  <si>
    <t>卓越金茂浅水湾尹东高张琳</t>
  </si>
  <si>
    <t>卓越金茂浅水湾尹慧娟</t>
  </si>
  <si>
    <t>卓越金茂浅水湾余琪</t>
  </si>
  <si>
    <t>卓越金茂浅水湾余汶鸿</t>
  </si>
  <si>
    <t>卓越金茂浅水湾余先萍</t>
  </si>
  <si>
    <t>卓越金茂浅水湾余瑶</t>
  </si>
  <si>
    <t>卓越金茂浅水湾袁凤弟</t>
  </si>
  <si>
    <t>卓越金茂浅水湾袁建勋</t>
  </si>
  <si>
    <t>卓越金茂浅水湾袁敬文</t>
  </si>
  <si>
    <t>卓越金茂浅水湾袁永梅</t>
  </si>
  <si>
    <t>卓越金茂浅水湾岳克平</t>
  </si>
  <si>
    <t>卓越金茂浅水湾翟妙容周沛强</t>
  </si>
  <si>
    <t>卓越金茂浅水湾詹丽玲</t>
  </si>
  <si>
    <t>卓越金茂浅水湾詹亮火</t>
  </si>
  <si>
    <t>卓越金茂浅水湾占金林张思婷</t>
  </si>
  <si>
    <t>卓越金茂浅水湾张波</t>
  </si>
  <si>
    <t>卓越金茂浅水湾张炽权</t>
  </si>
  <si>
    <t>卓越金茂浅水湾张春芳</t>
  </si>
  <si>
    <t>卓越金茂浅水湾张春平</t>
  </si>
  <si>
    <t>卓越金茂浅水湾张春艳李现伟</t>
  </si>
  <si>
    <t>卓越金茂浅水湾张大端曾丽萍</t>
  </si>
  <si>
    <t>卓越金茂浅水湾张东平张海娜</t>
  </si>
  <si>
    <t>卓越金茂浅水湾张福光</t>
  </si>
  <si>
    <t>卓越金茂浅水湾张广华</t>
  </si>
  <si>
    <t>卓越金茂浅水湾张海军苏蓉</t>
  </si>
  <si>
    <t>卓越金茂浅水湾张浩涛</t>
  </si>
  <si>
    <t>卓越金茂浅水湾张街英</t>
  </si>
  <si>
    <t>卓越金茂浅水湾张静华</t>
  </si>
  <si>
    <t>卓越金茂浅水湾张美芳</t>
  </si>
  <si>
    <t>卓越金茂浅水湾张敏莉张俊升</t>
  </si>
  <si>
    <t>卓越金茂浅水湾张青杨波</t>
  </si>
  <si>
    <t>卓越金茂浅水湾张庆林</t>
  </si>
  <si>
    <t>卓越金茂浅水湾张伟文</t>
  </si>
  <si>
    <t>卓越金茂浅水湾张文良</t>
  </si>
  <si>
    <t>卓越金茂浅水湾张向玲</t>
  </si>
  <si>
    <t>卓越金茂浅水湾张小菊</t>
  </si>
  <si>
    <t>卓越金茂浅水湾张星星</t>
  </si>
  <si>
    <t>卓越金茂浅水湾张雪梅</t>
  </si>
  <si>
    <t>卓越金茂浅水湾张煜卿</t>
  </si>
  <si>
    <t>卓越金茂浅水湾张喆</t>
  </si>
  <si>
    <t>卓越金茂浅水湾张芝华</t>
  </si>
  <si>
    <t>卓越金茂浅水湾赵广耀</t>
  </si>
  <si>
    <t>卓越金茂浅水湾赵俊</t>
  </si>
  <si>
    <t>卓越金茂浅水湾赵美华</t>
  </si>
  <si>
    <t>卓越金茂浅水湾赵文涛翟姣姣</t>
  </si>
  <si>
    <t>卓越金茂浅水湾赵玉婉</t>
  </si>
  <si>
    <t>卓越金茂浅水湾郑被芳</t>
  </si>
  <si>
    <t>卓越金茂浅水湾郑传孟</t>
  </si>
  <si>
    <t>卓越金茂浅水湾郑金鹏</t>
  </si>
  <si>
    <t>卓越金茂浅水湾郑莉周贤贵</t>
  </si>
  <si>
    <t>卓越金茂浅水湾郑苗颜柏强</t>
  </si>
  <si>
    <t>卓越金茂浅水湾郑荣彪</t>
  </si>
  <si>
    <t>卓越金茂浅水湾郑志锋</t>
  </si>
  <si>
    <t>卓越金茂浅水湾钟斌</t>
  </si>
  <si>
    <t>卓越金茂浅水湾钟惠霞</t>
  </si>
  <si>
    <t>卓越金茂浅水湾钟杰</t>
  </si>
  <si>
    <t>卓越金茂浅水湾钟军李桂华</t>
  </si>
  <si>
    <t>卓越金茂浅水湾钟荣桂</t>
  </si>
  <si>
    <t>卓越金茂浅水湾钟小玲</t>
  </si>
  <si>
    <t>卓越金茂浅水湾钟泳珊陈铭锋</t>
  </si>
  <si>
    <t>卓越金茂浅水湾钟照和</t>
  </si>
  <si>
    <t>卓越金茂浅水湾钟志威何嘉文</t>
  </si>
  <si>
    <t>卓越金茂浅水湾仲从军</t>
  </si>
  <si>
    <t>卓越金茂浅水湾周大文</t>
  </si>
  <si>
    <t>卓越金茂浅水湾周凤</t>
  </si>
  <si>
    <t>卓越金茂浅水湾周高川</t>
  </si>
  <si>
    <t>卓越金茂浅水湾周荷</t>
  </si>
  <si>
    <t>卓越金茂浅水湾周力卢赞伟</t>
  </si>
  <si>
    <t>卓越金茂浅水湾周佩云郭畅</t>
  </si>
  <si>
    <t>卓越金茂浅水湾周琴</t>
  </si>
  <si>
    <t>卓越金茂浅水湾周庆华</t>
  </si>
  <si>
    <t>卓越金茂浅水湾周琼花</t>
  </si>
  <si>
    <t>卓越金茂浅水湾周书艳</t>
  </si>
  <si>
    <t>卓越金茂浅水湾周伟刘兰兰</t>
  </si>
  <si>
    <t>卓越金茂浅水湾周雅丽李炼根</t>
  </si>
  <si>
    <t>卓越金茂浅水湾周甄铮</t>
  </si>
  <si>
    <t>卓越金茂浅水湾朱春燕</t>
  </si>
  <si>
    <t>卓越金茂浅水湾朱学芳</t>
  </si>
  <si>
    <t>卓越金茂浅水湾朱艳勤</t>
  </si>
  <si>
    <t>卓越金茂浅水湾竺传杰</t>
  </si>
  <si>
    <t>卓越金茂浅水湾邹芬</t>
  </si>
  <si>
    <t>卓越金茂浅水湾邹新诚</t>
  </si>
  <si>
    <t>卓越金茂浅水湾邹亚成</t>
  </si>
  <si>
    <t>卓越金茂浅水湾左培琪</t>
  </si>
  <si>
    <t>卓越弥敦道鲍琳</t>
  </si>
  <si>
    <t>卓越弥敦道陈江涛严江荣</t>
  </si>
  <si>
    <t>卓越弥敦道卢浩权</t>
  </si>
  <si>
    <t>卓越弥敦道苏淑芳</t>
  </si>
  <si>
    <t>卓越弥敦道王俊波</t>
  </si>
  <si>
    <t>卓越弥敦道闫丽静</t>
  </si>
  <si>
    <t>卓越弥敦道姚争</t>
  </si>
  <si>
    <t>卓越弥敦道张惠群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</si>
</sst>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_);[Red]\(0\)"/>
    <numFmt numFmtId="43" formatCode="_ * #,##0.00_ ;_ * \-#,##0.00_ ;_ * &quot;-&quot;??_ ;_ @_ "/>
    <numFmt numFmtId="177" formatCode="yyyy/m/d;@"/>
    <numFmt numFmtId="178" formatCode="[$-10804]#,##0;\-#,##0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80" formatCode="#,##0_ "/>
    <numFmt numFmtId="181" formatCode="#,##0.00_);[Red]\(#,##0.00\)"/>
  </numFmts>
  <fonts count="29">
    <font>
      <sz val="12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C0000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22" borderId="0">
      <protection locked="0"/>
    </xf>
    <xf numFmtId="0" fontId="2" fillId="0" borderId="0">
      <protection locked="0"/>
    </xf>
    <xf numFmtId="0" fontId="6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7" borderId="7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178" fontId="0" fillId="0" borderId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2" borderId="1" xfId="53" applyFont="1" applyFill="1" applyBorder="1" applyAlignment="1" applyProtection="1">
      <alignment horizontal="center" vertical="center" wrapText="1"/>
    </xf>
    <xf numFmtId="177" fontId="1" fillId="2" borderId="1" xfId="53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1" fillId="2" borderId="1" xfId="53" applyNumberFormat="1" applyFont="1" applyFill="1" applyBorder="1" applyAlignment="1" applyProtection="1">
      <alignment horizontal="center" vertical="center" wrapText="1"/>
    </xf>
    <xf numFmtId="0" fontId="1" fillId="2" borderId="1" xfId="53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9" fontId="1" fillId="2" borderId="1" xfId="53" applyNumberFormat="1" applyFont="1" applyFill="1" applyBorder="1" applyAlignment="1" applyProtection="1">
      <alignment horizontal="center" vertical="center" wrapText="1"/>
    </xf>
    <xf numFmtId="0" fontId="1" fillId="2" borderId="1" xfId="53" applyNumberFormat="1" applyFont="1" applyFill="1" applyBorder="1" applyAlignment="1" applyProtection="1">
      <alignment horizontal="center" vertical="center" wrapText="1"/>
    </xf>
    <xf numFmtId="180" fontId="1" fillId="2" borderId="1" xfId="53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81" fontId="1" fillId="2" borderId="1" xfId="53" applyNumberFormat="1" applyFont="1" applyFill="1" applyBorder="1" applyAlignment="1" applyProtection="1">
      <alignment horizontal="center" vertical="center" wrapText="1"/>
    </xf>
    <xf numFmtId="180" fontId="4" fillId="2" borderId="1" xfId="53" applyNumberFormat="1" applyFont="1" applyFill="1" applyBorder="1" applyAlignment="1" applyProtection="1">
      <alignment horizontal="center" vertical="center" wrapText="1"/>
    </xf>
    <xf numFmtId="180" fontId="5" fillId="3" borderId="1" xfId="53" applyNumberFormat="1" applyFont="1" applyFill="1" applyBorder="1" applyAlignment="1" applyProtection="1">
      <alignment horizontal="center" vertical="center" wrapText="1"/>
    </xf>
    <xf numFmtId="180" fontId="3" fillId="0" borderId="1" xfId="53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强调文字颜色 6 20 3 3 3" xfId="6"/>
    <cellStyle name="40% - 强调文字颜色 5 9 1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常规 37 11" xfId="13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0 16" xfId="52"/>
    <cellStyle name="常规 2" xfId="53"/>
    <cellStyle name="常规_Sheet1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5"/>
  <sheetViews>
    <sheetView tabSelected="1" topLeftCell="A987" workbookViewId="0">
      <selection activeCell="H1012" sqref="H1012"/>
    </sheetView>
  </sheetViews>
  <sheetFormatPr defaultColWidth="9" defaultRowHeight="20" customHeight="1"/>
  <cols>
    <col min="1" max="1" width="23.625" style="1" customWidth="1"/>
    <col min="2" max="2" width="15.1" style="1" customWidth="1"/>
    <col min="3" max="3" width="18.9166666666667" style="1" customWidth="1"/>
    <col min="4" max="5" width="12.625" style="2" customWidth="1"/>
    <col min="6" max="15" width="12.625" style="1" customWidth="1"/>
    <col min="16" max="16" width="14" style="3" customWidth="1"/>
    <col min="17" max="19" width="12.625" style="1" customWidth="1"/>
    <col min="20" max="20" width="9.7" style="1" customWidth="1"/>
    <col min="21" max="24" width="12.625" style="1" customWidth="1"/>
    <col min="25" max="25" width="7.2" style="1" customWidth="1"/>
    <col min="26" max="26" width="4.125" style="1" customWidth="1"/>
    <col min="27" max="27" width="7.5" style="1" customWidth="1"/>
    <col min="28" max="28" width="17.5" style="1" customWidth="1"/>
    <col min="29" max="37" width="12.625" style="1" customWidth="1"/>
    <col min="38" max="39" width="12.625" style="2" customWidth="1"/>
    <col min="40" max="42" width="12.625" style="1" customWidth="1"/>
    <col min="43" max="43" width="12.625" style="2" customWidth="1"/>
    <col min="44" max="44" width="13.225" style="1" customWidth="1"/>
    <col min="45" max="45" width="11.9" style="1" customWidth="1"/>
    <col min="46" max="46" width="14.5583333333333" style="1" customWidth="1"/>
    <col min="47" max="49" width="12.625" style="1" customWidth="1"/>
    <col min="50" max="50" width="14.7" style="1" customWidth="1"/>
    <col min="51" max="54" width="12.625" style="1" customWidth="1"/>
  </cols>
  <sheetData>
    <row r="1" ht="51" customHeight="1" spans="1:54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4" t="s">
        <v>17</v>
      </c>
      <c r="S1" s="4" t="s">
        <v>18</v>
      </c>
      <c r="T1" s="10" t="s">
        <v>19</v>
      </c>
      <c r="U1" s="4" t="s">
        <v>20</v>
      </c>
      <c r="V1" s="4" t="s">
        <v>21</v>
      </c>
      <c r="W1" s="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2" t="s">
        <v>28</v>
      </c>
      <c r="AD1" s="12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4" t="s">
        <v>35</v>
      </c>
      <c r="AK1" s="14" t="s">
        <v>36</v>
      </c>
      <c r="AL1" s="5" t="s">
        <v>37</v>
      </c>
      <c r="AM1" s="5" t="s">
        <v>38</v>
      </c>
      <c r="AN1" s="4" t="s">
        <v>39</v>
      </c>
      <c r="AO1" s="14" t="s">
        <v>40</v>
      </c>
      <c r="AP1" s="13" t="s">
        <v>41</v>
      </c>
      <c r="AQ1" s="5" t="s">
        <v>42</v>
      </c>
      <c r="AR1" s="13" t="s">
        <v>43</v>
      </c>
      <c r="AS1" s="13" t="s">
        <v>44</v>
      </c>
      <c r="AT1" s="14" t="s">
        <v>45</v>
      </c>
      <c r="AU1" s="14" t="s">
        <v>46</v>
      </c>
      <c r="AV1" s="14" t="s">
        <v>47</v>
      </c>
      <c r="AW1" s="17" t="s">
        <v>48</v>
      </c>
      <c r="AX1" s="18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</row>
    <row r="2" s="1" customFormat="1" customHeight="1" spans="1:54">
      <c r="A2" s="6" t="s">
        <v>54</v>
      </c>
      <c r="B2" s="6" t="s">
        <v>55</v>
      </c>
      <c r="C2" s="7" t="s">
        <v>56</v>
      </c>
      <c r="D2" s="8">
        <v>43252</v>
      </c>
      <c r="E2" s="8">
        <v>43480</v>
      </c>
      <c r="F2" s="7" t="s">
        <v>57</v>
      </c>
      <c r="G2" s="7" t="s">
        <v>58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62</v>
      </c>
      <c r="M2" s="7" t="s">
        <v>63</v>
      </c>
      <c r="N2" s="7" t="s">
        <v>63</v>
      </c>
      <c r="O2" s="7" t="s">
        <v>60</v>
      </c>
      <c r="P2" s="7">
        <v>14604</v>
      </c>
      <c r="Q2" s="7" t="s">
        <v>64</v>
      </c>
      <c r="R2" s="7" t="s">
        <v>64</v>
      </c>
      <c r="S2" s="7" t="s">
        <v>64</v>
      </c>
      <c r="T2" s="7" t="s">
        <v>65</v>
      </c>
      <c r="U2" s="7">
        <v>13510859218</v>
      </c>
      <c r="V2" s="7" t="s">
        <v>63</v>
      </c>
      <c r="W2" s="7" t="s">
        <v>66</v>
      </c>
      <c r="X2" s="7" t="s">
        <v>67</v>
      </c>
      <c r="Y2" s="7">
        <v>4</v>
      </c>
      <c r="Z2" s="7"/>
      <c r="AA2" s="7">
        <v>14</v>
      </c>
      <c r="AB2" s="7">
        <v>1402</v>
      </c>
      <c r="AC2" s="7">
        <v>119.84</v>
      </c>
      <c r="AD2" s="7">
        <v>105.05</v>
      </c>
      <c r="AE2" s="7"/>
      <c r="AF2" s="7">
        <v>2019</v>
      </c>
      <c r="AG2" s="7">
        <v>1</v>
      </c>
      <c r="AH2" s="7">
        <v>4</v>
      </c>
      <c r="AI2" s="15">
        <f>DATE(AF2,AG2,AH2)</f>
        <v>43469</v>
      </c>
      <c r="AJ2" s="7" t="s">
        <v>68</v>
      </c>
      <c r="AK2" s="16">
        <v>2011200</v>
      </c>
      <c r="AL2" s="8"/>
      <c r="AM2" s="8">
        <v>43654</v>
      </c>
      <c r="AN2" s="7" t="s">
        <v>69</v>
      </c>
      <c r="AO2" s="16">
        <v>1931754</v>
      </c>
      <c r="AP2" s="7"/>
      <c r="AQ2" s="8" t="s">
        <v>70</v>
      </c>
      <c r="AR2" s="11">
        <v>0.044</v>
      </c>
      <c r="AS2" s="7">
        <v>0</v>
      </c>
      <c r="AT2" s="16">
        <v>84997.176</v>
      </c>
      <c r="AU2" s="16">
        <v>0</v>
      </c>
      <c r="AV2" s="16">
        <v>20000</v>
      </c>
      <c r="AW2" s="7">
        <v>0</v>
      </c>
      <c r="AX2" s="20">
        <v>84997.176</v>
      </c>
      <c r="AY2" s="20">
        <v>84997.176</v>
      </c>
      <c r="AZ2" s="20">
        <v>0</v>
      </c>
      <c r="BA2" s="20">
        <v>0</v>
      </c>
      <c r="BB2" s="20">
        <v>0</v>
      </c>
    </row>
    <row r="3" s="1" customFormat="1" customHeight="1" spans="1:54">
      <c r="A3" s="6" t="s">
        <v>54</v>
      </c>
      <c r="B3" s="6" t="s">
        <v>55</v>
      </c>
      <c r="C3" s="7" t="s">
        <v>71</v>
      </c>
      <c r="D3" s="8">
        <v>43252</v>
      </c>
      <c r="E3" s="8">
        <v>43480</v>
      </c>
      <c r="F3" s="7" t="s">
        <v>57</v>
      </c>
      <c r="G3" s="7" t="s">
        <v>58</v>
      </c>
      <c r="H3" s="7" t="s">
        <v>59</v>
      </c>
      <c r="I3" s="7" t="s">
        <v>72</v>
      </c>
      <c r="J3" s="7" t="s">
        <v>73</v>
      </c>
      <c r="K3" s="7" t="s">
        <v>74</v>
      </c>
      <c r="L3" s="7"/>
      <c r="M3" s="7" t="s">
        <v>75</v>
      </c>
      <c r="N3" s="7"/>
      <c r="O3" s="7"/>
      <c r="P3" s="7">
        <v>14849</v>
      </c>
      <c r="Q3" s="7" t="s">
        <v>64</v>
      </c>
      <c r="R3" s="7" t="s">
        <v>64</v>
      </c>
      <c r="S3" s="7" t="s">
        <v>64</v>
      </c>
      <c r="T3" s="7" t="s">
        <v>76</v>
      </c>
      <c r="U3" s="7">
        <v>18826989365</v>
      </c>
      <c r="V3" s="7" t="s">
        <v>63</v>
      </c>
      <c r="W3" s="11" t="s">
        <v>77</v>
      </c>
      <c r="X3" s="7" t="s">
        <v>67</v>
      </c>
      <c r="Y3" s="7">
        <v>18</v>
      </c>
      <c r="Z3" s="7">
        <v>2</v>
      </c>
      <c r="AA3" s="7">
        <v>4</v>
      </c>
      <c r="AB3" s="7">
        <v>402</v>
      </c>
      <c r="AC3" s="7">
        <v>70.24</v>
      </c>
      <c r="AD3" s="7">
        <v>78.32</v>
      </c>
      <c r="AE3" s="7"/>
      <c r="AF3" s="7">
        <v>2019</v>
      </c>
      <c r="AG3" s="7">
        <v>1</v>
      </c>
      <c r="AH3" s="7">
        <v>4</v>
      </c>
      <c r="AI3" s="15">
        <f t="shared" ref="AI3:AI66" si="0">DATE(AF3,AG3,AH3)</f>
        <v>43469</v>
      </c>
      <c r="AJ3" s="7" t="s">
        <v>68</v>
      </c>
      <c r="AK3" s="16">
        <v>1179210</v>
      </c>
      <c r="AL3" s="8"/>
      <c r="AM3" s="8">
        <v>43564</v>
      </c>
      <c r="AN3" s="7" t="s">
        <v>69</v>
      </c>
      <c r="AO3" s="16">
        <v>1155744</v>
      </c>
      <c r="AP3" s="7"/>
      <c r="AQ3" s="8" t="s">
        <v>70</v>
      </c>
      <c r="AR3" s="11">
        <v>0.044</v>
      </c>
      <c r="AS3" s="7">
        <v>0</v>
      </c>
      <c r="AT3" s="16">
        <v>50852.736</v>
      </c>
      <c r="AU3" s="16">
        <v>0</v>
      </c>
      <c r="AV3" s="16">
        <v>20000</v>
      </c>
      <c r="AW3" s="7">
        <v>0</v>
      </c>
      <c r="AX3" s="20">
        <v>50852.736</v>
      </c>
      <c r="AY3" s="20">
        <v>50852.736</v>
      </c>
      <c r="AZ3" s="20">
        <v>0</v>
      </c>
      <c r="BA3" s="20">
        <v>0</v>
      </c>
      <c r="BB3" s="20">
        <v>0</v>
      </c>
    </row>
    <row r="4" s="1" customFormat="1" customHeight="1" spans="1:54">
      <c r="A4" s="6" t="s">
        <v>54</v>
      </c>
      <c r="B4" s="6" t="s">
        <v>55</v>
      </c>
      <c r="C4" s="7" t="s">
        <v>71</v>
      </c>
      <c r="D4" s="8">
        <v>43252</v>
      </c>
      <c r="E4" s="8">
        <v>43480</v>
      </c>
      <c r="F4" s="7" t="s">
        <v>57</v>
      </c>
      <c r="G4" s="7" t="s">
        <v>58</v>
      </c>
      <c r="H4" s="7" t="s">
        <v>59</v>
      </c>
      <c r="I4" s="7" t="s">
        <v>72</v>
      </c>
      <c r="J4" s="7" t="s">
        <v>73</v>
      </c>
      <c r="K4" s="7" t="s">
        <v>74</v>
      </c>
      <c r="L4" s="7"/>
      <c r="M4" s="7" t="s">
        <v>75</v>
      </c>
      <c r="N4" s="7"/>
      <c r="O4" s="7"/>
      <c r="P4" s="7">
        <v>14776</v>
      </c>
      <c r="Q4" s="7" t="s">
        <v>64</v>
      </c>
      <c r="R4" s="7" t="s">
        <v>64</v>
      </c>
      <c r="S4" s="7" t="s">
        <v>64</v>
      </c>
      <c r="T4" s="7" t="s">
        <v>78</v>
      </c>
      <c r="U4" s="7">
        <v>13728786859</v>
      </c>
      <c r="V4" s="7" t="s">
        <v>79</v>
      </c>
      <c r="W4" s="7" t="s">
        <v>80</v>
      </c>
      <c r="X4" s="7" t="s">
        <v>67</v>
      </c>
      <c r="Y4" s="7">
        <v>4</v>
      </c>
      <c r="Z4" s="7"/>
      <c r="AA4" s="7">
        <v>24</v>
      </c>
      <c r="AB4" s="7">
        <v>2404</v>
      </c>
      <c r="AC4" s="7">
        <v>119.83</v>
      </c>
      <c r="AD4" s="7">
        <v>98.76</v>
      </c>
      <c r="AE4" s="7"/>
      <c r="AF4" s="7">
        <v>2019</v>
      </c>
      <c r="AG4" s="7">
        <v>1</v>
      </c>
      <c r="AH4" s="7">
        <v>6</v>
      </c>
      <c r="AI4" s="15">
        <f t="shared" si="0"/>
        <v>43471</v>
      </c>
      <c r="AJ4" s="7" t="s">
        <v>68</v>
      </c>
      <c r="AK4" s="16">
        <v>2120260</v>
      </c>
      <c r="AL4" s="8"/>
      <c r="AM4" s="8">
        <v>43532</v>
      </c>
      <c r="AN4" s="7" t="s">
        <v>69</v>
      </c>
      <c r="AO4" s="16">
        <v>2036505</v>
      </c>
      <c r="AP4" s="7"/>
      <c r="AQ4" s="8" t="s">
        <v>70</v>
      </c>
      <c r="AR4" s="11">
        <v>0.044</v>
      </c>
      <c r="AS4" s="7">
        <v>0</v>
      </c>
      <c r="AT4" s="16">
        <v>89606.22</v>
      </c>
      <c r="AU4" s="16">
        <v>0</v>
      </c>
      <c r="AV4" s="16">
        <v>20000</v>
      </c>
      <c r="AW4" s="7">
        <v>0</v>
      </c>
      <c r="AX4" s="20">
        <v>89606.22</v>
      </c>
      <c r="AY4" s="20">
        <v>89606.22</v>
      </c>
      <c r="AZ4" s="20">
        <v>0</v>
      </c>
      <c r="BA4" s="20">
        <v>0</v>
      </c>
      <c r="BB4" s="20">
        <v>0</v>
      </c>
    </row>
    <row r="5" s="1" customFormat="1" customHeight="1" spans="1:54">
      <c r="A5" s="6" t="s">
        <v>54</v>
      </c>
      <c r="B5" s="6" t="s">
        <v>55</v>
      </c>
      <c r="C5" s="7" t="s">
        <v>71</v>
      </c>
      <c r="D5" s="8">
        <v>43252</v>
      </c>
      <c r="E5" s="8">
        <v>43480</v>
      </c>
      <c r="F5" s="7" t="s">
        <v>57</v>
      </c>
      <c r="G5" s="7" t="s">
        <v>58</v>
      </c>
      <c r="H5" s="7" t="s">
        <v>59</v>
      </c>
      <c r="I5" s="7" t="s">
        <v>60</v>
      </c>
      <c r="J5" s="7" t="s">
        <v>81</v>
      </c>
      <c r="K5" s="7" t="s">
        <v>82</v>
      </c>
      <c r="L5" s="7" t="s">
        <v>83</v>
      </c>
      <c r="M5" s="7" t="s">
        <v>63</v>
      </c>
      <c r="N5" s="7" t="s">
        <v>63</v>
      </c>
      <c r="O5" s="7" t="s">
        <v>60</v>
      </c>
      <c r="P5" s="7">
        <v>14675</v>
      </c>
      <c r="Q5" s="7" t="s">
        <v>64</v>
      </c>
      <c r="R5" s="7" t="s">
        <v>64</v>
      </c>
      <c r="S5" s="7" t="s">
        <v>64</v>
      </c>
      <c r="T5" s="7" t="s">
        <v>84</v>
      </c>
      <c r="U5" s="7">
        <v>13527974279</v>
      </c>
      <c r="V5" s="7" t="s">
        <v>85</v>
      </c>
      <c r="W5" s="7" t="s">
        <v>86</v>
      </c>
      <c r="X5" s="7" t="s">
        <v>67</v>
      </c>
      <c r="Y5" s="7">
        <v>4</v>
      </c>
      <c r="Z5" s="7"/>
      <c r="AA5" s="7">
        <v>30</v>
      </c>
      <c r="AB5" s="7">
        <v>3002</v>
      </c>
      <c r="AC5" s="7">
        <v>118.55</v>
      </c>
      <c r="AD5" s="7">
        <v>97.7</v>
      </c>
      <c r="AE5" s="7"/>
      <c r="AF5" s="7">
        <v>2019</v>
      </c>
      <c r="AG5" s="7">
        <v>1</v>
      </c>
      <c r="AH5" s="7">
        <v>6</v>
      </c>
      <c r="AI5" s="15">
        <f t="shared" si="0"/>
        <v>43471</v>
      </c>
      <c r="AJ5" s="7" t="s">
        <v>68</v>
      </c>
      <c r="AK5" s="16">
        <v>2119260</v>
      </c>
      <c r="AL5" s="8"/>
      <c r="AM5" s="8">
        <v>43601</v>
      </c>
      <c r="AN5" s="7" t="s">
        <v>69</v>
      </c>
      <c r="AO5" s="16">
        <v>1869187</v>
      </c>
      <c r="AP5" s="7"/>
      <c r="AQ5" s="8" t="s">
        <v>70</v>
      </c>
      <c r="AR5" s="11">
        <v>0.044</v>
      </c>
      <c r="AS5" s="7">
        <v>0</v>
      </c>
      <c r="AT5" s="16">
        <v>82244.228</v>
      </c>
      <c r="AU5" s="16">
        <v>0</v>
      </c>
      <c r="AV5" s="16">
        <v>20000</v>
      </c>
      <c r="AW5" s="7">
        <v>0</v>
      </c>
      <c r="AX5" s="20">
        <v>82244.228</v>
      </c>
      <c r="AY5" s="20">
        <v>82244.228</v>
      </c>
      <c r="AZ5" s="20">
        <v>0</v>
      </c>
      <c r="BA5" s="20">
        <v>0</v>
      </c>
      <c r="BB5" s="20">
        <v>0</v>
      </c>
    </row>
    <row r="6" s="1" customFormat="1" customHeight="1" spans="1:54">
      <c r="A6" s="6" t="s">
        <v>54</v>
      </c>
      <c r="B6" s="6" t="s">
        <v>55</v>
      </c>
      <c r="C6" s="7" t="s">
        <v>71</v>
      </c>
      <c r="D6" s="8">
        <v>43252</v>
      </c>
      <c r="E6" s="8">
        <v>43480</v>
      </c>
      <c r="F6" s="7" t="s">
        <v>57</v>
      </c>
      <c r="G6" s="7" t="s">
        <v>58</v>
      </c>
      <c r="H6" s="7" t="s">
        <v>59</v>
      </c>
      <c r="I6" s="7" t="s">
        <v>72</v>
      </c>
      <c r="J6" s="7" t="s">
        <v>87</v>
      </c>
      <c r="K6" s="7" t="s">
        <v>88</v>
      </c>
      <c r="L6" s="7"/>
      <c r="M6" s="7" t="s">
        <v>63</v>
      </c>
      <c r="N6" s="7"/>
      <c r="O6" s="7"/>
      <c r="P6" s="7">
        <v>14630</v>
      </c>
      <c r="Q6" s="7" t="s">
        <v>64</v>
      </c>
      <c r="R6" s="7" t="s">
        <v>64</v>
      </c>
      <c r="S6" s="7" t="s">
        <v>64</v>
      </c>
      <c r="T6" s="7" t="s">
        <v>89</v>
      </c>
      <c r="U6" s="7">
        <v>13712599908</v>
      </c>
      <c r="V6" s="7" t="s">
        <v>63</v>
      </c>
      <c r="W6" s="7" t="s">
        <v>90</v>
      </c>
      <c r="X6" s="7" t="s">
        <v>67</v>
      </c>
      <c r="Y6" s="7">
        <v>4</v>
      </c>
      <c r="Z6" s="7"/>
      <c r="AA6" s="7">
        <v>3</v>
      </c>
      <c r="AB6" s="7">
        <v>304</v>
      </c>
      <c r="AC6" s="7">
        <v>119.83</v>
      </c>
      <c r="AD6" s="7">
        <v>98.76</v>
      </c>
      <c r="AE6" s="7"/>
      <c r="AF6" s="7">
        <v>2019</v>
      </c>
      <c r="AG6" s="7">
        <v>1</v>
      </c>
      <c r="AH6" s="7">
        <v>12</v>
      </c>
      <c r="AI6" s="15">
        <f t="shared" si="0"/>
        <v>43477</v>
      </c>
      <c r="AJ6" s="7" t="s">
        <v>68</v>
      </c>
      <c r="AK6" s="16">
        <v>2020900</v>
      </c>
      <c r="AL6" s="8"/>
      <c r="AM6" s="8">
        <v>43532</v>
      </c>
      <c r="AN6" s="7" t="s">
        <v>69</v>
      </c>
      <c r="AO6" s="16">
        <v>1901457</v>
      </c>
      <c r="AP6" s="7"/>
      <c r="AQ6" s="8" t="s">
        <v>70</v>
      </c>
      <c r="AR6" s="11">
        <v>0.044</v>
      </c>
      <c r="AS6" s="7">
        <v>0</v>
      </c>
      <c r="AT6" s="16">
        <v>83664.108</v>
      </c>
      <c r="AU6" s="16">
        <v>0</v>
      </c>
      <c r="AV6" s="16">
        <v>20000</v>
      </c>
      <c r="AW6" s="7">
        <v>0</v>
      </c>
      <c r="AX6" s="20">
        <v>83664.108</v>
      </c>
      <c r="AY6" s="20">
        <v>83664.108</v>
      </c>
      <c r="AZ6" s="20">
        <v>0</v>
      </c>
      <c r="BA6" s="20">
        <v>0</v>
      </c>
      <c r="BB6" s="20">
        <v>0</v>
      </c>
    </row>
    <row r="7" s="1" customFormat="1" customHeight="1" spans="1:54">
      <c r="A7" s="6" t="s">
        <v>54</v>
      </c>
      <c r="B7" s="6" t="s">
        <v>55</v>
      </c>
      <c r="C7" s="7" t="s">
        <v>71</v>
      </c>
      <c r="D7" s="8">
        <v>43252</v>
      </c>
      <c r="E7" s="8">
        <v>43480</v>
      </c>
      <c r="F7" s="7" t="s">
        <v>57</v>
      </c>
      <c r="G7" s="7" t="s">
        <v>58</v>
      </c>
      <c r="H7" s="7" t="s">
        <v>59</v>
      </c>
      <c r="I7" s="7" t="s">
        <v>91</v>
      </c>
      <c r="J7" s="7" t="s">
        <v>61</v>
      </c>
      <c r="K7" s="7" t="s">
        <v>92</v>
      </c>
      <c r="L7" s="7" t="s">
        <v>92</v>
      </c>
      <c r="M7" s="7" t="s">
        <v>85</v>
      </c>
      <c r="N7" s="7" t="s">
        <v>85</v>
      </c>
      <c r="O7" s="7" t="s">
        <v>91</v>
      </c>
      <c r="P7" s="7">
        <v>14791</v>
      </c>
      <c r="Q7" s="7" t="s">
        <v>64</v>
      </c>
      <c r="R7" s="7" t="s">
        <v>64</v>
      </c>
      <c r="S7" s="7" t="s">
        <v>64</v>
      </c>
      <c r="T7" s="7" t="s">
        <v>93</v>
      </c>
      <c r="U7" s="7">
        <v>18681126567</v>
      </c>
      <c r="V7" s="7" t="s">
        <v>63</v>
      </c>
      <c r="W7" s="7" t="s">
        <v>94</v>
      </c>
      <c r="X7" s="7" t="s">
        <v>67</v>
      </c>
      <c r="Y7" s="7">
        <v>6</v>
      </c>
      <c r="Z7" s="7"/>
      <c r="AA7" s="7">
        <v>22</v>
      </c>
      <c r="AB7" s="7">
        <v>2201</v>
      </c>
      <c r="AC7" s="7">
        <v>156.44</v>
      </c>
      <c r="AD7" s="7">
        <v>127.4</v>
      </c>
      <c r="AE7" s="7"/>
      <c r="AF7" s="7">
        <v>2019</v>
      </c>
      <c r="AG7" s="7">
        <v>1</v>
      </c>
      <c r="AH7" s="7">
        <v>14</v>
      </c>
      <c r="AI7" s="15">
        <f t="shared" si="0"/>
        <v>43479</v>
      </c>
      <c r="AJ7" s="7" t="s">
        <v>68</v>
      </c>
      <c r="AK7" s="16">
        <v>3080580</v>
      </c>
      <c r="AL7" s="8"/>
      <c r="AM7" s="8">
        <v>43641</v>
      </c>
      <c r="AN7" s="7" t="s">
        <v>69</v>
      </c>
      <c r="AO7" s="16">
        <v>2870125</v>
      </c>
      <c r="AP7" s="7"/>
      <c r="AQ7" s="8" t="s">
        <v>70</v>
      </c>
      <c r="AR7" s="11">
        <v>0.044</v>
      </c>
      <c r="AS7" s="7">
        <v>0</v>
      </c>
      <c r="AT7" s="16">
        <v>126285.5</v>
      </c>
      <c r="AU7" s="16">
        <v>0</v>
      </c>
      <c r="AV7" s="16">
        <v>20000</v>
      </c>
      <c r="AW7" s="7">
        <v>0</v>
      </c>
      <c r="AX7" s="20">
        <v>126285.5</v>
      </c>
      <c r="AY7" s="20">
        <v>126285.5</v>
      </c>
      <c r="AZ7" s="20">
        <v>0</v>
      </c>
      <c r="BA7" s="20">
        <v>0</v>
      </c>
      <c r="BB7" s="20">
        <v>0</v>
      </c>
    </row>
    <row r="8" s="1" customFormat="1" customHeight="1" spans="1:54">
      <c r="A8" s="6" t="s">
        <v>54</v>
      </c>
      <c r="B8" s="6" t="s">
        <v>55</v>
      </c>
      <c r="C8" s="7" t="s">
        <v>71</v>
      </c>
      <c r="D8" s="8">
        <v>43252</v>
      </c>
      <c r="E8" s="8">
        <v>43480</v>
      </c>
      <c r="F8" s="7" t="s">
        <v>57</v>
      </c>
      <c r="G8" s="7" t="s">
        <v>58</v>
      </c>
      <c r="H8" s="7" t="s">
        <v>59</v>
      </c>
      <c r="I8" s="7" t="s">
        <v>72</v>
      </c>
      <c r="J8" s="7" t="s">
        <v>73</v>
      </c>
      <c r="K8" s="7" t="s">
        <v>74</v>
      </c>
      <c r="L8" s="7"/>
      <c r="M8" s="7" t="s">
        <v>75</v>
      </c>
      <c r="N8" s="7"/>
      <c r="O8" s="7"/>
      <c r="P8" s="7">
        <v>14788</v>
      </c>
      <c r="Q8" s="7" t="s">
        <v>64</v>
      </c>
      <c r="R8" s="7" t="s">
        <v>64</v>
      </c>
      <c r="S8" s="7" t="s">
        <v>64</v>
      </c>
      <c r="T8" s="7" t="s">
        <v>95</v>
      </c>
      <c r="U8" s="7">
        <v>13686695976</v>
      </c>
      <c r="V8" s="7" t="s">
        <v>96</v>
      </c>
      <c r="W8" s="7" t="s">
        <v>97</v>
      </c>
      <c r="X8" s="7" t="s">
        <v>67</v>
      </c>
      <c r="Y8" s="7">
        <v>4</v>
      </c>
      <c r="Z8" s="7"/>
      <c r="AA8" s="7">
        <v>6</v>
      </c>
      <c r="AB8" s="7">
        <v>603</v>
      </c>
      <c r="AC8" s="7">
        <v>118.45</v>
      </c>
      <c r="AD8" s="7">
        <v>97.63</v>
      </c>
      <c r="AE8" s="7"/>
      <c r="AF8" s="7">
        <v>2019</v>
      </c>
      <c r="AG8" s="7">
        <v>2</v>
      </c>
      <c r="AH8" s="7">
        <v>24</v>
      </c>
      <c r="AI8" s="15">
        <f t="shared" si="0"/>
        <v>43520</v>
      </c>
      <c r="AJ8" s="7" t="s">
        <v>68</v>
      </c>
      <c r="AK8" s="16">
        <v>2051980</v>
      </c>
      <c r="AL8" s="7"/>
      <c r="AM8" s="8">
        <v>43537</v>
      </c>
      <c r="AN8" s="7" t="s">
        <v>69</v>
      </c>
      <c r="AO8" s="16">
        <v>1970923</v>
      </c>
      <c r="AP8" s="7"/>
      <c r="AQ8" s="7"/>
      <c r="AR8" s="11">
        <v>0.044</v>
      </c>
      <c r="AS8" s="7">
        <v>0</v>
      </c>
      <c r="AT8" s="16">
        <v>86720.612</v>
      </c>
      <c r="AU8" s="16">
        <v>0</v>
      </c>
      <c r="AV8" s="16">
        <v>20000</v>
      </c>
      <c r="AW8" s="7">
        <v>0</v>
      </c>
      <c r="AX8" s="20">
        <v>86720.612</v>
      </c>
      <c r="AY8" s="20">
        <v>86720.612</v>
      </c>
      <c r="AZ8" s="20">
        <v>0</v>
      </c>
      <c r="BA8" s="20">
        <v>0</v>
      </c>
      <c r="BB8" s="20">
        <v>0</v>
      </c>
    </row>
    <row r="9" s="1" customFormat="1" customHeight="1" spans="1:54">
      <c r="A9" s="6" t="s">
        <v>54</v>
      </c>
      <c r="B9" s="6" t="s">
        <v>55</v>
      </c>
      <c r="C9" s="7" t="s">
        <v>71</v>
      </c>
      <c r="D9" s="8">
        <v>43252</v>
      </c>
      <c r="E9" s="8">
        <v>43480</v>
      </c>
      <c r="F9" s="7" t="s">
        <v>57</v>
      </c>
      <c r="G9" s="7" t="s">
        <v>58</v>
      </c>
      <c r="H9" s="7" t="s">
        <v>59</v>
      </c>
      <c r="I9" s="7" t="s">
        <v>72</v>
      </c>
      <c r="J9" s="7" t="s">
        <v>73</v>
      </c>
      <c r="K9" s="7" t="s">
        <v>74</v>
      </c>
      <c r="L9" s="7"/>
      <c r="M9" s="7" t="s">
        <v>75</v>
      </c>
      <c r="N9" s="7"/>
      <c r="O9" s="7"/>
      <c r="P9" s="7">
        <v>4399</v>
      </c>
      <c r="Q9" s="7" t="s">
        <v>64</v>
      </c>
      <c r="R9" s="7" t="s">
        <v>64</v>
      </c>
      <c r="S9" s="7" t="s">
        <v>64</v>
      </c>
      <c r="T9" s="7" t="s">
        <v>98</v>
      </c>
      <c r="U9" s="7">
        <v>13798268393</v>
      </c>
      <c r="V9" s="7" t="s">
        <v>63</v>
      </c>
      <c r="W9" s="7" t="s">
        <v>99</v>
      </c>
      <c r="X9" s="7" t="s">
        <v>67</v>
      </c>
      <c r="Y9" s="7">
        <v>4</v>
      </c>
      <c r="Z9" s="7"/>
      <c r="AA9" s="7">
        <v>9</v>
      </c>
      <c r="AB9" s="7">
        <v>904</v>
      </c>
      <c r="AC9" s="7">
        <v>119.83</v>
      </c>
      <c r="AD9" s="7">
        <v>98.76</v>
      </c>
      <c r="AE9" s="7"/>
      <c r="AF9" s="7">
        <v>2019</v>
      </c>
      <c r="AG9" s="7">
        <v>2</v>
      </c>
      <c r="AH9" s="7">
        <v>23</v>
      </c>
      <c r="AI9" s="15">
        <f t="shared" si="0"/>
        <v>43519</v>
      </c>
      <c r="AJ9" s="7" t="s">
        <v>68</v>
      </c>
      <c r="AK9" s="16">
        <v>2046280</v>
      </c>
      <c r="AL9" s="8"/>
      <c r="AM9" s="8">
        <v>43710</v>
      </c>
      <c r="AN9" s="7" t="s">
        <v>69</v>
      </c>
      <c r="AO9" s="16">
        <v>1926139</v>
      </c>
      <c r="AP9" s="7">
        <v>0.3</v>
      </c>
      <c r="AQ9" s="8" t="s">
        <v>70</v>
      </c>
      <c r="AR9" s="11">
        <v>0.044</v>
      </c>
      <c r="AS9" s="7">
        <v>0</v>
      </c>
      <c r="AT9" s="16">
        <v>84750.116</v>
      </c>
      <c r="AU9" s="16">
        <v>0</v>
      </c>
      <c r="AV9" s="16">
        <v>20000</v>
      </c>
      <c r="AW9" s="7">
        <v>0</v>
      </c>
      <c r="AX9" s="20">
        <v>84750.116</v>
      </c>
      <c r="AY9" s="20">
        <v>84750.116</v>
      </c>
      <c r="AZ9" s="20">
        <v>0</v>
      </c>
      <c r="BA9" s="20">
        <v>0</v>
      </c>
      <c r="BB9" s="20">
        <v>0</v>
      </c>
    </row>
    <row r="10" s="1" customFormat="1" customHeight="1" spans="1:54">
      <c r="A10" s="6" t="s">
        <v>54</v>
      </c>
      <c r="B10" s="6" t="s">
        <v>55</v>
      </c>
      <c r="C10" s="7" t="s">
        <v>71</v>
      </c>
      <c r="D10" s="8">
        <v>43252</v>
      </c>
      <c r="E10" s="8">
        <v>43480</v>
      </c>
      <c r="F10" s="7" t="s">
        <v>57</v>
      </c>
      <c r="G10" s="7" t="s">
        <v>58</v>
      </c>
      <c r="H10" s="7" t="s">
        <v>59</v>
      </c>
      <c r="I10" s="7" t="s">
        <v>60</v>
      </c>
      <c r="J10" s="7" t="s">
        <v>61</v>
      </c>
      <c r="K10" s="7" t="s">
        <v>100</v>
      </c>
      <c r="L10" s="7" t="s">
        <v>100</v>
      </c>
      <c r="M10" s="7" t="s">
        <v>63</v>
      </c>
      <c r="N10" s="7" t="s">
        <v>63</v>
      </c>
      <c r="O10" s="7" t="s">
        <v>60</v>
      </c>
      <c r="P10" s="7">
        <v>4396</v>
      </c>
      <c r="Q10" s="7" t="s">
        <v>64</v>
      </c>
      <c r="R10" s="7" t="s">
        <v>64</v>
      </c>
      <c r="S10" s="7" t="s">
        <v>64</v>
      </c>
      <c r="T10" s="7" t="s">
        <v>101</v>
      </c>
      <c r="U10" s="7">
        <v>13922968188</v>
      </c>
      <c r="V10" s="7" t="s">
        <v>63</v>
      </c>
      <c r="W10" s="7" t="s">
        <v>102</v>
      </c>
      <c r="X10" s="7" t="s">
        <v>67</v>
      </c>
      <c r="Y10" s="7">
        <v>6</v>
      </c>
      <c r="Z10" s="7"/>
      <c r="AA10" s="7">
        <v>29</v>
      </c>
      <c r="AB10" s="7">
        <v>2902</v>
      </c>
      <c r="AC10" s="7">
        <v>156.14</v>
      </c>
      <c r="AD10" s="7">
        <v>127.16</v>
      </c>
      <c r="AE10" s="7"/>
      <c r="AF10" s="7">
        <v>2019</v>
      </c>
      <c r="AG10" s="7">
        <v>2</v>
      </c>
      <c r="AH10" s="7">
        <v>26</v>
      </c>
      <c r="AI10" s="15">
        <f t="shared" si="0"/>
        <v>43522</v>
      </c>
      <c r="AJ10" s="7" t="s">
        <v>68</v>
      </c>
      <c r="AK10" s="16">
        <v>2787876</v>
      </c>
      <c r="AL10" s="8"/>
      <c r="AM10" s="8">
        <v>43633</v>
      </c>
      <c r="AN10" s="7" t="s">
        <v>69</v>
      </c>
      <c r="AO10" s="16">
        <v>2732118</v>
      </c>
      <c r="AP10" s="7"/>
      <c r="AQ10" s="8" t="s">
        <v>70</v>
      </c>
      <c r="AR10" s="11">
        <v>0.044</v>
      </c>
      <c r="AS10" s="7">
        <v>0</v>
      </c>
      <c r="AT10" s="16">
        <v>120213.192</v>
      </c>
      <c r="AU10" s="16">
        <v>0</v>
      </c>
      <c r="AV10" s="16">
        <v>20000</v>
      </c>
      <c r="AW10" s="7">
        <v>0</v>
      </c>
      <c r="AX10" s="20">
        <v>120213.192</v>
      </c>
      <c r="AY10" s="20">
        <v>120213.192</v>
      </c>
      <c r="AZ10" s="20">
        <v>0</v>
      </c>
      <c r="BA10" s="20">
        <v>0</v>
      </c>
      <c r="BB10" s="20">
        <v>0</v>
      </c>
    </row>
    <row r="11" s="1" customFormat="1" customHeight="1" spans="1:54">
      <c r="A11" s="6" t="s">
        <v>54</v>
      </c>
      <c r="B11" s="6" t="s">
        <v>55</v>
      </c>
      <c r="C11" s="7" t="s">
        <v>71</v>
      </c>
      <c r="D11" s="8">
        <v>43252</v>
      </c>
      <c r="E11" s="8">
        <v>43480</v>
      </c>
      <c r="F11" s="7" t="s">
        <v>57</v>
      </c>
      <c r="G11" s="7" t="s">
        <v>58</v>
      </c>
      <c r="H11" s="7" t="s">
        <v>59</v>
      </c>
      <c r="I11" s="7" t="s">
        <v>72</v>
      </c>
      <c r="J11" s="7" t="s">
        <v>73</v>
      </c>
      <c r="K11" s="7" t="s">
        <v>74</v>
      </c>
      <c r="L11" s="7"/>
      <c r="M11" s="7" t="s">
        <v>75</v>
      </c>
      <c r="N11" s="7"/>
      <c r="O11" s="7"/>
      <c r="P11" s="7">
        <v>4400</v>
      </c>
      <c r="Q11" s="7" t="s">
        <v>64</v>
      </c>
      <c r="R11" s="7" t="s">
        <v>64</v>
      </c>
      <c r="S11" s="7" t="s">
        <v>64</v>
      </c>
      <c r="T11" s="7" t="s">
        <v>103</v>
      </c>
      <c r="U11" s="7">
        <v>18926801520</v>
      </c>
      <c r="V11" s="7" t="s">
        <v>63</v>
      </c>
      <c r="W11" s="7" t="s">
        <v>104</v>
      </c>
      <c r="X11" s="7" t="s">
        <v>67</v>
      </c>
      <c r="Y11" s="7">
        <v>6</v>
      </c>
      <c r="Z11" s="7"/>
      <c r="AA11" s="7">
        <v>4</v>
      </c>
      <c r="AB11" s="7">
        <v>402</v>
      </c>
      <c r="AC11" s="7">
        <v>156.14</v>
      </c>
      <c r="AD11" s="7">
        <v>127.16</v>
      </c>
      <c r="AE11" s="7"/>
      <c r="AF11" s="7">
        <v>2019</v>
      </c>
      <c r="AG11" s="7">
        <v>2</v>
      </c>
      <c r="AH11" s="7">
        <v>26</v>
      </c>
      <c r="AI11" s="15">
        <f t="shared" si="0"/>
        <v>43522</v>
      </c>
      <c r="AJ11" s="7" t="s">
        <v>68</v>
      </c>
      <c r="AK11" s="16">
        <v>3037020</v>
      </c>
      <c r="AL11" s="8"/>
      <c r="AM11" s="8">
        <v>43577</v>
      </c>
      <c r="AN11" s="7" t="s">
        <v>69</v>
      </c>
      <c r="AO11" s="16">
        <v>2797412</v>
      </c>
      <c r="AP11" s="7"/>
      <c r="AQ11" s="8" t="s">
        <v>70</v>
      </c>
      <c r="AR11" s="11">
        <v>0.044</v>
      </c>
      <c r="AS11" s="7">
        <v>0</v>
      </c>
      <c r="AT11" s="16">
        <v>123086.128</v>
      </c>
      <c r="AU11" s="16">
        <v>0</v>
      </c>
      <c r="AV11" s="16">
        <v>20000</v>
      </c>
      <c r="AW11" s="7">
        <v>0</v>
      </c>
      <c r="AX11" s="20">
        <v>123086.128</v>
      </c>
      <c r="AY11" s="20">
        <v>123086.128</v>
      </c>
      <c r="AZ11" s="20">
        <v>0</v>
      </c>
      <c r="BA11" s="20">
        <v>0</v>
      </c>
      <c r="BB11" s="20">
        <v>0</v>
      </c>
    </row>
    <row r="12" s="1" customFormat="1" customHeight="1" spans="1:54">
      <c r="A12" s="6" t="s">
        <v>54</v>
      </c>
      <c r="B12" s="6" t="s">
        <v>55</v>
      </c>
      <c r="C12" s="7" t="s">
        <v>71</v>
      </c>
      <c r="D12" s="8">
        <v>43252</v>
      </c>
      <c r="E12" s="8">
        <v>43480</v>
      </c>
      <c r="F12" s="7" t="s">
        <v>57</v>
      </c>
      <c r="G12" s="7" t="s">
        <v>58</v>
      </c>
      <c r="H12" s="7" t="s">
        <v>59</v>
      </c>
      <c r="I12" s="7" t="s">
        <v>72</v>
      </c>
      <c r="J12" s="7" t="s">
        <v>73</v>
      </c>
      <c r="K12" s="7" t="s">
        <v>74</v>
      </c>
      <c r="L12" s="7"/>
      <c r="M12" s="7" t="s">
        <v>75</v>
      </c>
      <c r="N12" s="7"/>
      <c r="O12" s="7"/>
      <c r="P12" s="7">
        <v>14629</v>
      </c>
      <c r="Q12" s="7" t="s">
        <v>64</v>
      </c>
      <c r="R12" s="7" t="s">
        <v>64</v>
      </c>
      <c r="S12" s="7" t="s">
        <v>64</v>
      </c>
      <c r="T12" s="7" t="s">
        <v>105</v>
      </c>
      <c r="U12" s="7">
        <v>13415843167</v>
      </c>
      <c r="V12" s="7" t="s">
        <v>63</v>
      </c>
      <c r="W12" s="7" t="s">
        <v>106</v>
      </c>
      <c r="X12" s="7" t="s">
        <v>67</v>
      </c>
      <c r="Y12" s="7">
        <v>4</v>
      </c>
      <c r="Z12" s="7"/>
      <c r="AA12" s="7">
        <v>28</v>
      </c>
      <c r="AB12" s="7">
        <v>2804</v>
      </c>
      <c r="AC12" s="7">
        <v>119.83</v>
      </c>
      <c r="AD12" s="7">
        <v>98.76</v>
      </c>
      <c r="AE12" s="7"/>
      <c r="AF12" s="7">
        <v>2019</v>
      </c>
      <c r="AG12" s="7">
        <v>2</v>
      </c>
      <c r="AH12" s="7">
        <v>27</v>
      </c>
      <c r="AI12" s="15">
        <f t="shared" si="0"/>
        <v>43523</v>
      </c>
      <c r="AJ12" s="7" t="s">
        <v>68</v>
      </c>
      <c r="AK12" s="16">
        <v>2131410</v>
      </c>
      <c r="AL12" s="8"/>
      <c r="AM12" s="8">
        <v>43564</v>
      </c>
      <c r="AN12" s="7" t="s">
        <v>69</v>
      </c>
      <c r="AO12" s="16">
        <v>2047215</v>
      </c>
      <c r="AP12" s="7"/>
      <c r="AQ12" s="8" t="s">
        <v>70</v>
      </c>
      <c r="AR12" s="11">
        <v>0.044</v>
      </c>
      <c r="AS12" s="7">
        <v>0</v>
      </c>
      <c r="AT12" s="16">
        <v>90077.46</v>
      </c>
      <c r="AU12" s="16">
        <v>0</v>
      </c>
      <c r="AV12" s="16">
        <v>20000</v>
      </c>
      <c r="AW12" s="7">
        <v>0</v>
      </c>
      <c r="AX12" s="20">
        <v>90077.46</v>
      </c>
      <c r="AY12" s="20">
        <v>90077.46</v>
      </c>
      <c r="AZ12" s="20">
        <v>0</v>
      </c>
      <c r="BA12" s="20">
        <v>0</v>
      </c>
      <c r="BB12" s="20">
        <v>0</v>
      </c>
    </row>
    <row r="13" s="1" customFormat="1" customHeight="1" spans="1:54">
      <c r="A13" s="6" t="s">
        <v>54</v>
      </c>
      <c r="B13" s="6" t="s">
        <v>55</v>
      </c>
      <c r="C13" s="7" t="s">
        <v>71</v>
      </c>
      <c r="D13" s="8">
        <v>43252</v>
      </c>
      <c r="E13" s="8">
        <v>43480</v>
      </c>
      <c r="F13" s="7" t="s">
        <v>57</v>
      </c>
      <c r="G13" s="7" t="s">
        <v>58</v>
      </c>
      <c r="H13" s="7" t="s">
        <v>59</v>
      </c>
      <c r="I13" s="7" t="s">
        <v>60</v>
      </c>
      <c r="J13" s="7" t="s">
        <v>61</v>
      </c>
      <c r="K13" s="7" t="s">
        <v>107</v>
      </c>
      <c r="L13" s="7" t="s">
        <v>107</v>
      </c>
      <c r="M13" s="7" t="s">
        <v>63</v>
      </c>
      <c r="N13" s="7" t="s">
        <v>63</v>
      </c>
      <c r="O13" s="7" t="s">
        <v>60</v>
      </c>
      <c r="P13" s="7">
        <v>14638</v>
      </c>
      <c r="Q13" s="7" t="s">
        <v>64</v>
      </c>
      <c r="R13" s="7" t="s">
        <v>64</v>
      </c>
      <c r="S13" s="7" t="s">
        <v>64</v>
      </c>
      <c r="T13" s="7" t="s">
        <v>108</v>
      </c>
      <c r="U13" s="7">
        <v>13650256820</v>
      </c>
      <c r="V13" s="7" t="s">
        <v>63</v>
      </c>
      <c r="W13" s="7" t="s">
        <v>109</v>
      </c>
      <c r="X13" s="7" t="s">
        <v>67</v>
      </c>
      <c r="Y13" s="7">
        <v>6</v>
      </c>
      <c r="Z13" s="7"/>
      <c r="AA13" s="7">
        <v>2</v>
      </c>
      <c r="AB13" s="7">
        <v>202</v>
      </c>
      <c r="AC13" s="7">
        <v>155.74</v>
      </c>
      <c r="AD13" s="7">
        <v>126.83</v>
      </c>
      <c r="AE13" s="7"/>
      <c r="AF13" s="7">
        <v>2019</v>
      </c>
      <c r="AG13" s="7">
        <v>2</v>
      </c>
      <c r="AH13" s="7">
        <v>27</v>
      </c>
      <c r="AI13" s="15">
        <f t="shared" si="0"/>
        <v>43523</v>
      </c>
      <c r="AJ13" s="7" t="s">
        <v>68</v>
      </c>
      <c r="AK13" s="16">
        <v>2724669</v>
      </c>
      <c r="AL13" s="8"/>
      <c r="AM13" s="8">
        <v>43558</v>
      </c>
      <c r="AN13" s="7" t="s">
        <v>69</v>
      </c>
      <c r="AO13" s="16">
        <v>2670176</v>
      </c>
      <c r="AP13" s="7"/>
      <c r="AQ13" s="8" t="s">
        <v>70</v>
      </c>
      <c r="AR13" s="11">
        <v>0.044</v>
      </c>
      <c r="AS13" s="7">
        <v>0</v>
      </c>
      <c r="AT13" s="16">
        <v>117487.744</v>
      </c>
      <c r="AU13" s="16">
        <v>0</v>
      </c>
      <c r="AV13" s="16">
        <v>20000</v>
      </c>
      <c r="AW13" s="7">
        <v>0</v>
      </c>
      <c r="AX13" s="20">
        <v>117487.744</v>
      </c>
      <c r="AY13" s="20">
        <v>117487.744</v>
      </c>
      <c r="AZ13" s="20">
        <v>0</v>
      </c>
      <c r="BA13" s="20">
        <v>0</v>
      </c>
      <c r="BB13" s="20">
        <v>0</v>
      </c>
    </row>
    <row r="14" s="1" customFormat="1" customHeight="1" spans="1:54">
      <c r="A14" s="6" t="s">
        <v>54</v>
      </c>
      <c r="B14" s="6" t="s">
        <v>55</v>
      </c>
      <c r="C14" s="7" t="s">
        <v>71</v>
      </c>
      <c r="D14" s="8">
        <v>43252</v>
      </c>
      <c r="E14" s="8">
        <v>43480</v>
      </c>
      <c r="F14" s="7" t="s">
        <v>57</v>
      </c>
      <c r="G14" s="7" t="s">
        <v>58</v>
      </c>
      <c r="H14" s="7" t="s">
        <v>59</v>
      </c>
      <c r="I14" s="7" t="s">
        <v>60</v>
      </c>
      <c r="J14" s="7" t="s">
        <v>61</v>
      </c>
      <c r="K14" s="7" t="s">
        <v>110</v>
      </c>
      <c r="L14" s="7" t="s">
        <v>110</v>
      </c>
      <c r="M14" s="7" t="s">
        <v>63</v>
      </c>
      <c r="N14" s="7" t="s">
        <v>63</v>
      </c>
      <c r="O14" s="7" t="s">
        <v>60</v>
      </c>
      <c r="P14" s="7">
        <v>14622</v>
      </c>
      <c r="Q14" s="7" t="s">
        <v>64</v>
      </c>
      <c r="R14" s="7" t="s">
        <v>64</v>
      </c>
      <c r="S14" s="7" t="s">
        <v>64</v>
      </c>
      <c r="T14" s="7" t="s">
        <v>111</v>
      </c>
      <c r="U14" s="7">
        <v>13828787951</v>
      </c>
      <c r="V14" s="7" t="s">
        <v>63</v>
      </c>
      <c r="W14" s="7" t="s">
        <v>112</v>
      </c>
      <c r="X14" s="7" t="s">
        <v>67</v>
      </c>
      <c r="Y14" s="7">
        <v>6</v>
      </c>
      <c r="Z14" s="7"/>
      <c r="AA14" s="7">
        <v>1</v>
      </c>
      <c r="AB14" s="7">
        <v>101</v>
      </c>
      <c r="AC14" s="7">
        <v>155.78</v>
      </c>
      <c r="AD14" s="7">
        <v>126.86</v>
      </c>
      <c r="AE14" s="7"/>
      <c r="AF14" s="7">
        <v>2019</v>
      </c>
      <c r="AG14" s="7">
        <v>3</v>
      </c>
      <c r="AH14" s="7">
        <v>4</v>
      </c>
      <c r="AI14" s="15">
        <f t="shared" si="0"/>
        <v>43528</v>
      </c>
      <c r="AJ14" s="7" t="s">
        <v>68</v>
      </c>
      <c r="AK14" s="16">
        <v>2673405</v>
      </c>
      <c r="AL14" s="8"/>
      <c r="AM14" s="8" t="s">
        <v>69</v>
      </c>
      <c r="AN14" s="7" t="s">
        <v>113</v>
      </c>
      <c r="AO14" s="16">
        <v>2619937</v>
      </c>
      <c r="AP14" s="7" t="s">
        <v>114</v>
      </c>
      <c r="AQ14" s="8" t="s">
        <v>70</v>
      </c>
      <c r="AR14" s="11">
        <v>0.044</v>
      </c>
      <c r="AS14" s="7">
        <v>0</v>
      </c>
      <c r="AT14" s="16">
        <v>115277.228</v>
      </c>
      <c r="AU14" s="16">
        <v>0</v>
      </c>
      <c r="AV14" s="16">
        <v>20000</v>
      </c>
      <c r="AW14" s="7">
        <v>0</v>
      </c>
      <c r="AX14" s="20">
        <v>115277.228</v>
      </c>
      <c r="AY14" s="20">
        <v>115277.228</v>
      </c>
      <c r="AZ14" s="20">
        <v>0</v>
      </c>
      <c r="BA14" s="20">
        <v>0</v>
      </c>
      <c r="BB14" s="20">
        <v>0</v>
      </c>
    </row>
    <row r="15" s="1" customFormat="1" customHeight="1" spans="1:54">
      <c r="A15" s="6" t="s">
        <v>54</v>
      </c>
      <c r="B15" s="6" t="s">
        <v>55</v>
      </c>
      <c r="C15" s="7" t="s">
        <v>71</v>
      </c>
      <c r="D15" s="8">
        <v>43252</v>
      </c>
      <c r="E15" s="8">
        <v>43480</v>
      </c>
      <c r="F15" s="7" t="s">
        <v>57</v>
      </c>
      <c r="G15" s="7" t="s">
        <v>58</v>
      </c>
      <c r="H15" s="7" t="s">
        <v>59</v>
      </c>
      <c r="I15" s="7" t="s">
        <v>72</v>
      </c>
      <c r="J15" s="7" t="s">
        <v>87</v>
      </c>
      <c r="K15" s="7" t="s">
        <v>88</v>
      </c>
      <c r="L15" s="7"/>
      <c r="M15" s="7" t="s">
        <v>63</v>
      </c>
      <c r="N15" s="7"/>
      <c r="O15" s="7"/>
      <c r="P15" s="7">
        <v>14636</v>
      </c>
      <c r="Q15" s="7" t="s">
        <v>64</v>
      </c>
      <c r="R15" s="7" t="s">
        <v>64</v>
      </c>
      <c r="S15" s="7" t="s">
        <v>64</v>
      </c>
      <c r="T15" s="7" t="s">
        <v>115</v>
      </c>
      <c r="U15" s="7">
        <v>13712823282</v>
      </c>
      <c r="V15" s="7" t="s">
        <v>63</v>
      </c>
      <c r="W15" s="11" t="s">
        <v>116</v>
      </c>
      <c r="X15" s="7" t="s">
        <v>67</v>
      </c>
      <c r="Y15" s="7">
        <v>18</v>
      </c>
      <c r="Z15" s="7">
        <v>1</v>
      </c>
      <c r="AA15" s="7">
        <v>13</v>
      </c>
      <c r="AB15" s="7">
        <v>1301</v>
      </c>
      <c r="AC15" s="7">
        <v>99.88</v>
      </c>
      <c r="AD15" s="7">
        <v>79.88</v>
      </c>
      <c r="AE15" s="7"/>
      <c r="AF15" s="7">
        <v>2019</v>
      </c>
      <c r="AG15" s="7">
        <v>3</v>
      </c>
      <c r="AH15" s="7">
        <v>5</v>
      </c>
      <c r="AI15" s="15">
        <f t="shared" si="0"/>
        <v>43529</v>
      </c>
      <c r="AJ15" s="7" t="s">
        <v>68</v>
      </c>
      <c r="AK15" s="16">
        <v>1615710</v>
      </c>
      <c r="AL15" s="8"/>
      <c r="AM15" s="8">
        <v>43565</v>
      </c>
      <c r="AN15" s="7" t="s">
        <v>69</v>
      </c>
      <c r="AO15" s="16">
        <v>1551886</v>
      </c>
      <c r="AP15" s="7"/>
      <c r="AQ15" s="8" t="s">
        <v>70</v>
      </c>
      <c r="AR15" s="11">
        <v>0.044</v>
      </c>
      <c r="AS15" s="7">
        <v>0</v>
      </c>
      <c r="AT15" s="16">
        <v>68282.984</v>
      </c>
      <c r="AU15" s="16">
        <v>0</v>
      </c>
      <c r="AV15" s="16">
        <v>20000</v>
      </c>
      <c r="AW15" s="7">
        <v>0</v>
      </c>
      <c r="AX15" s="20">
        <v>68282.984</v>
      </c>
      <c r="AY15" s="20">
        <v>68282.984</v>
      </c>
      <c r="AZ15" s="20">
        <v>0</v>
      </c>
      <c r="BA15" s="20">
        <v>0</v>
      </c>
      <c r="BB15" s="20">
        <v>0</v>
      </c>
    </row>
    <row r="16" s="1" customFormat="1" customHeight="1" spans="1:54">
      <c r="A16" s="6" t="s">
        <v>54</v>
      </c>
      <c r="B16" s="6" t="s">
        <v>55</v>
      </c>
      <c r="C16" s="7" t="s">
        <v>71</v>
      </c>
      <c r="D16" s="8">
        <v>43539</v>
      </c>
      <c r="E16" s="8">
        <v>43830</v>
      </c>
      <c r="F16" s="7" t="s">
        <v>57</v>
      </c>
      <c r="G16" s="7" t="s">
        <v>58</v>
      </c>
      <c r="H16" s="7" t="s">
        <v>59</v>
      </c>
      <c r="I16" s="7" t="s">
        <v>72</v>
      </c>
      <c r="J16" s="7" t="s">
        <v>81</v>
      </c>
      <c r="K16" s="7" t="s">
        <v>82</v>
      </c>
      <c r="L16" s="7" t="s">
        <v>83</v>
      </c>
      <c r="M16" s="7" t="s">
        <v>63</v>
      </c>
      <c r="N16" s="7"/>
      <c r="O16" s="7"/>
      <c r="P16" s="7">
        <v>14644</v>
      </c>
      <c r="Q16" s="7" t="s">
        <v>64</v>
      </c>
      <c r="R16" s="7" t="s">
        <v>64</v>
      </c>
      <c r="S16" s="7" t="s">
        <v>64</v>
      </c>
      <c r="T16" s="7" t="s">
        <v>117</v>
      </c>
      <c r="U16" s="7">
        <v>13798541930</v>
      </c>
      <c r="V16" s="7" t="s">
        <v>63</v>
      </c>
      <c r="W16" s="7" t="s">
        <v>118</v>
      </c>
      <c r="X16" s="7" t="s">
        <v>67</v>
      </c>
      <c r="Y16" s="7">
        <v>4</v>
      </c>
      <c r="Z16" s="7"/>
      <c r="AA16" s="7">
        <v>27</v>
      </c>
      <c r="AB16" s="7">
        <v>2704</v>
      </c>
      <c r="AC16" s="7">
        <v>119.83</v>
      </c>
      <c r="AD16" s="7">
        <v>98.76</v>
      </c>
      <c r="AE16" s="7"/>
      <c r="AF16" s="7">
        <v>2019</v>
      </c>
      <c r="AG16" s="7">
        <v>3</v>
      </c>
      <c r="AH16" s="7">
        <v>17</v>
      </c>
      <c r="AI16" s="15">
        <f t="shared" si="0"/>
        <v>43541</v>
      </c>
      <c r="AJ16" s="7" t="s">
        <v>68</v>
      </c>
      <c r="AK16" s="16">
        <v>2131410</v>
      </c>
      <c r="AL16" s="8"/>
      <c r="AM16" s="8">
        <v>43574</v>
      </c>
      <c r="AN16" s="7" t="s">
        <v>69</v>
      </c>
      <c r="AO16" s="16">
        <v>2047215</v>
      </c>
      <c r="AP16" s="7"/>
      <c r="AQ16" s="8" t="s">
        <v>70</v>
      </c>
      <c r="AR16" s="11">
        <v>0.044</v>
      </c>
      <c r="AS16" s="7">
        <v>0</v>
      </c>
      <c r="AT16" s="16">
        <v>90077.46</v>
      </c>
      <c r="AU16" s="16">
        <v>0</v>
      </c>
      <c r="AV16" s="16">
        <v>20000</v>
      </c>
      <c r="AW16" s="7">
        <v>0</v>
      </c>
      <c r="AX16" s="20">
        <v>90077.46</v>
      </c>
      <c r="AY16" s="20">
        <v>90077.46</v>
      </c>
      <c r="AZ16" s="20">
        <v>0</v>
      </c>
      <c r="BA16" s="20">
        <v>0</v>
      </c>
      <c r="BB16" s="20">
        <v>0</v>
      </c>
    </row>
    <row r="17" s="1" customFormat="1" customHeight="1" spans="1:54">
      <c r="A17" s="6" t="s">
        <v>54</v>
      </c>
      <c r="B17" s="6" t="s">
        <v>55</v>
      </c>
      <c r="C17" s="7" t="s">
        <v>71</v>
      </c>
      <c r="D17" s="8">
        <v>43539</v>
      </c>
      <c r="E17" s="8">
        <v>43830</v>
      </c>
      <c r="F17" s="7" t="s">
        <v>57</v>
      </c>
      <c r="G17" s="7" t="s">
        <v>58</v>
      </c>
      <c r="H17" s="7" t="s">
        <v>59</v>
      </c>
      <c r="I17" s="7" t="s">
        <v>72</v>
      </c>
      <c r="J17" s="7" t="s">
        <v>73</v>
      </c>
      <c r="K17" s="7" t="s">
        <v>74</v>
      </c>
      <c r="L17" s="7"/>
      <c r="M17" s="7" t="s">
        <v>75</v>
      </c>
      <c r="N17" s="7"/>
      <c r="O17" s="7"/>
      <c r="P17" s="7">
        <v>14796</v>
      </c>
      <c r="Q17" s="7" t="s">
        <v>64</v>
      </c>
      <c r="R17" s="7" t="s">
        <v>64</v>
      </c>
      <c r="S17" s="7" t="s">
        <v>64</v>
      </c>
      <c r="T17" s="7" t="s">
        <v>119</v>
      </c>
      <c r="U17" s="7">
        <v>18926823375</v>
      </c>
      <c r="V17" s="7" t="s">
        <v>120</v>
      </c>
      <c r="W17" s="7" t="s">
        <v>121</v>
      </c>
      <c r="X17" s="7" t="s">
        <v>67</v>
      </c>
      <c r="Y17" s="7">
        <v>4</v>
      </c>
      <c r="Z17" s="7"/>
      <c r="AA17" s="7">
        <v>4</v>
      </c>
      <c r="AB17" s="7">
        <v>403</v>
      </c>
      <c r="AC17" s="7">
        <v>118.45</v>
      </c>
      <c r="AD17" s="7">
        <v>97.62</v>
      </c>
      <c r="AE17" s="7"/>
      <c r="AF17" s="7">
        <v>2019</v>
      </c>
      <c r="AG17" s="7">
        <v>3</v>
      </c>
      <c r="AH17" s="7">
        <v>18</v>
      </c>
      <c r="AI17" s="15">
        <f t="shared" si="0"/>
        <v>43542</v>
      </c>
      <c r="AJ17" s="7" t="s">
        <v>68</v>
      </c>
      <c r="AK17" s="16">
        <v>2036650</v>
      </c>
      <c r="AL17" s="8"/>
      <c r="AM17" s="8">
        <v>43710</v>
      </c>
      <c r="AN17" s="7" t="s">
        <v>69</v>
      </c>
      <c r="AO17" s="16">
        <v>1956199</v>
      </c>
      <c r="AP17" s="7"/>
      <c r="AQ17" s="8" t="s">
        <v>70</v>
      </c>
      <c r="AR17" s="11">
        <v>0.044</v>
      </c>
      <c r="AS17" s="7">
        <v>0</v>
      </c>
      <c r="AT17" s="16">
        <v>86072.756</v>
      </c>
      <c r="AU17" s="16">
        <v>0</v>
      </c>
      <c r="AV17" s="16">
        <v>20000</v>
      </c>
      <c r="AW17" s="7">
        <v>0</v>
      </c>
      <c r="AX17" s="20">
        <v>86072.756</v>
      </c>
      <c r="AY17" s="20">
        <v>86072.756</v>
      </c>
      <c r="AZ17" s="20">
        <v>0</v>
      </c>
      <c r="BA17" s="20">
        <v>0</v>
      </c>
      <c r="BB17" s="20">
        <v>0</v>
      </c>
    </row>
    <row r="18" s="1" customFormat="1" customHeight="1" spans="1:54">
      <c r="A18" s="6" t="s">
        <v>54</v>
      </c>
      <c r="B18" s="6" t="s">
        <v>55</v>
      </c>
      <c r="C18" s="7" t="s">
        <v>71</v>
      </c>
      <c r="D18" s="8">
        <v>43539</v>
      </c>
      <c r="E18" s="8">
        <v>43830</v>
      </c>
      <c r="F18" s="7" t="s">
        <v>57</v>
      </c>
      <c r="G18" s="7" t="s">
        <v>58</v>
      </c>
      <c r="H18" s="7" t="s">
        <v>59</v>
      </c>
      <c r="I18" s="7" t="s">
        <v>72</v>
      </c>
      <c r="J18" s="7" t="s">
        <v>73</v>
      </c>
      <c r="K18" s="7" t="s">
        <v>74</v>
      </c>
      <c r="L18" s="7"/>
      <c r="M18" s="7" t="s">
        <v>75</v>
      </c>
      <c r="N18" s="7"/>
      <c r="O18" s="7"/>
      <c r="P18" s="7">
        <v>14649</v>
      </c>
      <c r="Q18" s="7" t="s">
        <v>64</v>
      </c>
      <c r="R18" s="7" t="s">
        <v>64</v>
      </c>
      <c r="S18" s="7" t="s">
        <v>64</v>
      </c>
      <c r="T18" s="7" t="s">
        <v>122</v>
      </c>
      <c r="U18" s="7">
        <v>18869937868</v>
      </c>
      <c r="V18" s="7" t="s">
        <v>123</v>
      </c>
      <c r="W18" s="7" t="s">
        <v>124</v>
      </c>
      <c r="X18" s="7" t="s">
        <v>67</v>
      </c>
      <c r="Y18" s="7">
        <v>7</v>
      </c>
      <c r="Z18" s="7"/>
      <c r="AA18" s="7">
        <v>18</v>
      </c>
      <c r="AB18" s="7">
        <v>1801</v>
      </c>
      <c r="AC18" s="7">
        <v>116.75</v>
      </c>
      <c r="AD18" s="7">
        <v>95.31</v>
      </c>
      <c r="AE18" s="7"/>
      <c r="AF18" s="7">
        <v>2019</v>
      </c>
      <c r="AG18" s="7">
        <v>3</v>
      </c>
      <c r="AH18" s="7">
        <v>25</v>
      </c>
      <c r="AI18" s="15">
        <f t="shared" si="0"/>
        <v>43549</v>
      </c>
      <c r="AJ18" s="7" t="s">
        <v>68</v>
      </c>
      <c r="AK18" s="16">
        <v>1954400</v>
      </c>
      <c r="AL18" s="7"/>
      <c r="AM18" s="8"/>
      <c r="AN18" s="7" t="s">
        <v>113</v>
      </c>
      <c r="AO18" s="16">
        <v>1954400</v>
      </c>
      <c r="AP18" s="7" t="s">
        <v>125</v>
      </c>
      <c r="AQ18" s="7"/>
      <c r="AR18" s="11">
        <v>0.044</v>
      </c>
      <c r="AS18" s="7">
        <v>0</v>
      </c>
      <c r="AT18" s="16">
        <v>85993.6</v>
      </c>
      <c r="AU18" s="16">
        <v>0</v>
      </c>
      <c r="AV18" s="16">
        <v>20000</v>
      </c>
      <c r="AW18" s="7">
        <v>0</v>
      </c>
      <c r="AX18" s="20">
        <v>85993.6</v>
      </c>
      <c r="AY18" s="20">
        <v>0</v>
      </c>
      <c r="AZ18" s="20">
        <v>0</v>
      </c>
      <c r="BA18" s="20">
        <v>0</v>
      </c>
      <c r="BB18" s="20">
        <f>AX18-AY18</f>
        <v>85993.6</v>
      </c>
    </row>
    <row r="19" s="1" customFormat="1" customHeight="1" spans="1:54">
      <c r="A19" s="6" t="s">
        <v>54</v>
      </c>
      <c r="B19" s="6" t="s">
        <v>55</v>
      </c>
      <c r="C19" s="7" t="s">
        <v>71</v>
      </c>
      <c r="D19" s="8">
        <v>43539</v>
      </c>
      <c r="E19" s="8">
        <v>43830</v>
      </c>
      <c r="F19" s="7" t="s">
        <v>57</v>
      </c>
      <c r="G19" s="7" t="s">
        <v>58</v>
      </c>
      <c r="H19" s="7" t="s">
        <v>59</v>
      </c>
      <c r="I19" s="7" t="s">
        <v>72</v>
      </c>
      <c r="J19" s="7" t="s">
        <v>73</v>
      </c>
      <c r="K19" s="7" t="s">
        <v>74</v>
      </c>
      <c r="L19" s="7"/>
      <c r="M19" s="7" t="s">
        <v>75</v>
      </c>
      <c r="N19" s="7"/>
      <c r="O19" s="7"/>
      <c r="P19" s="7">
        <v>438</v>
      </c>
      <c r="Q19" s="7" t="s">
        <v>64</v>
      </c>
      <c r="R19" s="7" t="s">
        <v>64</v>
      </c>
      <c r="S19" s="7" t="s">
        <v>64</v>
      </c>
      <c r="T19" s="7" t="s">
        <v>126</v>
      </c>
      <c r="U19" s="7">
        <v>13632660610</v>
      </c>
      <c r="V19" s="7" t="s">
        <v>63</v>
      </c>
      <c r="W19" s="11" t="s">
        <v>127</v>
      </c>
      <c r="X19" s="7" t="s">
        <v>67</v>
      </c>
      <c r="Y19" s="7">
        <v>9</v>
      </c>
      <c r="Z19" s="7">
        <v>2</v>
      </c>
      <c r="AA19" s="7">
        <v>18</v>
      </c>
      <c r="AB19" s="7">
        <v>1801</v>
      </c>
      <c r="AC19" s="7">
        <v>116.83</v>
      </c>
      <c r="AD19" s="7">
        <v>0</v>
      </c>
      <c r="AE19" s="7"/>
      <c r="AF19" s="7">
        <v>2019</v>
      </c>
      <c r="AG19" s="7">
        <v>4</v>
      </c>
      <c r="AH19" s="7">
        <v>16</v>
      </c>
      <c r="AI19" s="15">
        <f t="shared" si="0"/>
        <v>43571</v>
      </c>
      <c r="AJ19" s="7" t="s">
        <v>68</v>
      </c>
      <c r="AK19" s="16">
        <v>2022291</v>
      </c>
      <c r="AL19" s="8"/>
      <c r="AM19" s="8">
        <v>43687</v>
      </c>
      <c r="AN19" s="7" t="s">
        <v>69</v>
      </c>
      <c r="AO19" s="16">
        <v>1981846</v>
      </c>
      <c r="AP19" s="7">
        <v>1</v>
      </c>
      <c r="AQ19" s="8" t="s">
        <v>70</v>
      </c>
      <c r="AR19" s="11">
        <v>0.044</v>
      </c>
      <c r="AS19" s="7">
        <v>0</v>
      </c>
      <c r="AT19" s="16">
        <v>87201.224</v>
      </c>
      <c r="AU19" s="16">
        <v>0</v>
      </c>
      <c r="AV19" s="16">
        <v>20000</v>
      </c>
      <c r="AW19" s="7">
        <v>0</v>
      </c>
      <c r="AX19" s="20">
        <v>87201.224</v>
      </c>
      <c r="AY19" s="20">
        <v>87201.224</v>
      </c>
      <c r="AZ19" s="20">
        <v>0</v>
      </c>
      <c r="BA19" s="20">
        <v>0</v>
      </c>
      <c r="BB19" s="20">
        <v>0</v>
      </c>
    </row>
    <row r="20" customHeight="1" spans="1:54">
      <c r="A20" s="6" t="s">
        <v>54</v>
      </c>
      <c r="B20" s="6" t="s">
        <v>55</v>
      </c>
      <c r="C20" s="7" t="s">
        <v>71</v>
      </c>
      <c r="D20" s="8">
        <v>43539</v>
      </c>
      <c r="E20" s="8">
        <v>43830</v>
      </c>
      <c r="F20" s="7" t="s">
        <v>57</v>
      </c>
      <c r="G20" s="7" t="s">
        <v>58</v>
      </c>
      <c r="H20" s="7" t="s">
        <v>59</v>
      </c>
      <c r="I20" s="7" t="s">
        <v>72</v>
      </c>
      <c r="J20" s="7" t="s">
        <v>87</v>
      </c>
      <c r="K20" s="7" t="s">
        <v>128</v>
      </c>
      <c r="L20" s="7" t="s">
        <v>129</v>
      </c>
      <c r="M20" s="7" t="s">
        <v>85</v>
      </c>
      <c r="N20" s="7"/>
      <c r="O20" s="7"/>
      <c r="P20" s="7">
        <v>2240</v>
      </c>
      <c r="Q20" s="7" t="s">
        <v>64</v>
      </c>
      <c r="R20" s="7" t="s">
        <v>64</v>
      </c>
      <c r="S20" s="7" t="s">
        <v>64</v>
      </c>
      <c r="T20" s="7" t="s">
        <v>130</v>
      </c>
      <c r="U20" s="7">
        <v>15012661889</v>
      </c>
      <c r="V20" s="7" t="s">
        <v>75</v>
      </c>
      <c r="W20" s="7" t="s">
        <v>131</v>
      </c>
      <c r="X20" s="7" t="s">
        <v>67</v>
      </c>
      <c r="Y20" s="7">
        <v>12</v>
      </c>
      <c r="Z20" s="7"/>
      <c r="AA20" s="7">
        <v>19</v>
      </c>
      <c r="AB20" s="7">
        <v>1903</v>
      </c>
      <c r="AC20" s="7">
        <v>101.31</v>
      </c>
      <c r="AD20" s="7">
        <v>82.16</v>
      </c>
      <c r="AE20" s="7"/>
      <c r="AF20" s="7">
        <v>2019</v>
      </c>
      <c r="AG20" s="7">
        <v>4</v>
      </c>
      <c r="AH20" s="7">
        <v>27</v>
      </c>
      <c r="AI20" s="15">
        <f t="shared" si="0"/>
        <v>43582</v>
      </c>
      <c r="AJ20" s="7" t="s">
        <v>68</v>
      </c>
      <c r="AK20" s="16">
        <v>1908680</v>
      </c>
      <c r="AL20" s="8">
        <v>43587</v>
      </c>
      <c r="AM20" s="8" t="s">
        <v>69</v>
      </c>
      <c r="AN20" s="7" t="s">
        <v>132</v>
      </c>
      <c r="AO20" s="16">
        <v>1833283</v>
      </c>
      <c r="AP20" s="7">
        <v>0.3</v>
      </c>
      <c r="AQ20" s="8" t="s">
        <v>70</v>
      </c>
      <c r="AR20" s="11">
        <v>0.044</v>
      </c>
      <c r="AS20" s="7">
        <v>0</v>
      </c>
      <c r="AT20" s="16">
        <v>80664.452</v>
      </c>
      <c r="AU20" s="16">
        <v>0</v>
      </c>
      <c r="AV20" s="16">
        <v>20000</v>
      </c>
      <c r="AW20" s="7">
        <v>0</v>
      </c>
      <c r="AX20" s="20">
        <v>80664.452</v>
      </c>
      <c r="AY20" s="20">
        <v>80664.452</v>
      </c>
      <c r="AZ20" s="20">
        <v>0</v>
      </c>
      <c r="BA20" s="20">
        <v>0</v>
      </c>
      <c r="BB20" s="20">
        <v>0</v>
      </c>
    </row>
    <row r="21" customHeight="1" spans="1:54">
      <c r="A21" s="6" t="s">
        <v>54</v>
      </c>
      <c r="B21" s="6" t="s">
        <v>55</v>
      </c>
      <c r="C21" s="7" t="s">
        <v>71</v>
      </c>
      <c r="D21" s="8">
        <v>43539</v>
      </c>
      <c r="E21" s="8">
        <v>43830</v>
      </c>
      <c r="F21" s="7" t="s">
        <v>57</v>
      </c>
      <c r="G21" s="7" t="s">
        <v>58</v>
      </c>
      <c r="H21" s="7" t="s">
        <v>59</v>
      </c>
      <c r="I21" s="7" t="s">
        <v>72</v>
      </c>
      <c r="J21" s="7" t="s">
        <v>87</v>
      </c>
      <c r="K21" s="7" t="s">
        <v>128</v>
      </c>
      <c r="L21" s="7" t="s">
        <v>129</v>
      </c>
      <c r="M21" s="7" t="s">
        <v>63</v>
      </c>
      <c r="N21" s="7"/>
      <c r="O21" s="7"/>
      <c r="P21" s="7">
        <v>2241</v>
      </c>
      <c r="Q21" s="7" t="s">
        <v>64</v>
      </c>
      <c r="R21" s="7" t="s">
        <v>64</v>
      </c>
      <c r="S21" s="7" t="s">
        <v>64</v>
      </c>
      <c r="T21" s="7" t="s">
        <v>133</v>
      </c>
      <c r="U21" s="7">
        <v>13925239057</v>
      </c>
      <c r="V21" s="7" t="s">
        <v>63</v>
      </c>
      <c r="W21" s="7" t="s">
        <v>134</v>
      </c>
      <c r="X21" s="7" t="s">
        <v>67</v>
      </c>
      <c r="Y21" s="7">
        <v>12</v>
      </c>
      <c r="Z21" s="7"/>
      <c r="AA21" s="7">
        <v>21</v>
      </c>
      <c r="AB21" s="7">
        <v>2103</v>
      </c>
      <c r="AC21" s="7">
        <v>101.31</v>
      </c>
      <c r="AD21" s="7">
        <v>82.16</v>
      </c>
      <c r="AE21" s="7"/>
      <c r="AF21" s="7">
        <v>2019</v>
      </c>
      <c r="AG21" s="7">
        <v>4</v>
      </c>
      <c r="AH21" s="7">
        <v>27</v>
      </c>
      <c r="AI21" s="15">
        <f t="shared" si="0"/>
        <v>43582</v>
      </c>
      <c r="AJ21" s="7" t="s">
        <v>68</v>
      </c>
      <c r="AK21" s="16">
        <v>1906300</v>
      </c>
      <c r="AL21" s="7">
        <v>43584</v>
      </c>
      <c r="AM21" s="8"/>
      <c r="AN21" s="7" t="s">
        <v>132</v>
      </c>
      <c r="AO21" s="16">
        <v>1830998</v>
      </c>
      <c r="AP21" s="7">
        <v>0.3</v>
      </c>
      <c r="AQ21" s="7"/>
      <c r="AR21" s="11">
        <v>0.044</v>
      </c>
      <c r="AS21" s="7">
        <v>0</v>
      </c>
      <c r="AT21" s="16">
        <v>80563.912</v>
      </c>
      <c r="AU21" s="16">
        <v>0</v>
      </c>
      <c r="AV21" s="16">
        <v>20000</v>
      </c>
      <c r="AW21" s="7">
        <v>0</v>
      </c>
      <c r="AX21" s="20">
        <v>80563.912</v>
      </c>
      <c r="AY21" s="20">
        <v>80563.912</v>
      </c>
      <c r="AZ21" s="20">
        <v>0</v>
      </c>
      <c r="BA21" s="20">
        <v>0</v>
      </c>
      <c r="BB21" s="20">
        <v>0</v>
      </c>
    </row>
    <row r="22" customHeight="1" spans="1:54">
      <c r="A22" s="6" t="s">
        <v>54</v>
      </c>
      <c r="B22" s="6" t="s">
        <v>55</v>
      </c>
      <c r="C22" s="7" t="s">
        <v>71</v>
      </c>
      <c r="D22" s="8">
        <v>43539</v>
      </c>
      <c r="E22" s="8">
        <v>43830</v>
      </c>
      <c r="F22" s="7" t="s">
        <v>57</v>
      </c>
      <c r="G22" s="7" t="s">
        <v>58</v>
      </c>
      <c r="H22" s="7" t="s">
        <v>59</v>
      </c>
      <c r="I22" s="7" t="s">
        <v>72</v>
      </c>
      <c r="J22" s="7" t="s">
        <v>87</v>
      </c>
      <c r="K22" s="7" t="s">
        <v>128</v>
      </c>
      <c r="L22" s="7" t="s">
        <v>129</v>
      </c>
      <c r="M22" s="7" t="s">
        <v>79</v>
      </c>
      <c r="N22" s="7"/>
      <c r="O22" s="7"/>
      <c r="P22" s="7">
        <v>6757</v>
      </c>
      <c r="Q22" s="7" t="s">
        <v>64</v>
      </c>
      <c r="R22" s="7" t="s">
        <v>64</v>
      </c>
      <c r="S22" s="7" t="s">
        <v>64</v>
      </c>
      <c r="T22" s="7" t="s">
        <v>135</v>
      </c>
      <c r="U22" s="7">
        <v>18038286198</v>
      </c>
      <c r="V22" s="7" t="s">
        <v>63</v>
      </c>
      <c r="W22" s="7" t="s">
        <v>136</v>
      </c>
      <c r="X22" s="7" t="s">
        <v>67</v>
      </c>
      <c r="Y22" s="7">
        <v>12</v>
      </c>
      <c r="Z22" s="7"/>
      <c r="AA22" s="7">
        <v>18</v>
      </c>
      <c r="AB22" s="7">
        <v>1802</v>
      </c>
      <c r="AC22" s="7">
        <v>121.79</v>
      </c>
      <c r="AD22" s="7">
        <v>98.77</v>
      </c>
      <c r="AE22" s="7"/>
      <c r="AF22" s="7">
        <v>2019</v>
      </c>
      <c r="AG22" s="7">
        <v>4</v>
      </c>
      <c r="AH22" s="7">
        <v>27</v>
      </c>
      <c r="AI22" s="15">
        <f t="shared" si="0"/>
        <v>43582</v>
      </c>
      <c r="AJ22" s="7" t="s">
        <v>68</v>
      </c>
      <c r="AK22" s="16">
        <v>2178470</v>
      </c>
      <c r="AL22" s="8"/>
      <c r="AM22" s="8">
        <v>43652</v>
      </c>
      <c r="AN22" s="7" t="s">
        <v>69</v>
      </c>
      <c r="AO22" s="16">
        <v>2092416</v>
      </c>
      <c r="AP22" s="7"/>
      <c r="AQ22" s="8" t="s">
        <v>70</v>
      </c>
      <c r="AR22" s="11">
        <v>0.044</v>
      </c>
      <c r="AS22" s="7">
        <v>0</v>
      </c>
      <c r="AT22" s="16">
        <v>92066.304</v>
      </c>
      <c r="AU22" s="16">
        <v>0</v>
      </c>
      <c r="AV22" s="16">
        <v>20000</v>
      </c>
      <c r="AW22" s="7">
        <v>0</v>
      </c>
      <c r="AX22" s="20">
        <v>92066.304</v>
      </c>
      <c r="AY22" s="20">
        <v>92066.304</v>
      </c>
      <c r="AZ22" s="20">
        <v>0</v>
      </c>
      <c r="BA22" s="20">
        <v>0</v>
      </c>
      <c r="BB22" s="20">
        <v>0</v>
      </c>
    </row>
    <row r="23" customHeight="1" spans="1:54">
      <c r="A23" s="6" t="s">
        <v>54</v>
      </c>
      <c r="B23" s="6" t="s">
        <v>55</v>
      </c>
      <c r="C23" s="7" t="s">
        <v>71</v>
      </c>
      <c r="D23" s="8">
        <v>43539</v>
      </c>
      <c r="E23" s="8">
        <v>43830</v>
      </c>
      <c r="F23" s="7" t="s">
        <v>57</v>
      </c>
      <c r="G23" s="7" t="s">
        <v>58</v>
      </c>
      <c r="H23" s="7" t="s">
        <v>59</v>
      </c>
      <c r="I23" s="7" t="s">
        <v>60</v>
      </c>
      <c r="J23" s="7" t="s">
        <v>81</v>
      </c>
      <c r="K23" s="7" t="s">
        <v>82</v>
      </c>
      <c r="L23" s="7" t="s">
        <v>83</v>
      </c>
      <c r="M23" s="7" t="s">
        <v>63</v>
      </c>
      <c r="N23" s="7" t="s">
        <v>63</v>
      </c>
      <c r="O23" s="7" t="s">
        <v>60</v>
      </c>
      <c r="P23" s="7">
        <v>7497</v>
      </c>
      <c r="Q23" s="7" t="s">
        <v>64</v>
      </c>
      <c r="R23" s="7" t="s">
        <v>64</v>
      </c>
      <c r="S23" s="7" t="s">
        <v>64</v>
      </c>
      <c r="T23" s="7" t="s">
        <v>137</v>
      </c>
      <c r="U23" s="7">
        <v>13714733159</v>
      </c>
      <c r="V23" s="7" t="s">
        <v>63</v>
      </c>
      <c r="W23" s="7" t="s">
        <v>138</v>
      </c>
      <c r="X23" s="7" t="s">
        <v>67</v>
      </c>
      <c r="Y23" s="7">
        <v>12</v>
      </c>
      <c r="Z23" s="7"/>
      <c r="AA23" s="7">
        <v>23</v>
      </c>
      <c r="AB23" s="7">
        <v>2302</v>
      </c>
      <c r="AC23" s="7">
        <v>121.79</v>
      </c>
      <c r="AD23" s="7">
        <v>98.77</v>
      </c>
      <c r="AE23" s="7"/>
      <c r="AF23" s="7">
        <v>2019</v>
      </c>
      <c r="AG23" s="7">
        <v>4</v>
      </c>
      <c r="AH23" s="7">
        <v>27</v>
      </c>
      <c r="AI23" s="15">
        <f t="shared" si="0"/>
        <v>43582</v>
      </c>
      <c r="AJ23" s="7" t="s">
        <v>68</v>
      </c>
      <c r="AK23" s="16">
        <v>2177040</v>
      </c>
      <c r="AL23" s="8">
        <v>43584</v>
      </c>
      <c r="AM23" s="8" t="s">
        <v>69</v>
      </c>
      <c r="AN23" s="7" t="s">
        <v>132</v>
      </c>
      <c r="AO23" s="16">
        <v>2091043</v>
      </c>
      <c r="AP23" s="7">
        <v>0.3</v>
      </c>
      <c r="AQ23" s="8" t="s">
        <v>70</v>
      </c>
      <c r="AR23" s="11">
        <v>0.044</v>
      </c>
      <c r="AS23" s="7">
        <v>0</v>
      </c>
      <c r="AT23" s="16">
        <v>92005.892</v>
      </c>
      <c r="AU23" s="16">
        <v>0</v>
      </c>
      <c r="AV23" s="16">
        <v>20000</v>
      </c>
      <c r="AW23" s="7">
        <v>0</v>
      </c>
      <c r="AX23" s="20">
        <v>92005.892</v>
      </c>
      <c r="AY23" s="20">
        <v>92005.892</v>
      </c>
      <c r="AZ23" s="20">
        <v>0</v>
      </c>
      <c r="BA23" s="20">
        <v>0</v>
      </c>
      <c r="BB23" s="20">
        <v>0</v>
      </c>
    </row>
    <row r="24" customHeight="1" spans="1:54">
      <c r="A24" s="6" t="s">
        <v>54</v>
      </c>
      <c r="B24" s="6" t="s">
        <v>55</v>
      </c>
      <c r="C24" s="7" t="s">
        <v>71</v>
      </c>
      <c r="D24" s="8">
        <v>43539</v>
      </c>
      <c r="E24" s="8">
        <v>43830</v>
      </c>
      <c r="F24" s="7" t="s">
        <v>57</v>
      </c>
      <c r="G24" s="7" t="s">
        <v>58</v>
      </c>
      <c r="H24" s="7" t="s">
        <v>59</v>
      </c>
      <c r="I24" s="7" t="s">
        <v>72</v>
      </c>
      <c r="J24" s="7" t="s">
        <v>87</v>
      </c>
      <c r="K24" s="7" t="s">
        <v>88</v>
      </c>
      <c r="L24" s="7"/>
      <c r="M24" s="7" t="s">
        <v>63</v>
      </c>
      <c r="N24" s="7"/>
      <c r="O24" s="7"/>
      <c r="P24" s="7">
        <v>7406</v>
      </c>
      <c r="Q24" s="7" t="s">
        <v>64</v>
      </c>
      <c r="R24" s="7" t="s">
        <v>64</v>
      </c>
      <c r="S24" s="7" t="s">
        <v>64</v>
      </c>
      <c r="T24" s="7" t="s">
        <v>139</v>
      </c>
      <c r="U24" s="7">
        <v>18122805436</v>
      </c>
      <c r="V24" s="7" t="s">
        <v>63</v>
      </c>
      <c r="W24" s="7" t="s">
        <v>140</v>
      </c>
      <c r="X24" s="7" t="s">
        <v>67</v>
      </c>
      <c r="Y24" s="7">
        <v>12</v>
      </c>
      <c r="Z24" s="7"/>
      <c r="AA24" s="7">
        <v>16</v>
      </c>
      <c r="AB24" s="7">
        <v>1602</v>
      </c>
      <c r="AC24" s="7">
        <v>121.79</v>
      </c>
      <c r="AD24" s="7">
        <v>98.77</v>
      </c>
      <c r="AE24" s="7"/>
      <c r="AF24" s="7">
        <v>2019</v>
      </c>
      <c r="AG24" s="7">
        <v>4</v>
      </c>
      <c r="AH24" s="7">
        <v>27</v>
      </c>
      <c r="AI24" s="15">
        <f t="shared" si="0"/>
        <v>43582</v>
      </c>
      <c r="AJ24" s="7" t="s">
        <v>68</v>
      </c>
      <c r="AK24" s="16">
        <v>2169870</v>
      </c>
      <c r="AL24" s="8"/>
      <c r="AM24" s="8">
        <v>43640</v>
      </c>
      <c r="AN24" s="7" t="s">
        <v>69</v>
      </c>
      <c r="AO24" s="16">
        <v>2042473</v>
      </c>
      <c r="AP24" s="7">
        <v>0.3</v>
      </c>
      <c r="AQ24" s="8" t="s">
        <v>70</v>
      </c>
      <c r="AR24" s="11">
        <v>0.044</v>
      </c>
      <c r="AS24" s="7">
        <v>0</v>
      </c>
      <c r="AT24" s="16">
        <v>89868.812</v>
      </c>
      <c r="AU24" s="16">
        <v>0</v>
      </c>
      <c r="AV24" s="16">
        <v>20000</v>
      </c>
      <c r="AW24" s="7">
        <v>0</v>
      </c>
      <c r="AX24" s="20">
        <v>89868.812</v>
      </c>
      <c r="AY24" s="20">
        <v>89868.812</v>
      </c>
      <c r="AZ24" s="20">
        <v>0</v>
      </c>
      <c r="BA24" s="20">
        <v>0</v>
      </c>
      <c r="BB24" s="20">
        <v>0</v>
      </c>
    </row>
    <row r="25" customHeight="1" spans="1:54">
      <c r="A25" s="6" t="s">
        <v>54</v>
      </c>
      <c r="B25" s="6" t="s">
        <v>55</v>
      </c>
      <c r="C25" s="7" t="s">
        <v>71</v>
      </c>
      <c r="D25" s="8">
        <v>43539</v>
      </c>
      <c r="E25" s="8">
        <v>43830</v>
      </c>
      <c r="F25" s="7" t="s">
        <v>57</v>
      </c>
      <c r="G25" s="7" t="s">
        <v>58</v>
      </c>
      <c r="H25" s="7" t="s">
        <v>59</v>
      </c>
      <c r="I25" s="7" t="s">
        <v>72</v>
      </c>
      <c r="J25" s="7" t="s">
        <v>87</v>
      </c>
      <c r="K25" s="7" t="s">
        <v>88</v>
      </c>
      <c r="L25" s="7"/>
      <c r="M25" s="7" t="s">
        <v>63</v>
      </c>
      <c r="N25" s="7"/>
      <c r="O25" s="7"/>
      <c r="P25" s="7">
        <v>13401</v>
      </c>
      <c r="Q25" s="7" t="s">
        <v>64</v>
      </c>
      <c r="R25" s="7" t="s">
        <v>64</v>
      </c>
      <c r="S25" s="7" t="s">
        <v>64</v>
      </c>
      <c r="T25" s="7" t="s">
        <v>141</v>
      </c>
      <c r="U25" s="7">
        <v>13423181844</v>
      </c>
      <c r="V25" s="7" t="s">
        <v>63</v>
      </c>
      <c r="W25" s="7" t="s">
        <v>142</v>
      </c>
      <c r="X25" s="7" t="s">
        <v>67</v>
      </c>
      <c r="Y25" s="7">
        <v>12</v>
      </c>
      <c r="Z25" s="7"/>
      <c r="AA25" s="7">
        <v>17</v>
      </c>
      <c r="AB25" s="7">
        <v>1703</v>
      </c>
      <c r="AC25" s="7">
        <v>101.31</v>
      </c>
      <c r="AD25" s="7">
        <v>82.16</v>
      </c>
      <c r="AE25" s="7"/>
      <c r="AF25" s="7">
        <v>2019</v>
      </c>
      <c r="AG25" s="7">
        <v>4</v>
      </c>
      <c r="AH25" s="7">
        <v>27</v>
      </c>
      <c r="AI25" s="15">
        <f t="shared" si="0"/>
        <v>43582</v>
      </c>
      <c r="AJ25" s="7" t="s">
        <v>68</v>
      </c>
      <c r="AK25" s="16">
        <v>1901530</v>
      </c>
      <c r="AL25" s="8"/>
      <c r="AM25" s="8">
        <v>43727</v>
      </c>
      <c r="AN25" s="7" t="s">
        <v>69</v>
      </c>
      <c r="AO25" s="16">
        <v>1789888</v>
      </c>
      <c r="AP25" s="7">
        <v>1</v>
      </c>
      <c r="AQ25" s="8" t="s">
        <v>70</v>
      </c>
      <c r="AR25" s="11">
        <v>0.044</v>
      </c>
      <c r="AS25" s="7">
        <v>0</v>
      </c>
      <c r="AT25" s="16">
        <v>78755.072</v>
      </c>
      <c r="AU25" s="16">
        <v>0</v>
      </c>
      <c r="AV25" s="16">
        <v>20000</v>
      </c>
      <c r="AW25" s="7">
        <v>0</v>
      </c>
      <c r="AX25" s="20">
        <v>78755.072</v>
      </c>
      <c r="AY25" s="20">
        <v>78755.072</v>
      </c>
      <c r="AZ25" s="20">
        <v>0</v>
      </c>
      <c r="BA25" s="20">
        <v>0</v>
      </c>
      <c r="BB25" s="20">
        <v>0</v>
      </c>
    </row>
    <row r="26" customHeight="1" spans="1:54">
      <c r="A26" s="6" t="s">
        <v>54</v>
      </c>
      <c r="B26" s="6" t="s">
        <v>55</v>
      </c>
      <c r="C26" s="7" t="s">
        <v>71</v>
      </c>
      <c r="D26" s="8">
        <v>43539</v>
      </c>
      <c r="E26" s="8">
        <v>43830</v>
      </c>
      <c r="F26" s="7" t="s">
        <v>57</v>
      </c>
      <c r="G26" s="7" t="s">
        <v>58</v>
      </c>
      <c r="H26" s="7" t="s">
        <v>59</v>
      </c>
      <c r="I26" s="7" t="s">
        <v>72</v>
      </c>
      <c r="J26" s="7" t="s">
        <v>87</v>
      </c>
      <c r="K26" s="7" t="s">
        <v>88</v>
      </c>
      <c r="L26" s="7"/>
      <c r="M26" s="7" t="s">
        <v>63</v>
      </c>
      <c r="N26" s="7"/>
      <c r="O26" s="7"/>
      <c r="P26" s="7">
        <v>13261</v>
      </c>
      <c r="Q26" s="7" t="s">
        <v>64</v>
      </c>
      <c r="R26" s="7" t="s">
        <v>64</v>
      </c>
      <c r="S26" s="7" t="s">
        <v>64</v>
      </c>
      <c r="T26" s="7" t="s">
        <v>143</v>
      </c>
      <c r="U26" s="7">
        <v>18675155305</v>
      </c>
      <c r="V26" s="7" t="s">
        <v>63</v>
      </c>
      <c r="W26" s="7" t="s">
        <v>144</v>
      </c>
      <c r="X26" s="7" t="s">
        <v>67</v>
      </c>
      <c r="Y26" s="7">
        <v>12</v>
      </c>
      <c r="Z26" s="7"/>
      <c r="AA26" s="7">
        <v>13</v>
      </c>
      <c r="AB26" s="7">
        <v>1303</v>
      </c>
      <c r="AC26" s="7">
        <v>101.31</v>
      </c>
      <c r="AD26" s="7">
        <v>82.16</v>
      </c>
      <c r="AE26" s="7"/>
      <c r="AF26" s="7">
        <v>2019</v>
      </c>
      <c r="AG26" s="7">
        <v>4</v>
      </c>
      <c r="AH26" s="7">
        <v>27</v>
      </c>
      <c r="AI26" s="15">
        <f t="shared" si="0"/>
        <v>43582</v>
      </c>
      <c r="AJ26" s="7" t="s">
        <v>68</v>
      </c>
      <c r="AK26" s="16">
        <v>1887230</v>
      </c>
      <c r="AL26" s="8"/>
      <c r="AM26" s="8">
        <v>43628</v>
      </c>
      <c r="AN26" s="7" t="s">
        <v>69</v>
      </c>
      <c r="AO26" s="16">
        <v>1794554</v>
      </c>
      <c r="AP26" s="7"/>
      <c r="AQ26" s="8" t="s">
        <v>70</v>
      </c>
      <c r="AR26" s="11">
        <v>0.044</v>
      </c>
      <c r="AS26" s="7">
        <v>0</v>
      </c>
      <c r="AT26" s="16">
        <v>78960.376</v>
      </c>
      <c r="AU26" s="16">
        <v>0</v>
      </c>
      <c r="AV26" s="16">
        <v>20000</v>
      </c>
      <c r="AW26" s="7">
        <v>0</v>
      </c>
      <c r="AX26" s="20">
        <v>78960.376</v>
      </c>
      <c r="AY26" s="20">
        <v>78960.376</v>
      </c>
      <c r="AZ26" s="20">
        <v>0</v>
      </c>
      <c r="BA26" s="20">
        <v>0</v>
      </c>
      <c r="BB26" s="20">
        <v>0</v>
      </c>
    </row>
    <row r="27" customHeight="1" spans="1:54">
      <c r="A27" s="6" t="s">
        <v>54</v>
      </c>
      <c r="B27" s="6" t="s">
        <v>55</v>
      </c>
      <c r="C27" s="7" t="s">
        <v>71</v>
      </c>
      <c r="D27" s="8">
        <v>43539</v>
      </c>
      <c r="E27" s="8">
        <v>43830</v>
      </c>
      <c r="F27" s="7" t="s">
        <v>57</v>
      </c>
      <c r="G27" s="7" t="s">
        <v>58</v>
      </c>
      <c r="H27" s="7" t="s">
        <v>59</v>
      </c>
      <c r="I27" s="7" t="s">
        <v>72</v>
      </c>
      <c r="J27" s="7" t="s">
        <v>87</v>
      </c>
      <c r="K27" s="7" t="s">
        <v>88</v>
      </c>
      <c r="L27" s="7"/>
      <c r="M27" s="7" t="s">
        <v>63</v>
      </c>
      <c r="N27" s="7"/>
      <c r="O27" s="7"/>
      <c r="P27" s="7">
        <v>13418</v>
      </c>
      <c r="Q27" s="7" t="s">
        <v>64</v>
      </c>
      <c r="R27" s="7" t="s">
        <v>64</v>
      </c>
      <c r="S27" s="7" t="s">
        <v>64</v>
      </c>
      <c r="T27" s="7" t="s">
        <v>145</v>
      </c>
      <c r="U27" s="7" t="s">
        <v>146</v>
      </c>
      <c r="V27" s="7" t="s">
        <v>63</v>
      </c>
      <c r="W27" s="7" t="s">
        <v>147</v>
      </c>
      <c r="X27" s="7" t="s">
        <v>67</v>
      </c>
      <c r="Y27" s="7">
        <v>12</v>
      </c>
      <c r="Z27" s="7"/>
      <c r="AA27" s="7">
        <v>6</v>
      </c>
      <c r="AB27" s="7">
        <v>604</v>
      </c>
      <c r="AC27" s="7">
        <v>102.44</v>
      </c>
      <c r="AD27" s="7">
        <v>83.08</v>
      </c>
      <c r="AE27" s="7"/>
      <c r="AF27" s="7">
        <v>2019</v>
      </c>
      <c r="AG27" s="7">
        <v>4</v>
      </c>
      <c r="AH27" s="7">
        <v>27</v>
      </c>
      <c r="AI27" s="15">
        <f t="shared" si="0"/>
        <v>43582</v>
      </c>
      <c r="AJ27" s="7" t="s">
        <v>68</v>
      </c>
      <c r="AK27" s="16">
        <v>1849230</v>
      </c>
      <c r="AL27" s="8"/>
      <c r="AM27" s="8">
        <v>43635</v>
      </c>
      <c r="AN27" s="7" t="s">
        <v>69</v>
      </c>
      <c r="AO27" s="16">
        <v>1740658</v>
      </c>
      <c r="AP27" s="7">
        <v>0.3</v>
      </c>
      <c r="AQ27" s="8" t="s">
        <v>70</v>
      </c>
      <c r="AR27" s="11">
        <v>0.044</v>
      </c>
      <c r="AS27" s="7">
        <v>0</v>
      </c>
      <c r="AT27" s="16">
        <v>76588.952</v>
      </c>
      <c r="AU27" s="16">
        <v>0</v>
      </c>
      <c r="AV27" s="16">
        <v>20000</v>
      </c>
      <c r="AW27" s="7">
        <v>0</v>
      </c>
      <c r="AX27" s="20">
        <v>76588.952</v>
      </c>
      <c r="AY27" s="20">
        <v>76588.952</v>
      </c>
      <c r="AZ27" s="20">
        <v>0</v>
      </c>
      <c r="BA27" s="20">
        <v>0</v>
      </c>
      <c r="BB27" s="20">
        <v>0</v>
      </c>
    </row>
    <row r="28" customHeight="1" spans="1:54">
      <c r="A28" s="6" t="s">
        <v>54</v>
      </c>
      <c r="B28" s="6" t="s">
        <v>55</v>
      </c>
      <c r="C28" s="7" t="s">
        <v>71</v>
      </c>
      <c r="D28" s="8">
        <v>43539</v>
      </c>
      <c r="E28" s="8">
        <v>43830</v>
      </c>
      <c r="F28" s="7" t="s">
        <v>57</v>
      </c>
      <c r="G28" s="7" t="s">
        <v>58</v>
      </c>
      <c r="H28" s="7" t="s">
        <v>59</v>
      </c>
      <c r="I28" s="7" t="s">
        <v>72</v>
      </c>
      <c r="J28" s="7" t="s">
        <v>87</v>
      </c>
      <c r="K28" s="7" t="s">
        <v>88</v>
      </c>
      <c r="L28" s="7"/>
      <c r="M28" s="7" t="s">
        <v>63</v>
      </c>
      <c r="N28" s="7"/>
      <c r="O28" s="7"/>
      <c r="P28" s="7">
        <v>432</v>
      </c>
      <c r="Q28" s="7" t="s">
        <v>64</v>
      </c>
      <c r="R28" s="7" t="s">
        <v>64</v>
      </c>
      <c r="S28" s="7" t="s">
        <v>64</v>
      </c>
      <c r="T28" s="7" t="s">
        <v>148</v>
      </c>
      <c r="U28" s="7">
        <v>13631768884</v>
      </c>
      <c r="V28" s="7" t="s">
        <v>63</v>
      </c>
      <c r="W28" s="7" t="s">
        <v>149</v>
      </c>
      <c r="X28" s="7" t="s">
        <v>67</v>
      </c>
      <c r="Y28" s="7">
        <v>12</v>
      </c>
      <c r="Z28" s="7"/>
      <c r="AA28" s="7">
        <v>8</v>
      </c>
      <c r="AB28" s="7">
        <v>802</v>
      </c>
      <c r="AC28" s="7">
        <v>121.79</v>
      </c>
      <c r="AD28" s="7">
        <v>98.77</v>
      </c>
      <c r="AE28" s="7"/>
      <c r="AF28" s="7">
        <v>2019</v>
      </c>
      <c r="AG28" s="7">
        <v>4</v>
      </c>
      <c r="AH28" s="7">
        <v>27</v>
      </c>
      <c r="AI28" s="15">
        <f t="shared" si="0"/>
        <v>43582</v>
      </c>
      <c r="AJ28" s="7" t="s">
        <v>68</v>
      </c>
      <c r="AK28" s="16">
        <v>2135480</v>
      </c>
      <c r="AL28" s="8"/>
      <c r="AM28" s="8">
        <v>43630</v>
      </c>
      <c r="AN28" s="7" t="s">
        <v>69</v>
      </c>
      <c r="AO28" s="16">
        <v>2010102</v>
      </c>
      <c r="AP28" s="7">
        <v>0.7</v>
      </c>
      <c r="AQ28" s="8" t="s">
        <v>70</v>
      </c>
      <c r="AR28" s="11">
        <v>0.044</v>
      </c>
      <c r="AS28" s="7">
        <v>0</v>
      </c>
      <c r="AT28" s="16">
        <v>88444.488</v>
      </c>
      <c r="AU28" s="16">
        <v>0</v>
      </c>
      <c r="AV28" s="16">
        <v>20000</v>
      </c>
      <c r="AW28" s="7">
        <v>0</v>
      </c>
      <c r="AX28" s="20">
        <v>88444.488</v>
      </c>
      <c r="AY28" s="20">
        <v>88444.488</v>
      </c>
      <c r="AZ28" s="20">
        <v>0</v>
      </c>
      <c r="BA28" s="20">
        <v>0</v>
      </c>
      <c r="BB28" s="20">
        <v>0</v>
      </c>
    </row>
    <row r="29" customHeight="1" spans="1:54">
      <c r="A29" s="6" t="s">
        <v>54</v>
      </c>
      <c r="B29" s="6" t="s">
        <v>55</v>
      </c>
      <c r="C29" s="7" t="s">
        <v>71</v>
      </c>
      <c r="D29" s="8">
        <v>43539</v>
      </c>
      <c r="E29" s="8">
        <v>43830</v>
      </c>
      <c r="F29" s="7" t="s">
        <v>57</v>
      </c>
      <c r="G29" s="7" t="s">
        <v>58</v>
      </c>
      <c r="H29" s="7" t="s">
        <v>59</v>
      </c>
      <c r="I29" s="7" t="s">
        <v>72</v>
      </c>
      <c r="J29" s="7" t="s">
        <v>87</v>
      </c>
      <c r="K29" s="7" t="s">
        <v>88</v>
      </c>
      <c r="L29" s="7"/>
      <c r="M29" s="7" t="s">
        <v>63</v>
      </c>
      <c r="N29" s="7"/>
      <c r="O29" s="7"/>
      <c r="P29" s="7">
        <v>13247</v>
      </c>
      <c r="Q29" s="7" t="s">
        <v>64</v>
      </c>
      <c r="R29" s="7" t="s">
        <v>64</v>
      </c>
      <c r="S29" s="7" t="s">
        <v>64</v>
      </c>
      <c r="T29" s="7" t="s">
        <v>150</v>
      </c>
      <c r="U29" s="7">
        <v>13798883581</v>
      </c>
      <c r="V29" s="7" t="s">
        <v>63</v>
      </c>
      <c r="W29" s="7" t="s">
        <v>151</v>
      </c>
      <c r="X29" s="7" t="s">
        <v>67</v>
      </c>
      <c r="Y29" s="7">
        <v>12</v>
      </c>
      <c r="Z29" s="7"/>
      <c r="AA29" s="7">
        <v>10</v>
      </c>
      <c r="AB29" s="7">
        <v>1004</v>
      </c>
      <c r="AC29" s="7">
        <v>102.44</v>
      </c>
      <c r="AD29" s="7">
        <v>83.08</v>
      </c>
      <c r="AE29" s="7"/>
      <c r="AF29" s="7">
        <v>2019</v>
      </c>
      <c r="AG29" s="7">
        <v>4</v>
      </c>
      <c r="AH29" s="7">
        <v>27</v>
      </c>
      <c r="AI29" s="15">
        <f t="shared" si="0"/>
        <v>43582</v>
      </c>
      <c r="AJ29" s="7" t="s">
        <v>68</v>
      </c>
      <c r="AK29" s="16">
        <v>1873330</v>
      </c>
      <c r="AL29" s="8"/>
      <c r="AM29" s="8">
        <v>43634</v>
      </c>
      <c r="AN29" s="7" t="s">
        <v>69</v>
      </c>
      <c r="AO29" s="16">
        <v>1745350</v>
      </c>
      <c r="AP29" s="7">
        <v>0.3</v>
      </c>
      <c r="AQ29" s="8" t="s">
        <v>70</v>
      </c>
      <c r="AR29" s="11">
        <v>0.044</v>
      </c>
      <c r="AS29" s="7">
        <v>0</v>
      </c>
      <c r="AT29" s="16">
        <v>76795.4</v>
      </c>
      <c r="AU29" s="16">
        <v>0</v>
      </c>
      <c r="AV29" s="16">
        <v>20000</v>
      </c>
      <c r="AW29" s="7">
        <v>0</v>
      </c>
      <c r="AX29" s="20">
        <v>76795.4</v>
      </c>
      <c r="AY29" s="20">
        <v>76795.4</v>
      </c>
      <c r="AZ29" s="20">
        <v>0</v>
      </c>
      <c r="BA29" s="20">
        <v>0</v>
      </c>
      <c r="BB29" s="20">
        <v>0</v>
      </c>
    </row>
    <row r="30" customHeight="1" spans="1:54">
      <c r="A30" s="6" t="s">
        <v>54</v>
      </c>
      <c r="B30" s="6" t="s">
        <v>55</v>
      </c>
      <c r="C30" s="7" t="s">
        <v>71</v>
      </c>
      <c r="D30" s="8">
        <v>43539</v>
      </c>
      <c r="E30" s="8">
        <v>43830</v>
      </c>
      <c r="F30" s="7" t="s">
        <v>57</v>
      </c>
      <c r="G30" s="7" t="s">
        <v>58</v>
      </c>
      <c r="H30" s="7" t="s">
        <v>59</v>
      </c>
      <c r="I30" s="7" t="s">
        <v>72</v>
      </c>
      <c r="J30" s="7" t="s">
        <v>87</v>
      </c>
      <c r="K30" s="7" t="s">
        <v>88</v>
      </c>
      <c r="L30" s="7"/>
      <c r="M30" s="7" t="s">
        <v>63</v>
      </c>
      <c r="N30" s="7"/>
      <c r="O30" s="7"/>
      <c r="P30" s="7">
        <v>442</v>
      </c>
      <c r="Q30" s="7" t="s">
        <v>64</v>
      </c>
      <c r="R30" s="7" t="s">
        <v>64</v>
      </c>
      <c r="S30" s="7" t="s">
        <v>64</v>
      </c>
      <c r="T30" s="7" t="s">
        <v>152</v>
      </c>
      <c r="U30" s="7"/>
      <c r="V30" s="7" t="s">
        <v>63</v>
      </c>
      <c r="W30" s="7" t="s">
        <v>153</v>
      </c>
      <c r="X30" s="7" t="s">
        <v>67</v>
      </c>
      <c r="Y30" s="7">
        <v>12</v>
      </c>
      <c r="Z30" s="7"/>
      <c r="AA30" s="7">
        <v>11</v>
      </c>
      <c r="AB30" s="7">
        <v>1104</v>
      </c>
      <c r="AC30" s="7">
        <v>102.44</v>
      </c>
      <c r="AD30" s="7">
        <v>83.08</v>
      </c>
      <c r="AE30" s="7"/>
      <c r="AF30" s="7">
        <v>2019</v>
      </c>
      <c r="AG30" s="7">
        <v>4</v>
      </c>
      <c r="AH30" s="7">
        <v>27</v>
      </c>
      <c r="AI30" s="15">
        <f t="shared" si="0"/>
        <v>43582</v>
      </c>
      <c r="AJ30" s="7" t="s">
        <v>68</v>
      </c>
      <c r="AK30" s="16">
        <v>1879360</v>
      </c>
      <c r="AL30" s="8"/>
      <c r="AM30" s="8">
        <v>43647</v>
      </c>
      <c r="AN30" s="7" t="s">
        <v>69</v>
      </c>
      <c r="AO30" s="16">
        <v>1769020</v>
      </c>
      <c r="AP30" s="7"/>
      <c r="AQ30" s="8" t="s">
        <v>70</v>
      </c>
      <c r="AR30" s="11">
        <v>0.044</v>
      </c>
      <c r="AS30" s="7">
        <v>0</v>
      </c>
      <c r="AT30" s="16">
        <v>77836.88</v>
      </c>
      <c r="AU30" s="16">
        <v>0</v>
      </c>
      <c r="AV30" s="16">
        <v>20000</v>
      </c>
      <c r="AW30" s="7">
        <v>0</v>
      </c>
      <c r="AX30" s="20">
        <v>77836.88</v>
      </c>
      <c r="AY30" s="20">
        <v>77836.88</v>
      </c>
      <c r="AZ30" s="20">
        <v>0</v>
      </c>
      <c r="BA30" s="20">
        <v>0</v>
      </c>
      <c r="BB30" s="20">
        <v>0</v>
      </c>
    </row>
    <row r="31" customHeight="1" spans="1:54">
      <c r="A31" s="6" t="s">
        <v>54</v>
      </c>
      <c r="B31" s="6" t="s">
        <v>55</v>
      </c>
      <c r="C31" s="7" t="s">
        <v>71</v>
      </c>
      <c r="D31" s="8">
        <v>43539</v>
      </c>
      <c r="E31" s="8">
        <v>43830</v>
      </c>
      <c r="F31" s="7" t="s">
        <v>57</v>
      </c>
      <c r="G31" s="7" t="s">
        <v>58</v>
      </c>
      <c r="H31" s="7" t="s">
        <v>59</v>
      </c>
      <c r="I31" s="7" t="s">
        <v>72</v>
      </c>
      <c r="J31" s="7" t="s">
        <v>87</v>
      </c>
      <c r="K31" s="7" t="s">
        <v>88</v>
      </c>
      <c r="L31" s="7"/>
      <c r="M31" s="7" t="s">
        <v>63</v>
      </c>
      <c r="N31" s="7"/>
      <c r="O31" s="7"/>
      <c r="P31" s="7">
        <v>13271</v>
      </c>
      <c r="Q31" s="7" t="s">
        <v>64</v>
      </c>
      <c r="R31" s="7" t="s">
        <v>64</v>
      </c>
      <c r="S31" s="7" t="s">
        <v>64</v>
      </c>
      <c r="T31" s="7" t="s">
        <v>154</v>
      </c>
      <c r="U31" s="7">
        <v>13538520923</v>
      </c>
      <c r="V31" s="7" t="s">
        <v>63</v>
      </c>
      <c r="W31" s="7" t="s">
        <v>155</v>
      </c>
      <c r="X31" s="7" t="s">
        <v>67</v>
      </c>
      <c r="Y31" s="7">
        <v>12</v>
      </c>
      <c r="Z31" s="7"/>
      <c r="AA31" s="7">
        <v>8</v>
      </c>
      <c r="AB31" s="7">
        <v>804</v>
      </c>
      <c r="AC31" s="7">
        <v>102.44</v>
      </c>
      <c r="AD31" s="7">
        <v>83.08</v>
      </c>
      <c r="AE31" s="7"/>
      <c r="AF31" s="7">
        <v>2019</v>
      </c>
      <c r="AG31" s="7">
        <v>4</v>
      </c>
      <c r="AH31" s="7">
        <v>27</v>
      </c>
      <c r="AI31" s="15">
        <f t="shared" si="0"/>
        <v>43582</v>
      </c>
      <c r="AJ31" s="7" t="s">
        <v>68</v>
      </c>
      <c r="AK31" s="16">
        <v>1861280</v>
      </c>
      <c r="AL31" s="8"/>
      <c r="AM31" s="8">
        <v>43639</v>
      </c>
      <c r="AN31" s="7" t="s">
        <v>69</v>
      </c>
      <c r="AO31" s="16">
        <v>1752001</v>
      </c>
      <c r="AP31" s="7"/>
      <c r="AQ31" s="8" t="s">
        <v>70</v>
      </c>
      <c r="AR31" s="11">
        <v>0.044</v>
      </c>
      <c r="AS31" s="7">
        <v>0</v>
      </c>
      <c r="AT31" s="16">
        <v>77088.044</v>
      </c>
      <c r="AU31" s="16">
        <v>0</v>
      </c>
      <c r="AV31" s="16">
        <v>20000</v>
      </c>
      <c r="AW31" s="7">
        <v>0</v>
      </c>
      <c r="AX31" s="20">
        <v>77088.044</v>
      </c>
      <c r="AY31" s="20">
        <v>77088.044</v>
      </c>
      <c r="AZ31" s="20">
        <v>0</v>
      </c>
      <c r="BA31" s="20">
        <v>0</v>
      </c>
      <c r="BB31" s="20">
        <v>0</v>
      </c>
    </row>
    <row r="32" customHeight="1" spans="1:54">
      <c r="A32" s="6" t="s">
        <v>54</v>
      </c>
      <c r="B32" s="6" t="s">
        <v>55</v>
      </c>
      <c r="C32" s="7" t="s">
        <v>71</v>
      </c>
      <c r="D32" s="8">
        <v>43539</v>
      </c>
      <c r="E32" s="8">
        <v>43830</v>
      </c>
      <c r="F32" s="7" t="s">
        <v>57</v>
      </c>
      <c r="G32" s="7" t="s">
        <v>58</v>
      </c>
      <c r="H32" s="7" t="s">
        <v>59</v>
      </c>
      <c r="I32" s="7" t="s">
        <v>72</v>
      </c>
      <c r="J32" s="7" t="s">
        <v>87</v>
      </c>
      <c r="K32" s="7" t="s">
        <v>88</v>
      </c>
      <c r="L32" s="7"/>
      <c r="M32" s="7" t="s">
        <v>63</v>
      </c>
      <c r="N32" s="7"/>
      <c r="O32" s="7"/>
      <c r="P32" s="7">
        <v>440</v>
      </c>
      <c r="Q32" s="7" t="s">
        <v>64</v>
      </c>
      <c r="R32" s="7" t="s">
        <v>64</v>
      </c>
      <c r="S32" s="7" t="s">
        <v>64</v>
      </c>
      <c r="T32" s="7" t="s">
        <v>156</v>
      </c>
      <c r="U32" s="7">
        <v>13926871768</v>
      </c>
      <c r="V32" s="7" t="s">
        <v>63</v>
      </c>
      <c r="W32" s="7" t="s">
        <v>157</v>
      </c>
      <c r="X32" s="7" t="s">
        <v>67</v>
      </c>
      <c r="Y32" s="7">
        <v>12</v>
      </c>
      <c r="Z32" s="7"/>
      <c r="AA32" s="7">
        <v>15</v>
      </c>
      <c r="AB32" s="7">
        <v>1501</v>
      </c>
      <c r="AC32" s="7">
        <v>121.81</v>
      </c>
      <c r="AD32" s="7">
        <v>98.79</v>
      </c>
      <c r="AE32" s="7"/>
      <c r="AF32" s="7">
        <v>2019</v>
      </c>
      <c r="AG32" s="7">
        <v>4</v>
      </c>
      <c r="AH32" s="7">
        <v>27</v>
      </c>
      <c r="AI32" s="15">
        <f t="shared" si="0"/>
        <v>43582</v>
      </c>
      <c r="AJ32" s="7" t="s">
        <v>68</v>
      </c>
      <c r="AK32" s="16">
        <v>2191720</v>
      </c>
      <c r="AL32" s="8"/>
      <c r="AM32" s="8">
        <v>43696</v>
      </c>
      <c r="AN32" s="7" t="s">
        <v>69</v>
      </c>
      <c r="AO32" s="16">
        <v>2063040</v>
      </c>
      <c r="AP32" s="7">
        <v>0.3</v>
      </c>
      <c r="AQ32" s="8" t="s">
        <v>70</v>
      </c>
      <c r="AR32" s="11">
        <v>0.044</v>
      </c>
      <c r="AS32" s="7">
        <v>0</v>
      </c>
      <c r="AT32" s="16">
        <v>90773.76</v>
      </c>
      <c r="AU32" s="16">
        <v>0</v>
      </c>
      <c r="AV32" s="16">
        <v>20000</v>
      </c>
      <c r="AW32" s="7">
        <v>0</v>
      </c>
      <c r="AX32" s="20">
        <v>90773.76</v>
      </c>
      <c r="AY32" s="20">
        <v>90773.76</v>
      </c>
      <c r="AZ32" s="20">
        <v>0</v>
      </c>
      <c r="BA32" s="20">
        <v>0</v>
      </c>
      <c r="BB32" s="20">
        <v>0</v>
      </c>
    </row>
    <row r="33" customHeight="1" spans="1:54">
      <c r="A33" s="6" t="s">
        <v>54</v>
      </c>
      <c r="B33" s="6" t="s">
        <v>55</v>
      </c>
      <c r="C33" s="7" t="s">
        <v>71</v>
      </c>
      <c r="D33" s="8">
        <v>43539</v>
      </c>
      <c r="E33" s="8">
        <v>43830</v>
      </c>
      <c r="F33" s="7" t="s">
        <v>57</v>
      </c>
      <c r="G33" s="7" t="s">
        <v>58</v>
      </c>
      <c r="H33" s="7" t="s">
        <v>59</v>
      </c>
      <c r="I33" s="7" t="s">
        <v>72</v>
      </c>
      <c r="J33" s="7" t="s">
        <v>87</v>
      </c>
      <c r="K33" s="7" t="s">
        <v>88</v>
      </c>
      <c r="L33" s="7"/>
      <c r="M33" s="7" t="s">
        <v>63</v>
      </c>
      <c r="N33" s="7"/>
      <c r="O33" s="7"/>
      <c r="P33" s="7">
        <v>13367</v>
      </c>
      <c r="Q33" s="7" t="s">
        <v>64</v>
      </c>
      <c r="R33" s="7" t="s">
        <v>64</v>
      </c>
      <c r="S33" s="7" t="s">
        <v>64</v>
      </c>
      <c r="T33" s="7" t="s">
        <v>158</v>
      </c>
      <c r="U33" s="7">
        <v>13527934238</v>
      </c>
      <c r="V33" s="7" t="s">
        <v>63</v>
      </c>
      <c r="W33" s="7" t="s">
        <v>159</v>
      </c>
      <c r="X33" s="7" t="s">
        <v>67</v>
      </c>
      <c r="Y33" s="7">
        <v>12</v>
      </c>
      <c r="Z33" s="7"/>
      <c r="AA33" s="7">
        <v>11</v>
      </c>
      <c r="AB33" s="7">
        <v>1102</v>
      </c>
      <c r="AC33" s="7">
        <v>121.79</v>
      </c>
      <c r="AD33" s="7">
        <v>98.77</v>
      </c>
      <c r="AE33" s="7"/>
      <c r="AF33" s="7">
        <v>2019</v>
      </c>
      <c r="AG33" s="7">
        <v>4</v>
      </c>
      <c r="AH33" s="7">
        <v>27</v>
      </c>
      <c r="AI33" s="15">
        <f t="shared" si="0"/>
        <v>43582</v>
      </c>
      <c r="AJ33" s="7" t="s">
        <v>68</v>
      </c>
      <c r="AK33" s="16">
        <v>2148380</v>
      </c>
      <c r="AL33" s="7"/>
      <c r="AM33" s="8">
        <v>43639</v>
      </c>
      <c r="AN33" s="7" t="s">
        <v>69</v>
      </c>
      <c r="AO33" s="16">
        <v>2063515</v>
      </c>
      <c r="AP33" s="7"/>
      <c r="AQ33" s="7"/>
      <c r="AR33" s="11">
        <v>0.044</v>
      </c>
      <c r="AS33" s="7">
        <v>0</v>
      </c>
      <c r="AT33" s="16">
        <v>90794.66</v>
      </c>
      <c r="AU33" s="16">
        <v>0</v>
      </c>
      <c r="AV33" s="16">
        <v>20000</v>
      </c>
      <c r="AW33" s="7">
        <v>0</v>
      </c>
      <c r="AX33" s="20">
        <v>90794.66</v>
      </c>
      <c r="AY33" s="20">
        <v>90794.66</v>
      </c>
      <c r="AZ33" s="20">
        <v>0</v>
      </c>
      <c r="BA33" s="20">
        <v>0</v>
      </c>
      <c r="BB33" s="20">
        <v>0</v>
      </c>
    </row>
    <row r="34" customHeight="1" spans="1:54">
      <c r="A34" s="6" t="s">
        <v>54</v>
      </c>
      <c r="B34" s="6" t="s">
        <v>55</v>
      </c>
      <c r="C34" s="7" t="s">
        <v>71</v>
      </c>
      <c r="D34" s="8">
        <v>43539</v>
      </c>
      <c r="E34" s="8">
        <v>43830</v>
      </c>
      <c r="F34" s="7" t="s">
        <v>57</v>
      </c>
      <c r="G34" s="7" t="s">
        <v>58</v>
      </c>
      <c r="H34" s="7" t="s">
        <v>59</v>
      </c>
      <c r="I34" s="7" t="s">
        <v>72</v>
      </c>
      <c r="J34" s="7" t="s">
        <v>87</v>
      </c>
      <c r="K34" s="7" t="s">
        <v>88</v>
      </c>
      <c r="L34" s="7"/>
      <c r="M34" s="7" t="s">
        <v>63</v>
      </c>
      <c r="N34" s="7"/>
      <c r="O34" s="7"/>
      <c r="P34" s="7">
        <v>13287</v>
      </c>
      <c r="Q34" s="7" t="s">
        <v>64</v>
      </c>
      <c r="R34" s="7" t="s">
        <v>64</v>
      </c>
      <c r="S34" s="7" t="s">
        <v>64</v>
      </c>
      <c r="T34" s="7" t="s">
        <v>160</v>
      </c>
      <c r="U34" s="7">
        <v>13711934653</v>
      </c>
      <c r="V34" s="7" t="s">
        <v>63</v>
      </c>
      <c r="W34" s="7" t="s">
        <v>161</v>
      </c>
      <c r="X34" s="7" t="s">
        <v>67</v>
      </c>
      <c r="Y34" s="7">
        <v>12</v>
      </c>
      <c r="Z34" s="7"/>
      <c r="AA34" s="7">
        <v>9</v>
      </c>
      <c r="AB34" s="7">
        <v>904</v>
      </c>
      <c r="AC34" s="7">
        <v>102.44</v>
      </c>
      <c r="AD34" s="7">
        <v>83.08</v>
      </c>
      <c r="AE34" s="7"/>
      <c r="AF34" s="7">
        <v>2019</v>
      </c>
      <c r="AG34" s="7">
        <v>4</v>
      </c>
      <c r="AH34" s="7">
        <v>27</v>
      </c>
      <c r="AI34" s="15">
        <f t="shared" si="0"/>
        <v>43582</v>
      </c>
      <c r="AJ34" s="7" t="s">
        <v>68</v>
      </c>
      <c r="AK34" s="16">
        <v>1867300</v>
      </c>
      <c r="AL34" s="8"/>
      <c r="AM34" s="8">
        <v>43631</v>
      </c>
      <c r="AN34" s="7" t="s">
        <v>69</v>
      </c>
      <c r="AO34" s="16">
        <v>1757668</v>
      </c>
      <c r="AP34" s="7"/>
      <c r="AQ34" s="8" t="s">
        <v>70</v>
      </c>
      <c r="AR34" s="11">
        <v>0.044</v>
      </c>
      <c r="AS34" s="7">
        <v>0</v>
      </c>
      <c r="AT34" s="16">
        <v>77337.392</v>
      </c>
      <c r="AU34" s="16">
        <v>0</v>
      </c>
      <c r="AV34" s="16">
        <v>20000</v>
      </c>
      <c r="AW34" s="7">
        <v>0</v>
      </c>
      <c r="AX34" s="20">
        <v>77337.392</v>
      </c>
      <c r="AY34" s="20">
        <v>77337.392</v>
      </c>
      <c r="AZ34" s="20">
        <v>0</v>
      </c>
      <c r="BA34" s="20">
        <v>0</v>
      </c>
      <c r="BB34" s="20">
        <v>0</v>
      </c>
    </row>
    <row r="35" customHeight="1" spans="1:54">
      <c r="A35" s="6" t="s">
        <v>54</v>
      </c>
      <c r="B35" s="6" t="s">
        <v>55</v>
      </c>
      <c r="C35" s="7" t="s">
        <v>71</v>
      </c>
      <c r="D35" s="8">
        <v>43539</v>
      </c>
      <c r="E35" s="8">
        <v>43830</v>
      </c>
      <c r="F35" s="7" t="s">
        <v>57</v>
      </c>
      <c r="G35" s="7" t="s">
        <v>58</v>
      </c>
      <c r="H35" s="7" t="s">
        <v>59</v>
      </c>
      <c r="I35" s="7" t="s">
        <v>72</v>
      </c>
      <c r="J35" s="7" t="s">
        <v>87</v>
      </c>
      <c r="K35" s="7" t="s">
        <v>88</v>
      </c>
      <c r="L35" s="7"/>
      <c r="M35" s="7" t="s">
        <v>63</v>
      </c>
      <c r="N35" s="7"/>
      <c r="O35" s="7"/>
      <c r="P35" s="7">
        <v>13287</v>
      </c>
      <c r="Q35" s="7" t="s">
        <v>64</v>
      </c>
      <c r="R35" s="7" t="s">
        <v>64</v>
      </c>
      <c r="S35" s="7" t="s">
        <v>64</v>
      </c>
      <c r="T35" s="7" t="s">
        <v>162</v>
      </c>
      <c r="U35" s="7">
        <v>15622983005</v>
      </c>
      <c r="V35" s="7" t="s">
        <v>63</v>
      </c>
      <c r="W35" s="7" t="s">
        <v>163</v>
      </c>
      <c r="X35" s="7" t="s">
        <v>67</v>
      </c>
      <c r="Y35" s="7">
        <v>12</v>
      </c>
      <c r="Z35" s="7"/>
      <c r="AA35" s="7">
        <v>15</v>
      </c>
      <c r="AB35" s="7">
        <v>1504</v>
      </c>
      <c r="AC35" s="7">
        <v>102.44</v>
      </c>
      <c r="AD35" s="7">
        <v>83.08</v>
      </c>
      <c r="AE35" s="7"/>
      <c r="AF35" s="7">
        <v>2019</v>
      </c>
      <c r="AG35" s="7">
        <v>4</v>
      </c>
      <c r="AH35" s="7">
        <v>27</v>
      </c>
      <c r="AI35" s="15">
        <f t="shared" si="0"/>
        <v>43582</v>
      </c>
      <c r="AJ35" s="7" t="s">
        <v>68</v>
      </c>
      <c r="AK35" s="16">
        <v>1903460</v>
      </c>
      <c r="AL35" s="8"/>
      <c r="AM35" s="8">
        <v>43624</v>
      </c>
      <c r="AN35" s="7" t="s">
        <v>69</v>
      </c>
      <c r="AO35" s="16">
        <v>1791705</v>
      </c>
      <c r="AP35" s="7">
        <v>0.3</v>
      </c>
      <c r="AQ35" s="8" t="s">
        <v>70</v>
      </c>
      <c r="AR35" s="11">
        <v>0.044</v>
      </c>
      <c r="AS35" s="7">
        <v>0</v>
      </c>
      <c r="AT35" s="16">
        <v>78835.02</v>
      </c>
      <c r="AU35" s="16">
        <v>0</v>
      </c>
      <c r="AV35" s="16">
        <v>20000</v>
      </c>
      <c r="AW35" s="7">
        <v>0</v>
      </c>
      <c r="AX35" s="20">
        <v>78835.02</v>
      </c>
      <c r="AY35" s="20">
        <v>78835.02</v>
      </c>
      <c r="AZ35" s="20">
        <v>0</v>
      </c>
      <c r="BA35" s="20">
        <v>0</v>
      </c>
      <c r="BB35" s="20">
        <v>0</v>
      </c>
    </row>
    <row r="36" customHeight="1" spans="1:54">
      <c r="A36" s="6" t="s">
        <v>54</v>
      </c>
      <c r="B36" s="6" t="s">
        <v>55</v>
      </c>
      <c r="C36" s="7" t="s">
        <v>71</v>
      </c>
      <c r="D36" s="8">
        <v>43539</v>
      </c>
      <c r="E36" s="8">
        <v>43830</v>
      </c>
      <c r="F36" s="7" t="s">
        <v>57</v>
      </c>
      <c r="G36" s="7" t="s">
        <v>58</v>
      </c>
      <c r="H36" s="7" t="s">
        <v>59</v>
      </c>
      <c r="I36" s="7" t="s">
        <v>72</v>
      </c>
      <c r="J36" s="7" t="s">
        <v>87</v>
      </c>
      <c r="K36" s="7" t="s">
        <v>88</v>
      </c>
      <c r="L36" s="7"/>
      <c r="M36" s="7" t="s">
        <v>63</v>
      </c>
      <c r="N36" s="7"/>
      <c r="O36" s="7"/>
      <c r="P36" s="7">
        <v>439</v>
      </c>
      <c r="Q36" s="7" t="s">
        <v>64</v>
      </c>
      <c r="R36" s="7" t="s">
        <v>64</v>
      </c>
      <c r="S36" s="7" t="s">
        <v>64</v>
      </c>
      <c r="T36" s="7" t="s">
        <v>164</v>
      </c>
      <c r="U36" s="7">
        <v>13712850038</v>
      </c>
      <c r="V36" s="7" t="s">
        <v>63</v>
      </c>
      <c r="W36" s="7" t="s">
        <v>165</v>
      </c>
      <c r="X36" s="7" t="s">
        <v>67</v>
      </c>
      <c r="Y36" s="7">
        <v>12</v>
      </c>
      <c r="Z36" s="7"/>
      <c r="AA36" s="7">
        <v>16</v>
      </c>
      <c r="AB36" s="7">
        <v>1601</v>
      </c>
      <c r="AC36" s="7">
        <v>121.81</v>
      </c>
      <c r="AD36" s="7">
        <v>98.79</v>
      </c>
      <c r="AE36" s="7"/>
      <c r="AF36" s="7">
        <v>2019</v>
      </c>
      <c r="AG36" s="7">
        <v>4</v>
      </c>
      <c r="AH36" s="7">
        <v>27</v>
      </c>
      <c r="AI36" s="15">
        <f t="shared" si="0"/>
        <v>43582</v>
      </c>
      <c r="AJ36" s="7" t="s">
        <v>68</v>
      </c>
      <c r="AK36" s="16">
        <v>2196020</v>
      </c>
      <c r="AL36" s="8"/>
      <c r="AM36" s="8">
        <v>43641</v>
      </c>
      <c r="AN36" s="7" t="s">
        <v>69</v>
      </c>
      <c r="AO36" s="16">
        <v>2067087</v>
      </c>
      <c r="AP36" s="7"/>
      <c r="AQ36" s="8" t="s">
        <v>70</v>
      </c>
      <c r="AR36" s="11">
        <v>0.044</v>
      </c>
      <c r="AS36" s="7">
        <v>0</v>
      </c>
      <c r="AT36" s="16">
        <v>90951.828</v>
      </c>
      <c r="AU36" s="16">
        <v>0</v>
      </c>
      <c r="AV36" s="16">
        <v>20000</v>
      </c>
      <c r="AW36" s="7">
        <v>0</v>
      </c>
      <c r="AX36" s="20">
        <v>90951.828</v>
      </c>
      <c r="AY36" s="20">
        <v>90951.828</v>
      </c>
      <c r="AZ36" s="20">
        <v>0</v>
      </c>
      <c r="BA36" s="20">
        <v>0</v>
      </c>
      <c r="BB36" s="20">
        <v>0</v>
      </c>
    </row>
    <row r="37" customHeight="1" spans="1:54">
      <c r="A37" s="6" t="s">
        <v>54</v>
      </c>
      <c r="B37" s="6" t="s">
        <v>55</v>
      </c>
      <c r="C37" s="7" t="s">
        <v>71</v>
      </c>
      <c r="D37" s="8">
        <v>43539</v>
      </c>
      <c r="E37" s="8">
        <v>43830</v>
      </c>
      <c r="F37" s="7" t="s">
        <v>57</v>
      </c>
      <c r="G37" s="7" t="s">
        <v>58</v>
      </c>
      <c r="H37" s="7" t="s">
        <v>59</v>
      </c>
      <c r="I37" s="7" t="s">
        <v>72</v>
      </c>
      <c r="J37" s="7" t="s">
        <v>87</v>
      </c>
      <c r="K37" s="7" t="s">
        <v>88</v>
      </c>
      <c r="L37" s="7"/>
      <c r="M37" s="7" t="s">
        <v>63</v>
      </c>
      <c r="N37" s="7"/>
      <c r="O37" s="7"/>
      <c r="P37" s="7">
        <v>441</v>
      </c>
      <c r="Q37" s="7" t="s">
        <v>64</v>
      </c>
      <c r="R37" s="7" t="s">
        <v>64</v>
      </c>
      <c r="S37" s="7" t="s">
        <v>64</v>
      </c>
      <c r="T37" s="7" t="s">
        <v>166</v>
      </c>
      <c r="U37" s="7">
        <v>13620066173</v>
      </c>
      <c r="V37" s="7" t="s">
        <v>63</v>
      </c>
      <c r="W37" s="7" t="s">
        <v>167</v>
      </c>
      <c r="X37" s="7" t="s">
        <v>67</v>
      </c>
      <c r="Y37" s="7">
        <v>12</v>
      </c>
      <c r="Z37" s="7"/>
      <c r="AA37" s="7">
        <v>17</v>
      </c>
      <c r="AB37" s="7">
        <v>1701</v>
      </c>
      <c r="AC37" s="7">
        <v>121.81</v>
      </c>
      <c r="AD37" s="7">
        <v>98.79</v>
      </c>
      <c r="AE37" s="7"/>
      <c r="AF37" s="7">
        <v>2019</v>
      </c>
      <c r="AG37" s="7">
        <v>4</v>
      </c>
      <c r="AH37" s="7">
        <v>27</v>
      </c>
      <c r="AI37" s="15">
        <f t="shared" si="0"/>
        <v>43582</v>
      </c>
      <c r="AJ37" s="7" t="s">
        <v>68</v>
      </c>
      <c r="AK37" s="16">
        <v>2200320</v>
      </c>
      <c r="AL37" s="8"/>
      <c r="AM37" s="8">
        <v>43645</v>
      </c>
      <c r="AN37" s="7" t="s">
        <v>69</v>
      </c>
      <c r="AO37" s="16">
        <v>2071135</v>
      </c>
      <c r="AP37" s="7">
        <v>0.6</v>
      </c>
      <c r="AQ37" s="8" t="s">
        <v>70</v>
      </c>
      <c r="AR37" s="11">
        <v>0.044</v>
      </c>
      <c r="AS37" s="7">
        <v>0</v>
      </c>
      <c r="AT37" s="16">
        <v>91129.94</v>
      </c>
      <c r="AU37" s="16">
        <v>0</v>
      </c>
      <c r="AV37" s="16">
        <v>20000</v>
      </c>
      <c r="AW37" s="7">
        <v>0</v>
      </c>
      <c r="AX37" s="20">
        <v>91129.94</v>
      </c>
      <c r="AY37" s="20">
        <v>91129.94</v>
      </c>
      <c r="AZ37" s="20">
        <v>0</v>
      </c>
      <c r="BA37" s="20">
        <v>0</v>
      </c>
      <c r="BB37" s="20">
        <v>0</v>
      </c>
    </row>
    <row r="38" customHeight="1" spans="1:54">
      <c r="A38" s="6" t="s">
        <v>54</v>
      </c>
      <c r="B38" s="6" t="s">
        <v>55</v>
      </c>
      <c r="C38" s="7" t="s">
        <v>71</v>
      </c>
      <c r="D38" s="8">
        <v>43539</v>
      </c>
      <c r="E38" s="8">
        <v>43830</v>
      </c>
      <c r="F38" s="7" t="s">
        <v>57</v>
      </c>
      <c r="G38" s="7" t="s">
        <v>58</v>
      </c>
      <c r="H38" s="7" t="s">
        <v>59</v>
      </c>
      <c r="I38" s="7" t="s">
        <v>72</v>
      </c>
      <c r="J38" s="7" t="s">
        <v>87</v>
      </c>
      <c r="K38" s="7" t="s">
        <v>168</v>
      </c>
      <c r="L38" s="7"/>
      <c r="M38" s="7" t="s">
        <v>85</v>
      </c>
      <c r="N38" s="7"/>
      <c r="O38" s="7"/>
      <c r="P38" s="7">
        <v>13270</v>
      </c>
      <c r="Q38" s="7" t="s">
        <v>64</v>
      </c>
      <c r="R38" s="7" t="s">
        <v>64</v>
      </c>
      <c r="S38" s="7" t="s">
        <v>64</v>
      </c>
      <c r="T38" s="7" t="s">
        <v>169</v>
      </c>
      <c r="U38" s="7">
        <v>13714561037</v>
      </c>
      <c r="V38" s="7" t="s">
        <v>63</v>
      </c>
      <c r="W38" s="7" t="s">
        <v>170</v>
      </c>
      <c r="X38" s="7" t="s">
        <v>67</v>
      </c>
      <c r="Y38" s="7">
        <v>12</v>
      </c>
      <c r="Z38" s="7"/>
      <c r="AA38" s="7">
        <v>12</v>
      </c>
      <c r="AB38" s="7">
        <v>1201</v>
      </c>
      <c r="AC38" s="7">
        <v>121.81</v>
      </c>
      <c r="AD38" s="7">
        <v>98.79</v>
      </c>
      <c r="AE38" s="7"/>
      <c r="AF38" s="7">
        <v>2019</v>
      </c>
      <c r="AG38" s="7">
        <v>4</v>
      </c>
      <c r="AH38" s="7">
        <v>27</v>
      </c>
      <c r="AI38" s="15">
        <f t="shared" si="0"/>
        <v>43582</v>
      </c>
      <c r="AJ38" s="7" t="s">
        <v>68</v>
      </c>
      <c r="AK38" s="16">
        <v>2178830</v>
      </c>
      <c r="AL38" s="7"/>
      <c r="AM38" s="8">
        <v>43632</v>
      </c>
      <c r="AN38" s="7" t="s">
        <v>69</v>
      </c>
      <c r="AO38" s="16">
        <v>2092762</v>
      </c>
      <c r="AP38" s="7"/>
      <c r="AQ38" s="7"/>
      <c r="AR38" s="11">
        <v>0.044</v>
      </c>
      <c r="AS38" s="7">
        <v>0</v>
      </c>
      <c r="AT38" s="16">
        <v>92081.528</v>
      </c>
      <c r="AU38" s="16">
        <v>0</v>
      </c>
      <c r="AV38" s="16">
        <v>20000</v>
      </c>
      <c r="AW38" s="7">
        <v>0</v>
      </c>
      <c r="AX38" s="20">
        <v>92081.528</v>
      </c>
      <c r="AY38" s="20">
        <v>92081.528</v>
      </c>
      <c r="AZ38" s="20">
        <v>0</v>
      </c>
      <c r="BA38" s="20">
        <v>0</v>
      </c>
      <c r="BB38" s="20">
        <v>0</v>
      </c>
    </row>
    <row r="39" customHeight="1" spans="1:54">
      <c r="A39" s="6" t="s">
        <v>54</v>
      </c>
      <c r="B39" s="6" t="s">
        <v>55</v>
      </c>
      <c r="C39" s="7" t="s">
        <v>71</v>
      </c>
      <c r="D39" s="8">
        <v>43539</v>
      </c>
      <c r="E39" s="8">
        <v>43830</v>
      </c>
      <c r="F39" s="7" t="s">
        <v>57</v>
      </c>
      <c r="G39" s="7" t="s">
        <v>58</v>
      </c>
      <c r="H39" s="7" t="s">
        <v>59</v>
      </c>
      <c r="I39" s="7" t="s">
        <v>72</v>
      </c>
      <c r="J39" s="7" t="s">
        <v>87</v>
      </c>
      <c r="K39" s="7" t="s">
        <v>168</v>
      </c>
      <c r="L39" s="7"/>
      <c r="M39" s="7" t="s">
        <v>85</v>
      </c>
      <c r="N39" s="7"/>
      <c r="O39" s="7"/>
      <c r="P39" s="7">
        <v>2263</v>
      </c>
      <c r="Q39" s="7" t="s">
        <v>64</v>
      </c>
      <c r="R39" s="7" t="s">
        <v>64</v>
      </c>
      <c r="S39" s="7" t="s">
        <v>64</v>
      </c>
      <c r="T39" s="7" t="s">
        <v>171</v>
      </c>
      <c r="U39" s="7">
        <v>13828778084</v>
      </c>
      <c r="V39" s="7" t="s">
        <v>63</v>
      </c>
      <c r="W39" s="7" t="s">
        <v>172</v>
      </c>
      <c r="X39" s="7" t="s">
        <v>67</v>
      </c>
      <c r="Y39" s="7">
        <v>12</v>
      </c>
      <c r="Z39" s="7"/>
      <c r="AA39" s="7">
        <v>13</v>
      </c>
      <c r="AB39" s="7">
        <v>1302</v>
      </c>
      <c r="AC39" s="7">
        <v>121.79</v>
      </c>
      <c r="AD39" s="7">
        <v>98.77</v>
      </c>
      <c r="AE39" s="7"/>
      <c r="AF39" s="7">
        <v>2019</v>
      </c>
      <c r="AG39" s="7">
        <v>4</v>
      </c>
      <c r="AH39" s="7">
        <v>27</v>
      </c>
      <c r="AI39" s="15">
        <f t="shared" si="0"/>
        <v>43582</v>
      </c>
      <c r="AJ39" s="7" t="s">
        <v>68</v>
      </c>
      <c r="AK39" s="16">
        <v>2156980</v>
      </c>
      <c r="AL39" s="8">
        <v>43587</v>
      </c>
      <c r="AM39" s="8" t="s">
        <v>69</v>
      </c>
      <c r="AN39" s="7" t="s">
        <v>132</v>
      </c>
      <c r="AO39" s="16">
        <v>2071775</v>
      </c>
      <c r="AP39" s="7">
        <v>0.3</v>
      </c>
      <c r="AQ39" s="8" t="s">
        <v>70</v>
      </c>
      <c r="AR39" s="11">
        <v>0.044</v>
      </c>
      <c r="AS39" s="7">
        <v>0</v>
      </c>
      <c r="AT39" s="16">
        <v>91158.1</v>
      </c>
      <c r="AU39" s="16">
        <v>0</v>
      </c>
      <c r="AV39" s="16">
        <v>20000</v>
      </c>
      <c r="AW39" s="7">
        <v>0</v>
      </c>
      <c r="AX39" s="20">
        <v>91158.1</v>
      </c>
      <c r="AY39" s="20">
        <v>91158.1</v>
      </c>
      <c r="AZ39" s="20">
        <v>0</v>
      </c>
      <c r="BA39" s="20">
        <v>0</v>
      </c>
      <c r="BB39" s="20">
        <v>0</v>
      </c>
    </row>
    <row r="40" customHeight="1" spans="1:54">
      <c r="A40" s="6" t="s">
        <v>54</v>
      </c>
      <c r="B40" s="6" t="s">
        <v>55</v>
      </c>
      <c r="C40" s="7" t="s">
        <v>71</v>
      </c>
      <c r="D40" s="8">
        <v>43539</v>
      </c>
      <c r="E40" s="8">
        <v>43830</v>
      </c>
      <c r="F40" s="7" t="s">
        <v>57</v>
      </c>
      <c r="G40" s="7" t="s">
        <v>58</v>
      </c>
      <c r="H40" s="7" t="s">
        <v>59</v>
      </c>
      <c r="I40" s="7" t="s">
        <v>72</v>
      </c>
      <c r="J40" s="7" t="s">
        <v>87</v>
      </c>
      <c r="K40" s="7" t="s">
        <v>168</v>
      </c>
      <c r="L40" s="7"/>
      <c r="M40" s="7" t="s">
        <v>85</v>
      </c>
      <c r="N40" s="7"/>
      <c r="O40" s="7"/>
      <c r="P40" s="7">
        <v>13406</v>
      </c>
      <c r="Q40" s="7" t="s">
        <v>64</v>
      </c>
      <c r="R40" s="7" t="s">
        <v>64</v>
      </c>
      <c r="S40" s="7" t="s">
        <v>64</v>
      </c>
      <c r="T40" s="7" t="s">
        <v>173</v>
      </c>
      <c r="U40" s="7">
        <v>13686236270</v>
      </c>
      <c r="V40" s="7" t="s">
        <v>63</v>
      </c>
      <c r="W40" s="7" t="s">
        <v>174</v>
      </c>
      <c r="X40" s="7" t="s">
        <v>67</v>
      </c>
      <c r="Y40" s="7">
        <v>12</v>
      </c>
      <c r="Z40" s="7"/>
      <c r="AA40" s="7">
        <v>18</v>
      </c>
      <c r="AB40" s="7">
        <v>1804</v>
      </c>
      <c r="AC40" s="7">
        <v>102.44</v>
      </c>
      <c r="AD40" s="7">
        <v>83.08</v>
      </c>
      <c r="AE40" s="7"/>
      <c r="AF40" s="7">
        <v>2019</v>
      </c>
      <c r="AG40" s="7">
        <v>4</v>
      </c>
      <c r="AH40" s="7">
        <v>27</v>
      </c>
      <c r="AI40" s="15">
        <f t="shared" si="0"/>
        <v>43582</v>
      </c>
      <c r="AJ40" s="7" t="s">
        <v>68</v>
      </c>
      <c r="AK40" s="16">
        <v>1921540</v>
      </c>
      <c r="AL40" s="8"/>
      <c r="AM40" s="8">
        <v>43615</v>
      </c>
      <c r="AN40" s="7" t="s">
        <v>69</v>
      </c>
      <c r="AO40" s="16">
        <v>1845635</v>
      </c>
      <c r="AP40" s="7"/>
      <c r="AQ40" s="8" t="s">
        <v>70</v>
      </c>
      <c r="AR40" s="11">
        <v>0.044</v>
      </c>
      <c r="AS40" s="7">
        <v>0</v>
      </c>
      <c r="AT40" s="16">
        <v>81207.94</v>
      </c>
      <c r="AU40" s="16">
        <v>0</v>
      </c>
      <c r="AV40" s="16">
        <v>20000</v>
      </c>
      <c r="AW40" s="7">
        <v>0</v>
      </c>
      <c r="AX40" s="20">
        <v>81207.94</v>
      </c>
      <c r="AY40" s="20">
        <v>81207.94</v>
      </c>
      <c r="AZ40" s="20">
        <v>0</v>
      </c>
      <c r="BA40" s="20">
        <v>0</v>
      </c>
      <c r="BB40" s="20">
        <v>0</v>
      </c>
    </row>
    <row r="41" customHeight="1" spans="1:54">
      <c r="A41" s="6" t="s">
        <v>54</v>
      </c>
      <c r="B41" s="6" t="s">
        <v>55</v>
      </c>
      <c r="C41" s="7" t="s">
        <v>71</v>
      </c>
      <c r="D41" s="8">
        <v>43539</v>
      </c>
      <c r="E41" s="8">
        <v>43830</v>
      </c>
      <c r="F41" s="7" t="s">
        <v>57</v>
      </c>
      <c r="G41" s="7" t="s">
        <v>58</v>
      </c>
      <c r="H41" s="7" t="s">
        <v>59</v>
      </c>
      <c r="I41" s="7" t="s">
        <v>72</v>
      </c>
      <c r="J41" s="7" t="s">
        <v>87</v>
      </c>
      <c r="K41" s="7" t="s">
        <v>168</v>
      </c>
      <c r="L41" s="7"/>
      <c r="M41" s="7" t="s">
        <v>85</v>
      </c>
      <c r="N41" s="7"/>
      <c r="O41" s="7"/>
      <c r="P41" s="7">
        <v>13387</v>
      </c>
      <c r="Q41" s="7" t="s">
        <v>64</v>
      </c>
      <c r="R41" s="7" t="s">
        <v>64</v>
      </c>
      <c r="S41" s="7" t="s">
        <v>64</v>
      </c>
      <c r="T41" s="7" t="s">
        <v>175</v>
      </c>
      <c r="U41" s="7">
        <v>13600250969</v>
      </c>
      <c r="V41" s="7" t="s">
        <v>63</v>
      </c>
      <c r="W41" s="7" t="s">
        <v>176</v>
      </c>
      <c r="X41" s="7" t="s">
        <v>67</v>
      </c>
      <c r="Y41" s="7">
        <v>12</v>
      </c>
      <c r="Z41" s="7"/>
      <c r="AA41" s="7">
        <v>15</v>
      </c>
      <c r="AB41" s="7">
        <v>1503</v>
      </c>
      <c r="AC41" s="7">
        <v>101.31</v>
      </c>
      <c r="AD41" s="7">
        <v>82.16</v>
      </c>
      <c r="AE41" s="7"/>
      <c r="AF41" s="7">
        <v>2019</v>
      </c>
      <c r="AG41" s="7">
        <v>4</v>
      </c>
      <c r="AH41" s="7">
        <v>27</v>
      </c>
      <c r="AI41" s="15">
        <f t="shared" si="0"/>
        <v>43582</v>
      </c>
      <c r="AJ41" s="7" t="s">
        <v>68</v>
      </c>
      <c r="AK41" s="16">
        <v>1894380</v>
      </c>
      <c r="AL41" s="8"/>
      <c r="AM41" s="8">
        <v>43618</v>
      </c>
      <c r="AN41" s="7" t="s">
        <v>69</v>
      </c>
      <c r="AO41" s="16">
        <v>1819548</v>
      </c>
      <c r="AP41" s="7"/>
      <c r="AQ41" s="8" t="s">
        <v>70</v>
      </c>
      <c r="AR41" s="11">
        <v>0.044</v>
      </c>
      <c r="AS41" s="7">
        <v>0</v>
      </c>
      <c r="AT41" s="16">
        <v>80060.112</v>
      </c>
      <c r="AU41" s="16">
        <v>0</v>
      </c>
      <c r="AV41" s="16">
        <v>20000</v>
      </c>
      <c r="AW41" s="7">
        <v>0</v>
      </c>
      <c r="AX41" s="20">
        <v>80060.112</v>
      </c>
      <c r="AY41" s="20">
        <v>80060.112</v>
      </c>
      <c r="AZ41" s="20">
        <v>0</v>
      </c>
      <c r="BA41" s="20">
        <v>0</v>
      </c>
      <c r="BB41" s="20">
        <v>0</v>
      </c>
    </row>
    <row r="42" customHeight="1" spans="1:54">
      <c r="A42" s="6" t="s">
        <v>54</v>
      </c>
      <c r="B42" s="6" t="s">
        <v>55</v>
      </c>
      <c r="C42" s="7" t="s">
        <v>71</v>
      </c>
      <c r="D42" s="8">
        <v>43539</v>
      </c>
      <c r="E42" s="8">
        <v>43830</v>
      </c>
      <c r="F42" s="7" t="s">
        <v>57</v>
      </c>
      <c r="G42" s="7" t="s">
        <v>58</v>
      </c>
      <c r="H42" s="7" t="s">
        <v>59</v>
      </c>
      <c r="I42" s="7" t="s">
        <v>72</v>
      </c>
      <c r="J42" s="7" t="s">
        <v>87</v>
      </c>
      <c r="K42" s="7" t="s">
        <v>168</v>
      </c>
      <c r="L42" s="7"/>
      <c r="M42" s="7" t="s">
        <v>85</v>
      </c>
      <c r="N42" s="7"/>
      <c r="O42" s="7"/>
      <c r="P42" s="7">
        <v>7421</v>
      </c>
      <c r="Q42" s="7" t="s">
        <v>64</v>
      </c>
      <c r="R42" s="7" t="s">
        <v>64</v>
      </c>
      <c r="S42" s="7" t="s">
        <v>64</v>
      </c>
      <c r="T42" s="7" t="s">
        <v>177</v>
      </c>
      <c r="U42" s="7">
        <v>13922513075</v>
      </c>
      <c r="V42" s="7" t="s">
        <v>63</v>
      </c>
      <c r="W42" s="7" t="s">
        <v>178</v>
      </c>
      <c r="X42" s="7" t="s">
        <v>67</v>
      </c>
      <c r="Y42" s="7">
        <v>12</v>
      </c>
      <c r="Z42" s="7"/>
      <c r="AA42" s="7">
        <v>5</v>
      </c>
      <c r="AB42" s="7">
        <v>503</v>
      </c>
      <c r="AC42" s="7">
        <v>101.31</v>
      </c>
      <c r="AD42" s="7">
        <v>82.16</v>
      </c>
      <c r="AE42" s="7"/>
      <c r="AF42" s="7">
        <v>2019</v>
      </c>
      <c r="AG42" s="7">
        <v>4</v>
      </c>
      <c r="AH42" s="7">
        <v>27</v>
      </c>
      <c r="AI42" s="15">
        <f t="shared" si="0"/>
        <v>43582</v>
      </c>
      <c r="AJ42" s="7" t="s">
        <v>68</v>
      </c>
      <c r="AK42" s="16">
        <v>1858630</v>
      </c>
      <c r="AL42" s="8"/>
      <c r="AM42" s="8">
        <v>43624</v>
      </c>
      <c r="AN42" s="7" t="s">
        <v>69</v>
      </c>
      <c r="AO42" s="16">
        <v>1785211</v>
      </c>
      <c r="AP42" s="7">
        <v>0.4</v>
      </c>
      <c r="AQ42" s="8" t="s">
        <v>70</v>
      </c>
      <c r="AR42" s="11">
        <v>0.044</v>
      </c>
      <c r="AS42" s="7">
        <v>0</v>
      </c>
      <c r="AT42" s="16">
        <v>78549.284</v>
      </c>
      <c r="AU42" s="16">
        <v>0</v>
      </c>
      <c r="AV42" s="16">
        <v>20000</v>
      </c>
      <c r="AW42" s="7">
        <v>0</v>
      </c>
      <c r="AX42" s="20">
        <v>78549.284</v>
      </c>
      <c r="AY42" s="20">
        <v>78549.284</v>
      </c>
      <c r="AZ42" s="20">
        <v>0</v>
      </c>
      <c r="BA42" s="20">
        <v>0</v>
      </c>
      <c r="BB42" s="20">
        <v>0</v>
      </c>
    </row>
    <row r="43" s="1" customFormat="1" customHeight="1" spans="1:54">
      <c r="A43" s="6" t="s">
        <v>54</v>
      </c>
      <c r="B43" s="6" t="s">
        <v>55</v>
      </c>
      <c r="C43" s="7" t="s">
        <v>71</v>
      </c>
      <c r="D43" s="8">
        <v>43539</v>
      </c>
      <c r="E43" s="8">
        <v>43830</v>
      </c>
      <c r="F43" s="7" t="s">
        <v>57</v>
      </c>
      <c r="G43" s="7" t="s">
        <v>58</v>
      </c>
      <c r="H43" s="7" t="s">
        <v>59</v>
      </c>
      <c r="I43" s="7" t="s">
        <v>60</v>
      </c>
      <c r="J43" s="7" t="s">
        <v>61</v>
      </c>
      <c r="K43" s="7" t="s">
        <v>100</v>
      </c>
      <c r="L43" s="7" t="s">
        <v>100</v>
      </c>
      <c r="M43" s="7" t="s">
        <v>63</v>
      </c>
      <c r="N43" s="7"/>
      <c r="O43" s="7"/>
      <c r="P43" s="7">
        <v>7670</v>
      </c>
      <c r="Q43" s="7" t="s">
        <v>64</v>
      </c>
      <c r="R43" s="7" t="s">
        <v>64</v>
      </c>
      <c r="S43" s="7" t="s">
        <v>64</v>
      </c>
      <c r="T43" s="7" t="s">
        <v>179</v>
      </c>
      <c r="U43" s="7">
        <v>16607551669</v>
      </c>
      <c r="V43" s="7" t="s">
        <v>63</v>
      </c>
      <c r="W43" s="7" t="s">
        <v>180</v>
      </c>
      <c r="X43" s="7" t="s">
        <v>67</v>
      </c>
      <c r="Y43" s="7">
        <v>11</v>
      </c>
      <c r="Z43" s="7"/>
      <c r="AA43" s="7">
        <v>27</v>
      </c>
      <c r="AB43" s="7">
        <v>2701</v>
      </c>
      <c r="AC43" s="7">
        <v>119.84</v>
      </c>
      <c r="AD43" s="7">
        <v>98.77</v>
      </c>
      <c r="AE43" s="7"/>
      <c r="AF43" s="7">
        <v>2019</v>
      </c>
      <c r="AG43" s="7">
        <v>4</v>
      </c>
      <c r="AH43" s="7">
        <v>27</v>
      </c>
      <c r="AI43" s="15">
        <f t="shared" si="0"/>
        <v>43582</v>
      </c>
      <c r="AJ43" s="7" t="s">
        <v>68</v>
      </c>
      <c r="AK43" s="16">
        <v>2101430</v>
      </c>
      <c r="AL43" s="7">
        <v>43588</v>
      </c>
      <c r="AM43" s="8"/>
      <c r="AN43" s="7" t="s">
        <v>132</v>
      </c>
      <c r="AO43" s="16">
        <v>2018419</v>
      </c>
      <c r="AP43" s="7">
        <v>0.3</v>
      </c>
      <c r="AQ43" s="7"/>
      <c r="AR43" s="11">
        <v>0.044</v>
      </c>
      <c r="AS43" s="7">
        <v>0</v>
      </c>
      <c r="AT43" s="16">
        <v>88810.436</v>
      </c>
      <c r="AU43" s="16">
        <v>0</v>
      </c>
      <c r="AV43" s="16">
        <v>20000</v>
      </c>
      <c r="AW43" s="7">
        <v>0</v>
      </c>
      <c r="AX43" s="20">
        <v>88810.436</v>
      </c>
      <c r="AY43" s="20">
        <v>88810.436</v>
      </c>
      <c r="AZ43" s="20">
        <v>0</v>
      </c>
      <c r="BA43" s="20">
        <v>0</v>
      </c>
      <c r="BB43" s="20">
        <v>0</v>
      </c>
    </row>
    <row r="44" customHeight="1" spans="1:54">
      <c r="A44" s="6" t="s">
        <v>54</v>
      </c>
      <c r="B44" s="6" t="s">
        <v>55</v>
      </c>
      <c r="C44" s="7" t="s">
        <v>71</v>
      </c>
      <c r="D44" s="8">
        <v>43539</v>
      </c>
      <c r="E44" s="8">
        <v>43830</v>
      </c>
      <c r="F44" s="7" t="s">
        <v>57</v>
      </c>
      <c r="G44" s="7" t="s">
        <v>58</v>
      </c>
      <c r="H44" s="7" t="s">
        <v>59</v>
      </c>
      <c r="I44" s="7" t="s">
        <v>72</v>
      </c>
      <c r="J44" s="7" t="s">
        <v>87</v>
      </c>
      <c r="K44" s="7" t="s">
        <v>168</v>
      </c>
      <c r="L44" s="7"/>
      <c r="M44" s="7" t="s">
        <v>85</v>
      </c>
      <c r="N44" s="7"/>
      <c r="O44" s="7"/>
      <c r="P44" s="7">
        <v>2265</v>
      </c>
      <c r="Q44" s="7" t="s">
        <v>64</v>
      </c>
      <c r="R44" s="7" t="s">
        <v>64</v>
      </c>
      <c r="S44" s="7" t="s">
        <v>64</v>
      </c>
      <c r="T44" s="7" t="s">
        <v>181</v>
      </c>
      <c r="U44" s="7">
        <v>18680910888</v>
      </c>
      <c r="V44" s="7" t="s">
        <v>63</v>
      </c>
      <c r="W44" s="7" t="s">
        <v>182</v>
      </c>
      <c r="X44" s="7" t="s">
        <v>67</v>
      </c>
      <c r="Y44" s="7">
        <v>12</v>
      </c>
      <c r="Z44" s="7"/>
      <c r="AA44" s="7">
        <v>19</v>
      </c>
      <c r="AB44" s="7">
        <v>1901</v>
      </c>
      <c r="AC44" s="7">
        <v>121.81</v>
      </c>
      <c r="AD44" s="7">
        <v>98.79</v>
      </c>
      <c r="AE44" s="7"/>
      <c r="AF44" s="7">
        <v>2019</v>
      </c>
      <c r="AG44" s="7">
        <v>4</v>
      </c>
      <c r="AH44" s="7">
        <v>27</v>
      </c>
      <c r="AI44" s="15">
        <f t="shared" si="0"/>
        <v>43582</v>
      </c>
      <c r="AJ44" s="7" t="s">
        <v>68</v>
      </c>
      <c r="AK44" s="16">
        <v>2208920</v>
      </c>
      <c r="AL44" s="8"/>
      <c r="AM44" s="8">
        <v>43621</v>
      </c>
      <c r="AN44" s="7" t="s">
        <v>69</v>
      </c>
      <c r="AO44" s="16">
        <v>2121664</v>
      </c>
      <c r="AP44" s="7">
        <v>0.3</v>
      </c>
      <c r="AQ44" s="8" t="s">
        <v>70</v>
      </c>
      <c r="AR44" s="11">
        <v>0.044</v>
      </c>
      <c r="AS44" s="7">
        <v>0</v>
      </c>
      <c r="AT44" s="16">
        <v>93353.216</v>
      </c>
      <c r="AU44" s="16">
        <v>0</v>
      </c>
      <c r="AV44" s="16">
        <v>20000</v>
      </c>
      <c r="AW44" s="7">
        <v>0</v>
      </c>
      <c r="AX44" s="20">
        <v>93353.216</v>
      </c>
      <c r="AY44" s="20">
        <v>93353.216</v>
      </c>
      <c r="AZ44" s="20">
        <v>0</v>
      </c>
      <c r="BA44" s="20">
        <v>0</v>
      </c>
      <c r="BB44" s="20">
        <v>0</v>
      </c>
    </row>
    <row r="45" customHeight="1" spans="1:54">
      <c r="A45" s="6" t="s">
        <v>54</v>
      </c>
      <c r="B45" s="6" t="s">
        <v>55</v>
      </c>
      <c r="C45" s="7" t="s">
        <v>71</v>
      </c>
      <c r="D45" s="8">
        <v>43539</v>
      </c>
      <c r="E45" s="8">
        <v>43830</v>
      </c>
      <c r="F45" s="7" t="s">
        <v>57</v>
      </c>
      <c r="G45" s="7" t="s">
        <v>58</v>
      </c>
      <c r="H45" s="7" t="s">
        <v>59</v>
      </c>
      <c r="I45" s="7" t="s">
        <v>72</v>
      </c>
      <c r="J45" s="7" t="s">
        <v>87</v>
      </c>
      <c r="K45" s="7" t="s">
        <v>183</v>
      </c>
      <c r="L45" s="7"/>
      <c r="M45" s="7" t="s">
        <v>85</v>
      </c>
      <c r="N45" s="7"/>
      <c r="O45" s="7"/>
      <c r="P45" s="7">
        <v>13412</v>
      </c>
      <c r="Q45" s="7" t="s">
        <v>64</v>
      </c>
      <c r="R45" s="7" t="s">
        <v>64</v>
      </c>
      <c r="S45" s="7" t="s">
        <v>64</v>
      </c>
      <c r="T45" s="7" t="s">
        <v>184</v>
      </c>
      <c r="U45" s="7">
        <v>15779937785</v>
      </c>
      <c r="V45" s="7" t="s">
        <v>63</v>
      </c>
      <c r="W45" s="7" t="s">
        <v>185</v>
      </c>
      <c r="X45" s="7" t="s">
        <v>67</v>
      </c>
      <c r="Y45" s="7">
        <v>12</v>
      </c>
      <c r="Z45" s="7"/>
      <c r="AA45" s="7">
        <v>6</v>
      </c>
      <c r="AB45" s="7">
        <v>603</v>
      </c>
      <c r="AC45" s="7">
        <v>101.31</v>
      </c>
      <c r="AD45" s="7">
        <v>82.16</v>
      </c>
      <c r="AE45" s="7"/>
      <c r="AF45" s="7">
        <v>2019</v>
      </c>
      <c r="AG45" s="7">
        <v>4</v>
      </c>
      <c r="AH45" s="7">
        <v>27</v>
      </c>
      <c r="AI45" s="15">
        <f t="shared" si="0"/>
        <v>43582</v>
      </c>
      <c r="AJ45" s="7" t="s">
        <v>68</v>
      </c>
      <c r="AK45" s="16">
        <v>1862200</v>
      </c>
      <c r="AL45" s="7">
        <v>43588</v>
      </c>
      <c r="AM45" s="8">
        <v>43920</v>
      </c>
      <c r="AN45" s="7" t="s">
        <v>69</v>
      </c>
      <c r="AO45" s="16">
        <v>1788639</v>
      </c>
      <c r="AP45" s="7">
        <v>0.3</v>
      </c>
      <c r="AQ45" s="7"/>
      <c r="AR45" s="11">
        <v>0.044</v>
      </c>
      <c r="AS45" s="7">
        <v>0</v>
      </c>
      <c r="AT45" s="16">
        <v>78700.116</v>
      </c>
      <c r="AU45" s="16">
        <v>0</v>
      </c>
      <c r="AV45" s="16">
        <v>20000</v>
      </c>
      <c r="AW45" s="7">
        <v>0</v>
      </c>
      <c r="AX45" s="20">
        <v>78700.116</v>
      </c>
      <c r="AY45" s="20">
        <v>78700.116</v>
      </c>
      <c r="AZ45" s="20">
        <v>0</v>
      </c>
      <c r="BA45" s="20">
        <v>0</v>
      </c>
      <c r="BB45" s="20">
        <v>0</v>
      </c>
    </row>
    <row r="46" s="1" customFormat="1" customHeight="1" spans="1:54">
      <c r="A46" s="6" t="s">
        <v>54</v>
      </c>
      <c r="B46" s="6" t="s">
        <v>55</v>
      </c>
      <c r="C46" s="7" t="s">
        <v>71</v>
      </c>
      <c r="D46" s="8">
        <v>43539</v>
      </c>
      <c r="E46" s="8">
        <v>43830</v>
      </c>
      <c r="F46" s="7" t="s">
        <v>57</v>
      </c>
      <c r="G46" s="7" t="s">
        <v>58</v>
      </c>
      <c r="H46" s="7" t="s">
        <v>59</v>
      </c>
      <c r="I46" s="7" t="s">
        <v>186</v>
      </c>
      <c r="J46" s="7" t="s">
        <v>61</v>
      </c>
      <c r="K46" s="7" t="s">
        <v>187</v>
      </c>
      <c r="L46" s="7" t="s">
        <v>187</v>
      </c>
      <c r="M46" s="7" t="s">
        <v>63</v>
      </c>
      <c r="N46" s="7" t="s">
        <v>63</v>
      </c>
      <c r="O46" s="7" t="s">
        <v>186</v>
      </c>
      <c r="P46" s="7">
        <v>7401</v>
      </c>
      <c r="Q46" s="7" t="s">
        <v>64</v>
      </c>
      <c r="R46" s="7" t="s">
        <v>64</v>
      </c>
      <c r="S46" s="7" t="s">
        <v>64</v>
      </c>
      <c r="T46" s="7" t="s">
        <v>188</v>
      </c>
      <c r="U46" s="7">
        <v>13717115100</v>
      </c>
      <c r="V46" s="7" t="s">
        <v>63</v>
      </c>
      <c r="W46" s="7" t="s">
        <v>189</v>
      </c>
      <c r="X46" s="7" t="s">
        <v>67</v>
      </c>
      <c r="Y46" s="7">
        <v>12</v>
      </c>
      <c r="Z46" s="7"/>
      <c r="AA46" s="7">
        <v>8</v>
      </c>
      <c r="AB46" s="7">
        <v>801</v>
      </c>
      <c r="AC46" s="7">
        <v>121.81</v>
      </c>
      <c r="AD46" s="7">
        <v>98.79</v>
      </c>
      <c r="AE46" s="7"/>
      <c r="AF46" s="7">
        <v>2019</v>
      </c>
      <c r="AG46" s="7">
        <v>4</v>
      </c>
      <c r="AH46" s="7">
        <v>27</v>
      </c>
      <c r="AI46" s="15">
        <f t="shared" si="0"/>
        <v>43582</v>
      </c>
      <c r="AJ46" s="7" t="s">
        <v>68</v>
      </c>
      <c r="AK46" s="16">
        <v>2161630</v>
      </c>
      <c r="AL46" s="7">
        <v>43587</v>
      </c>
      <c r="AM46" s="8"/>
      <c r="AN46" s="7" t="s">
        <v>132</v>
      </c>
      <c r="AO46" s="16">
        <v>2076241</v>
      </c>
      <c r="AP46" s="7">
        <v>0.3</v>
      </c>
      <c r="AQ46" s="7"/>
      <c r="AR46" s="11">
        <v>0.044</v>
      </c>
      <c r="AS46" s="7">
        <v>0</v>
      </c>
      <c r="AT46" s="16">
        <v>91354.604</v>
      </c>
      <c r="AU46" s="16">
        <v>0</v>
      </c>
      <c r="AV46" s="16">
        <v>20000</v>
      </c>
      <c r="AW46" s="7">
        <v>0</v>
      </c>
      <c r="AX46" s="20">
        <v>91354.604</v>
      </c>
      <c r="AY46" s="20">
        <v>82219.1436</v>
      </c>
      <c r="AZ46" s="20">
        <v>0</v>
      </c>
      <c r="BA46" s="20">
        <v>0</v>
      </c>
      <c r="BB46" s="20">
        <f>AX46-AY46</f>
        <v>9135.46040000001</v>
      </c>
    </row>
    <row r="47" s="1" customFormat="1" customHeight="1" spans="1:54">
      <c r="A47" s="6" t="s">
        <v>54</v>
      </c>
      <c r="B47" s="6" t="s">
        <v>55</v>
      </c>
      <c r="C47" s="7" t="s">
        <v>71</v>
      </c>
      <c r="D47" s="8">
        <v>43539</v>
      </c>
      <c r="E47" s="8">
        <v>43830</v>
      </c>
      <c r="F47" s="7" t="s">
        <v>57</v>
      </c>
      <c r="G47" s="7" t="s">
        <v>58</v>
      </c>
      <c r="H47" s="7" t="s">
        <v>59</v>
      </c>
      <c r="I47" s="7" t="s">
        <v>186</v>
      </c>
      <c r="J47" s="7" t="s">
        <v>61</v>
      </c>
      <c r="K47" s="7" t="s">
        <v>190</v>
      </c>
      <c r="L47" s="7" t="s">
        <v>190</v>
      </c>
      <c r="M47" s="7" t="s">
        <v>63</v>
      </c>
      <c r="N47" s="7" t="s">
        <v>63</v>
      </c>
      <c r="O47" s="7" t="s">
        <v>186</v>
      </c>
      <c r="P47" s="7">
        <v>2270</v>
      </c>
      <c r="Q47" s="7" t="s">
        <v>64</v>
      </c>
      <c r="R47" s="7" t="s">
        <v>64</v>
      </c>
      <c r="S47" s="7" t="s">
        <v>64</v>
      </c>
      <c r="T47" s="7" t="s">
        <v>191</v>
      </c>
      <c r="U47" s="7">
        <v>13829160448</v>
      </c>
      <c r="V47" s="7" t="s">
        <v>63</v>
      </c>
      <c r="W47" s="7" t="s">
        <v>192</v>
      </c>
      <c r="X47" s="7" t="s">
        <v>67</v>
      </c>
      <c r="Y47" s="7">
        <v>12</v>
      </c>
      <c r="Z47" s="7"/>
      <c r="AA47" s="7">
        <v>21</v>
      </c>
      <c r="AB47" s="7">
        <v>2102</v>
      </c>
      <c r="AC47" s="7">
        <v>121.79</v>
      </c>
      <c r="AD47" s="7">
        <v>98.77</v>
      </c>
      <c r="AE47" s="7"/>
      <c r="AF47" s="7">
        <v>2019</v>
      </c>
      <c r="AG47" s="7">
        <v>4</v>
      </c>
      <c r="AH47" s="7">
        <v>27</v>
      </c>
      <c r="AI47" s="15">
        <f t="shared" si="0"/>
        <v>43582</v>
      </c>
      <c r="AJ47" s="7" t="s">
        <v>68</v>
      </c>
      <c r="AK47" s="16">
        <v>2179900</v>
      </c>
      <c r="AL47" s="8"/>
      <c r="AM47" s="8">
        <v>43648</v>
      </c>
      <c r="AN47" s="7" t="s">
        <v>69</v>
      </c>
      <c r="AO47" s="16">
        <v>2093790</v>
      </c>
      <c r="AP47" s="7"/>
      <c r="AQ47" s="8" t="s">
        <v>70</v>
      </c>
      <c r="AR47" s="11">
        <v>0.044</v>
      </c>
      <c r="AS47" s="7">
        <v>0</v>
      </c>
      <c r="AT47" s="16">
        <v>92126.76</v>
      </c>
      <c r="AU47" s="16">
        <v>0</v>
      </c>
      <c r="AV47" s="16">
        <v>20000</v>
      </c>
      <c r="AW47" s="7">
        <v>0</v>
      </c>
      <c r="AX47" s="20">
        <v>92126.76</v>
      </c>
      <c r="AY47" s="20">
        <v>92126.76</v>
      </c>
      <c r="AZ47" s="20">
        <v>0</v>
      </c>
      <c r="BA47" s="20">
        <v>0</v>
      </c>
      <c r="BB47" s="20">
        <v>0</v>
      </c>
    </row>
    <row r="48" s="1" customFormat="1" customHeight="1" spans="1:54">
      <c r="A48" s="6" t="s">
        <v>54</v>
      </c>
      <c r="B48" s="6" t="s">
        <v>55</v>
      </c>
      <c r="C48" s="7" t="s">
        <v>71</v>
      </c>
      <c r="D48" s="8">
        <v>43539</v>
      </c>
      <c r="E48" s="8">
        <v>43830</v>
      </c>
      <c r="F48" s="7" t="s">
        <v>57</v>
      </c>
      <c r="G48" s="7" t="s">
        <v>58</v>
      </c>
      <c r="H48" s="7" t="s">
        <v>59</v>
      </c>
      <c r="I48" s="7" t="s">
        <v>186</v>
      </c>
      <c r="J48" s="7" t="s">
        <v>61</v>
      </c>
      <c r="K48" s="7" t="s">
        <v>190</v>
      </c>
      <c r="L48" s="7" t="s">
        <v>190</v>
      </c>
      <c r="M48" s="7" t="s">
        <v>63</v>
      </c>
      <c r="N48" s="7" t="s">
        <v>63</v>
      </c>
      <c r="O48" s="7" t="s">
        <v>186</v>
      </c>
      <c r="P48" s="7">
        <v>6358</v>
      </c>
      <c r="Q48" s="7" t="s">
        <v>64</v>
      </c>
      <c r="R48" s="7" t="s">
        <v>64</v>
      </c>
      <c r="S48" s="7" t="s">
        <v>64</v>
      </c>
      <c r="T48" s="7" t="s">
        <v>193</v>
      </c>
      <c r="U48" s="7">
        <v>13724425900</v>
      </c>
      <c r="V48" s="7" t="s">
        <v>63</v>
      </c>
      <c r="W48" s="7" t="s">
        <v>194</v>
      </c>
      <c r="X48" s="7" t="s">
        <v>67</v>
      </c>
      <c r="Y48" s="7">
        <v>12</v>
      </c>
      <c r="Z48" s="7"/>
      <c r="AA48" s="7">
        <v>8</v>
      </c>
      <c r="AB48" s="7">
        <v>803</v>
      </c>
      <c r="AC48" s="7">
        <v>101.31</v>
      </c>
      <c r="AD48" s="7">
        <v>82.16</v>
      </c>
      <c r="AE48" s="7"/>
      <c r="AF48" s="7">
        <v>2019</v>
      </c>
      <c r="AG48" s="7">
        <v>4</v>
      </c>
      <c r="AH48" s="7">
        <v>27</v>
      </c>
      <c r="AI48" s="15">
        <f t="shared" si="0"/>
        <v>43582</v>
      </c>
      <c r="AJ48" s="7" t="s">
        <v>68</v>
      </c>
      <c r="AK48" s="16">
        <v>1869350</v>
      </c>
      <c r="AL48" s="8"/>
      <c r="AM48" s="8">
        <v>43630</v>
      </c>
      <c r="AN48" s="7" t="s">
        <v>69</v>
      </c>
      <c r="AO48" s="16">
        <v>1795507</v>
      </c>
      <c r="AP48" s="7">
        <v>0.3</v>
      </c>
      <c r="AQ48" s="8" t="s">
        <v>70</v>
      </c>
      <c r="AR48" s="11">
        <v>0.044</v>
      </c>
      <c r="AS48" s="7">
        <v>0</v>
      </c>
      <c r="AT48" s="16">
        <v>79002.308</v>
      </c>
      <c r="AU48" s="16">
        <v>0</v>
      </c>
      <c r="AV48" s="16">
        <v>20000</v>
      </c>
      <c r="AW48" s="7">
        <v>0</v>
      </c>
      <c r="AX48" s="20">
        <v>79002.308</v>
      </c>
      <c r="AY48" s="20">
        <v>79002.308</v>
      </c>
      <c r="AZ48" s="20">
        <v>0</v>
      </c>
      <c r="BA48" s="20">
        <v>0</v>
      </c>
      <c r="BB48" s="20">
        <v>0</v>
      </c>
    </row>
    <row r="49" s="1" customFormat="1" customHeight="1" spans="1:54">
      <c r="A49" s="6" t="s">
        <v>54</v>
      </c>
      <c r="B49" s="6" t="s">
        <v>55</v>
      </c>
      <c r="C49" s="7" t="s">
        <v>71</v>
      </c>
      <c r="D49" s="8">
        <v>43539</v>
      </c>
      <c r="E49" s="8">
        <v>43830</v>
      </c>
      <c r="F49" s="7" t="s">
        <v>57</v>
      </c>
      <c r="G49" s="7" t="s">
        <v>58</v>
      </c>
      <c r="H49" s="7" t="s">
        <v>59</v>
      </c>
      <c r="I49" s="7" t="s">
        <v>60</v>
      </c>
      <c r="J49" s="7" t="s">
        <v>61</v>
      </c>
      <c r="K49" s="7" t="s">
        <v>100</v>
      </c>
      <c r="L49" s="7" t="s">
        <v>100</v>
      </c>
      <c r="M49" s="7" t="s">
        <v>63</v>
      </c>
      <c r="N49" s="7" t="s">
        <v>63</v>
      </c>
      <c r="O49" s="7" t="s">
        <v>60</v>
      </c>
      <c r="P49" s="7">
        <v>6781</v>
      </c>
      <c r="Q49" s="7" t="s">
        <v>64</v>
      </c>
      <c r="R49" s="7" t="s">
        <v>64</v>
      </c>
      <c r="S49" s="7" t="s">
        <v>64</v>
      </c>
      <c r="T49" s="7" t="s">
        <v>195</v>
      </c>
      <c r="U49" s="7">
        <v>15920648115</v>
      </c>
      <c r="V49" s="7" t="s">
        <v>63</v>
      </c>
      <c r="W49" s="7" t="s">
        <v>196</v>
      </c>
      <c r="X49" s="7" t="s">
        <v>67</v>
      </c>
      <c r="Y49" s="7">
        <v>12</v>
      </c>
      <c r="Z49" s="7"/>
      <c r="AA49" s="7">
        <v>12</v>
      </c>
      <c r="AB49" s="7">
        <v>1202</v>
      </c>
      <c r="AC49" s="7">
        <v>121.79</v>
      </c>
      <c r="AD49" s="7">
        <v>98.77</v>
      </c>
      <c r="AE49" s="7"/>
      <c r="AF49" s="7">
        <v>2019</v>
      </c>
      <c r="AG49" s="7">
        <v>4</v>
      </c>
      <c r="AH49" s="7">
        <v>27</v>
      </c>
      <c r="AI49" s="15">
        <f t="shared" si="0"/>
        <v>43582</v>
      </c>
      <c r="AJ49" s="7" t="s">
        <v>68</v>
      </c>
      <c r="AK49" s="16">
        <v>2152680</v>
      </c>
      <c r="AL49" s="8"/>
      <c r="AM49" s="8">
        <v>43664</v>
      </c>
      <c r="AN49" s="7" t="s">
        <v>69</v>
      </c>
      <c r="AO49" s="16">
        <v>2026292</v>
      </c>
      <c r="AP49" s="7"/>
      <c r="AQ49" s="8" t="s">
        <v>70</v>
      </c>
      <c r="AR49" s="11">
        <v>0.044</v>
      </c>
      <c r="AS49" s="7">
        <v>0</v>
      </c>
      <c r="AT49" s="16">
        <v>89156.848</v>
      </c>
      <c r="AU49" s="16">
        <v>0</v>
      </c>
      <c r="AV49" s="16">
        <v>20000</v>
      </c>
      <c r="AW49" s="7">
        <v>0</v>
      </c>
      <c r="AX49" s="20">
        <v>89156.848</v>
      </c>
      <c r="AY49" s="20">
        <v>89156.848</v>
      </c>
      <c r="AZ49" s="20">
        <v>0</v>
      </c>
      <c r="BA49" s="20">
        <v>0</v>
      </c>
      <c r="BB49" s="20">
        <v>0</v>
      </c>
    </row>
    <row r="50" s="1" customFormat="1" customHeight="1" spans="1:54">
      <c r="A50" s="6" t="s">
        <v>54</v>
      </c>
      <c r="B50" s="6" t="s">
        <v>55</v>
      </c>
      <c r="C50" s="7" t="s">
        <v>71</v>
      </c>
      <c r="D50" s="8">
        <v>43539</v>
      </c>
      <c r="E50" s="8">
        <v>43830</v>
      </c>
      <c r="F50" s="7" t="s">
        <v>57</v>
      </c>
      <c r="G50" s="7" t="s">
        <v>58</v>
      </c>
      <c r="H50" s="7" t="s">
        <v>59</v>
      </c>
      <c r="I50" s="7" t="s">
        <v>60</v>
      </c>
      <c r="J50" s="7" t="s">
        <v>61</v>
      </c>
      <c r="K50" s="7" t="s">
        <v>100</v>
      </c>
      <c r="L50" s="7" t="s">
        <v>100</v>
      </c>
      <c r="M50" s="7" t="s">
        <v>63</v>
      </c>
      <c r="N50" s="7" t="s">
        <v>63</v>
      </c>
      <c r="O50" s="7" t="s">
        <v>60</v>
      </c>
      <c r="P50" s="7">
        <v>7671</v>
      </c>
      <c r="Q50" s="7" t="s">
        <v>64</v>
      </c>
      <c r="R50" s="7" t="s">
        <v>64</v>
      </c>
      <c r="S50" s="7" t="s">
        <v>64</v>
      </c>
      <c r="T50" s="7" t="s">
        <v>197</v>
      </c>
      <c r="U50" s="7">
        <v>13480655800</v>
      </c>
      <c r="V50" s="7" t="s">
        <v>63</v>
      </c>
      <c r="W50" s="7" t="s">
        <v>198</v>
      </c>
      <c r="X50" s="7" t="s">
        <v>67</v>
      </c>
      <c r="Y50" s="7">
        <v>12</v>
      </c>
      <c r="Z50" s="7"/>
      <c r="AA50" s="7">
        <v>18</v>
      </c>
      <c r="AB50" s="7">
        <v>1801</v>
      </c>
      <c r="AC50" s="7">
        <v>121.81</v>
      </c>
      <c r="AD50" s="7">
        <v>98.79</v>
      </c>
      <c r="AE50" s="7"/>
      <c r="AF50" s="7">
        <v>2019</v>
      </c>
      <c r="AG50" s="7">
        <v>4</v>
      </c>
      <c r="AH50" s="7">
        <v>27</v>
      </c>
      <c r="AI50" s="15">
        <f t="shared" si="0"/>
        <v>43582</v>
      </c>
      <c r="AJ50" s="7" t="s">
        <v>68</v>
      </c>
      <c r="AK50" s="16">
        <v>2204620</v>
      </c>
      <c r="AL50" s="7">
        <v>43587</v>
      </c>
      <c r="AM50" s="8"/>
      <c r="AN50" s="7" t="s">
        <v>132</v>
      </c>
      <c r="AO50" s="16">
        <v>2117533</v>
      </c>
      <c r="AP50" s="7">
        <v>0.3</v>
      </c>
      <c r="AQ50" s="7"/>
      <c r="AR50" s="11">
        <v>0.044</v>
      </c>
      <c r="AS50" s="7">
        <v>0</v>
      </c>
      <c r="AT50" s="16">
        <v>93171.452</v>
      </c>
      <c r="AU50" s="16">
        <v>0</v>
      </c>
      <c r="AV50" s="16">
        <v>20000</v>
      </c>
      <c r="AW50" s="7">
        <v>0</v>
      </c>
      <c r="AX50" s="20">
        <v>93171.452</v>
      </c>
      <c r="AY50" s="20">
        <v>93171.452</v>
      </c>
      <c r="AZ50" s="20">
        <v>0</v>
      </c>
      <c r="BA50" s="20">
        <v>0</v>
      </c>
      <c r="BB50" s="20">
        <v>0</v>
      </c>
    </row>
    <row r="51" s="1" customFormat="1" customHeight="1" spans="1:54">
      <c r="A51" s="6" t="s">
        <v>54</v>
      </c>
      <c r="B51" s="6" t="s">
        <v>55</v>
      </c>
      <c r="C51" s="7" t="s">
        <v>71</v>
      </c>
      <c r="D51" s="8">
        <v>43539</v>
      </c>
      <c r="E51" s="8">
        <v>43830</v>
      </c>
      <c r="F51" s="7" t="s">
        <v>57</v>
      </c>
      <c r="G51" s="7" t="s">
        <v>58</v>
      </c>
      <c r="H51" s="7" t="s">
        <v>59</v>
      </c>
      <c r="I51" s="7" t="s">
        <v>60</v>
      </c>
      <c r="J51" s="7" t="s">
        <v>61</v>
      </c>
      <c r="K51" s="7" t="s">
        <v>100</v>
      </c>
      <c r="L51" s="7" t="s">
        <v>100</v>
      </c>
      <c r="M51" s="7" t="s">
        <v>63</v>
      </c>
      <c r="N51" s="7" t="s">
        <v>63</v>
      </c>
      <c r="O51" s="7" t="s">
        <v>60</v>
      </c>
      <c r="P51" s="7">
        <v>13374</v>
      </c>
      <c r="Q51" s="7" t="s">
        <v>64</v>
      </c>
      <c r="R51" s="7" t="s">
        <v>64</v>
      </c>
      <c r="S51" s="7" t="s">
        <v>64</v>
      </c>
      <c r="T51" s="7" t="s">
        <v>199</v>
      </c>
      <c r="U51" s="7">
        <v>15019089858</v>
      </c>
      <c r="V51" s="7" t="s">
        <v>63</v>
      </c>
      <c r="W51" s="7" t="s">
        <v>200</v>
      </c>
      <c r="X51" s="7" t="s">
        <v>67</v>
      </c>
      <c r="Y51" s="7">
        <v>12</v>
      </c>
      <c r="Z51" s="7"/>
      <c r="AA51" s="7">
        <v>11</v>
      </c>
      <c r="AB51" s="7">
        <v>1101</v>
      </c>
      <c r="AC51" s="7">
        <v>121.81</v>
      </c>
      <c r="AD51" s="7">
        <v>98.79</v>
      </c>
      <c r="AE51" s="7"/>
      <c r="AF51" s="7">
        <v>2019</v>
      </c>
      <c r="AG51" s="7">
        <v>4</v>
      </c>
      <c r="AH51" s="7">
        <v>27</v>
      </c>
      <c r="AI51" s="15">
        <f t="shared" si="0"/>
        <v>43582</v>
      </c>
      <c r="AJ51" s="7" t="s">
        <v>68</v>
      </c>
      <c r="AK51" s="16">
        <v>2174530</v>
      </c>
      <c r="AL51" s="8"/>
      <c r="AM51" s="8">
        <v>43621</v>
      </c>
      <c r="AN51" s="7" t="s">
        <v>69</v>
      </c>
      <c r="AO51" s="16">
        <v>2088632</v>
      </c>
      <c r="AP51" s="7"/>
      <c r="AQ51" s="8" t="s">
        <v>70</v>
      </c>
      <c r="AR51" s="11">
        <v>0.044</v>
      </c>
      <c r="AS51" s="7">
        <v>0</v>
      </c>
      <c r="AT51" s="16">
        <v>91899.808</v>
      </c>
      <c r="AU51" s="16">
        <v>0</v>
      </c>
      <c r="AV51" s="16">
        <v>20000</v>
      </c>
      <c r="AW51" s="7">
        <v>0</v>
      </c>
      <c r="AX51" s="20">
        <v>91899.808</v>
      </c>
      <c r="AY51" s="20">
        <v>91899.808</v>
      </c>
      <c r="AZ51" s="20">
        <v>0</v>
      </c>
      <c r="BA51" s="20">
        <v>0</v>
      </c>
      <c r="BB51" s="20">
        <v>0</v>
      </c>
    </row>
    <row r="52" s="1" customFormat="1" customHeight="1" spans="1:54">
      <c r="A52" s="6" t="s">
        <v>54</v>
      </c>
      <c r="B52" s="6" t="s">
        <v>55</v>
      </c>
      <c r="C52" s="7" t="s">
        <v>71</v>
      </c>
      <c r="D52" s="8">
        <v>43539</v>
      </c>
      <c r="E52" s="8">
        <v>43830</v>
      </c>
      <c r="F52" s="7" t="s">
        <v>57</v>
      </c>
      <c r="G52" s="7" t="s">
        <v>58</v>
      </c>
      <c r="H52" s="7" t="s">
        <v>59</v>
      </c>
      <c r="I52" s="7" t="s">
        <v>60</v>
      </c>
      <c r="J52" s="7" t="s">
        <v>61</v>
      </c>
      <c r="K52" s="7" t="s">
        <v>100</v>
      </c>
      <c r="L52" s="7" t="s">
        <v>100</v>
      </c>
      <c r="M52" s="7" t="s">
        <v>63</v>
      </c>
      <c r="N52" s="7" t="s">
        <v>63</v>
      </c>
      <c r="O52" s="7" t="s">
        <v>60</v>
      </c>
      <c r="P52" s="7">
        <v>13360</v>
      </c>
      <c r="Q52" s="7" t="s">
        <v>64</v>
      </c>
      <c r="R52" s="7" t="s">
        <v>64</v>
      </c>
      <c r="S52" s="7" t="s">
        <v>64</v>
      </c>
      <c r="T52" s="7" t="s">
        <v>201</v>
      </c>
      <c r="U52" s="7">
        <v>13424153930</v>
      </c>
      <c r="V52" s="7" t="s">
        <v>63</v>
      </c>
      <c r="W52" s="7" t="s">
        <v>202</v>
      </c>
      <c r="X52" s="7" t="s">
        <v>67</v>
      </c>
      <c r="Y52" s="7">
        <v>12</v>
      </c>
      <c r="Z52" s="7"/>
      <c r="AA52" s="7">
        <v>9</v>
      </c>
      <c r="AB52" s="7">
        <v>901</v>
      </c>
      <c r="AC52" s="7">
        <v>121.81</v>
      </c>
      <c r="AD52" s="7">
        <v>98.79</v>
      </c>
      <c r="AE52" s="7"/>
      <c r="AF52" s="7">
        <v>2019</v>
      </c>
      <c r="AG52" s="7">
        <v>4</v>
      </c>
      <c r="AH52" s="7">
        <v>27</v>
      </c>
      <c r="AI52" s="15">
        <f t="shared" si="0"/>
        <v>43582</v>
      </c>
      <c r="AJ52" s="7" t="s">
        <v>68</v>
      </c>
      <c r="AK52" s="16">
        <v>2165930</v>
      </c>
      <c r="AL52" s="8"/>
      <c r="AM52" s="8">
        <v>43627</v>
      </c>
      <c r="AN52" s="7" t="s">
        <v>69</v>
      </c>
      <c r="AO52" s="16">
        <v>2080371</v>
      </c>
      <c r="AP52" s="7"/>
      <c r="AQ52" s="8" t="s">
        <v>70</v>
      </c>
      <c r="AR52" s="11">
        <v>0.044</v>
      </c>
      <c r="AS52" s="7">
        <v>0</v>
      </c>
      <c r="AT52" s="16">
        <v>91536.324</v>
      </c>
      <c r="AU52" s="16">
        <v>0</v>
      </c>
      <c r="AV52" s="16">
        <v>20000</v>
      </c>
      <c r="AW52" s="7">
        <v>0</v>
      </c>
      <c r="AX52" s="20">
        <v>91536.324</v>
      </c>
      <c r="AY52" s="20">
        <v>91536.324</v>
      </c>
      <c r="AZ52" s="20">
        <v>0</v>
      </c>
      <c r="BA52" s="20">
        <v>0</v>
      </c>
      <c r="BB52" s="20">
        <v>0</v>
      </c>
    </row>
    <row r="53" s="1" customFormat="1" customHeight="1" spans="1:54">
      <c r="A53" s="6" t="s">
        <v>54</v>
      </c>
      <c r="B53" s="6" t="s">
        <v>55</v>
      </c>
      <c r="C53" s="7" t="s">
        <v>71</v>
      </c>
      <c r="D53" s="8">
        <v>43539</v>
      </c>
      <c r="E53" s="8">
        <v>43830</v>
      </c>
      <c r="F53" s="7" t="s">
        <v>57</v>
      </c>
      <c r="G53" s="7" t="s">
        <v>58</v>
      </c>
      <c r="H53" s="7" t="s">
        <v>59</v>
      </c>
      <c r="I53" s="7" t="s">
        <v>60</v>
      </c>
      <c r="J53" s="7" t="s">
        <v>61</v>
      </c>
      <c r="K53" s="7" t="s">
        <v>203</v>
      </c>
      <c r="L53" s="7" t="s">
        <v>203</v>
      </c>
      <c r="M53" s="7" t="s">
        <v>63</v>
      </c>
      <c r="N53" s="7" t="s">
        <v>63</v>
      </c>
      <c r="O53" s="7" t="s">
        <v>60</v>
      </c>
      <c r="P53" s="7">
        <v>7402</v>
      </c>
      <c r="Q53" s="7" t="s">
        <v>64</v>
      </c>
      <c r="R53" s="7" t="s">
        <v>64</v>
      </c>
      <c r="S53" s="7" t="s">
        <v>64</v>
      </c>
      <c r="T53" s="7" t="s">
        <v>204</v>
      </c>
      <c r="U53" s="7">
        <v>13378604485</v>
      </c>
      <c r="V53" s="7" t="s">
        <v>63</v>
      </c>
      <c r="W53" s="7" t="s">
        <v>205</v>
      </c>
      <c r="X53" s="7" t="s">
        <v>67</v>
      </c>
      <c r="Y53" s="7">
        <v>12</v>
      </c>
      <c r="Z53" s="7"/>
      <c r="AA53" s="7">
        <v>17</v>
      </c>
      <c r="AB53" s="7">
        <v>1704</v>
      </c>
      <c r="AC53" s="7">
        <v>102.44</v>
      </c>
      <c r="AD53" s="7">
        <v>83.08</v>
      </c>
      <c r="AE53" s="7"/>
      <c r="AF53" s="7">
        <v>2019</v>
      </c>
      <c r="AG53" s="7">
        <v>4</v>
      </c>
      <c r="AH53" s="7">
        <v>27</v>
      </c>
      <c r="AI53" s="15">
        <f t="shared" si="0"/>
        <v>43582</v>
      </c>
      <c r="AJ53" s="7" t="s">
        <v>68</v>
      </c>
      <c r="AK53" s="16">
        <v>1915510</v>
      </c>
      <c r="AL53" s="8"/>
      <c r="AM53" s="8">
        <v>43619</v>
      </c>
      <c r="AN53" s="7" t="s">
        <v>69</v>
      </c>
      <c r="AO53" s="16">
        <v>1839844</v>
      </c>
      <c r="AP53" s="7"/>
      <c r="AQ53" s="8" t="s">
        <v>70</v>
      </c>
      <c r="AR53" s="11">
        <v>0.044</v>
      </c>
      <c r="AS53" s="7">
        <v>0</v>
      </c>
      <c r="AT53" s="16">
        <v>80953.136</v>
      </c>
      <c r="AU53" s="16">
        <v>0</v>
      </c>
      <c r="AV53" s="16">
        <v>20000</v>
      </c>
      <c r="AW53" s="7">
        <v>0</v>
      </c>
      <c r="AX53" s="20">
        <v>80953.136</v>
      </c>
      <c r="AY53" s="20">
        <v>80953.136</v>
      </c>
      <c r="AZ53" s="20">
        <v>0</v>
      </c>
      <c r="BA53" s="20">
        <v>0</v>
      </c>
      <c r="BB53" s="20">
        <v>0</v>
      </c>
    </row>
    <row r="54" s="1" customFormat="1" customHeight="1" spans="1:54">
      <c r="A54" s="6" t="s">
        <v>54</v>
      </c>
      <c r="B54" s="6" t="s">
        <v>55</v>
      </c>
      <c r="C54" s="7" t="s">
        <v>71</v>
      </c>
      <c r="D54" s="8">
        <v>43539</v>
      </c>
      <c r="E54" s="8">
        <v>43830</v>
      </c>
      <c r="F54" s="7" t="s">
        <v>57</v>
      </c>
      <c r="G54" s="7" t="s">
        <v>58</v>
      </c>
      <c r="H54" s="7" t="s">
        <v>59</v>
      </c>
      <c r="I54" s="7" t="s">
        <v>60</v>
      </c>
      <c r="J54" s="7" t="s">
        <v>61</v>
      </c>
      <c r="K54" s="7" t="s">
        <v>203</v>
      </c>
      <c r="L54" s="7" t="s">
        <v>203</v>
      </c>
      <c r="M54" s="7" t="s">
        <v>63</v>
      </c>
      <c r="N54" s="7" t="s">
        <v>63</v>
      </c>
      <c r="O54" s="7" t="s">
        <v>60</v>
      </c>
      <c r="P54" s="7">
        <v>13238</v>
      </c>
      <c r="Q54" s="7" t="s">
        <v>64</v>
      </c>
      <c r="R54" s="7" t="s">
        <v>64</v>
      </c>
      <c r="S54" s="7" t="s">
        <v>64</v>
      </c>
      <c r="T54" s="7" t="s">
        <v>206</v>
      </c>
      <c r="U54" s="7">
        <v>13410796096</v>
      </c>
      <c r="V54" s="7" t="s">
        <v>63</v>
      </c>
      <c r="W54" s="7" t="s">
        <v>207</v>
      </c>
      <c r="X54" s="7" t="s">
        <v>67</v>
      </c>
      <c r="Y54" s="7">
        <v>12</v>
      </c>
      <c r="Z54" s="7"/>
      <c r="AA54" s="7">
        <v>20</v>
      </c>
      <c r="AB54" s="7">
        <v>2001</v>
      </c>
      <c r="AC54" s="7">
        <v>121.81</v>
      </c>
      <c r="AD54" s="7">
        <v>98.79</v>
      </c>
      <c r="AE54" s="7"/>
      <c r="AF54" s="7">
        <v>2019</v>
      </c>
      <c r="AG54" s="7">
        <v>4</v>
      </c>
      <c r="AH54" s="7">
        <v>27</v>
      </c>
      <c r="AI54" s="15">
        <f t="shared" si="0"/>
        <v>43582</v>
      </c>
      <c r="AJ54" s="7" t="s">
        <v>68</v>
      </c>
      <c r="AK54" s="16">
        <v>2207490</v>
      </c>
      <c r="AL54" s="8"/>
      <c r="AM54" s="8">
        <v>43628</v>
      </c>
      <c r="AN54" s="7" t="s">
        <v>69</v>
      </c>
      <c r="AO54" s="16">
        <v>2120290</v>
      </c>
      <c r="AP54" s="7"/>
      <c r="AQ54" s="8" t="s">
        <v>70</v>
      </c>
      <c r="AR54" s="11">
        <v>0.044</v>
      </c>
      <c r="AS54" s="7">
        <v>0</v>
      </c>
      <c r="AT54" s="16">
        <v>93292.76</v>
      </c>
      <c r="AU54" s="16">
        <v>0</v>
      </c>
      <c r="AV54" s="16">
        <v>20000</v>
      </c>
      <c r="AW54" s="7">
        <v>0</v>
      </c>
      <c r="AX54" s="20">
        <v>93292.76</v>
      </c>
      <c r="AY54" s="20">
        <v>93292.76</v>
      </c>
      <c r="AZ54" s="20">
        <v>0</v>
      </c>
      <c r="BA54" s="20">
        <v>0</v>
      </c>
      <c r="BB54" s="20">
        <v>0</v>
      </c>
    </row>
    <row r="55" s="1" customFormat="1" customHeight="1" spans="1:54">
      <c r="A55" s="6" t="s">
        <v>54</v>
      </c>
      <c r="B55" s="6" t="s">
        <v>55</v>
      </c>
      <c r="C55" s="7" t="s">
        <v>71</v>
      </c>
      <c r="D55" s="8">
        <v>43539</v>
      </c>
      <c r="E55" s="8">
        <v>43830</v>
      </c>
      <c r="F55" s="7" t="s">
        <v>57</v>
      </c>
      <c r="G55" s="7" t="s">
        <v>58</v>
      </c>
      <c r="H55" s="7" t="s">
        <v>59</v>
      </c>
      <c r="I55" s="7" t="s">
        <v>60</v>
      </c>
      <c r="J55" s="7" t="s">
        <v>61</v>
      </c>
      <c r="K55" s="7" t="s">
        <v>107</v>
      </c>
      <c r="L55" s="7" t="s">
        <v>107</v>
      </c>
      <c r="M55" s="7" t="s">
        <v>63</v>
      </c>
      <c r="N55" s="7" t="s">
        <v>63</v>
      </c>
      <c r="O55" s="7" t="s">
        <v>60</v>
      </c>
      <c r="P55" s="7">
        <v>2257</v>
      </c>
      <c r="Q55" s="7" t="s">
        <v>64</v>
      </c>
      <c r="R55" s="7" t="s">
        <v>64</v>
      </c>
      <c r="S55" s="7" t="s">
        <v>64</v>
      </c>
      <c r="T55" s="7" t="s">
        <v>208</v>
      </c>
      <c r="U55" s="7">
        <v>13829248075</v>
      </c>
      <c r="V55" s="7" t="s">
        <v>63</v>
      </c>
      <c r="W55" s="7" t="s">
        <v>209</v>
      </c>
      <c r="X55" s="7" t="s">
        <v>67</v>
      </c>
      <c r="Y55" s="7">
        <v>12</v>
      </c>
      <c r="Z55" s="7"/>
      <c r="AA55" s="7">
        <v>20</v>
      </c>
      <c r="AB55" s="7">
        <v>2002</v>
      </c>
      <c r="AC55" s="7">
        <v>121.79</v>
      </c>
      <c r="AD55" s="7">
        <v>98.77</v>
      </c>
      <c r="AE55" s="7"/>
      <c r="AF55" s="7">
        <v>2019</v>
      </c>
      <c r="AG55" s="7">
        <v>4</v>
      </c>
      <c r="AH55" s="7">
        <v>27</v>
      </c>
      <c r="AI55" s="15">
        <f t="shared" si="0"/>
        <v>43582</v>
      </c>
      <c r="AJ55" s="7" t="s">
        <v>68</v>
      </c>
      <c r="AK55" s="16">
        <v>2181340</v>
      </c>
      <c r="AL55" s="7"/>
      <c r="AM55" s="8">
        <v>43614</v>
      </c>
      <c r="AN55" s="7" t="s">
        <v>69</v>
      </c>
      <c r="AO55" s="16">
        <v>2095173</v>
      </c>
      <c r="AP55" s="7"/>
      <c r="AQ55" s="7"/>
      <c r="AR55" s="11">
        <v>0.044</v>
      </c>
      <c r="AS55" s="7">
        <v>0</v>
      </c>
      <c r="AT55" s="16">
        <v>92187.612</v>
      </c>
      <c r="AU55" s="16">
        <v>0</v>
      </c>
      <c r="AV55" s="16">
        <v>20000</v>
      </c>
      <c r="AW55" s="7">
        <v>0</v>
      </c>
      <c r="AX55" s="20">
        <v>92187.612</v>
      </c>
      <c r="AY55" s="20">
        <v>92187.612</v>
      </c>
      <c r="AZ55" s="20">
        <v>0</v>
      </c>
      <c r="BA55" s="20">
        <v>0</v>
      </c>
      <c r="BB55" s="20">
        <v>0</v>
      </c>
    </row>
    <row r="56" s="1" customFormat="1" customHeight="1" spans="1:54">
      <c r="A56" s="6" t="s">
        <v>54</v>
      </c>
      <c r="B56" s="6" t="s">
        <v>55</v>
      </c>
      <c r="C56" s="7" t="s">
        <v>71</v>
      </c>
      <c r="D56" s="8">
        <v>43539</v>
      </c>
      <c r="E56" s="8">
        <v>43830</v>
      </c>
      <c r="F56" s="7" t="s">
        <v>57</v>
      </c>
      <c r="G56" s="7" t="s">
        <v>58</v>
      </c>
      <c r="H56" s="7" t="s">
        <v>59</v>
      </c>
      <c r="I56" s="7" t="s">
        <v>60</v>
      </c>
      <c r="J56" s="7" t="s">
        <v>61</v>
      </c>
      <c r="K56" s="7" t="s">
        <v>107</v>
      </c>
      <c r="L56" s="7" t="s">
        <v>107</v>
      </c>
      <c r="M56" s="7" t="s">
        <v>63</v>
      </c>
      <c r="N56" s="7" t="s">
        <v>63</v>
      </c>
      <c r="O56" s="7" t="s">
        <v>60</v>
      </c>
      <c r="P56" s="7">
        <v>499</v>
      </c>
      <c r="Q56" s="7" t="s">
        <v>64</v>
      </c>
      <c r="R56" s="7" t="s">
        <v>64</v>
      </c>
      <c r="S56" s="7" t="s">
        <v>64</v>
      </c>
      <c r="T56" s="7" t="s">
        <v>210</v>
      </c>
      <c r="U56" s="7">
        <v>15025735809</v>
      </c>
      <c r="V56" s="7" t="s">
        <v>63</v>
      </c>
      <c r="W56" s="7" t="s">
        <v>211</v>
      </c>
      <c r="X56" s="7" t="s">
        <v>67</v>
      </c>
      <c r="Y56" s="7">
        <v>12</v>
      </c>
      <c r="Z56" s="7"/>
      <c r="AA56" s="7">
        <v>19</v>
      </c>
      <c r="AB56" s="7">
        <v>1904</v>
      </c>
      <c r="AC56" s="7">
        <v>102.44</v>
      </c>
      <c r="AD56" s="7">
        <v>83.08</v>
      </c>
      <c r="AE56" s="7"/>
      <c r="AF56" s="7">
        <v>2019</v>
      </c>
      <c r="AG56" s="7">
        <v>4</v>
      </c>
      <c r="AH56" s="7">
        <v>27</v>
      </c>
      <c r="AI56" s="15">
        <f t="shared" si="0"/>
        <v>43582</v>
      </c>
      <c r="AJ56" s="7" t="s">
        <v>68</v>
      </c>
      <c r="AK56" s="16">
        <v>1927560</v>
      </c>
      <c r="AL56" s="8">
        <v>43584</v>
      </c>
      <c r="AM56" s="8" t="s">
        <v>69</v>
      </c>
      <c r="AN56" s="7" t="s">
        <v>132</v>
      </c>
      <c r="AO56" s="16">
        <v>1851418</v>
      </c>
      <c r="AP56" s="7"/>
      <c r="AQ56" s="8" t="s">
        <v>70</v>
      </c>
      <c r="AR56" s="11">
        <v>0.044</v>
      </c>
      <c r="AS56" s="7">
        <v>0</v>
      </c>
      <c r="AT56" s="16">
        <v>81462.392</v>
      </c>
      <c r="AU56" s="16">
        <v>0</v>
      </c>
      <c r="AV56" s="16">
        <v>20000</v>
      </c>
      <c r="AW56" s="7">
        <v>0</v>
      </c>
      <c r="AX56" s="20">
        <v>81462.392</v>
      </c>
      <c r="AY56" s="20">
        <v>81462.392</v>
      </c>
      <c r="AZ56" s="20">
        <v>0</v>
      </c>
      <c r="BA56" s="20">
        <v>0</v>
      </c>
      <c r="BB56" s="20">
        <v>0</v>
      </c>
    </row>
    <row r="57" s="1" customFormat="1" customHeight="1" spans="1:54">
      <c r="A57" s="6" t="s">
        <v>54</v>
      </c>
      <c r="B57" s="6" t="s">
        <v>55</v>
      </c>
      <c r="C57" s="7" t="s">
        <v>71</v>
      </c>
      <c r="D57" s="8">
        <v>43539</v>
      </c>
      <c r="E57" s="8">
        <v>43830</v>
      </c>
      <c r="F57" s="7" t="s">
        <v>57</v>
      </c>
      <c r="G57" s="7" t="s">
        <v>58</v>
      </c>
      <c r="H57" s="7" t="s">
        <v>59</v>
      </c>
      <c r="I57" s="7" t="s">
        <v>60</v>
      </c>
      <c r="J57" s="7" t="s">
        <v>61</v>
      </c>
      <c r="K57" s="7" t="s">
        <v>107</v>
      </c>
      <c r="L57" s="7" t="s">
        <v>107</v>
      </c>
      <c r="M57" s="7" t="s">
        <v>63</v>
      </c>
      <c r="N57" s="7" t="s">
        <v>63</v>
      </c>
      <c r="O57" s="7" t="s">
        <v>60</v>
      </c>
      <c r="P57" s="7">
        <v>2228</v>
      </c>
      <c r="Q57" s="7" t="s">
        <v>64</v>
      </c>
      <c r="R57" s="7" t="s">
        <v>64</v>
      </c>
      <c r="S57" s="7" t="s">
        <v>64</v>
      </c>
      <c r="T57" s="7" t="s">
        <v>212</v>
      </c>
      <c r="U57" s="7">
        <v>13437467268</v>
      </c>
      <c r="V57" s="7" t="s">
        <v>63</v>
      </c>
      <c r="W57" s="7" t="s">
        <v>213</v>
      </c>
      <c r="X57" s="7" t="s">
        <v>67</v>
      </c>
      <c r="Y57" s="7">
        <v>12</v>
      </c>
      <c r="Z57" s="7"/>
      <c r="AA57" s="7">
        <v>22</v>
      </c>
      <c r="AB57" s="7">
        <v>2201</v>
      </c>
      <c r="AC57" s="7">
        <v>121.81</v>
      </c>
      <c r="AD57" s="7">
        <v>98.79</v>
      </c>
      <c r="AE57" s="7"/>
      <c r="AF57" s="7">
        <v>2019</v>
      </c>
      <c r="AG57" s="7">
        <v>4</v>
      </c>
      <c r="AH57" s="7">
        <v>27</v>
      </c>
      <c r="AI57" s="15">
        <f t="shared" si="0"/>
        <v>43582</v>
      </c>
      <c r="AJ57" s="7" t="s">
        <v>68</v>
      </c>
      <c r="AK57" s="16">
        <v>2204620</v>
      </c>
      <c r="AL57" s="8"/>
      <c r="AM57" s="8">
        <v>43658</v>
      </c>
      <c r="AN57" s="7" t="s">
        <v>69</v>
      </c>
      <c r="AO57" s="16">
        <v>2117534</v>
      </c>
      <c r="AP57" s="7"/>
      <c r="AQ57" s="8" t="s">
        <v>70</v>
      </c>
      <c r="AR57" s="11">
        <v>0.044</v>
      </c>
      <c r="AS57" s="7">
        <v>0</v>
      </c>
      <c r="AT57" s="16">
        <v>93171.496</v>
      </c>
      <c r="AU57" s="16">
        <v>0</v>
      </c>
      <c r="AV57" s="16">
        <v>20000</v>
      </c>
      <c r="AW57" s="7">
        <v>0</v>
      </c>
      <c r="AX57" s="20">
        <v>93171.496</v>
      </c>
      <c r="AY57" s="20">
        <v>93171.496</v>
      </c>
      <c r="AZ57" s="20">
        <v>0</v>
      </c>
      <c r="BA57" s="20">
        <v>0</v>
      </c>
      <c r="BB57" s="20">
        <v>0</v>
      </c>
    </row>
    <row r="58" s="1" customFormat="1" customHeight="1" spans="1:54">
      <c r="A58" s="6" t="s">
        <v>54</v>
      </c>
      <c r="B58" s="6" t="s">
        <v>55</v>
      </c>
      <c r="C58" s="7" t="s">
        <v>71</v>
      </c>
      <c r="D58" s="8">
        <v>43539</v>
      </c>
      <c r="E58" s="8">
        <v>43830</v>
      </c>
      <c r="F58" s="7" t="s">
        <v>57</v>
      </c>
      <c r="G58" s="7" t="s">
        <v>58</v>
      </c>
      <c r="H58" s="7" t="s">
        <v>59</v>
      </c>
      <c r="I58" s="7" t="s">
        <v>60</v>
      </c>
      <c r="J58" s="7" t="s">
        <v>61</v>
      </c>
      <c r="K58" s="7" t="s">
        <v>107</v>
      </c>
      <c r="L58" s="7" t="s">
        <v>107</v>
      </c>
      <c r="M58" s="7" t="s">
        <v>63</v>
      </c>
      <c r="N58" s="7" t="s">
        <v>63</v>
      </c>
      <c r="O58" s="7" t="s">
        <v>60</v>
      </c>
      <c r="P58" s="7">
        <v>13241</v>
      </c>
      <c r="Q58" s="7" t="s">
        <v>64</v>
      </c>
      <c r="R58" s="7" t="s">
        <v>64</v>
      </c>
      <c r="S58" s="7" t="s">
        <v>64</v>
      </c>
      <c r="T58" s="7" t="s">
        <v>214</v>
      </c>
      <c r="U58" s="7">
        <v>13600250919</v>
      </c>
      <c r="V58" s="7" t="s">
        <v>63</v>
      </c>
      <c r="W58" s="7" t="s">
        <v>215</v>
      </c>
      <c r="X58" s="7" t="s">
        <v>67</v>
      </c>
      <c r="Y58" s="7">
        <v>12</v>
      </c>
      <c r="Z58" s="7"/>
      <c r="AA58" s="7">
        <v>20</v>
      </c>
      <c r="AB58" s="7">
        <v>2003</v>
      </c>
      <c r="AC58" s="7">
        <v>101.31</v>
      </c>
      <c r="AD58" s="7">
        <v>82.16</v>
      </c>
      <c r="AE58" s="7"/>
      <c r="AF58" s="7">
        <v>2019</v>
      </c>
      <c r="AG58" s="7">
        <v>4</v>
      </c>
      <c r="AH58" s="7">
        <v>27</v>
      </c>
      <c r="AI58" s="15">
        <f t="shared" si="0"/>
        <v>43582</v>
      </c>
      <c r="AJ58" s="7" t="s">
        <v>68</v>
      </c>
      <c r="AK58" s="16">
        <v>1907490</v>
      </c>
      <c r="AL58" s="8"/>
      <c r="AM58" s="8">
        <v>43626</v>
      </c>
      <c r="AN58" s="7" t="s">
        <v>69</v>
      </c>
      <c r="AO58" s="16">
        <v>1832140</v>
      </c>
      <c r="AP58" s="7">
        <v>0.4</v>
      </c>
      <c r="AQ58" s="8" t="s">
        <v>70</v>
      </c>
      <c r="AR58" s="11">
        <v>0.044</v>
      </c>
      <c r="AS58" s="7">
        <v>0</v>
      </c>
      <c r="AT58" s="16">
        <v>80614.16</v>
      </c>
      <c r="AU58" s="16">
        <v>0</v>
      </c>
      <c r="AV58" s="16">
        <v>20000</v>
      </c>
      <c r="AW58" s="7">
        <v>0</v>
      </c>
      <c r="AX58" s="20">
        <v>80614.16</v>
      </c>
      <c r="AY58" s="20">
        <v>80614.16</v>
      </c>
      <c r="AZ58" s="20">
        <v>0</v>
      </c>
      <c r="BA58" s="20">
        <v>0</v>
      </c>
      <c r="BB58" s="20">
        <v>0</v>
      </c>
    </row>
    <row r="59" s="1" customFormat="1" customHeight="1" spans="1:54">
      <c r="A59" s="6" t="s">
        <v>54</v>
      </c>
      <c r="B59" s="6" t="s">
        <v>55</v>
      </c>
      <c r="C59" s="7" t="s">
        <v>71</v>
      </c>
      <c r="D59" s="8">
        <v>43539</v>
      </c>
      <c r="E59" s="8">
        <v>43830</v>
      </c>
      <c r="F59" s="7" t="s">
        <v>57</v>
      </c>
      <c r="G59" s="7" t="s">
        <v>58</v>
      </c>
      <c r="H59" s="7" t="s">
        <v>59</v>
      </c>
      <c r="I59" s="7" t="s">
        <v>60</v>
      </c>
      <c r="J59" s="7" t="s">
        <v>61</v>
      </c>
      <c r="K59" s="7" t="s">
        <v>107</v>
      </c>
      <c r="L59" s="7" t="s">
        <v>107</v>
      </c>
      <c r="M59" s="7" t="s">
        <v>63</v>
      </c>
      <c r="N59" s="7" t="s">
        <v>63</v>
      </c>
      <c r="O59" s="7" t="s">
        <v>60</v>
      </c>
      <c r="P59" s="7">
        <v>2257</v>
      </c>
      <c r="Q59" s="7" t="s">
        <v>64</v>
      </c>
      <c r="R59" s="7" t="s">
        <v>64</v>
      </c>
      <c r="S59" s="7" t="s">
        <v>64</v>
      </c>
      <c r="T59" s="7" t="s">
        <v>216</v>
      </c>
      <c r="U59" s="7">
        <v>18688622799</v>
      </c>
      <c r="V59" s="7" t="s">
        <v>63</v>
      </c>
      <c r="W59" s="7" t="s">
        <v>217</v>
      </c>
      <c r="X59" s="7" t="s">
        <v>67</v>
      </c>
      <c r="Y59" s="7">
        <v>12</v>
      </c>
      <c r="Z59" s="7"/>
      <c r="AA59" s="7">
        <v>17</v>
      </c>
      <c r="AB59" s="7">
        <v>1702</v>
      </c>
      <c r="AC59" s="7">
        <v>121.79</v>
      </c>
      <c r="AD59" s="7">
        <v>98.77</v>
      </c>
      <c r="AE59" s="7"/>
      <c r="AF59" s="7">
        <v>2019</v>
      </c>
      <c r="AG59" s="7">
        <v>4</v>
      </c>
      <c r="AH59" s="7">
        <v>27</v>
      </c>
      <c r="AI59" s="15">
        <f t="shared" si="0"/>
        <v>43582</v>
      </c>
      <c r="AJ59" s="7" t="s">
        <v>68</v>
      </c>
      <c r="AK59" s="16">
        <v>2174170</v>
      </c>
      <c r="AL59" s="7"/>
      <c r="AM59" s="8">
        <v>43614</v>
      </c>
      <c r="AN59" s="7" t="s">
        <v>69</v>
      </c>
      <c r="AO59" s="16">
        <v>2088286</v>
      </c>
      <c r="AP59" s="7"/>
      <c r="AQ59" s="7"/>
      <c r="AR59" s="11">
        <v>0.044</v>
      </c>
      <c r="AS59" s="7">
        <v>0</v>
      </c>
      <c r="AT59" s="16">
        <v>91884.584</v>
      </c>
      <c r="AU59" s="16">
        <v>0</v>
      </c>
      <c r="AV59" s="16">
        <v>20000</v>
      </c>
      <c r="AW59" s="7">
        <v>0</v>
      </c>
      <c r="AX59" s="20">
        <v>91884.584</v>
      </c>
      <c r="AY59" s="20">
        <v>91884.584</v>
      </c>
      <c r="AZ59" s="20">
        <v>0</v>
      </c>
      <c r="BA59" s="20">
        <v>0</v>
      </c>
      <c r="BB59" s="20">
        <v>0</v>
      </c>
    </row>
    <row r="60" s="1" customFormat="1" customHeight="1" spans="1:54">
      <c r="A60" s="6" t="s">
        <v>54</v>
      </c>
      <c r="B60" s="6" t="s">
        <v>55</v>
      </c>
      <c r="C60" s="7" t="s">
        <v>71</v>
      </c>
      <c r="D60" s="8">
        <v>43539</v>
      </c>
      <c r="E60" s="8">
        <v>43830</v>
      </c>
      <c r="F60" s="7" t="s">
        <v>57</v>
      </c>
      <c r="G60" s="7" t="s">
        <v>58</v>
      </c>
      <c r="H60" s="7" t="s">
        <v>59</v>
      </c>
      <c r="I60" s="7" t="s">
        <v>60</v>
      </c>
      <c r="J60" s="7" t="s">
        <v>61</v>
      </c>
      <c r="K60" s="7" t="s">
        <v>107</v>
      </c>
      <c r="L60" s="7" t="s">
        <v>107</v>
      </c>
      <c r="M60" s="7" t="s">
        <v>63</v>
      </c>
      <c r="N60" s="7" t="s">
        <v>63</v>
      </c>
      <c r="O60" s="7" t="s">
        <v>60</v>
      </c>
      <c r="P60" s="7">
        <v>481</v>
      </c>
      <c r="Q60" s="7" t="s">
        <v>64</v>
      </c>
      <c r="R60" s="7" t="s">
        <v>64</v>
      </c>
      <c r="S60" s="7" t="s">
        <v>64</v>
      </c>
      <c r="T60" s="7" t="s">
        <v>218</v>
      </c>
      <c r="U60" s="7">
        <v>18124333810</v>
      </c>
      <c r="V60" s="7" t="s">
        <v>63</v>
      </c>
      <c r="W60" s="7" t="s">
        <v>219</v>
      </c>
      <c r="X60" s="7" t="s">
        <v>67</v>
      </c>
      <c r="Y60" s="7">
        <v>12</v>
      </c>
      <c r="Z60" s="7"/>
      <c r="AA60" s="7">
        <v>15</v>
      </c>
      <c r="AB60" s="7">
        <v>1502</v>
      </c>
      <c r="AC60" s="7">
        <v>121.79</v>
      </c>
      <c r="AD60" s="7">
        <v>98.77</v>
      </c>
      <c r="AE60" s="7"/>
      <c r="AF60" s="7">
        <v>2019</v>
      </c>
      <c r="AG60" s="7">
        <v>4</v>
      </c>
      <c r="AH60" s="7">
        <v>27</v>
      </c>
      <c r="AI60" s="15">
        <f t="shared" si="0"/>
        <v>43582</v>
      </c>
      <c r="AJ60" s="7" t="s">
        <v>68</v>
      </c>
      <c r="AK60" s="16">
        <v>2165570</v>
      </c>
      <c r="AL60" s="8"/>
      <c r="AM60" s="8">
        <v>43626</v>
      </c>
      <c r="AN60" s="7" t="s">
        <v>69</v>
      </c>
      <c r="AO60" s="16">
        <v>2080026</v>
      </c>
      <c r="AP60" s="7"/>
      <c r="AQ60" s="8" t="s">
        <v>70</v>
      </c>
      <c r="AR60" s="11">
        <v>0.044</v>
      </c>
      <c r="AS60" s="7">
        <v>0</v>
      </c>
      <c r="AT60" s="16">
        <v>91521.144</v>
      </c>
      <c r="AU60" s="16">
        <v>0</v>
      </c>
      <c r="AV60" s="16">
        <v>20000</v>
      </c>
      <c r="AW60" s="7">
        <v>0</v>
      </c>
      <c r="AX60" s="20">
        <v>91521.144</v>
      </c>
      <c r="AY60" s="20">
        <v>91521.144</v>
      </c>
      <c r="AZ60" s="20">
        <v>0</v>
      </c>
      <c r="BA60" s="20">
        <v>0</v>
      </c>
      <c r="BB60" s="20">
        <v>0</v>
      </c>
    </row>
    <row r="61" s="1" customFormat="1" customHeight="1" spans="1:54">
      <c r="A61" s="6" t="s">
        <v>54</v>
      </c>
      <c r="B61" s="6" t="s">
        <v>55</v>
      </c>
      <c r="C61" s="7" t="s">
        <v>71</v>
      </c>
      <c r="D61" s="8">
        <v>43539</v>
      </c>
      <c r="E61" s="8">
        <v>43830</v>
      </c>
      <c r="F61" s="7" t="s">
        <v>57</v>
      </c>
      <c r="G61" s="7" t="s">
        <v>58</v>
      </c>
      <c r="H61" s="7" t="s">
        <v>59</v>
      </c>
      <c r="I61" s="7" t="s">
        <v>60</v>
      </c>
      <c r="J61" s="7" t="s">
        <v>61</v>
      </c>
      <c r="K61" s="7" t="s">
        <v>220</v>
      </c>
      <c r="L61" s="7" t="s">
        <v>220</v>
      </c>
      <c r="M61" s="7" t="s">
        <v>63</v>
      </c>
      <c r="N61" s="7" t="s">
        <v>63</v>
      </c>
      <c r="O61" s="7" t="s">
        <v>60</v>
      </c>
      <c r="P61" s="7">
        <v>13404</v>
      </c>
      <c r="Q61" s="7" t="s">
        <v>64</v>
      </c>
      <c r="R61" s="7" t="s">
        <v>64</v>
      </c>
      <c r="S61" s="7" t="s">
        <v>64</v>
      </c>
      <c r="T61" s="7" t="s">
        <v>221</v>
      </c>
      <c r="U61" s="7">
        <v>18922939866</v>
      </c>
      <c r="V61" s="7" t="s">
        <v>63</v>
      </c>
      <c r="W61" s="7" t="s">
        <v>222</v>
      </c>
      <c r="X61" s="7" t="s">
        <v>67</v>
      </c>
      <c r="Y61" s="7">
        <v>12</v>
      </c>
      <c r="Z61" s="7"/>
      <c r="AA61" s="7">
        <v>19</v>
      </c>
      <c r="AB61" s="7">
        <v>1902</v>
      </c>
      <c r="AC61" s="7">
        <v>121.79</v>
      </c>
      <c r="AD61" s="7">
        <v>98.77</v>
      </c>
      <c r="AE61" s="7"/>
      <c r="AF61" s="7">
        <v>2019</v>
      </c>
      <c r="AG61" s="7">
        <v>4</v>
      </c>
      <c r="AH61" s="7">
        <v>27</v>
      </c>
      <c r="AI61" s="15">
        <f t="shared" si="0"/>
        <v>43582</v>
      </c>
      <c r="AJ61" s="7" t="s">
        <v>68</v>
      </c>
      <c r="AK61" s="16">
        <v>2182770</v>
      </c>
      <c r="AL61" s="8"/>
      <c r="AM61" s="8">
        <v>43647</v>
      </c>
      <c r="AN61" s="7" t="s">
        <v>69</v>
      </c>
      <c r="AO61" s="16">
        <v>2096546</v>
      </c>
      <c r="AP61" s="7"/>
      <c r="AQ61" s="8" t="s">
        <v>70</v>
      </c>
      <c r="AR61" s="11">
        <v>0.044</v>
      </c>
      <c r="AS61" s="7">
        <v>0</v>
      </c>
      <c r="AT61" s="16">
        <v>92248.024</v>
      </c>
      <c r="AU61" s="16">
        <v>0</v>
      </c>
      <c r="AV61" s="16">
        <v>20000</v>
      </c>
      <c r="AW61" s="7">
        <v>0</v>
      </c>
      <c r="AX61" s="20">
        <v>92248.024</v>
      </c>
      <c r="AY61" s="20">
        <v>92248.024</v>
      </c>
      <c r="AZ61" s="20">
        <v>0</v>
      </c>
      <c r="BA61" s="20">
        <v>0</v>
      </c>
      <c r="BB61" s="20">
        <v>0</v>
      </c>
    </row>
    <row r="62" s="1" customFormat="1" customHeight="1" spans="1:54">
      <c r="A62" s="6" t="s">
        <v>54</v>
      </c>
      <c r="B62" s="6" t="s">
        <v>55</v>
      </c>
      <c r="C62" s="7" t="s">
        <v>71</v>
      </c>
      <c r="D62" s="8">
        <v>43539</v>
      </c>
      <c r="E62" s="8">
        <v>43830</v>
      </c>
      <c r="F62" s="7" t="s">
        <v>57</v>
      </c>
      <c r="G62" s="7" t="s">
        <v>58</v>
      </c>
      <c r="H62" s="7" t="s">
        <v>59</v>
      </c>
      <c r="I62" s="7" t="s">
        <v>60</v>
      </c>
      <c r="J62" s="7" t="s">
        <v>61</v>
      </c>
      <c r="K62" s="7" t="s">
        <v>220</v>
      </c>
      <c r="L62" s="7" t="s">
        <v>220</v>
      </c>
      <c r="M62" s="7" t="s">
        <v>63</v>
      </c>
      <c r="N62" s="7" t="s">
        <v>63</v>
      </c>
      <c r="O62" s="7" t="s">
        <v>60</v>
      </c>
      <c r="P62" s="7">
        <v>13242</v>
      </c>
      <c r="Q62" s="7" t="s">
        <v>64</v>
      </c>
      <c r="R62" s="7" t="s">
        <v>64</v>
      </c>
      <c r="S62" s="7" t="s">
        <v>64</v>
      </c>
      <c r="T62" s="7" t="s">
        <v>223</v>
      </c>
      <c r="U62" s="7">
        <v>15307699706</v>
      </c>
      <c r="V62" s="7" t="s">
        <v>63</v>
      </c>
      <c r="W62" s="7" t="s">
        <v>224</v>
      </c>
      <c r="X62" s="7" t="s">
        <v>67</v>
      </c>
      <c r="Y62" s="7">
        <v>12</v>
      </c>
      <c r="Z62" s="7"/>
      <c r="AA62" s="7">
        <v>7</v>
      </c>
      <c r="AB62" s="7">
        <v>701</v>
      </c>
      <c r="AC62" s="7">
        <v>121.81</v>
      </c>
      <c r="AD62" s="7">
        <v>98.79</v>
      </c>
      <c r="AE62" s="7"/>
      <c r="AF62" s="7">
        <v>2019</v>
      </c>
      <c r="AG62" s="7">
        <v>4</v>
      </c>
      <c r="AH62" s="7">
        <v>27</v>
      </c>
      <c r="AI62" s="15">
        <f t="shared" si="0"/>
        <v>43582</v>
      </c>
      <c r="AJ62" s="7" t="s">
        <v>68</v>
      </c>
      <c r="AK62" s="16">
        <v>2157330</v>
      </c>
      <c r="AL62" s="8"/>
      <c r="AM62" s="8">
        <v>43616</v>
      </c>
      <c r="AN62" s="7" t="s">
        <v>69</v>
      </c>
      <c r="AO62" s="16">
        <v>2072111</v>
      </c>
      <c r="AP62" s="7"/>
      <c r="AQ62" s="8" t="s">
        <v>70</v>
      </c>
      <c r="AR62" s="11">
        <v>0.044</v>
      </c>
      <c r="AS62" s="7">
        <v>0</v>
      </c>
      <c r="AT62" s="16">
        <v>91172.884</v>
      </c>
      <c r="AU62" s="16">
        <v>0</v>
      </c>
      <c r="AV62" s="16">
        <v>20000</v>
      </c>
      <c r="AW62" s="7">
        <v>0</v>
      </c>
      <c r="AX62" s="20">
        <v>91172.884</v>
      </c>
      <c r="AY62" s="20">
        <v>91172.884</v>
      </c>
      <c r="AZ62" s="20">
        <v>0</v>
      </c>
      <c r="BA62" s="20">
        <v>0</v>
      </c>
      <c r="BB62" s="20">
        <v>0</v>
      </c>
    </row>
    <row r="63" s="1" customFormat="1" customHeight="1" spans="1:54">
      <c r="A63" s="6" t="s">
        <v>54</v>
      </c>
      <c r="B63" s="6" t="s">
        <v>55</v>
      </c>
      <c r="C63" s="7" t="s">
        <v>71</v>
      </c>
      <c r="D63" s="8">
        <v>43539</v>
      </c>
      <c r="E63" s="8">
        <v>43830</v>
      </c>
      <c r="F63" s="7" t="s">
        <v>57</v>
      </c>
      <c r="G63" s="7" t="s">
        <v>58</v>
      </c>
      <c r="H63" s="7" t="s">
        <v>59</v>
      </c>
      <c r="I63" s="7" t="s">
        <v>60</v>
      </c>
      <c r="J63" s="7" t="s">
        <v>61</v>
      </c>
      <c r="K63" s="7" t="s">
        <v>225</v>
      </c>
      <c r="L63" s="7" t="s">
        <v>225</v>
      </c>
      <c r="M63" s="7" t="s">
        <v>63</v>
      </c>
      <c r="N63" s="7" t="s">
        <v>63</v>
      </c>
      <c r="O63" s="7" t="s">
        <v>60</v>
      </c>
      <c r="P63" s="7">
        <v>13372</v>
      </c>
      <c r="Q63" s="7" t="s">
        <v>64</v>
      </c>
      <c r="R63" s="7" t="s">
        <v>64</v>
      </c>
      <c r="S63" s="7" t="s">
        <v>64</v>
      </c>
      <c r="T63" s="7" t="s">
        <v>226</v>
      </c>
      <c r="U63" s="7">
        <v>13829169816</v>
      </c>
      <c r="V63" s="7" t="s">
        <v>63</v>
      </c>
      <c r="W63" s="7" t="s">
        <v>227</v>
      </c>
      <c r="X63" s="7" t="s">
        <v>67</v>
      </c>
      <c r="Y63" s="7">
        <v>12</v>
      </c>
      <c r="Z63" s="7"/>
      <c r="AA63" s="7">
        <v>14</v>
      </c>
      <c r="AB63" s="7">
        <v>1404</v>
      </c>
      <c r="AC63" s="7">
        <v>102.44</v>
      </c>
      <c r="AD63" s="7">
        <v>83.08</v>
      </c>
      <c r="AE63" s="7"/>
      <c r="AF63" s="7">
        <v>2019</v>
      </c>
      <c r="AG63" s="7">
        <v>4</v>
      </c>
      <c r="AH63" s="7">
        <v>27</v>
      </c>
      <c r="AI63" s="15">
        <f t="shared" si="0"/>
        <v>43582</v>
      </c>
      <c r="AJ63" s="7" t="s">
        <v>68</v>
      </c>
      <c r="AK63" s="16">
        <v>1895020</v>
      </c>
      <c r="AL63" s="8"/>
      <c r="AM63" s="8">
        <v>43614</v>
      </c>
      <c r="AN63" s="7" t="s">
        <v>69</v>
      </c>
      <c r="AO63" s="16">
        <v>1783760</v>
      </c>
      <c r="AP63" s="7"/>
      <c r="AQ63" s="8" t="s">
        <v>70</v>
      </c>
      <c r="AR63" s="11">
        <v>0.044</v>
      </c>
      <c r="AS63" s="7">
        <v>0</v>
      </c>
      <c r="AT63" s="16">
        <v>78485.44</v>
      </c>
      <c r="AU63" s="16">
        <v>0</v>
      </c>
      <c r="AV63" s="16">
        <v>20000</v>
      </c>
      <c r="AW63" s="7">
        <v>0</v>
      </c>
      <c r="AX63" s="20">
        <v>78485.44</v>
      </c>
      <c r="AY63" s="20">
        <v>78485.44</v>
      </c>
      <c r="AZ63" s="20">
        <v>0</v>
      </c>
      <c r="BA63" s="20">
        <v>0</v>
      </c>
      <c r="BB63" s="20">
        <v>0</v>
      </c>
    </row>
    <row r="64" s="1" customFormat="1" customHeight="1" spans="1:54">
      <c r="A64" s="6" t="s">
        <v>54</v>
      </c>
      <c r="B64" s="6" t="s">
        <v>55</v>
      </c>
      <c r="C64" s="7" t="s">
        <v>71</v>
      </c>
      <c r="D64" s="8">
        <v>43539</v>
      </c>
      <c r="E64" s="8">
        <v>43830</v>
      </c>
      <c r="F64" s="7" t="s">
        <v>57</v>
      </c>
      <c r="G64" s="7" t="s">
        <v>58</v>
      </c>
      <c r="H64" s="7" t="s">
        <v>59</v>
      </c>
      <c r="I64" s="7" t="s">
        <v>60</v>
      </c>
      <c r="J64" s="7" t="s">
        <v>61</v>
      </c>
      <c r="K64" s="7" t="s">
        <v>225</v>
      </c>
      <c r="L64" s="7" t="s">
        <v>225</v>
      </c>
      <c r="M64" s="7" t="s">
        <v>63</v>
      </c>
      <c r="N64" s="7" t="s">
        <v>63</v>
      </c>
      <c r="O64" s="7" t="s">
        <v>60</v>
      </c>
      <c r="P64" s="7">
        <v>13421</v>
      </c>
      <c r="Q64" s="7" t="s">
        <v>64</v>
      </c>
      <c r="R64" s="7" t="s">
        <v>64</v>
      </c>
      <c r="S64" s="7" t="s">
        <v>64</v>
      </c>
      <c r="T64" s="7" t="s">
        <v>228</v>
      </c>
      <c r="U64" s="7">
        <v>15999716574</v>
      </c>
      <c r="V64" s="7" t="s">
        <v>63</v>
      </c>
      <c r="W64" s="7" t="s">
        <v>229</v>
      </c>
      <c r="X64" s="7" t="s">
        <v>67</v>
      </c>
      <c r="Y64" s="7">
        <v>12</v>
      </c>
      <c r="Z64" s="7"/>
      <c r="AA64" s="7">
        <v>5</v>
      </c>
      <c r="AB64" s="7">
        <v>504</v>
      </c>
      <c r="AC64" s="7">
        <v>102.44</v>
      </c>
      <c r="AD64" s="7">
        <v>83.08</v>
      </c>
      <c r="AE64" s="7"/>
      <c r="AF64" s="7">
        <v>2019</v>
      </c>
      <c r="AG64" s="7">
        <v>4</v>
      </c>
      <c r="AH64" s="7">
        <v>27</v>
      </c>
      <c r="AI64" s="15">
        <f t="shared" si="0"/>
        <v>43582</v>
      </c>
      <c r="AJ64" s="7" t="s">
        <v>68</v>
      </c>
      <c r="AK64" s="16">
        <v>1843200</v>
      </c>
      <c r="AL64" s="7"/>
      <c r="AM64" s="8">
        <v>43628</v>
      </c>
      <c r="AN64" s="7" t="s">
        <v>69</v>
      </c>
      <c r="AO64" s="16">
        <v>1770390</v>
      </c>
      <c r="AP64" s="7"/>
      <c r="AQ64" s="7"/>
      <c r="AR64" s="11">
        <v>0.044</v>
      </c>
      <c r="AS64" s="7">
        <v>0</v>
      </c>
      <c r="AT64" s="16">
        <v>77897.16</v>
      </c>
      <c r="AU64" s="16">
        <v>0</v>
      </c>
      <c r="AV64" s="16">
        <v>20000</v>
      </c>
      <c r="AW64" s="7">
        <v>0</v>
      </c>
      <c r="AX64" s="20">
        <v>77897.16</v>
      </c>
      <c r="AY64" s="20">
        <v>77897.16</v>
      </c>
      <c r="AZ64" s="20">
        <v>0</v>
      </c>
      <c r="BA64" s="20">
        <v>0</v>
      </c>
      <c r="BB64" s="20">
        <v>0</v>
      </c>
    </row>
    <row r="65" s="1" customFormat="1" customHeight="1" spans="1:54">
      <c r="A65" s="6" t="s">
        <v>54</v>
      </c>
      <c r="B65" s="6" t="s">
        <v>55</v>
      </c>
      <c r="C65" s="7" t="s">
        <v>71</v>
      </c>
      <c r="D65" s="8">
        <v>43539</v>
      </c>
      <c r="E65" s="8">
        <v>43830</v>
      </c>
      <c r="F65" s="7" t="s">
        <v>57</v>
      </c>
      <c r="G65" s="7" t="s">
        <v>58</v>
      </c>
      <c r="H65" s="7" t="s">
        <v>59</v>
      </c>
      <c r="I65" s="7" t="s">
        <v>60</v>
      </c>
      <c r="J65" s="7" t="s">
        <v>61</v>
      </c>
      <c r="K65" s="7" t="s">
        <v>107</v>
      </c>
      <c r="L65" s="7" t="s">
        <v>107</v>
      </c>
      <c r="M65" s="7" t="s">
        <v>63</v>
      </c>
      <c r="N65" s="7" t="s">
        <v>63</v>
      </c>
      <c r="O65" s="7" t="s">
        <v>60</v>
      </c>
      <c r="P65" s="7">
        <v>13399</v>
      </c>
      <c r="Q65" s="7" t="s">
        <v>64</v>
      </c>
      <c r="R65" s="7" t="s">
        <v>64</v>
      </c>
      <c r="S65" s="7" t="s">
        <v>64</v>
      </c>
      <c r="T65" s="7" t="s">
        <v>230</v>
      </c>
      <c r="U65" s="7">
        <v>13928415563</v>
      </c>
      <c r="V65" s="7" t="s">
        <v>63</v>
      </c>
      <c r="W65" s="7" t="s">
        <v>231</v>
      </c>
      <c r="X65" s="7" t="s">
        <v>67</v>
      </c>
      <c r="Y65" s="7">
        <v>12</v>
      </c>
      <c r="Z65" s="7"/>
      <c r="AA65" s="7">
        <v>11</v>
      </c>
      <c r="AB65" s="7">
        <v>1103</v>
      </c>
      <c r="AC65" s="7">
        <v>101.31</v>
      </c>
      <c r="AD65" s="7">
        <v>82.16</v>
      </c>
      <c r="AE65" s="7"/>
      <c r="AF65" s="7">
        <v>2019</v>
      </c>
      <c r="AG65" s="7">
        <v>4</v>
      </c>
      <c r="AH65" s="7">
        <v>27</v>
      </c>
      <c r="AI65" s="15">
        <f t="shared" si="0"/>
        <v>43582</v>
      </c>
      <c r="AJ65" s="7" t="s">
        <v>68</v>
      </c>
      <c r="AK65" s="16">
        <v>1880080</v>
      </c>
      <c r="AL65" s="7">
        <v>43587</v>
      </c>
      <c r="AM65" s="8"/>
      <c r="AN65" s="7" t="s">
        <v>132</v>
      </c>
      <c r="AO65" s="16">
        <v>1769697</v>
      </c>
      <c r="AP65" s="7">
        <v>0.3</v>
      </c>
      <c r="AQ65" s="7"/>
      <c r="AR65" s="11">
        <v>0.044</v>
      </c>
      <c r="AS65" s="7">
        <v>0</v>
      </c>
      <c r="AT65" s="16">
        <v>77866.668</v>
      </c>
      <c r="AU65" s="16">
        <v>0</v>
      </c>
      <c r="AV65" s="16">
        <v>20000</v>
      </c>
      <c r="AW65" s="7">
        <v>0</v>
      </c>
      <c r="AX65" s="20">
        <v>77866.668</v>
      </c>
      <c r="AY65" s="20">
        <v>70080.0012</v>
      </c>
      <c r="AZ65" s="20">
        <v>0</v>
      </c>
      <c r="BA65" s="20">
        <v>0</v>
      </c>
      <c r="BB65" s="20">
        <f>AX65-AY65</f>
        <v>7786.66680000001</v>
      </c>
    </row>
    <row r="66" s="1" customFormat="1" customHeight="1" spans="1:54">
      <c r="A66" s="6" t="s">
        <v>54</v>
      </c>
      <c r="B66" s="6" t="s">
        <v>55</v>
      </c>
      <c r="C66" s="7" t="s">
        <v>71</v>
      </c>
      <c r="D66" s="8">
        <v>43539</v>
      </c>
      <c r="E66" s="8">
        <v>43830</v>
      </c>
      <c r="F66" s="7" t="s">
        <v>57</v>
      </c>
      <c r="G66" s="7" t="s">
        <v>58</v>
      </c>
      <c r="H66" s="7" t="s">
        <v>59</v>
      </c>
      <c r="I66" s="7" t="s">
        <v>60</v>
      </c>
      <c r="J66" s="7" t="s">
        <v>61</v>
      </c>
      <c r="K66" s="7" t="s">
        <v>232</v>
      </c>
      <c r="L66" s="7" t="s">
        <v>74</v>
      </c>
      <c r="M66" s="7" t="s">
        <v>120</v>
      </c>
      <c r="N66" s="7"/>
      <c r="O66" s="7" t="s">
        <v>60</v>
      </c>
      <c r="P66" s="7">
        <v>13293</v>
      </c>
      <c r="Q66" s="7" t="s">
        <v>64</v>
      </c>
      <c r="R66" s="7" t="s">
        <v>64</v>
      </c>
      <c r="S66" s="7" t="s">
        <v>64</v>
      </c>
      <c r="T66" s="7" t="s">
        <v>233</v>
      </c>
      <c r="U66" s="7">
        <v>13824330430</v>
      </c>
      <c r="V66" s="7" t="s">
        <v>63</v>
      </c>
      <c r="W66" s="7" t="s">
        <v>234</v>
      </c>
      <c r="X66" s="7" t="s">
        <v>67</v>
      </c>
      <c r="Y66" s="7">
        <v>12</v>
      </c>
      <c r="Z66" s="7"/>
      <c r="AA66" s="7">
        <v>9</v>
      </c>
      <c r="AB66" s="7">
        <v>902</v>
      </c>
      <c r="AC66" s="7">
        <v>121.79</v>
      </c>
      <c r="AD66" s="7">
        <v>98.77</v>
      </c>
      <c r="AE66" s="7"/>
      <c r="AF66" s="7">
        <v>2019</v>
      </c>
      <c r="AG66" s="7">
        <v>4</v>
      </c>
      <c r="AH66" s="7">
        <v>27</v>
      </c>
      <c r="AI66" s="15">
        <f t="shared" si="0"/>
        <v>43582</v>
      </c>
      <c r="AJ66" s="7" t="s">
        <v>68</v>
      </c>
      <c r="AK66" s="16">
        <v>2139780</v>
      </c>
      <c r="AL66" s="8"/>
      <c r="AM66" s="8">
        <v>43653</v>
      </c>
      <c r="AN66" s="7" t="s">
        <v>69</v>
      </c>
      <c r="AO66" s="16">
        <v>2055255</v>
      </c>
      <c r="AP66" s="7"/>
      <c r="AQ66" s="8" t="s">
        <v>70</v>
      </c>
      <c r="AR66" s="11">
        <v>0.044</v>
      </c>
      <c r="AS66" s="7">
        <v>0</v>
      </c>
      <c r="AT66" s="16">
        <v>90431.22</v>
      </c>
      <c r="AU66" s="16">
        <v>0</v>
      </c>
      <c r="AV66" s="16">
        <v>20000</v>
      </c>
      <c r="AW66" s="7">
        <v>0</v>
      </c>
      <c r="AX66" s="20">
        <v>90431.22</v>
      </c>
      <c r="AY66" s="20">
        <v>90431.22</v>
      </c>
      <c r="AZ66" s="20">
        <v>0</v>
      </c>
      <c r="BA66" s="20">
        <v>0</v>
      </c>
      <c r="BB66" s="20">
        <v>0</v>
      </c>
    </row>
    <row r="67" s="1" customFormat="1" customHeight="1" spans="1:54">
      <c r="A67" s="6" t="s">
        <v>54</v>
      </c>
      <c r="B67" s="6" t="s">
        <v>55</v>
      </c>
      <c r="C67" s="7" t="s">
        <v>71</v>
      </c>
      <c r="D67" s="8">
        <v>43539</v>
      </c>
      <c r="E67" s="8">
        <v>43830</v>
      </c>
      <c r="F67" s="7" t="s">
        <v>57</v>
      </c>
      <c r="G67" s="7" t="s">
        <v>58</v>
      </c>
      <c r="H67" s="7" t="s">
        <v>59</v>
      </c>
      <c r="I67" s="7" t="s">
        <v>60</v>
      </c>
      <c r="J67" s="7" t="s">
        <v>235</v>
      </c>
      <c r="K67" s="7" t="s">
        <v>236</v>
      </c>
      <c r="L67" s="7"/>
      <c r="M67" s="7" t="s">
        <v>120</v>
      </c>
      <c r="N67" s="7"/>
      <c r="O67" s="7" t="s">
        <v>60</v>
      </c>
      <c r="P67" s="7">
        <v>13373</v>
      </c>
      <c r="Q67" s="7" t="s">
        <v>64</v>
      </c>
      <c r="R67" s="7" t="s">
        <v>64</v>
      </c>
      <c r="S67" s="7" t="s">
        <v>64</v>
      </c>
      <c r="T67" s="7" t="s">
        <v>237</v>
      </c>
      <c r="U67" s="7">
        <v>13826935363</v>
      </c>
      <c r="V67" s="7" t="s">
        <v>63</v>
      </c>
      <c r="W67" s="7" t="s">
        <v>238</v>
      </c>
      <c r="X67" s="7" t="s">
        <v>67</v>
      </c>
      <c r="Y67" s="7">
        <v>12</v>
      </c>
      <c r="Z67" s="7"/>
      <c r="AA67" s="7">
        <v>7</v>
      </c>
      <c r="AB67" s="7">
        <v>702</v>
      </c>
      <c r="AC67" s="7">
        <v>121.79</v>
      </c>
      <c r="AD67" s="7">
        <v>98.77</v>
      </c>
      <c r="AE67" s="7"/>
      <c r="AF67" s="7">
        <v>2019</v>
      </c>
      <c r="AG67" s="7">
        <v>4</v>
      </c>
      <c r="AH67" s="7">
        <v>27</v>
      </c>
      <c r="AI67" s="15">
        <f t="shared" ref="AI67:AI130" si="1">DATE(AF67,AG67,AH67)</f>
        <v>43582</v>
      </c>
      <c r="AJ67" s="7" t="s">
        <v>68</v>
      </c>
      <c r="AK67" s="16">
        <v>2131190</v>
      </c>
      <c r="AL67" s="8"/>
      <c r="AM67" s="8">
        <v>43614</v>
      </c>
      <c r="AN67" s="7" t="s">
        <v>69</v>
      </c>
      <c r="AO67" s="16">
        <v>2047004</v>
      </c>
      <c r="AP67" s="7"/>
      <c r="AQ67" s="8" t="s">
        <v>70</v>
      </c>
      <c r="AR67" s="11">
        <v>0.044</v>
      </c>
      <c r="AS67" s="7">
        <v>0</v>
      </c>
      <c r="AT67" s="16">
        <v>90068.176</v>
      </c>
      <c r="AU67" s="16">
        <v>0</v>
      </c>
      <c r="AV67" s="16">
        <v>20000</v>
      </c>
      <c r="AW67" s="7">
        <v>0</v>
      </c>
      <c r="AX67" s="20">
        <v>90068.176</v>
      </c>
      <c r="AY67" s="20">
        <v>90068.176</v>
      </c>
      <c r="AZ67" s="20">
        <v>0</v>
      </c>
      <c r="BA67" s="20">
        <v>0</v>
      </c>
      <c r="BB67" s="20">
        <v>0</v>
      </c>
    </row>
    <row r="68" s="1" customFormat="1" customHeight="1" spans="1:54">
      <c r="A68" s="6" t="s">
        <v>54</v>
      </c>
      <c r="B68" s="6" t="s">
        <v>55</v>
      </c>
      <c r="C68" s="7" t="s">
        <v>71</v>
      </c>
      <c r="D68" s="8">
        <v>43539</v>
      </c>
      <c r="E68" s="8">
        <v>43830</v>
      </c>
      <c r="F68" s="7" t="s">
        <v>57</v>
      </c>
      <c r="G68" s="7" t="s">
        <v>58</v>
      </c>
      <c r="H68" s="7" t="s">
        <v>59</v>
      </c>
      <c r="I68" s="7" t="s">
        <v>60</v>
      </c>
      <c r="J68" s="7" t="s">
        <v>61</v>
      </c>
      <c r="K68" s="7" t="s">
        <v>232</v>
      </c>
      <c r="L68" s="7" t="s">
        <v>74</v>
      </c>
      <c r="M68" s="7" t="s">
        <v>120</v>
      </c>
      <c r="N68" s="7"/>
      <c r="O68" s="7" t="s">
        <v>60</v>
      </c>
      <c r="P68" s="7">
        <v>13296</v>
      </c>
      <c r="Q68" s="7" t="s">
        <v>64</v>
      </c>
      <c r="R68" s="7" t="s">
        <v>64</v>
      </c>
      <c r="S68" s="7" t="s">
        <v>64</v>
      </c>
      <c r="T68" s="7" t="s">
        <v>239</v>
      </c>
      <c r="U68" s="7"/>
      <c r="V68" s="7" t="s">
        <v>63</v>
      </c>
      <c r="W68" s="7" t="s">
        <v>240</v>
      </c>
      <c r="X68" s="7" t="s">
        <v>67</v>
      </c>
      <c r="Y68" s="7">
        <v>12</v>
      </c>
      <c r="Z68" s="7"/>
      <c r="AA68" s="7">
        <v>13</v>
      </c>
      <c r="AB68" s="7">
        <v>1304</v>
      </c>
      <c r="AC68" s="7">
        <v>102.44</v>
      </c>
      <c r="AD68" s="7">
        <v>83.08</v>
      </c>
      <c r="AE68" s="7"/>
      <c r="AF68" s="7">
        <v>2019</v>
      </c>
      <c r="AG68" s="7">
        <v>4</v>
      </c>
      <c r="AH68" s="7">
        <v>27</v>
      </c>
      <c r="AI68" s="15">
        <f t="shared" si="1"/>
        <v>43582</v>
      </c>
      <c r="AJ68" s="7" t="s">
        <v>68</v>
      </c>
      <c r="AK68" s="16">
        <v>1891410</v>
      </c>
      <c r="AL68" s="8"/>
      <c r="AM68" s="8">
        <v>43652</v>
      </c>
      <c r="AN68" s="7" t="s">
        <v>69</v>
      </c>
      <c r="AO68" s="16">
        <v>1762195</v>
      </c>
      <c r="AP68" s="7">
        <v>0.4</v>
      </c>
      <c r="AQ68" s="8" t="s">
        <v>70</v>
      </c>
      <c r="AR68" s="11">
        <v>0.044</v>
      </c>
      <c r="AS68" s="7">
        <v>0</v>
      </c>
      <c r="AT68" s="16">
        <v>77536.58</v>
      </c>
      <c r="AU68" s="16">
        <v>0</v>
      </c>
      <c r="AV68" s="16">
        <v>20000</v>
      </c>
      <c r="AW68" s="7">
        <v>0</v>
      </c>
      <c r="AX68" s="20">
        <v>77536.58</v>
      </c>
      <c r="AY68" s="20">
        <v>77536.58</v>
      </c>
      <c r="AZ68" s="20">
        <v>0</v>
      </c>
      <c r="BA68" s="20">
        <v>0</v>
      </c>
      <c r="BB68" s="20">
        <v>0</v>
      </c>
    </row>
    <row r="69" s="1" customFormat="1" customHeight="1" spans="1:54">
      <c r="A69" s="6" t="s">
        <v>54</v>
      </c>
      <c r="B69" s="6" t="s">
        <v>55</v>
      </c>
      <c r="C69" s="7" t="s">
        <v>71</v>
      </c>
      <c r="D69" s="8">
        <v>43539</v>
      </c>
      <c r="E69" s="8">
        <v>43830</v>
      </c>
      <c r="F69" s="7" t="s">
        <v>57</v>
      </c>
      <c r="G69" s="7" t="s">
        <v>58</v>
      </c>
      <c r="H69" s="7" t="s">
        <v>59</v>
      </c>
      <c r="I69" s="7" t="s">
        <v>60</v>
      </c>
      <c r="J69" s="7" t="s">
        <v>61</v>
      </c>
      <c r="K69" s="7" t="s">
        <v>232</v>
      </c>
      <c r="L69" s="7" t="s">
        <v>74</v>
      </c>
      <c r="M69" s="7" t="s">
        <v>120</v>
      </c>
      <c r="N69" s="7"/>
      <c r="O69" s="7" t="s">
        <v>60</v>
      </c>
      <c r="P69" s="7">
        <v>13295</v>
      </c>
      <c r="Q69" s="7" t="s">
        <v>64</v>
      </c>
      <c r="R69" s="7" t="s">
        <v>64</v>
      </c>
      <c r="S69" s="7" t="s">
        <v>64</v>
      </c>
      <c r="T69" s="7" t="s">
        <v>241</v>
      </c>
      <c r="U69" s="7">
        <v>15999732740</v>
      </c>
      <c r="V69" s="7" t="s">
        <v>63</v>
      </c>
      <c r="W69" s="7" t="s">
        <v>242</v>
      </c>
      <c r="X69" s="7" t="s">
        <v>67</v>
      </c>
      <c r="Y69" s="7">
        <v>12</v>
      </c>
      <c r="Z69" s="7"/>
      <c r="AA69" s="7">
        <v>16</v>
      </c>
      <c r="AB69" s="7">
        <v>1604</v>
      </c>
      <c r="AC69" s="7">
        <v>102.44</v>
      </c>
      <c r="AD69" s="7">
        <v>83.08</v>
      </c>
      <c r="AE69" s="7"/>
      <c r="AF69" s="7">
        <v>2019</v>
      </c>
      <c r="AG69" s="7">
        <v>4</v>
      </c>
      <c r="AH69" s="7">
        <v>27</v>
      </c>
      <c r="AI69" s="15">
        <f t="shared" si="1"/>
        <v>43582</v>
      </c>
      <c r="AJ69" s="7" t="s">
        <v>68</v>
      </c>
      <c r="AK69" s="16">
        <v>1909490</v>
      </c>
      <c r="AL69" s="8"/>
      <c r="AM69" s="8">
        <v>43650</v>
      </c>
      <c r="AN69" s="7" t="s">
        <v>69</v>
      </c>
      <c r="AO69" s="16">
        <v>1779040</v>
      </c>
      <c r="AP69" s="7">
        <v>0.3</v>
      </c>
      <c r="AQ69" s="8" t="s">
        <v>70</v>
      </c>
      <c r="AR69" s="11">
        <v>0.044</v>
      </c>
      <c r="AS69" s="7">
        <v>0</v>
      </c>
      <c r="AT69" s="16">
        <v>78277.76</v>
      </c>
      <c r="AU69" s="16">
        <v>0</v>
      </c>
      <c r="AV69" s="16">
        <v>20000</v>
      </c>
      <c r="AW69" s="7">
        <v>0</v>
      </c>
      <c r="AX69" s="20">
        <v>78277.76</v>
      </c>
      <c r="AY69" s="20">
        <v>78277.76</v>
      </c>
      <c r="AZ69" s="20">
        <v>0</v>
      </c>
      <c r="BA69" s="20">
        <v>0</v>
      </c>
      <c r="BB69" s="20">
        <v>0</v>
      </c>
    </row>
    <row r="70" s="1" customFormat="1" customHeight="1" spans="1:54">
      <c r="A70" s="6" t="s">
        <v>54</v>
      </c>
      <c r="B70" s="6" t="s">
        <v>55</v>
      </c>
      <c r="C70" s="7" t="s">
        <v>71</v>
      </c>
      <c r="D70" s="8">
        <v>43539</v>
      </c>
      <c r="E70" s="8">
        <v>43830</v>
      </c>
      <c r="F70" s="7" t="s">
        <v>57</v>
      </c>
      <c r="G70" s="7" t="s">
        <v>58</v>
      </c>
      <c r="H70" s="7" t="s">
        <v>59</v>
      </c>
      <c r="I70" s="7" t="s">
        <v>60</v>
      </c>
      <c r="J70" s="7" t="s">
        <v>61</v>
      </c>
      <c r="K70" s="7" t="s">
        <v>232</v>
      </c>
      <c r="L70" s="7" t="s">
        <v>74</v>
      </c>
      <c r="M70" s="7" t="s">
        <v>120</v>
      </c>
      <c r="N70" s="7"/>
      <c r="O70" s="7" t="s">
        <v>60</v>
      </c>
      <c r="P70" s="7">
        <v>13281</v>
      </c>
      <c r="Q70" s="7" t="s">
        <v>64</v>
      </c>
      <c r="R70" s="7" t="s">
        <v>64</v>
      </c>
      <c r="S70" s="7" t="s">
        <v>64</v>
      </c>
      <c r="T70" s="7" t="s">
        <v>243</v>
      </c>
      <c r="U70" s="7">
        <v>15999727727</v>
      </c>
      <c r="V70" s="7" t="s">
        <v>63</v>
      </c>
      <c r="W70" s="7" t="s">
        <v>244</v>
      </c>
      <c r="X70" s="7" t="s">
        <v>67</v>
      </c>
      <c r="Y70" s="7">
        <v>12</v>
      </c>
      <c r="Z70" s="7"/>
      <c r="AA70" s="7">
        <v>12</v>
      </c>
      <c r="AB70" s="7">
        <v>1204</v>
      </c>
      <c r="AC70" s="7">
        <v>102.44</v>
      </c>
      <c r="AD70" s="7">
        <v>83.08</v>
      </c>
      <c r="AE70" s="7"/>
      <c r="AF70" s="7">
        <v>2019</v>
      </c>
      <c r="AG70" s="7">
        <v>4</v>
      </c>
      <c r="AH70" s="7">
        <v>27</v>
      </c>
      <c r="AI70" s="15">
        <f t="shared" si="1"/>
        <v>43582</v>
      </c>
      <c r="AJ70" s="7" t="s">
        <v>68</v>
      </c>
      <c r="AK70" s="16">
        <v>1885380</v>
      </c>
      <c r="AL70" s="8"/>
      <c r="AM70" s="8">
        <v>43635</v>
      </c>
      <c r="AN70" s="7" t="s">
        <v>69</v>
      </c>
      <c r="AO70" s="16">
        <v>1756577</v>
      </c>
      <c r="AP70" s="7">
        <v>0.3</v>
      </c>
      <c r="AQ70" s="8" t="s">
        <v>70</v>
      </c>
      <c r="AR70" s="11">
        <v>0.044</v>
      </c>
      <c r="AS70" s="7">
        <v>0</v>
      </c>
      <c r="AT70" s="16">
        <v>77289.388</v>
      </c>
      <c r="AU70" s="16">
        <v>0</v>
      </c>
      <c r="AV70" s="16">
        <v>20000</v>
      </c>
      <c r="AW70" s="7">
        <v>0</v>
      </c>
      <c r="AX70" s="20">
        <v>77289.388</v>
      </c>
      <c r="AY70" s="20">
        <v>77289.388</v>
      </c>
      <c r="AZ70" s="20">
        <v>0</v>
      </c>
      <c r="BA70" s="20">
        <v>0</v>
      </c>
      <c r="BB70" s="20">
        <v>0</v>
      </c>
    </row>
    <row r="71" customHeight="1" spans="1:54">
      <c r="A71" s="6" t="s">
        <v>54</v>
      </c>
      <c r="B71" s="6" t="s">
        <v>55</v>
      </c>
      <c r="C71" s="7" t="s">
        <v>71</v>
      </c>
      <c r="D71" s="8">
        <v>43539</v>
      </c>
      <c r="E71" s="8">
        <v>43830</v>
      </c>
      <c r="F71" s="7" t="s">
        <v>57</v>
      </c>
      <c r="G71" s="7" t="s">
        <v>58</v>
      </c>
      <c r="H71" s="7" t="s">
        <v>59</v>
      </c>
      <c r="I71" s="7" t="s">
        <v>59</v>
      </c>
      <c r="J71" s="7" t="s">
        <v>72</v>
      </c>
      <c r="K71" s="7" t="s">
        <v>87</v>
      </c>
      <c r="L71" s="7" t="s">
        <v>88</v>
      </c>
      <c r="M71" s="7"/>
      <c r="N71" s="7"/>
      <c r="O71" s="7"/>
      <c r="P71" s="7">
        <v>13258</v>
      </c>
      <c r="Q71" s="7" t="s">
        <v>64</v>
      </c>
      <c r="R71" s="7" t="s">
        <v>64</v>
      </c>
      <c r="S71" s="7" t="s">
        <v>64</v>
      </c>
      <c r="T71" s="7" t="s">
        <v>245</v>
      </c>
      <c r="U71" s="7">
        <v>15917655625</v>
      </c>
      <c r="V71" s="7" t="s">
        <v>63</v>
      </c>
      <c r="W71" s="7" t="s">
        <v>246</v>
      </c>
      <c r="X71" s="7" t="s">
        <v>67</v>
      </c>
      <c r="Y71" s="7">
        <v>12</v>
      </c>
      <c r="Z71" s="7"/>
      <c r="AA71" s="7">
        <v>16</v>
      </c>
      <c r="AB71" s="7">
        <v>1603</v>
      </c>
      <c r="AC71" s="7">
        <v>101.31</v>
      </c>
      <c r="AD71" s="7">
        <v>82.16</v>
      </c>
      <c r="AE71" s="7"/>
      <c r="AF71" s="7">
        <v>2019</v>
      </c>
      <c r="AG71" s="7">
        <v>4</v>
      </c>
      <c r="AH71" s="7">
        <v>27</v>
      </c>
      <c r="AI71" s="15">
        <f t="shared" si="1"/>
        <v>43582</v>
      </c>
      <c r="AJ71" s="7" t="s">
        <v>68</v>
      </c>
      <c r="AK71" s="16">
        <v>1897960</v>
      </c>
      <c r="AL71" s="8"/>
      <c r="AM71" s="8">
        <v>43628</v>
      </c>
      <c r="AN71" s="7" t="s">
        <v>69</v>
      </c>
      <c r="AO71" s="16">
        <v>1786527</v>
      </c>
      <c r="AP71" s="7"/>
      <c r="AQ71" s="8" t="s">
        <v>70</v>
      </c>
      <c r="AR71" s="11">
        <v>0.044</v>
      </c>
      <c r="AS71" s="7">
        <v>0</v>
      </c>
      <c r="AT71" s="16">
        <v>78607.188</v>
      </c>
      <c r="AU71" s="16">
        <v>0</v>
      </c>
      <c r="AV71" s="16">
        <v>20000</v>
      </c>
      <c r="AW71" s="7">
        <v>0</v>
      </c>
      <c r="AX71" s="20">
        <v>78607.188</v>
      </c>
      <c r="AY71" s="20">
        <v>78607.188</v>
      </c>
      <c r="AZ71" s="20">
        <v>0</v>
      </c>
      <c r="BA71" s="20">
        <v>0</v>
      </c>
      <c r="BB71" s="20">
        <v>0</v>
      </c>
    </row>
    <row r="72" s="1" customFormat="1" customHeight="1" spans="1:54">
      <c r="A72" s="6" t="s">
        <v>54</v>
      </c>
      <c r="B72" s="6" t="s">
        <v>55</v>
      </c>
      <c r="C72" s="7" t="s">
        <v>71</v>
      </c>
      <c r="D72" s="8">
        <v>43539</v>
      </c>
      <c r="E72" s="8">
        <v>43830</v>
      </c>
      <c r="F72" s="7" t="s">
        <v>57</v>
      </c>
      <c r="G72" s="7" t="s">
        <v>58</v>
      </c>
      <c r="H72" s="7" t="s">
        <v>59</v>
      </c>
      <c r="I72" s="7" t="s">
        <v>60</v>
      </c>
      <c r="J72" s="7" t="s">
        <v>61</v>
      </c>
      <c r="K72" s="7" t="s">
        <v>247</v>
      </c>
      <c r="L72" s="7" t="s">
        <v>247</v>
      </c>
      <c r="M72" s="7" t="s">
        <v>63</v>
      </c>
      <c r="N72" s="7" t="s">
        <v>63</v>
      </c>
      <c r="O72" s="7" t="s">
        <v>60</v>
      </c>
      <c r="P72" s="7">
        <v>13403</v>
      </c>
      <c r="Q72" s="7" t="s">
        <v>64</v>
      </c>
      <c r="R72" s="7" t="s">
        <v>64</v>
      </c>
      <c r="S72" s="7" t="s">
        <v>64</v>
      </c>
      <c r="T72" s="7" t="s">
        <v>248</v>
      </c>
      <c r="U72" s="7">
        <v>18925585518</v>
      </c>
      <c r="V72" s="7" t="s">
        <v>63</v>
      </c>
      <c r="W72" s="7" t="s">
        <v>249</v>
      </c>
      <c r="X72" s="7" t="s">
        <v>67</v>
      </c>
      <c r="Y72" s="7">
        <v>12</v>
      </c>
      <c r="Z72" s="7"/>
      <c r="AA72" s="7">
        <v>10</v>
      </c>
      <c r="AB72" s="7">
        <v>1001</v>
      </c>
      <c r="AC72" s="7">
        <v>121.81</v>
      </c>
      <c r="AD72" s="7">
        <v>98.79</v>
      </c>
      <c r="AE72" s="7"/>
      <c r="AF72" s="7">
        <v>2019</v>
      </c>
      <c r="AG72" s="7">
        <v>4</v>
      </c>
      <c r="AH72" s="7">
        <v>27</v>
      </c>
      <c r="AI72" s="15">
        <f t="shared" si="1"/>
        <v>43582</v>
      </c>
      <c r="AJ72" s="7" t="s">
        <v>68</v>
      </c>
      <c r="AK72" s="16">
        <v>2170230</v>
      </c>
      <c r="AL72" s="8"/>
      <c r="AM72" s="8">
        <v>43622</v>
      </c>
      <c r="AN72" s="7" t="s">
        <v>69</v>
      </c>
      <c r="AO72" s="16">
        <v>2084502</v>
      </c>
      <c r="AP72" s="7">
        <v>0.3</v>
      </c>
      <c r="AQ72" s="8" t="s">
        <v>70</v>
      </c>
      <c r="AR72" s="11">
        <v>0.044</v>
      </c>
      <c r="AS72" s="7">
        <v>0</v>
      </c>
      <c r="AT72" s="16">
        <v>91718.088</v>
      </c>
      <c r="AU72" s="16">
        <v>0</v>
      </c>
      <c r="AV72" s="16">
        <v>20000</v>
      </c>
      <c r="AW72" s="7">
        <v>0</v>
      </c>
      <c r="AX72" s="20">
        <v>91718.088</v>
      </c>
      <c r="AY72" s="20">
        <v>91718.088</v>
      </c>
      <c r="AZ72" s="20">
        <v>0</v>
      </c>
      <c r="BA72" s="20">
        <v>0</v>
      </c>
      <c r="BB72" s="20">
        <v>0</v>
      </c>
    </row>
    <row r="73" s="1" customFormat="1" customHeight="1" spans="1:54">
      <c r="A73" s="6" t="s">
        <v>54</v>
      </c>
      <c r="B73" s="6" t="s">
        <v>55</v>
      </c>
      <c r="C73" s="7" t="s">
        <v>71</v>
      </c>
      <c r="D73" s="8">
        <v>43539</v>
      </c>
      <c r="E73" s="8">
        <v>43830</v>
      </c>
      <c r="F73" s="7" t="s">
        <v>57</v>
      </c>
      <c r="G73" s="7" t="s">
        <v>58</v>
      </c>
      <c r="H73" s="7" t="s">
        <v>59</v>
      </c>
      <c r="I73" s="7" t="s">
        <v>60</v>
      </c>
      <c r="J73" s="7" t="s">
        <v>61</v>
      </c>
      <c r="K73" s="7" t="s">
        <v>250</v>
      </c>
      <c r="L73" s="7" t="s">
        <v>250</v>
      </c>
      <c r="M73" s="7" t="s">
        <v>63</v>
      </c>
      <c r="N73" s="7" t="s">
        <v>63</v>
      </c>
      <c r="O73" s="7" t="s">
        <v>60</v>
      </c>
      <c r="P73" s="7">
        <v>13251</v>
      </c>
      <c r="Q73" s="7" t="s">
        <v>64</v>
      </c>
      <c r="R73" s="7" t="s">
        <v>64</v>
      </c>
      <c r="S73" s="7" t="s">
        <v>64</v>
      </c>
      <c r="T73" s="7" t="s">
        <v>251</v>
      </c>
      <c r="U73" s="7">
        <v>13662851602</v>
      </c>
      <c r="V73" s="7" t="s">
        <v>63</v>
      </c>
      <c r="W73" s="7" t="s">
        <v>252</v>
      </c>
      <c r="X73" s="7" t="s">
        <v>67</v>
      </c>
      <c r="Y73" s="7">
        <v>12</v>
      </c>
      <c r="Z73" s="7"/>
      <c r="AA73" s="7">
        <v>23</v>
      </c>
      <c r="AB73" s="7">
        <v>2303</v>
      </c>
      <c r="AC73" s="7">
        <v>101.31</v>
      </c>
      <c r="AD73" s="7">
        <v>82.16</v>
      </c>
      <c r="AE73" s="7"/>
      <c r="AF73" s="7">
        <v>2019</v>
      </c>
      <c r="AG73" s="7">
        <v>4</v>
      </c>
      <c r="AH73" s="7">
        <v>27</v>
      </c>
      <c r="AI73" s="15">
        <f t="shared" si="1"/>
        <v>43582</v>
      </c>
      <c r="AJ73" s="7" t="s">
        <v>68</v>
      </c>
      <c r="AK73" s="16">
        <v>1865780</v>
      </c>
      <c r="AL73" s="8"/>
      <c r="AM73" s="8">
        <v>43646</v>
      </c>
      <c r="AN73" s="7" t="s">
        <v>69</v>
      </c>
      <c r="AO73" s="16">
        <v>1828711</v>
      </c>
      <c r="AP73" s="7">
        <v>0.5</v>
      </c>
      <c r="AQ73" s="8" t="s">
        <v>70</v>
      </c>
      <c r="AR73" s="11">
        <v>0.044</v>
      </c>
      <c r="AS73" s="7">
        <v>0</v>
      </c>
      <c r="AT73" s="16">
        <v>80463.284</v>
      </c>
      <c r="AU73" s="16">
        <v>0</v>
      </c>
      <c r="AV73" s="16">
        <v>20000</v>
      </c>
      <c r="AW73" s="7">
        <v>0</v>
      </c>
      <c r="AX73" s="20">
        <v>80463.284</v>
      </c>
      <c r="AY73" s="20">
        <v>80463.284</v>
      </c>
      <c r="AZ73" s="20">
        <v>0</v>
      </c>
      <c r="BA73" s="20">
        <v>0</v>
      </c>
      <c r="BB73" s="20">
        <v>0</v>
      </c>
    </row>
    <row r="74" s="1" customFormat="1" customHeight="1" spans="1:54">
      <c r="A74" s="6" t="s">
        <v>54</v>
      </c>
      <c r="B74" s="6" t="s">
        <v>55</v>
      </c>
      <c r="C74" s="7" t="s">
        <v>71</v>
      </c>
      <c r="D74" s="8">
        <v>43539</v>
      </c>
      <c r="E74" s="8">
        <v>43830</v>
      </c>
      <c r="F74" s="7" t="s">
        <v>57</v>
      </c>
      <c r="G74" s="7" t="s">
        <v>58</v>
      </c>
      <c r="H74" s="7" t="s">
        <v>59</v>
      </c>
      <c r="I74" s="7" t="s">
        <v>60</v>
      </c>
      <c r="J74" s="7" t="s">
        <v>61</v>
      </c>
      <c r="K74" s="7" t="s">
        <v>250</v>
      </c>
      <c r="L74" s="7" t="s">
        <v>250</v>
      </c>
      <c r="M74" s="7" t="s">
        <v>63</v>
      </c>
      <c r="N74" s="7" t="s">
        <v>63</v>
      </c>
      <c r="O74" s="7" t="s">
        <v>60</v>
      </c>
      <c r="P74" s="7">
        <v>13251</v>
      </c>
      <c r="Q74" s="7" t="s">
        <v>64</v>
      </c>
      <c r="R74" s="7" t="s">
        <v>64</v>
      </c>
      <c r="S74" s="7" t="s">
        <v>64</v>
      </c>
      <c r="T74" s="7" t="s">
        <v>253</v>
      </c>
      <c r="U74" s="7">
        <v>13570309108</v>
      </c>
      <c r="V74" s="7" t="s">
        <v>63</v>
      </c>
      <c r="W74" s="7" t="s">
        <v>254</v>
      </c>
      <c r="X74" s="7" t="s">
        <v>67</v>
      </c>
      <c r="Y74" s="7">
        <v>12</v>
      </c>
      <c r="Z74" s="7"/>
      <c r="AA74" s="7">
        <v>14</v>
      </c>
      <c r="AB74" s="7">
        <v>1403</v>
      </c>
      <c r="AC74" s="7">
        <v>101.31</v>
      </c>
      <c r="AD74" s="7">
        <v>82.16</v>
      </c>
      <c r="AE74" s="7"/>
      <c r="AF74" s="7">
        <v>2019</v>
      </c>
      <c r="AG74" s="7">
        <v>4</v>
      </c>
      <c r="AH74" s="7">
        <v>27</v>
      </c>
      <c r="AI74" s="15">
        <f t="shared" si="1"/>
        <v>43582</v>
      </c>
      <c r="AJ74" s="7" t="s">
        <v>68</v>
      </c>
      <c r="AK74" s="16">
        <v>1888420</v>
      </c>
      <c r="AL74" s="8">
        <v>43585</v>
      </c>
      <c r="AM74" s="8" t="s">
        <v>69</v>
      </c>
      <c r="AN74" s="7" t="s">
        <v>132</v>
      </c>
      <c r="AO74" s="16">
        <v>1813824</v>
      </c>
      <c r="AP74" s="7"/>
      <c r="AQ74" s="8" t="s">
        <v>70</v>
      </c>
      <c r="AR74" s="11">
        <v>0.044</v>
      </c>
      <c r="AS74" s="7">
        <v>0</v>
      </c>
      <c r="AT74" s="16">
        <v>79808.256</v>
      </c>
      <c r="AU74" s="16">
        <v>0</v>
      </c>
      <c r="AV74" s="16">
        <v>20000</v>
      </c>
      <c r="AW74" s="7">
        <v>0</v>
      </c>
      <c r="AX74" s="20">
        <v>79808.256</v>
      </c>
      <c r="AY74" s="20">
        <v>79808.256</v>
      </c>
      <c r="AZ74" s="20">
        <v>0</v>
      </c>
      <c r="BA74" s="20">
        <v>0</v>
      </c>
      <c r="BB74" s="20">
        <v>0</v>
      </c>
    </row>
    <row r="75" s="1" customFormat="1" customHeight="1" spans="1:54">
      <c r="A75" s="6" t="s">
        <v>54</v>
      </c>
      <c r="B75" s="6" t="s">
        <v>55</v>
      </c>
      <c r="C75" s="7" t="s">
        <v>71</v>
      </c>
      <c r="D75" s="8">
        <v>43539</v>
      </c>
      <c r="E75" s="8">
        <v>43830</v>
      </c>
      <c r="F75" s="7" t="s">
        <v>57</v>
      </c>
      <c r="G75" s="7" t="s">
        <v>58</v>
      </c>
      <c r="H75" s="7" t="s">
        <v>59</v>
      </c>
      <c r="I75" s="7" t="s">
        <v>60</v>
      </c>
      <c r="J75" s="7" t="s">
        <v>61</v>
      </c>
      <c r="K75" s="7" t="s">
        <v>255</v>
      </c>
      <c r="L75" s="7" t="s">
        <v>255</v>
      </c>
      <c r="M75" s="7" t="s">
        <v>63</v>
      </c>
      <c r="N75" s="7" t="s">
        <v>63</v>
      </c>
      <c r="O75" s="7" t="s">
        <v>60</v>
      </c>
      <c r="P75" s="7">
        <v>479</v>
      </c>
      <c r="Q75" s="7" t="s">
        <v>64</v>
      </c>
      <c r="R75" s="7" t="s">
        <v>64</v>
      </c>
      <c r="S75" s="7" t="s">
        <v>64</v>
      </c>
      <c r="T75" s="7" t="s">
        <v>256</v>
      </c>
      <c r="U75" s="7">
        <v>13712724110</v>
      </c>
      <c r="V75" s="7" t="s">
        <v>75</v>
      </c>
      <c r="W75" s="7" t="s">
        <v>257</v>
      </c>
      <c r="X75" s="7" t="s">
        <v>67</v>
      </c>
      <c r="Y75" s="7">
        <v>12</v>
      </c>
      <c r="Z75" s="7"/>
      <c r="AA75" s="7">
        <v>6</v>
      </c>
      <c r="AB75" s="7">
        <v>602</v>
      </c>
      <c r="AC75" s="7">
        <v>121.79</v>
      </c>
      <c r="AD75" s="7">
        <v>98.77</v>
      </c>
      <c r="AE75" s="7"/>
      <c r="AF75" s="7">
        <v>2019</v>
      </c>
      <c r="AG75" s="7">
        <v>4</v>
      </c>
      <c r="AH75" s="7">
        <v>27</v>
      </c>
      <c r="AI75" s="15">
        <f t="shared" si="1"/>
        <v>43582</v>
      </c>
      <c r="AJ75" s="7" t="s">
        <v>68</v>
      </c>
      <c r="AK75" s="16">
        <v>2126890</v>
      </c>
      <c r="AL75" s="7"/>
      <c r="AM75" s="8">
        <v>43626</v>
      </c>
      <c r="AN75" s="7" t="s">
        <v>69</v>
      </c>
      <c r="AO75" s="16">
        <v>2042874</v>
      </c>
      <c r="AP75" s="7"/>
      <c r="AQ75" s="7"/>
      <c r="AR75" s="11">
        <v>0.044</v>
      </c>
      <c r="AS75" s="7">
        <v>0</v>
      </c>
      <c r="AT75" s="16">
        <v>89886.456</v>
      </c>
      <c r="AU75" s="16">
        <v>0</v>
      </c>
      <c r="AV75" s="16">
        <v>20000</v>
      </c>
      <c r="AW75" s="7">
        <v>0</v>
      </c>
      <c r="AX75" s="20">
        <v>89886.456</v>
      </c>
      <c r="AY75" s="20">
        <v>89886.456</v>
      </c>
      <c r="AZ75" s="20">
        <v>0</v>
      </c>
      <c r="BA75" s="20">
        <v>0</v>
      </c>
      <c r="BB75" s="20">
        <v>0</v>
      </c>
    </row>
    <row r="76" s="1" customFormat="1" customHeight="1" spans="1:54">
      <c r="A76" s="6" t="s">
        <v>54</v>
      </c>
      <c r="B76" s="6" t="s">
        <v>55</v>
      </c>
      <c r="C76" s="7" t="s">
        <v>71</v>
      </c>
      <c r="D76" s="8">
        <v>43539</v>
      </c>
      <c r="E76" s="8">
        <v>43830</v>
      </c>
      <c r="F76" s="7" t="s">
        <v>57</v>
      </c>
      <c r="G76" s="7" t="s">
        <v>58</v>
      </c>
      <c r="H76" s="7" t="s">
        <v>59</v>
      </c>
      <c r="I76" s="7" t="s">
        <v>60</v>
      </c>
      <c r="J76" s="7" t="s">
        <v>61</v>
      </c>
      <c r="K76" s="7" t="s">
        <v>258</v>
      </c>
      <c r="L76" s="7" t="s">
        <v>258</v>
      </c>
      <c r="M76" s="7" t="s">
        <v>96</v>
      </c>
      <c r="N76" s="7" t="s">
        <v>96</v>
      </c>
      <c r="O76" s="7" t="s">
        <v>60</v>
      </c>
      <c r="P76" s="7">
        <v>7410</v>
      </c>
      <c r="Q76" s="7" t="s">
        <v>64</v>
      </c>
      <c r="R76" s="7" t="s">
        <v>64</v>
      </c>
      <c r="S76" s="7" t="s">
        <v>64</v>
      </c>
      <c r="T76" s="7" t="s">
        <v>259</v>
      </c>
      <c r="U76" s="7">
        <v>13922500355</v>
      </c>
      <c r="V76" s="7" t="s">
        <v>63</v>
      </c>
      <c r="W76" s="7" t="s">
        <v>260</v>
      </c>
      <c r="X76" s="7" t="s">
        <v>67</v>
      </c>
      <c r="Y76" s="7">
        <v>12</v>
      </c>
      <c r="Z76" s="7"/>
      <c r="AA76" s="7">
        <v>14</v>
      </c>
      <c r="AB76" s="7">
        <v>1402</v>
      </c>
      <c r="AC76" s="7">
        <v>121.79</v>
      </c>
      <c r="AD76" s="7">
        <v>98.77</v>
      </c>
      <c r="AE76" s="7"/>
      <c r="AF76" s="7">
        <v>2019</v>
      </c>
      <c r="AG76" s="7">
        <v>4</v>
      </c>
      <c r="AH76" s="7">
        <v>27</v>
      </c>
      <c r="AI76" s="15">
        <f t="shared" si="1"/>
        <v>43582</v>
      </c>
      <c r="AJ76" s="7" t="s">
        <v>68</v>
      </c>
      <c r="AK76" s="16">
        <v>2158410</v>
      </c>
      <c r="AL76" s="8">
        <v>43585</v>
      </c>
      <c r="AM76" s="8" t="s">
        <v>69</v>
      </c>
      <c r="AN76" s="7" t="s">
        <v>132</v>
      </c>
      <c r="AO76" s="16">
        <v>2073148</v>
      </c>
      <c r="AP76" s="7">
        <v>0.3</v>
      </c>
      <c r="AQ76" s="8" t="s">
        <v>70</v>
      </c>
      <c r="AR76" s="11">
        <v>0.044</v>
      </c>
      <c r="AS76" s="7">
        <v>0</v>
      </c>
      <c r="AT76" s="16">
        <v>91218.512</v>
      </c>
      <c r="AU76" s="16">
        <v>0</v>
      </c>
      <c r="AV76" s="16">
        <v>20000</v>
      </c>
      <c r="AW76" s="7">
        <v>0</v>
      </c>
      <c r="AX76" s="20">
        <v>91218.512</v>
      </c>
      <c r="AY76" s="20">
        <v>91218.512</v>
      </c>
      <c r="AZ76" s="20">
        <v>0</v>
      </c>
      <c r="BA76" s="20">
        <v>0</v>
      </c>
      <c r="BB76" s="20">
        <v>0</v>
      </c>
    </row>
    <row r="77" s="1" customFormat="1" customHeight="1" spans="1:54">
      <c r="A77" s="6" t="s">
        <v>54</v>
      </c>
      <c r="B77" s="6" t="s">
        <v>55</v>
      </c>
      <c r="C77" s="7" t="s">
        <v>71</v>
      </c>
      <c r="D77" s="8">
        <v>43539</v>
      </c>
      <c r="E77" s="8">
        <v>43830</v>
      </c>
      <c r="F77" s="7" t="s">
        <v>57</v>
      </c>
      <c r="G77" s="7" t="s">
        <v>58</v>
      </c>
      <c r="H77" s="7" t="s">
        <v>59</v>
      </c>
      <c r="I77" s="7" t="s">
        <v>261</v>
      </c>
      <c r="J77" s="7" t="s">
        <v>61</v>
      </c>
      <c r="K77" s="7" t="s">
        <v>262</v>
      </c>
      <c r="L77" s="7" t="s">
        <v>262</v>
      </c>
      <c r="M77" s="7" t="s">
        <v>96</v>
      </c>
      <c r="N77" s="7" t="s">
        <v>96</v>
      </c>
      <c r="O77" s="7" t="s">
        <v>261</v>
      </c>
      <c r="P77" s="7">
        <v>7411</v>
      </c>
      <c r="Q77" s="7" t="s">
        <v>64</v>
      </c>
      <c r="R77" s="7" t="s">
        <v>64</v>
      </c>
      <c r="S77" s="7" t="s">
        <v>64</v>
      </c>
      <c r="T77" s="7" t="s">
        <v>263</v>
      </c>
      <c r="U77" s="7">
        <v>13725888559</v>
      </c>
      <c r="V77" s="7" t="s">
        <v>96</v>
      </c>
      <c r="W77" s="7" t="s">
        <v>264</v>
      </c>
      <c r="X77" s="7" t="s">
        <v>67</v>
      </c>
      <c r="Y77" s="7">
        <v>12</v>
      </c>
      <c r="Z77" s="7"/>
      <c r="AA77" s="7">
        <v>21</v>
      </c>
      <c r="AB77" s="7">
        <v>2101</v>
      </c>
      <c r="AC77" s="7">
        <v>121.81</v>
      </c>
      <c r="AD77" s="7">
        <v>98.79</v>
      </c>
      <c r="AE77" s="7"/>
      <c r="AF77" s="7">
        <v>2019</v>
      </c>
      <c r="AG77" s="7">
        <v>4</v>
      </c>
      <c r="AH77" s="7">
        <v>27</v>
      </c>
      <c r="AI77" s="15">
        <f t="shared" si="1"/>
        <v>43582</v>
      </c>
      <c r="AJ77" s="7" t="s">
        <v>68</v>
      </c>
      <c r="AK77" s="16">
        <v>2206060</v>
      </c>
      <c r="AL77" s="7">
        <v>43585</v>
      </c>
      <c r="AM77" s="8"/>
      <c r="AN77" s="7" t="s">
        <v>132</v>
      </c>
      <c r="AO77" s="16"/>
      <c r="AP77" s="7">
        <v>0.3</v>
      </c>
      <c r="AQ77" s="7"/>
      <c r="AR77" s="11">
        <v>0.044</v>
      </c>
      <c r="AS77" s="7">
        <v>0</v>
      </c>
      <c r="AT77" s="16">
        <v>97066.64</v>
      </c>
      <c r="AU77" s="16">
        <v>0</v>
      </c>
      <c r="AV77" s="16">
        <v>20000</v>
      </c>
      <c r="AW77" s="7">
        <v>0</v>
      </c>
      <c r="AX77" s="20">
        <v>97066.64</v>
      </c>
      <c r="AY77" s="20">
        <v>82650.4668</v>
      </c>
      <c r="AZ77" s="20">
        <v>0</v>
      </c>
      <c r="BA77" s="20">
        <v>10435.665</v>
      </c>
      <c r="BB77" s="20">
        <f>AX77-AY77</f>
        <v>14416.1732</v>
      </c>
    </row>
    <row r="78" s="1" customFormat="1" customHeight="1" spans="1:54">
      <c r="A78" s="6" t="s">
        <v>54</v>
      </c>
      <c r="B78" s="6" t="s">
        <v>55</v>
      </c>
      <c r="C78" s="7" t="s">
        <v>71</v>
      </c>
      <c r="D78" s="8">
        <v>43539</v>
      </c>
      <c r="E78" s="8">
        <v>43830</v>
      </c>
      <c r="F78" s="7" t="s">
        <v>57</v>
      </c>
      <c r="G78" s="7" t="s">
        <v>265</v>
      </c>
      <c r="H78" s="7" t="s">
        <v>266</v>
      </c>
      <c r="I78" s="7" t="s">
        <v>267</v>
      </c>
      <c r="J78" s="7" t="s">
        <v>61</v>
      </c>
      <c r="K78" s="7" t="s">
        <v>268</v>
      </c>
      <c r="L78" s="7" t="s">
        <v>269</v>
      </c>
      <c r="M78" s="7" t="s">
        <v>63</v>
      </c>
      <c r="N78" s="7" t="s">
        <v>63</v>
      </c>
      <c r="O78" s="7" t="s">
        <v>267</v>
      </c>
      <c r="P78" s="7">
        <v>13393</v>
      </c>
      <c r="Q78" s="7" t="s">
        <v>64</v>
      </c>
      <c r="R78" s="7" t="s">
        <v>64</v>
      </c>
      <c r="S78" s="7" t="s">
        <v>64</v>
      </c>
      <c r="T78" s="7" t="s">
        <v>270</v>
      </c>
      <c r="U78" s="7">
        <v>13826980428</v>
      </c>
      <c r="V78" s="7" t="s">
        <v>63</v>
      </c>
      <c r="W78" s="7" t="s">
        <v>271</v>
      </c>
      <c r="X78" s="7" t="s">
        <v>67</v>
      </c>
      <c r="Y78" s="7">
        <v>12</v>
      </c>
      <c r="Z78" s="7"/>
      <c r="AA78" s="7">
        <v>22</v>
      </c>
      <c r="AB78" s="7">
        <v>2202</v>
      </c>
      <c r="AC78" s="7">
        <v>121.79</v>
      </c>
      <c r="AD78" s="7">
        <v>98.77</v>
      </c>
      <c r="AE78" s="7"/>
      <c r="AF78" s="7">
        <v>2019</v>
      </c>
      <c r="AG78" s="7">
        <v>4</v>
      </c>
      <c r="AH78" s="7">
        <v>27</v>
      </c>
      <c r="AI78" s="15">
        <f t="shared" si="1"/>
        <v>43582</v>
      </c>
      <c r="AJ78" s="7" t="s">
        <v>68</v>
      </c>
      <c r="AK78" s="16">
        <v>2178470</v>
      </c>
      <c r="AL78" s="8"/>
      <c r="AM78" s="8">
        <v>43621</v>
      </c>
      <c r="AN78" s="7" t="s">
        <v>69</v>
      </c>
      <c r="AO78" s="16">
        <v>2092417</v>
      </c>
      <c r="AP78" s="7"/>
      <c r="AQ78" s="8" t="s">
        <v>70</v>
      </c>
      <c r="AR78" s="11">
        <v>0.044</v>
      </c>
      <c r="AS78" s="7">
        <v>0</v>
      </c>
      <c r="AT78" s="16">
        <v>92066.348</v>
      </c>
      <c r="AU78" s="16">
        <v>0</v>
      </c>
      <c r="AV78" s="16">
        <v>20000</v>
      </c>
      <c r="AW78" s="7">
        <v>0</v>
      </c>
      <c r="AX78" s="20">
        <v>92066.348</v>
      </c>
      <c r="AY78" s="20">
        <v>92066.348</v>
      </c>
      <c r="AZ78" s="20">
        <v>0</v>
      </c>
      <c r="BA78" s="20">
        <v>0</v>
      </c>
      <c r="BB78" s="20">
        <v>0</v>
      </c>
    </row>
    <row r="79" s="1" customFormat="1" customHeight="1" spans="1:54">
      <c r="A79" s="6" t="s">
        <v>54</v>
      </c>
      <c r="B79" s="6" t="s">
        <v>55</v>
      </c>
      <c r="C79" s="7" t="s">
        <v>71</v>
      </c>
      <c r="D79" s="8">
        <v>43539</v>
      </c>
      <c r="E79" s="8">
        <v>43830</v>
      </c>
      <c r="F79" s="7" t="s">
        <v>57</v>
      </c>
      <c r="G79" s="7" t="s">
        <v>265</v>
      </c>
      <c r="H79" s="7" t="s">
        <v>266</v>
      </c>
      <c r="I79" s="7" t="s">
        <v>267</v>
      </c>
      <c r="J79" s="7" t="s">
        <v>61</v>
      </c>
      <c r="K79" s="7" t="s">
        <v>268</v>
      </c>
      <c r="L79" s="7" t="s">
        <v>269</v>
      </c>
      <c r="M79" s="7" t="s">
        <v>63</v>
      </c>
      <c r="N79" s="7" t="s">
        <v>63</v>
      </c>
      <c r="O79" s="7" t="s">
        <v>267</v>
      </c>
      <c r="P79" s="7">
        <v>13274</v>
      </c>
      <c r="Q79" s="7" t="s">
        <v>64</v>
      </c>
      <c r="R79" s="7" t="s">
        <v>64</v>
      </c>
      <c r="S79" s="7" t="s">
        <v>64</v>
      </c>
      <c r="T79" s="7" t="s">
        <v>272</v>
      </c>
      <c r="U79" s="7">
        <v>13713018156</v>
      </c>
      <c r="V79" s="7" t="s">
        <v>63</v>
      </c>
      <c r="W79" s="7" t="s">
        <v>273</v>
      </c>
      <c r="X79" s="7" t="s">
        <v>67</v>
      </c>
      <c r="Y79" s="7">
        <v>12</v>
      </c>
      <c r="Z79" s="7"/>
      <c r="AA79" s="7">
        <v>18</v>
      </c>
      <c r="AB79" s="7">
        <v>1803</v>
      </c>
      <c r="AC79" s="7">
        <v>101.31</v>
      </c>
      <c r="AD79" s="7">
        <v>82.16</v>
      </c>
      <c r="AE79" s="7"/>
      <c r="AF79" s="7">
        <v>2019</v>
      </c>
      <c r="AG79" s="7">
        <v>4</v>
      </c>
      <c r="AH79" s="7">
        <v>27</v>
      </c>
      <c r="AI79" s="15">
        <f t="shared" si="1"/>
        <v>43582</v>
      </c>
      <c r="AJ79" s="7" t="s">
        <v>68</v>
      </c>
      <c r="AK79" s="16">
        <v>1905110</v>
      </c>
      <c r="AL79" s="8"/>
      <c r="AM79" s="8">
        <v>43627</v>
      </c>
      <c r="AN79" s="7" t="s">
        <v>69</v>
      </c>
      <c r="AO79" s="16">
        <v>1829854</v>
      </c>
      <c r="AP79" s="7"/>
      <c r="AQ79" s="8" t="s">
        <v>70</v>
      </c>
      <c r="AR79" s="11">
        <v>0.044</v>
      </c>
      <c r="AS79" s="7">
        <v>0</v>
      </c>
      <c r="AT79" s="16">
        <v>80513.576</v>
      </c>
      <c r="AU79" s="16">
        <v>0</v>
      </c>
      <c r="AV79" s="16">
        <v>20000</v>
      </c>
      <c r="AW79" s="7">
        <v>0</v>
      </c>
      <c r="AX79" s="20">
        <v>80513.576</v>
      </c>
      <c r="AY79" s="20">
        <v>80513.576</v>
      </c>
      <c r="AZ79" s="20">
        <v>0</v>
      </c>
      <c r="BA79" s="20">
        <v>0</v>
      </c>
      <c r="BB79" s="20">
        <v>0</v>
      </c>
    </row>
    <row r="80" s="1" customFormat="1" customHeight="1" spans="1:54">
      <c r="A80" s="6" t="s">
        <v>54</v>
      </c>
      <c r="B80" s="6" t="s">
        <v>55</v>
      </c>
      <c r="C80" s="7" t="s">
        <v>71</v>
      </c>
      <c r="D80" s="8">
        <v>43539</v>
      </c>
      <c r="E80" s="8">
        <v>43830</v>
      </c>
      <c r="F80" s="7" t="s">
        <v>57</v>
      </c>
      <c r="G80" s="7" t="s">
        <v>265</v>
      </c>
      <c r="H80" s="7" t="s">
        <v>266</v>
      </c>
      <c r="I80" s="7" t="s">
        <v>267</v>
      </c>
      <c r="J80" s="7" t="s">
        <v>61</v>
      </c>
      <c r="K80" s="7" t="s">
        <v>268</v>
      </c>
      <c r="L80" s="7" t="s">
        <v>269</v>
      </c>
      <c r="M80" s="7" t="s">
        <v>63</v>
      </c>
      <c r="N80" s="7" t="s">
        <v>63</v>
      </c>
      <c r="O80" s="7" t="s">
        <v>267</v>
      </c>
      <c r="P80" s="7">
        <v>13312</v>
      </c>
      <c r="Q80" s="7" t="s">
        <v>64</v>
      </c>
      <c r="R80" s="7" t="s">
        <v>64</v>
      </c>
      <c r="S80" s="7" t="s">
        <v>64</v>
      </c>
      <c r="T80" s="7" t="s">
        <v>274</v>
      </c>
      <c r="U80" s="7">
        <v>13652451924</v>
      </c>
      <c r="V80" s="7" t="s">
        <v>63</v>
      </c>
      <c r="W80" s="7" t="s">
        <v>275</v>
      </c>
      <c r="X80" s="7" t="s">
        <v>67</v>
      </c>
      <c r="Y80" s="7">
        <v>12</v>
      </c>
      <c r="Z80" s="7"/>
      <c r="AA80" s="7">
        <v>10</v>
      </c>
      <c r="AB80" s="7">
        <v>1003</v>
      </c>
      <c r="AC80" s="7">
        <v>101.31</v>
      </c>
      <c r="AD80" s="7">
        <v>82.16</v>
      </c>
      <c r="AE80" s="7"/>
      <c r="AF80" s="7">
        <v>2019</v>
      </c>
      <c r="AG80" s="7">
        <v>4</v>
      </c>
      <c r="AH80" s="7">
        <v>27</v>
      </c>
      <c r="AI80" s="15">
        <f t="shared" si="1"/>
        <v>43582</v>
      </c>
      <c r="AJ80" s="7" t="s">
        <v>68</v>
      </c>
      <c r="AK80" s="16">
        <v>1876500</v>
      </c>
      <c r="AL80" s="7"/>
      <c r="AM80" s="8">
        <v>43635</v>
      </c>
      <c r="AN80" s="7" t="s">
        <v>69</v>
      </c>
      <c r="AO80" s="16">
        <v>1802375</v>
      </c>
      <c r="AP80" s="7">
        <v>0.3</v>
      </c>
      <c r="AQ80" s="7"/>
      <c r="AR80" s="11">
        <v>0.044</v>
      </c>
      <c r="AS80" s="7">
        <v>0</v>
      </c>
      <c r="AT80" s="16">
        <v>79304.5</v>
      </c>
      <c r="AU80" s="16">
        <v>0</v>
      </c>
      <c r="AV80" s="16">
        <v>20000</v>
      </c>
      <c r="AW80" s="7">
        <v>0</v>
      </c>
      <c r="AX80" s="20">
        <v>79304.5</v>
      </c>
      <c r="AY80" s="20">
        <v>79304.5</v>
      </c>
      <c r="AZ80" s="20">
        <v>0</v>
      </c>
      <c r="BA80" s="20">
        <v>0</v>
      </c>
      <c r="BB80" s="20">
        <v>0</v>
      </c>
    </row>
    <row r="81" s="1" customFormat="1" customHeight="1" spans="1:54">
      <c r="A81" s="6" t="s">
        <v>54</v>
      </c>
      <c r="B81" s="6" t="s">
        <v>55</v>
      </c>
      <c r="C81" s="7" t="s">
        <v>71</v>
      </c>
      <c r="D81" s="8">
        <v>43539</v>
      </c>
      <c r="E81" s="8">
        <v>43830</v>
      </c>
      <c r="F81" s="7" t="s">
        <v>57</v>
      </c>
      <c r="G81" s="7" t="s">
        <v>265</v>
      </c>
      <c r="H81" s="7" t="s">
        <v>266</v>
      </c>
      <c r="I81" s="7" t="s">
        <v>267</v>
      </c>
      <c r="J81" s="7" t="s">
        <v>61</v>
      </c>
      <c r="K81" s="7" t="s">
        <v>268</v>
      </c>
      <c r="L81" s="7" t="s">
        <v>269</v>
      </c>
      <c r="M81" s="7" t="s">
        <v>63</v>
      </c>
      <c r="N81" s="7" t="s">
        <v>63</v>
      </c>
      <c r="O81" s="7" t="s">
        <v>267</v>
      </c>
      <c r="P81" s="7">
        <v>484</v>
      </c>
      <c r="Q81" s="7" t="s">
        <v>64</v>
      </c>
      <c r="R81" s="7" t="s">
        <v>64</v>
      </c>
      <c r="S81" s="7" t="s">
        <v>64</v>
      </c>
      <c r="T81" s="7" t="s">
        <v>276</v>
      </c>
      <c r="U81" s="7">
        <v>13650466568</v>
      </c>
      <c r="V81" s="7" t="s">
        <v>63</v>
      </c>
      <c r="W81" s="7" t="s">
        <v>277</v>
      </c>
      <c r="X81" s="7" t="s">
        <v>67</v>
      </c>
      <c r="Y81" s="7">
        <v>12</v>
      </c>
      <c r="Z81" s="7"/>
      <c r="AA81" s="7">
        <v>13</v>
      </c>
      <c r="AB81" s="7">
        <v>1301</v>
      </c>
      <c r="AC81" s="7">
        <v>121.81</v>
      </c>
      <c r="AD81" s="7">
        <v>98.79</v>
      </c>
      <c r="AE81" s="7"/>
      <c r="AF81" s="7">
        <v>2019</v>
      </c>
      <c r="AG81" s="7">
        <v>4</v>
      </c>
      <c r="AH81" s="7">
        <v>27</v>
      </c>
      <c r="AI81" s="15">
        <f t="shared" si="1"/>
        <v>43582</v>
      </c>
      <c r="AJ81" s="7" t="s">
        <v>68</v>
      </c>
      <c r="AK81" s="16">
        <v>2183130</v>
      </c>
      <c r="AL81" s="8"/>
      <c r="AM81" s="8">
        <v>43624</v>
      </c>
      <c r="AN81" s="7" t="s">
        <v>69</v>
      </c>
      <c r="AO81" s="16">
        <v>2096892</v>
      </c>
      <c r="AP81" s="7"/>
      <c r="AQ81" s="8" t="s">
        <v>70</v>
      </c>
      <c r="AR81" s="11">
        <v>0.044</v>
      </c>
      <c r="AS81" s="7">
        <v>0</v>
      </c>
      <c r="AT81" s="16">
        <v>92263.248</v>
      </c>
      <c r="AU81" s="16">
        <v>0</v>
      </c>
      <c r="AV81" s="16">
        <v>20000</v>
      </c>
      <c r="AW81" s="7">
        <v>0</v>
      </c>
      <c r="AX81" s="20">
        <v>92263.248</v>
      </c>
      <c r="AY81" s="20">
        <v>92263.248</v>
      </c>
      <c r="AZ81" s="20">
        <v>0</v>
      </c>
      <c r="BA81" s="20">
        <v>0</v>
      </c>
      <c r="BB81" s="20">
        <v>0</v>
      </c>
    </row>
    <row r="82" s="1" customFormat="1" customHeight="1" spans="1:54">
      <c r="A82" s="6" t="s">
        <v>54</v>
      </c>
      <c r="B82" s="6" t="s">
        <v>55</v>
      </c>
      <c r="C82" s="7" t="s">
        <v>71</v>
      </c>
      <c r="D82" s="8">
        <v>43539</v>
      </c>
      <c r="E82" s="8">
        <v>43830</v>
      </c>
      <c r="F82" s="7" t="s">
        <v>57</v>
      </c>
      <c r="G82" s="7" t="s">
        <v>58</v>
      </c>
      <c r="H82" s="7" t="s">
        <v>59</v>
      </c>
      <c r="I82" s="7" t="s">
        <v>60</v>
      </c>
      <c r="J82" s="7" t="s">
        <v>61</v>
      </c>
      <c r="K82" s="7" t="s">
        <v>278</v>
      </c>
      <c r="L82" s="7" t="s">
        <v>278</v>
      </c>
      <c r="M82" s="7" t="s">
        <v>63</v>
      </c>
      <c r="N82" s="7" t="s">
        <v>63</v>
      </c>
      <c r="O82" s="7" t="s">
        <v>60</v>
      </c>
      <c r="P82" s="7">
        <v>7425</v>
      </c>
      <c r="Q82" s="7" t="s">
        <v>64</v>
      </c>
      <c r="R82" s="7" t="s">
        <v>64</v>
      </c>
      <c r="S82" s="7" t="s">
        <v>64</v>
      </c>
      <c r="T82" s="7" t="s">
        <v>279</v>
      </c>
      <c r="U82" s="7">
        <v>13790682833</v>
      </c>
      <c r="V82" s="7" t="s">
        <v>63</v>
      </c>
      <c r="W82" s="7" t="s">
        <v>280</v>
      </c>
      <c r="X82" s="7" t="s">
        <v>67</v>
      </c>
      <c r="Y82" s="7">
        <v>12</v>
      </c>
      <c r="Z82" s="7"/>
      <c r="AA82" s="7">
        <v>24</v>
      </c>
      <c r="AB82" s="7">
        <v>2402</v>
      </c>
      <c r="AC82" s="7">
        <v>121.79</v>
      </c>
      <c r="AD82" s="7">
        <v>98.77</v>
      </c>
      <c r="AE82" s="7"/>
      <c r="AF82" s="7">
        <v>2019</v>
      </c>
      <c r="AG82" s="7">
        <v>4</v>
      </c>
      <c r="AH82" s="7">
        <v>27</v>
      </c>
      <c r="AI82" s="15">
        <f t="shared" si="1"/>
        <v>43582</v>
      </c>
      <c r="AJ82" s="7" t="s">
        <v>68</v>
      </c>
      <c r="AK82" s="16">
        <v>2172740</v>
      </c>
      <c r="AL82" s="8"/>
      <c r="AM82" s="8">
        <v>43621</v>
      </c>
      <c r="AN82" s="7" t="s">
        <v>69</v>
      </c>
      <c r="AO82" s="16">
        <v>2086913</v>
      </c>
      <c r="AP82" s="7">
        <v>1</v>
      </c>
      <c r="AQ82" s="8" t="s">
        <v>70</v>
      </c>
      <c r="AR82" s="11">
        <v>0.044</v>
      </c>
      <c r="AS82" s="7">
        <v>0</v>
      </c>
      <c r="AT82" s="16">
        <v>91824.172</v>
      </c>
      <c r="AU82" s="16">
        <v>0</v>
      </c>
      <c r="AV82" s="16">
        <v>20000</v>
      </c>
      <c r="AW82" s="7">
        <v>0</v>
      </c>
      <c r="AX82" s="20">
        <v>91824.172</v>
      </c>
      <c r="AY82" s="20">
        <v>91824.172</v>
      </c>
      <c r="AZ82" s="20">
        <v>0</v>
      </c>
      <c r="BA82" s="20">
        <v>0</v>
      </c>
      <c r="BB82" s="20">
        <v>0</v>
      </c>
    </row>
    <row r="83" s="1" customFormat="1" customHeight="1" spans="1:54">
      <c r="A83" s="6" t="s">
        <v>54</v>
      </c>
      <c r="B83" s="6" t="s">
        <v>55</v>
      </c>
      <c r="C83" s="7" t="s">
        <v>71</v>
      </c>
      <c r="D83" s="8">
        <v>43539</v>
      </c>
      <c r="E83" s="8">
        <v>43830</v>
      </c>
      <c r="F83" s="7" t="s">
        <v>57</v>
      </c>
      <c r="G83" s="7" t="s">
        <v>58</v>
      </c>
      <c r="H83" s="7" t="s">
        <v>59</v>
      </c>
      <c r="I83" s="7" t="s">
        <v>60</v>
      </c>
      <c r="J83" s="7" t="s">
        <v>61</v>
      </c>
      <c r="K83" s="7" t="s">
        <v>110</v>
      </c>
      <c r="L83" s="7" t="s">
        <v>110</v>
      </c>
      <c r="M83" s="7" t="s">
        <v>63</v>
      </c>
      <c r="N83" s="7" t="s">
        <v>63</v>
      </c>
      <c r="O83" s="7" t="s">
        <v>60</v>
      </c>
      <c r="P83" s="7">
        <v>7455</v>
      </c>
      <c r="Q83" s="7" t="s">
        <v>64</v>
      </c>
      <c r="R83" s="7" t="s">
        <v>64</v>
      </c>
      <c r="S83" s="7" t="s">
        <v>64</v>
      </c>
      <c r="T83" s="7" t="s">
        <v>281</v>
      </c>
      <c r="U83" s="7">
        <v>13686651125</v>
      </c>
      <c r="V83" s="7" t="s">
        <v>63</v>
      </c>
      <c r="W83" s="7" t="s">
        <v>282</v>
      </c>
      <c r="X83" s="7" t="s">
        <v>67</v>
      </c>
      <c r="Y83" s="7">
        <v>12</v>
      </c>
      <c r="Z83" s="7"/>
      <c r="AA83" s="7">
        <v>14</v>
      </c>
      <c r="AB83" s="7">
        <v>1401</v>
      </c>
      <c r="AC83" s="7">
        <v>121.81</v>
      </c>
      <c r="AD83" s="7">
        <v>98.79</v>
      </c>
      <c r="AE83" s="7"/>
      <c r="AF83" s="7">
        <v>2019</v>
      </c>
      <c r="AG83" s="7">
        <v>4</v>
      </c>
      <c r="AH83" s="7">
        <v>27</v>
      </c>
      <c r="AI83" s="15">
        <f t="shared" si="1"/>
        <v>43582</v>
      </c>
      <c r="AJ83" s="7" t="s">
        <v>68</v>
      </c>
      <c r="AK83" s="16">
        <v>2184560</v>
      </c>
      <c r="AL83" s="8"/>
      <c r="AM83" s="8">
        <v>43624</v>
      </c>
      <c r="AN83" s="7" t="s">
        <v>69</v>
      </c>
      <c r="AO83" s="16">
        <v>2098266</v>
      </c>
      <c r="AP83" s="7"/>
      <c r="AQ83" s="8" t="s">
        <v>70</v>
      </c>
      <c r="AR83" s="11">
        <v>0.044</v>
      </c>
      <c r="AS83" s="7">
        <v>0</v>
      </c>
      <c r="AT83" s="16">
        <v>92323.704</v>
      </c>
      <c r="AU83" s="16">
        <v>0</v>
      </c>
      <c r="AV83" s="16">
        <v>20000</v>
      </c>
      <c r="AW83" s="7">
        <v>0</v>
      </c>
      <c r="AX83" s="20">
        <v>92323.704</v>
      </c>
      <c r="AY83" s="20">
        <v>92323.704</v>
      </c>
      <c r="AZ83" s="20">
        <v>0</v>
      </c>
      <c r="BA83" s="20">
        <v>0</v>
      </c>
      <c r="BB83" s="20">
        <v>0</v>
      </c>
    </row>
    <row r="84" customHeight="1" spans="1:54">
      <c r="A84" s="6" t="s">
        <v>54</v>
      </c>
      <c r="B84" s="6" t="s">
        <v>55</v>
      </c>
      <c r="C84" s="7" t="s">
        <v>71</v>
      </c>
      <c r="D84" s="8">
        <v>43539</v>
      </c>
      <c r="E84" s="8">
        <v>43830</v>
      </c>
      <c r="F84" s="7" t="s">
        <v>57</v>
      </c>
      <c r="G84" s="7" t="s">
        <v>58</v>
      </c>
      <c r="H84" s="7" t="s">
        <v>59</v>
      </c>
      <c r="I84" s="7" t="s">
        <v>72</v>
      </c>
      <c r="J84" s="7" t="s">
        <v>87</v>
      </c>
      <c r="K84" s="7" t="s">
        <v>88</v>
      </c>
      <c r="L84" s="7"/>
      <c r="M84" s="7" t="s">
        <v>63</v>
      </c>
      <c r="N84" s="7"/>
      <c r="O84" s="7"/>
      <c r="P84" s="7">
        <v>7422</v>
      </c>
      <c r="Q84" s="7" t="s">
        <v>64</v>
      </c>
      <c r="R84" s="7" t="s">
        <v>64</v>
      </c>
      <c r="S84" s="7" t="s">
        <v>64</v>
      </c>
      <c r="T84" s="7" t="s">
        <v>283</v>
      </c>
      <c r="U84" s="7">
        <v>13809648896</v>
      </c>
      <c r="V84" s="7" t="s">
        <v>63</v>
      </c>
      <c r="W84" s="7" t="s">
        <v>284</v>
      </c>
      <c r="X84" s="7" t="s">
        <v>67</v>
      </c>
      <c r="Y84" s="7">
        <v>12</v>
      </c>
      <c r="Z84" s="7"/>
      <c r="AA84" s="7">
        <v>9</v>
      </c>
      <c r="AB84" s="7">
        <v>903</v>
      </c>
      <c r="AC84" s="7">
        <v>101.31</v>
      </c>
      <c r="AD84" s="7">
        <v>82.16</v>
      </c>
      <c r="AE84" s="7"/>
      <c r="AF84" s="7">
        <v>2019</v>
      </c>
      <c r="AG84" s="7">
        <v>4</v>
      </c>
      <c r="AH84" s="7">
        <v>28</v>
      </c>
      <c r="AI84" s="15">
        <f t="shared" si="1"/>
        <v>43583</v>
      </c>
      <c r="AJ84" s="7" t="s">
        <v>68</v>
      </c>
      <c r="AK84" s="16">
        <v>1872930</v>
      </c>
      <c r="AL84" s="8"/>
      <c r="AM84" s="8">
        <v>43626</v>
      </c>
      <c r="AN84" s="7" t="s">
        <v>69</v>
      </c>
      <c r="AO84" s="16">
        <v>1762967</v>
      </c>
      <c r="AP84" s="7"/>
      <c r="AQ84" s="8" t="s">
        <v>70</v>
      </c>
      <c r="AR84" s="11">
        <v>0.044</v>
      </c>
      <c r="AS84" s="7">
        <v>0</v>
      </c>
      <c r="AT84" s="16">
        <v>77570.548</v>
      </c>
      <c r="AU84" s="16">
        <v>0</v>
      </c>
      <c r="AV84" s="16">
        <v>20000</v>
      </c>
      <c r="AW84" s="7">
        <v>0</v>
      </c>
      <c r="AX84" s="20">
        <v>77570.548</v>
      </c>
      <c r="AY84" s="20">
        <v>77570.548</v>
      </c>
      <c r="AZ84" s="20">
        <v>0</v>
      </c>
      <c r="BA84" s="20">
        <v>0</v>
      </c>
      <c r="BB84" s="20">
        <v>0</v>
      </c>
    </row>
    <row r="85" customHeight="1" spans="1:54">
      <c r="A85" s="6" t="s">
        <v>54</v>
      </c>
      <c r="B85" s="6" t="s">
        <v>55</v>
      </c>
      <c r="C85" s="7" t="s">
        <v>71</v>
      </c>
      <c r="D85" s="8">
        <v>43539</v>
      </c>
      <c r="E85" s="8">
        <v>43830</v>
      </c>
      <c r="F85" s="7" t="s">
        <v>57</v>
      </c>
      <c r="G85" s="7" t="s">
        <v>58</v>
      </c>
      <c r="H85" s="7" t="s">
        <v>59</v>
      </c>
      <c r="I85" s="7" t="s">
        <v>72</v>
      </c>
      <c r="J85" s="7" t="s">
        <v>87</v>
      </c>
      <c r="K85" s="7" t="s">
        <v>88</v>
      </c>
      <c r="L85" s="7"/>
      <c r="M85" s="7" t="s">
        <v>63</v>
      </c>
      <c r="N85" s="7"/>
      <c r="O85" s="7"/>
      <c r="P85" s="7">
        <v>13316</v>
      </c>
      <c r="Q85" s="7" t="s">
        <v>64</v>
      </c>
      <c r="R85" s="7" t="s">
        <v>64</v>
      </c>
      <c r="S85" s="7" t="s">
        <v>64</v>
      </c>
      <c r="T85" s="7" t="s">
        <v>285</v>
      </c>
      <c r="U85" s="7">
        <v>13560721009</v>
      </c>
      <c r="V85" s="7" t="s">
        <v>63</v>
      </c>
      <c r="W85" s="7" t="s">
        <v>286</v>
      </c>
      <c r="X85" s="7" t="s">
        <v>67</v>
      </c>
      <c r="Y85" s="7">
        <v>12</v>
      </c>
      <c r="Z85" s="7"/>
      <c r="AA85" s="7">
        <v>12</v>
      </c>
      <c r="AB85" s="7">
        <v>1203</v>
      </c>
      <c r="AC85" s="7">
        <v>101.39</v>
      </c>
      <c r="AD85" s="7">
        <v>82.16</v>
      </c>
      <c r="AE85" s="7"/>
      <c r="AF85" s="7">
        <v>2019</v>
      </c>
      <c r="AG85" s="7">
        <v>4</v>
      </c>
      <c r="AH85" s="7">
        <v>27</v>
      </c>
      <c r="AI85" s="15">
        <f t="shared" si="1"/>
        <v>43582</v>
      </c>
      <c r="AJ85" s="7" t="s">
        <v>68</v>
      </c>
      <c r="AK85" s="16">
        <v>1883660</v>
      </c>
      <c r="AL85" s="8">
        <v>43587</v>
      </c>
      <c r="AM85" s="8" t="s">
        <v>69</v>
      </c>
      <c r="AN85" s="7" t="s">
        <v>132</v>
      </c>
      <c r="AO85" s="16">
        <v>1773067</v>
      </c>
      <c r="AP85" s="7">
        <v>0.3</v>
      </c>
      <c r="AQ85" s="8" t="s">
        <v>70</v>
      </c>
      <c r="AR85" s="11">
        <v>0.044</v>
      </c>
      <c r="AS85" s="7">
        <v>0</v>
      </c>
      <c r="AT85" s="16">
        <v>78014.948</v>
      </c>
      <c r="AU85" s="16">
        <v>0</v>
      </c>
      <c r="AV85" s="16">
        <v>20000</v>
      </c>
      <c r="AW85" s="7">
        <v>0</v>
      </c>
      <c r="AX85" s="20">
        <v>78014.948</v>
      </c>
      <c r="AY85" s="20">
        <v>78014.948</v>
      </c>
      <c r="AZ85" s="20">
        <v>0</v>
      </c>
      <c r="BA85" s="20">
        <v>0</v>
      </c>
      <c r="BB85" s="20">
        <v>0</v>
      </c>
    </row>
    <row r="86" s="1" customFormat="1" customHeight="1" spans="1:54">
      <c r="A86" s="6" t="s">
        <v>54</v>
      </c>
      <c r="B86" s="6" t="s">
        <v>55</v>
      </c>
      <c r="C86" s="7" t="s">
        <v>71</v>
      </c>
      <c r="D86" s="8">
        <v>43539</v>
      </c>
      <c r="E86" s="8">
        <v>43830</v>
      </c>
      <c r="F86" s="7" t="s">
        <v>57</v>
      </c>
      <c r="G86" s="7" t="s">
        <v>58</v>
      </c>
      <c r="H86" s="7" t="s">
        <v>59</v>
      </c>
      <c r="I86" s="7" t="s">
        <v>72</v>
      </c>
      <c r="J86" s="7" t="s">
        <v>87</v>
      </c>
      <c r="K86" s="7" t="s">
        <v>88</v>
      </c>
      <c r="L86" s="7"/>
      <c r="M86" s="7" t="s">
        <v>63</v>
      </c>
      <c r="N86" s="7"/>
      <c r="O86" s="7"/>
      <c r="P86" s="7">
        <v>13397</v>
      </c>
      <c r="Q86" s="7" t="s">
        <v>64</v>
      </c>
      <c r="R86" s="7" t="s">
        <v>64</v>
      </c>
      <c r="S86" s="7" t="s">
        <v>64</v>
      </c>
      <c r="T86" s="7" t="s">
        <v>287</v>
      </c>
      <c r="U86" s="7">
        <v>13829253416</v>
      </c>
      <c r="V86" s="7" t="s">
        <v>63</v>
      </c>
      <c r="W86" s="7" t="s">
        <v>288</v>
      </c>
      <c r="X86" s="7" t="s">
        <v>67</v>
      </c>
      <c r="Y86" s="7">
        <v>6</v>
      </c>
      <c r="Z86" s="7"/>
      <c r="AA86" s="7">
        <v>18</v>
      </c>
      <c r="AB86" s="7">
        <v>1802</v>
      </c>
      <c r="AC86" s="7">
        <v>156.14</v>
      </c>
      <c r="AD86" s="7">
        <v>127.16</v>
      </c>
      <c r="AE86" s="7"/>
      <c r="AF86" s="7">
        <v>2019</v>
      </c>
      <c r="AG86" s="7">
        <v>4</v>
      </c>
      <c r="AH86" s="7">
        <v>27</v>
      </c>
      <c r="AI86" s="15">
        <f t="shared" si="1"/>
        <v>43582</v>
      </c>
      <c r="AJ86" s="7" t="s">
        <v>68</v>
      </c>
      <c r="AK86" s="16">
        <v>3108660</v>
      </c>
      <c r="AL86" s="8"/>
      <c r="AM86" s="8">
        <v>43663</v>
      </c>
      <c r="AN86" s="7" t="s">
        <v>69</v>
      </c>
      <c r="AO86" s="16">
        <v>2985862</v>
      </c>
      <c r="AP86" s="7">
        <v>0.3</v>
      </c>
      <c r="AQ86" s="8" t="s">
        <v>70</v>
      </c>
      <c r="AR86" s="11">
        <v>0.044</v>
      </c>
      <c r="AS86" s="7">
        <v>0</v>
      </c>
      <c r="AT86" s="16">
        <v>131377.928</v>
      </c>
      <c r="AU86" s="16">
        <v>0</v>
      </c>
      <c r="AV86" s="16">
        <v>20000</v>
      </c>
      <c r="AW86" s="7">
        <v>0</v>
      </c>
      <c r="AX86" s="20">
        <v>131377.928</v>
      </c>
      <c r="AY86" s="20">
        <v>131377.928</v>
      </c>
      <c r="AZ86" s="20">
        <v>0</v>
      </c>
      <c r="BA86" s="20">
        <v>0</v>
      </c>
      <c r="BB86" s="20">
        <v>0</v>
      </c>
    </row>
    <row r="87" s="1" customFormat="1" customHeight="1" spans="1:54">
      <c r="A87" s="6" t="s">
        <v>54</v>
      </c>
      <c r="B87" s="6" t="s">
        <v>55</v>
      </c>
      <c r="C87" s="7" t="s">
        <v>71</v>
      </c>
      <c r="D87" s="8">
        <v>43539</v>
      </c>
      <c r="E87" s="8">
        <v>43830</v>
      </c>
      <c r="F87" s="7" t="s">
        <v>57</v>
      </c>
      <c r="G87" s="7" t="s">
        <v>58</v>
      </c>
      <c r="H87" s="7" t="s">
        <v>59</v>
      </c>
      <c r="I87" s="7" t="s">
        <v>60</v>
      </c>
      <c r="J87" s="7" t="s">
        <v>61</v>
      </c>
      <c r="K87" s="7" t="s">
        <v>100</v>
      </c>
      <c r="L87" s="7" t="s">
        <v>100</v>
      </c>
      <c r="M87" s="7" t="s">
        <v>63</v>
      </c>
      <c r="N87" s="7" t="s">
        <v>63</v>
      </c>
      <c r="O87" s="7" t="s">
        <v>60</v>
      </c>
      <c r="P87" s="7">
        <v>7387</v>
      </c>
      <c r="Q87" s="7" t="s">
        <v>64</v>
      </c>
      <c r="R87" s="7" t="s">
        <v>64</v>
      </c>
      <c r="S87" s="7" t="s">
        <v>64</v>
      </c>
      <c r="T87" s="7" t="s">
        <v>289</v>
      </c>
      <c r="U87" s="7">
        <v>18681039669</v>
      </c>
      <c r="V87" s="7" t="s">
        <v>63</v>
      </c>
      <c r="W87" s="7" t="s">
        <v>290</v>
      </c>
      <c r="X87" s="7" t="s">
        <v>67</v>
      </c>
      <c r="Y87" s="7">
        <v>12</v>
      </c>
      <c r="Z87" s="7"/>
      <c r="AA87" s="7">
        <v>22</v>
      </c>
      <c r="AB87" s="7">
        <v>2203</v>
      </c>
      <c r="AC87" s="7">
        <v>101.31</v>
      </c>
      <c r="AD87" s="7">
        <v>82.16</v>
      </c>
      <c r="AE87" s="7"/>
      <c r="AF87" s="7">
        <v>2019</v>
      </c>
      <c r="AG87" s="7">
        <v>4</v>
      </c>
      <c r="AH87" s="7">
        <v>30</v>
      </c>
      <c r="AI87" s="15">
        <f t="shared" si="1"/>
        <v>43585</v>
      </c>
      <c r="AJ87" s="7" t="s">
        <v>68</v>
      </c>
      <c r="AK87" s="16">
        <v>1905110</v>
      </c>
      <c r="AL87" s="8"/>
      <c r="AM87" s="8">
        <v>43622</v>
      </c>
      <c r="AN87" s="7" t="s">
        <v>69</v>
      </c>
      <c r="AO87" s="16">
        <v>1829854</v>
      </c>
      <c r="AP87" s="7"/>
      <c r="AQ87" s="8" t="s">
        <v>70</v>
      </c>
      <c r="AR87" s="11">
        <v>0.044</v>
      </c>
      <c r="AS87" s="7">
        <v>0</v>
      </c>
      <c r="AT87" s="16">
        <v>80513.576</v>
      </c>
      <c r="AU87" s="16">
        <v>0</v>
      </c>
      <c r="AV87" s="16">
        <v>20000</v>
      </c>
      <c r="AW87" s="7">
        <v>0</v>
      </c>
      <c r="AX87" s="20">
        <v>80513.576</v>
      </c>
      <c r="AY87" s="20">
        <v>80513.576</v>
      </c>
      <c r="AZ87" s="20">
        <v>0</v>
      </c>
      <c r="BA87" s="20">
        <v>0</v>
      </c>
      <c r="BB87" s="20">
        <v>0</v>
      </c>
    </row>
    <row r="88" s="1" customFormat="1" customHeight="1" spans="1:54">
      <c r="A88" s="6" t="s">
        <v>54</v>
      </c>
      <c r="B88" s="6" t="s">
        <v>55</v>
      </c>
      <c r="C88" s="7" t="s">
        <v>71</v>
      </c>
      <c r="D88" s="8">
        <v>43539</v>
      </c>
      <c r="E88" s="8">
        <v>43830</v>
      </c>
      <c r="F88" s="7" t="s">
        <v>57</v>
      </c>
      <c r="G88" s="7" t="s">
        <v>58</v>
      </c>
      <c r="H88" s="7" t="s">
        <v>59</v>
      </c>
      <c r="I88" s="7" t="s">
        <v>60</v>
      </c>
      <c r="J88" s="7" t="s">
        <v>61</v>
      </c>
      <c r="K88" s="7" t="s">
        <v>291</v>
      </c>
      <c r="L88" s="7" t="s">
        <v>291</v>
      </c>
      <c r="M88" s="7" t="s">
        <v>63</v>
      </c>
      <c r="N88" s="7" t="s">
        <v>63</v>
      </c>
      <c r="O88" s="7" t="s">
        <v>60</v>
      </c>
      <c r="P88" s="7">
        <v>6254</v>
      </c>
      <c r="Q88" s="7" t="s">
        <v>64</v>
      </c>
      <c r="R88" s="7" t="s">
        <v>64</v>
      </c>
      <c r="S88" s="7" t="s">
        <v>64</v>
      </c>
      <c r="T88" s="7" t="s">
        <v>292</v>
      </c>
      <c r="U88" s="7" t="s">
        <v>293</v>
      </c>
      <c r="V88" s="7" t="s">
        <v>294</v>
      </c>
      <c r="W88" s="7" t="s">
        <v>295</v>
      </c>
      <c r="X88" s="7" t="s">
        <v>67</v>
      </c>
      <c r="Y88" s="7">
        <v>12</v>
      </c>
      <c r="Z88" s="7"/>
      <c r="AA88" s="7">
        <v>4</v>
      </c>
      <c r="AB88" s="7">
        <v>403</v>
      </c>
      <c r="AC88" s="7">
        <v>101.31</v>
      </c>
      <c r="AD88" s="7">
        <v>82.16</v>
      </c>
      <c r="AE88" s="7"/>
      <c r="AF88" s="7">
        <v>2019</v>
      </c>
      <c r="AG88" s="7">
        <v>5</v>
      </c>
      <c r="AH88" s="7">
        <v>1</v>
      </c>
      <c r="AI88" s="15">
        <f t="shared" si="1"/>
        <v>43586</v>
      </c>
      <c r="AJ88" s="7" t="s">
        <v>68</v>
      </c>
      <c r="AK88" s="16">
        <v>1852670</v>
      </c>
      <c r="AL88" s="8"/>
      <c r="AM88" s="8">
        <v>43636</v>
      </c>
      <c r="AN88" s="7" t="s">
        <v>69</v>
      </c>
      <c r="AO88" s="16">
        <v>1779486</v>
      </c>
      <c r="AP88" s="7"/>
      <c r="AQ88" s="8" t="s">
        <v>70</v>
      </c>
      <c r="AR88" s="11">
        <v>0.044</v>
      </c>
      <c r="AS88" s="7">
        <v>0</v>
      </c>
      <c r="AT88" s="16">
        <v>78297.384</v>
      </c>
      <c r="AU88" s="16">
        <v>0</v>
      </c>
      <c r="AV88" s="16">
        <v>20000</v>
      </c>
      <c r="AW88" s="7">
        <v>0</v>
      </c>
      <c r="AX88" s="20">
        <v>78297.384</v>
      </c>
      <c r="AY88" s="20">
        <v>78297.384</v>
      </c>
      <c r="AZ88" s="20">
        <v>0</v>
      </c>
      <c r="BA88" s="20">
        <v>0</v>
      </c>
      <c r="BB88" s="20">
        <v>0</v>
      </c>
    </row>
    <row r="89" customHeight="1" spans="1:54">
      <c r="A89" s="6" t="s">
        <v>54</v>
      </c>
      <c r="B89" s="6" t="s">
        <v>55</v>
      </c>
      <c r="C89" s="7" t="s">
        <v>71</v>
      </c>
      <c r="D89" s="8">
        <v>43539</v>
      </c>
      <c r="E89" s="8">
        <v>43830</v>
      </c>
      <c r="F89" s="7" t="s">
        <v>57</v>
      </c>
      <c r="G89" s="7" t="s">
        <v>58</v>
      </c>
      <c r="H89" s="7" t="s">
        <v>59</v>
      </c>
      <c r="I89" s="7" t="s">
        <v>72</v>
      </c>
      <c r="J89" s="7" t="s">
        <v>87</v>
      </c>
      <c r="K89" s="7" t="s">
        <v>168</v>
      </c>
      <c r="L89" s="7"/>
      <c r="M89" s="7" t="s">
        <v>85</v>
      </c>
      <c r="N89" s="7"/>
      <c r="O89" s="7"/>
      <c r="P89" s="7">
        <v>13257</v>
      </c>
      <c r="Q89" s="7" t="s">
        <v>64</v>
      </c>
      <c r="R89" s="7" t="s">
        <v>64</v>
      </c>
      <c r="S89" s="7" t="s">
        <v>64</v>
      </c>
      <c r="T89" s="7" t="s">
        <v>296</v>
      </c>
      <c r="U89" s="7">
        <v>13423198247</v>
      </c>
      <c r="V89" s="7" t="s">
        <v>63</v>
      </c>
      <c r="W89" s="7" t="s">
        <v>297</v>
      </c>
      <c r="X89" s="7" t="s">
        <v>67</v>
      </c>
      <c r="Y89" s="7">
        <v>11</v>
      </c>
      <c r="Z89" s="7"/>
      <c r="AA89" s="7">
        <v>14</v>
      </c>
      <c r="AB89" s="7">
        <v>1403</v>
      </c>
      <c r="AC89" s="7">
        <v>118.44</v>
      </c>
      <c r="AD89" s="7">
        <v>97.62</v>
      </c>
      <c r="AE89" s="7"/>
      <c r="AF89" s="7">
        <v>2019</v>
      </c>
      <c r="AG89" s="7">
        <v>5</v>
      </c>
      <c r="AH89" s="7">
        <v>10</v>
      </c>
      <c r="AI89" s="15">
        <f t="shared" si="1"/>
        <v>43595</v>
      </c>
      <c r="AJ89" s="7" t="s">
        <v>68</v>
      </c>
      <c r="AK89" s="16">
        <v>2131230</v>
      </c>
      <c r="AL89" s="8"/>
      <c r="AM89" s="8">
        <v>43725</v>
      </c>
      <c r="AN89" s="7" t="s">
        <v>69</v>
      </c>
      <c r="AO89" s="16">
        <v>2047042</v>
      </c>
      <c r="AP89" s="7">
        <v>0.3</v>
      </c>
      <c r="AQ89" s="8" t="s">
        <v>70</v>
      </c>
      <c r="AR89" s="11">
        <v>0.044</v>
      </c>
      <c r="AS89" s="7">
        <v>0</v>
      </c>
      <c r="AT89" s="16">
        <v>90069.848</v>
      </c>
      <c r="AU89" s="16">
        <v>0</v>
      </c>
      <c r="AV89" s="16">
        <v>20000</v>
      </c>
      <c r="AW89" s="7">
        <v>0</v>
      </c>
      <c r="AX89" s="20">
        <v>90069.848</v>
      </c>
      <c r="AY89" s="20">
        <v>90069.848</v>
      </c>
      <c r="AZ89" s="20">
        <v>0</v>
      </c>
      <c r="BA89" s="20">
        <v>0</v>
      </c>
      <c r="BB89" s="20">
        <v>0</v>
      </c>
    </row>
    <row r="90" customHeight="1" spans="1:54">
      <c r="A90" s="6" t="s">
        <v>54</v>
      </c>
      <c r="B90" s="6" t="s">
        <v>55</v>
      </c>
      <c r="C90" s="7" t="s">
        <v>71</v>
      </c>
      <c r="D90" s="8">
        <v>43539</v>
      </c>
      <c r="E90" s="8">
        <v>43830</v>
      </c>
      <c r="F90" s="7" t="s">
        <v>57</v>
      </c>
      <c r="G90" s="7" t="s">
        <v>58</v>
      </c>
      <c r="H90" s="7" t="s">
        <v>59</v>
      </c>
      <c r="I90" s="7" t="s">
        <v>72</v>
      </c>
      <c r="J90" s="7" t="s">
        <v>87</v>
      </c>
      <c r="K90" s="7" t="s">
        <v>168</v>
      </c>
      <c r="L90" s="7"/>
      <c r="M90" s="7" t="s">
        <v>85</v>
      </c>
      <c r="N90" s="7"/>
      <c r="O90" s="7"/>
      <c r="P90" s="7">
        <v>7200</v>
      </c>
      <c r="Q90" s="7" t="s">
        <v>64</v>
      </c>
      <c r="R90" s="7" t="s">
        <v>64</v>
      </c>
      <c r="S90" s="7" t="s">
        <v>64</v>
      </c>
      <c r="T90" s="7" t="s">
        <v>298</v>
      </c>
      <c r="U90" s="7">
        <v>13424216480</v>
      </c>
      <c r="V90" s="7" t="s">
        <v>63</v>
      </c>
      <c r="W90" s="7" t="s">
        <v>299</v>
      </c>
      <c r="X90" s="7" t="s">
        <v>67</v>
      </c>
      <c r="Y90" s="7">
        <v>11</v>
      </c>
      <c r="Z90" s="7"/>
      <c r="AA90" s="7">
        <v>7</v>
      </c>
      <c r="AB90" s="7">
        <v>702</v>
      </c>
      <c r="AC90" s="7">
        <v>119.84</v>
      </c>
      <c r="AD90" s="7">
        <v>98.77</v>
      </c>
      <c r="AE90" s="7"/>
      <c r="AF90" s="7">
        <v>2019</v>
      </c>
      <c r="AG90" s="7">
        <v>5</v>
      </c>
      <c r="AH90" s="7">
        <v>10</v>
      </c>
      <c r="AI90" s="15">
        <f t="shared" si="1"/>
        <v>43595</v>
      </c>
      <c r="AJ90" s="7" t="s">
        <v>68</v>
      </c>
      <c r="AK90" s="16">
        <v>2040810</v>
      </c>
      <c r="AL90" s="7"/>
      <c r="AM90" s="8">
        <v>43633</v>
      </c>
      <c r="AN90" s="7" t="s">
        <v>69</v>
      </c>
      <c r="AO90" s="16">
        <v>1960194</v>
      </c>
      <c r="AP90" s="7"/>
      <c r="AQ90" s="7"/>
      <c r="AR90" s="11">
        <v>0.044</v>
      </c>
      <c r="AS90" s="7">
        <v>0</v>
      </c>
      <c r="AT90" s="16">
        <v>86248.536</v>
      </c>
      <c r="AU90" s="16">
        <v>0</v>
      </c>
      <c r="AV90" s="16">
        <v>20000</v>
      </c>
      <c r="AW90" s="7">
        <v>0</v>
      </c>
      <c r="AX90" s="20">
        <v>86248.536</v>
      </c>
      <c r="AY90" s="20">
        <v>86248.536</v>
      </c>
      <c r="AZ90" s="20">
        <v>0</v>
      </c>
      <c r="BA90" s="20">
        <v>0</v>
      </c>
      <c r="BB90" s="20">
        <v>0</v>
      </c>
    </row>
    <row r="91" customHeight="1" spans="1:54">
      <c r="A91" s="6" t="s">
        <v>54</v>
      </c>
      <c r="B91" s="6" t="s">
        <v>55</v>
      </c>
      <c r="C91" s="7" t="s">
        <v>71</v>
      </c>
      <c r="D91" s="8">
        <v>43539</v>
      </c>
      <c r="E91" s="8">
        <v>43830</v>
      </c>
      <c r="F91" s="7" t="s">
        <v>57</v>
      </c>
      <c r="G91" s="7" t="s">
        <v>58</v>
      </c>
      <c r="H91" s="7" t="s">
        <v>59</v>
      </c>
      <c r="I91" s="7" t="s">
        <v>72</v>
      </c>
      <c r="J91" s="7" t="s">
        <v>87</v>
      </c>
      <c r="K91" s="7" t="s">
        <v>168</v>
      </c>
      <c r="L91" s="7"/>
      <c r="M91" s="7" t="s">
        <v>85</v>
      </c>
      <c r="N91" s="7"/>
      <c r="O91" s="7"/>
      <c r="P91" s="7">
        <v>7196</v>
      </c>
      <c r="Q91" s="7" t="s">
        <v>64</v>
      </c>
      <c r="R91" s="7" t="s">
        <v>64</v>
      </c>
      <c r="S91" s="7" t="s">
        <v>64</v>
      </c>
      <c r="T91" s="7" t="s">
        <v>300</v>
      </c>
      <c r="U91" s="7">
        <v>13711885426</v>
      </c>
      <c r="V91" s="7" t="s">
        <v>63</v>
      </c>
      <c r="W91" s="7" t="s">
        <v>301</v>
      </c>
      <c r="X91" s="7" t="s">
        <v>67</v>
      </c>
      <c r="Y91" s="7">
        <v>11</v>
      </c>
      <c r="Z91" s="7"/>
      <c r="AA91" s="7">
        <v>19</v>
      </c>
      <c r="AB91" s="7">
        <v>1901</v>
      </c>
      <c r="AC91" s="7">
        <v>119.84</v>
      </c>
      <c r="AD91" s="7">
        <v>98.77</v>
      </c>
      <c r="AE91" s="7"/>
      <c r="AF91" s="7">
        <v>2019</v>
      </c>
      <c r="AG91" s="7">
        <v>5</v>
      </c>
      <c r="AH91" s="7">
        <v>10</v>
      </c>
      <c r="AI91" s="15">
        <f t="shared" si="1"/>
        <v>43595</v>
      </c>
      <c r="AJ91" s="7" t="s">
        <v>68</v>
      </c>
      <c r="AK91" s="16">
        <v>2084520</v>
      </c>
      <c r="AL91" s="8"/>
      <c r="AM91" s="8">
        <v>43644</v>
      </c>
      <c r="AN91" s="7" t="s">
        <v>69</v>
      </c>
      <c r="AO91" s="16">
        <v>2002177</v>
      </c>
      <c r="AP91" s="7"/>
      <c r="AQ91" s="8" t="s">
        <v>70</v>
      </c>
      <c r="AR91" s="11">
        <v>0.044</v>
      </c>
      <c r="AS91" s="7">
        <v>0</v>
      </c>
      <c r="AT91" s="16">
        <v>88095.788</v>
      </c>
      <c r="AU91" s="16">
        <v>0</v>
      </c>
      <c r="AV91" s="16">
        <v>20000</v>
      </c>
      <c r="AW91" s="7">
        <v>0</v>
      </c>
      <c r="AX91" s="20">
        <v>88095.788</v>
      </c>
      <c r="AY91" s="20">
        <v>88095.788</v>
      </c>
      <c r="AZ91" s="20">
        <v>0</v>
      </c>
      <c r="BA91" s="20">
        <v>0</v>
      </c>
      <c r="BB91" s="20">
        <v>0</v>
      </c>
    </row>
    <row r="92" customHeight="1" spans="1:54">
      <c r="A92" s="6" t="s">
        <v>54</v>
      </c>
      <c r="B92" s="6" t="s">
        <v>55</v>
      </c>
      <c r="C92" s="7" t="s">
        <v>71</v>
      </c>
      <c r="D92" s="8">
        <v>43539</v>
      </c>
      <c r="E92" s="8">
        <v>43830</v>
      </c>
      <c r="F92" s="7" t="s">
        <v>57</v>
      </c>
      <c r="G92" s="7" t="s">
        <v>58</v>
      </c>
      <c r="H92" s="7" t="s">
        <v>59</v>
      </c>
      <c r="I92" s="7" t="s">
        <v>72</v>
      </c>
      <c r="J92" s="7" t="s">
        <v>87</v>
      </c>
      <c r="K92" s="7" t="s">
        <v>168</v>
      </c>
      <c r="L92" s="7"/>
      <c r="M92" s="7" t="s">
        <v>85</v>
      </c>
      <c r="N92" s="7"/>
      <c r="O92" s="7"/>
      <c r="P92" s="7">
        <v>6263</v>
      </c>
      <c r="Q92" s="7" t="s">
        <v>64</v>
      </c>
      <c r="R92" s="7" t="s">
        <v>64</v>
      </c>
      <c r="S92" s="7" t="s">
        <v>64</v>
      </c>
      <c r="T92" s="7" t="s">
        <v>302</v>
      </c>
      <c r="U92" s="7" t="s">
        <v>303</v>
      </c>
      <c r="V92" s="7" t="s">
        <v>63</v>
      </c>
      <c r="W92" s="7" t="s">
        <v>304</v>
      </c>
      <c r="X92" s="7" t="s">
        <v>67</v>
      </c>
      <c r="Y92" s="7">
        <v>11</v>
      </c>
      <c r="Z92" s="7"/>
      <c r="AA92" s="7">
        <v>20</v>
      </c>
      <c r="AB92" s="7">
        <v>2004</v>
      </c>
      <c r="AC92" s="7">
        <v>119.83</v>
      </c>
      <c r="AD92" s="7">
        <v>98.76</v>
      </c>
      <c r="AE92" s="7"/>
      <c r="AF92" s="7">
        <v>2019</v>
      </c>
      <c r="AG92" s="7">
        <v>5</v>
      </c>
      <c r="AH92" s="7">
        <v>10</v>
      </c>
      <c r="AI92" s="15">
        <f t="shared" si="1"/>
        <v>43595</v>
      </c>
      <c r="AJ92" s="7" t="s">
        <v>68</v>
      </c>
      <c r="AK92" s="16">
        <v>2187250</v>
      </c>
      <c r="AL92" s="7"/>
      <c r="AM92" s="8">
        <v>43699</v>
      </c>
      <c r="AN92" s="7" t="s">
        <v>69</v>
      </c>
      <c r="AO92" s="16">
        <v>2122070</v>
      </c>
      <c r="AP92" s="7">
        <v>0.3</v>
      </c>
      <c r="AQ92" s="7"/>
      <c r="AR92" s="11">
        <v>0.044</v>
      </c>
      <c r="AS92" s="7">
        <v>0</v>
      </c>
      <c r="AT92" s="16">
        <v>93371.08</v>
      </c>
      <c r="AU92" s="16">
        <v>0</v>
      </c>
      <c r="AV92" s="16">
        <v>20000</v>
      </c>
      <c r="AW92" s="7">
        <v>0</v>
      </c>
      <c r="AX92" s="20">
        <v>93371.08</v>
      </c>
      <c r="AY92" s="20">
        <v>93371.08</v>
      </c>
      <c r="AZ92" s="20">
        <v>0</v>
      </c>
      <c r="BA92" s="20">
        <v>0</v>
      </c>
      <c r="BB92" s="20">
        <v>0</v>
      </c>
    </row>
    <row r="93" customHeight="1" spans="1:54">
      <c r="A93" s="6" t="s">
        <v>54</v>
      </c>
      <c r="B93" s="6" t="s">
        <v>55</v>
      </c>
      <c r="C93" s="7" t="s">
        <v>71</v>
      </c>
      <c r="D93" s="8">
        <v>43539</v>
      </c>
      <c r="E93" s="8">
        <v>43830</v>
      </c>
      <c r="F93" s="7" t="s">
        <v>57</v>
      </c>
      <c r="G93" s="7" t="s">
        <v>58</v>
      </c>
      <c r="H93" s="7" t="s">
        <v>59</v>
      </c>
      <c r="I93" s="7" t="s">
        <v>72</v>
      </c>
      <c r="J93" s="7" t="s">
        <v>87</v>
      </c>
      <c r="K93" s="7" t="s">
        <v>168</v>
      </c>
      <c r="L93" s="7"/>
      <c r="M93" s="7" t="s">
        <v>85</v>
      </c>
      <c r="N93" s="7"/>
      <c r="O93" s="7"/>
      <c r="P93" s="7">
        <v>7114</v>
      </c>
      <c r="Q93" s="7" t="s">
        <v>64</v>
      </c>
      <c r="R93" s="7" t="s">
        <v>64</v>
      </c>
      <c r="S93" s="7" t="s">
        <v>64</v>
      </c>
      <c r="T93" s="7" t="s">
        <v>305</v>
      </c>
      <c r="U93" s="7">
        <v>18620158292</v>
      </c>
      <c r="V93" s="7" t="s">
        <v>63</v>
      </c>
      <c r="W93" s="7" t="s">
        <v>306</v>
      </c>
      <c r="X93" s="7" t="s">
        <v>67</v>
      </c>
      <c r="Y93" s="7">
        <v>11</v>
      </c>
      <c r="Z93" s="7"/>
      <c r="AA93" s="7">
        <v>10</v>
      </c>
      <c r="AB93" s="7">
        <v>1002</v>
      </c>
      <c r="AC93" s="7">
        <v>119.84</v>
      </c>
      <c r="AD93" s="7">
        <v>98.77</v>
      </c>
      <c r="AE93" s="7"/>
      <c r="AF93" s="7">
        <v>2019</v>
      </c>
      <c r="AG93" s="7">
        <v>5</v>
      </c>
      <c r="AH93" s="7">
        <v>10</v>
      </c>
      <c r="AI93" s="15">
        <f t="shared" si="1"/>
        <v>43595</v>
      </c>
      <c r="AJ93" s="7" t="s">
        <v>68</v>
      </c>
      <c r="AK93" s="16">
        <v>2053500</v>
      </c>
      <c r="AL93" s="8">
        <v>43598</v>
      </c>
      <c r="AM93" s="8" t="s">
        <v>69</v>
      </c>
      <c r="AN93" s="7" t="s">
        <v>132</v>
      </c>
      <c r="AO93" s="16">
        <v>1972383</v>
      </c>
      <c r="AP93" s="7">
        <v>0.3</v>
      </c>
      <c r="AQ93" s="8" t="s">
        <v>70</v>
      </c>
      <c r="AR93" s="11">
        <v>0.044</v>
      </c>
      <c r="AS93" s="7">
        <v>0</v>
      </c>
      <c r="AT93" s="16">
        <v>86784.852</v>
      </c>
      <c r="AU93" s="16">
        <v>0</v>
      </c>
      <c r="AV93" s="16">
        <v>20000</v>
      </c>
      <c r="AW93" s="7">
        <v>0</v>
      </c>
      <c r="AX93" s="20">
        <v>86784.852</v>
      </c>
      <c r="AY93" s="20">
        <v>86784.852</v>
      </c>
      <c r="AZ93" s="20">
        <v>0</v>
      </c>
      <c r="BA93" s="20">
        <v>0</v>
      </c>
      <c r="BB93" s="20">
        <v>0</v>
      </c>
    </row>
    <row r="94" customHeight="1" spans="1:54">
      <c r="A94" s="6" t="s">
        <v>54</v>
      </c>
      <c r="B94" s="6" t="s">
        <v>55</v>
      </c>
      <c r="C94" s="7" t="s">
        <v>71</v>
      </c>
      <c r="D94" s="8">
        <v>43539</v>
      </c>
      <c r="E94" s="8">
        <v>43830</v>
      </c>
      <c r="F94" s="7" t="s">
        <v>57</v>
      </c>
      <c r="G94" s="7" t="s">
        <v>58</v>
      </c>
      <c r="H94" s="7" t="s">
        <v>59</v>
      </c>
      <c r="I94" s="7" t="s">
        <v>72</v>
      </c>
      <c r="J94" s="7" t="s">
        <v>87</v>
      </c>
      <c r="K94" s="7" t="s">
        <v>168</v>
      </c>
      <c r="L94" s="7"/>
      <c r="M94" s="7" t="s">
        <v>85</v>
      </c>
      <c r="N94" s="7"/>
      <c r="O94" s="7"/>
      <c r="P94" s="7">
        <v>6256</v>
      </c>
      <c r="Q94" s="7" t="s">
        <v>64</v>
      </c>
      <c r="R94" s="7" t="s">
        <v>64</v>
      </c>
      <c r="S94" s="7" t="s">
        <v>64</v>
      </c>
      <c r="T94" s="7" t="s">
        <v>307</v>
      </c>
      <c r="U94" s="7">
        <v>18925428375</v>
      </c>
      <c r="V94" s="7" t="s">
        <v>63</v>
      </c>
      <c r="W94" s="7" t="s">
        <v>308</v>
      </c>
      <c r="X94" s="7" t="s">
        <v>67</v>
      </c>
      <c r="Y94" s="7">
        <v>11</v>
      </c>
      <c r="Z94" s="7"/>
      <c r="AA94" s="7">
        <v>7</v>
      </c>
      <c r="AB94" s="7">
        <v>703</v>
      </c>
      <c r="AC94" s="7">
        <v>118.44</v>
      </c>
      <c r="AD94" s="7">
        <v>97.62</v>
      </c>
      <c r="AE94" s="7"/>
      <c r="AF94" s="7">
        <v>2019</v>
      </c>
      <c r="AG94" s="7">
        <v>5</v>
      </c>
      <c r="AH94" s="7">
        <v>10</v>
      </c>
      <c r="AI94" s="15">
        <f t="shared" si="1"/>
        <v>43595</v>
      </c>
      <c r="AJ94" s="7" t="s">
        <v>68</v>
      </c>
      <c r="AK94" s="16">
        <v>2085250</v>
      </c>
      <c r="AL94" s="7"/>
      <c r="AM94" s="8">
        <v>43627</v>
      </c>
      <c r="AN94" s="7" t="s">
        <v>69</v>
      </c>
      <c r="AO94" s="16">
        <v>2002878</v>
      </c>
      <c r="AP94" s="7"/>
      <c r="AQ94" s="7"/>
      <c r="AR94" s="11">
        <v>0.044</v>
      </c>
      <c r="AS94" s="7">
        <v>0</v>
      </c>
      <c r="AT94" s="16">
        <v>88126.632</v>
      </c>
      <c r="AU94" s="16">
        <v>0</v>
      </c>
      <c r="AV94" s="16">
        <v>20000</v>
      </c>
      <c r="AW94" s="7">
        <v>0</v>
      </c>
      <c r="AX94" s="20">
        <v>88126.632</v>
      </c>
      <c r="AY94" s="20">
        <v>88126.632</v>
      </c>
      <c r="AZ94" s="20">
        <v>0</v>
      </c>
      <c r="BA94" s="20">
        <v>0</v>
      </c>
      <c r="BB94" s="20">
        <v>0</v>
      </c>
    </row>
    <row r="95" customHeight="1" spans="1:54">
      <c r="A95" s="6" t="s">
        <v>54</v>
      </c>
      <c r="B95" s="6" t="s">
        <v>55</v>
      </c>
      <c r="C95" s="7" t="s">
        <v>71</v>
      </c>
      <c r="D95" s="8">
        <v>43539</v>
      </c>
      <c r="E95" s="8">
        <v>43830</v>
      </c>
      <c r="F95" s="7" t="s">
        <v>57</v>
      </c>
      <c r="G95" s="7" t="s">
        <v>58</v>
      </c>
      <c r="H95" s="7" t="s">
        <v>59</v>
      </c>
      <c r="I95" s="7" t="s">
        <v>72</v>
      </c>
      <c r="J95" s="7" t="s">
        <v>87</v>
      </c>
      <c r="K95" s="7" t="s">
        <v>168</v>
      </c>
      <c r="L95" s="7"/>
      <c r="M95" s="7" t="s">
        <v>85</v>
      </c>
      <c r="N95" s="7"/>
      <c r="O95" s="7"/>
      <c r="P95" s="7">
        <v>6303</v>
      </c>
      <c r="Q95" s="7" t="s">
        <v>64</v>
      </c>
      <c r="R95" s="7" t="s">
        <v>64</v>
      </c>
      <c r="S95" s="7" t="s">
        <v>64</v>
      </c>
      <c r="T95" s="7" t="s">
        <v>309</v>
      </c>
      <c r="U95" s="7">
        <v>13712354819</v>
      </c>
      <c r="V95" s="7" t="s">
        <v>63</v>
      </c>
      <c r="W95" s="7" t="s">
        <v>310</v>
      </c>
      <c r="X95" s="7" t="s">
        <v>67</v>
      </c>
      <c r="Y95" s="7">
        <v>11</v>
      </c>
      <c r="Z95" s="7"/>
      <c r="AA95" s="7">
        <v>15</v>
      </c>
      <c r="AB95" s="7">
        <v>1501</v>
      </c>
      <c r="AC95" s="7">
        <v>119.84</v>
      </c>
      <c r="AD95" s="7">
        <v>98.77</v>
      </c>
      <c r="AE95" s="7"/>
      <c r="AF95" s="7">
        <v>2019</v>
      </c>
      <c r="AG95" s="7">
        <v>5</v>
      </c>
      <c r="AH95" s="7">
        <v>10</v>
      </c>
      <c r="AI95" s="15">
        <f t="shared" si="1"/>
        <v>43595</v>
      </c>
      <c r="AJ95" s="7" t="s">
        <v>68</v>
      </c>
      <c r="AK95" s="16">
        <v>2067600</v>
      </c>
      <c r="AL95" s="8"/>
      <c r="AM95" s="8">
        <v>43623</v>
      </c>
      <c r="AN95" s="7" t="s">
        <v>69</v>
      </c>
      <c r="AO95" s="16">
        <v>1886629</v>
      </c>
      <c r="AP95" s="7">
        <v>0.3</v>
      </c>
      <c r="AQ95" s="8" t="s">
        <v>70</v>
      </c>
      <c r="AR95" s="11">
        <v>0.044</v>
      </c>
      <c r="AS95" s="7">
        <v>0</v>
      </c>
      <c r="AT95" s="16">
        <v>83011.676</v>
      </c>
      <c r="AU95" s="16">
        <v>0</v>
      </c>
      <c r="AV95" s="16">
        <v>20000</v>
      </c>
      <c r="AW95" s="7">
        <v>0</v>
      </c>
      <c r="AX95" s="20">
        <v>83011.676</v>
      </c>
      <c r="AY95" s="20">
        <v>83011.676</v>
      </c>
      <c r="AZ95" s="20">
        <v>0</v>
      </c>
      <c r="BA95" s="20">
        <v>0</v>
      </c>
      <c r="BB95" s="20">
        <v>0</v>
      </c>
    </row>
    <row r="96" customHeight="1" spans="1:54">
      <c r="A96" s="6" t="s">
        <v>54</v>
      </c>
      <c r="B96" s="6" t="s">
        <v>55</v>
      </c>
      <c r="C96" s="7" t="s">
        <v>71</v>
      </c>
      <c r="D96" s="8">
        <v>43539</v>
      </c>
      <c r="E96" s="8">
        <v>43830</v>
      </c>
      <c r="F96" s="7" t="s">
        <v>57</v>
      </c>
      <c r="G96" s="7" t="s">
        <v>58</v>
      </c>
      <c r="H96" s="7" t="s">
        <v>59</v>
      </c>
      <c r="I96" s="7" t="s">
        <v>72</v>
      </c>
      <c r="J96" s="7" t="s">
        <v>87</v>
      </c>
      <c r="K96" s="7" t="s">
        <v>168</v>
      </c>
      <c r="L96" s="7"/>
      <c r="M96" s="7" t="s">
        <v>85</v>
      </c>
      <c r="N96" s="7"/>
      <c r="O96" s="7"/>
      <c r="P96" s="7">
        <v>7115</v>
      </c>
      <c r="Q96" s="7" t="s">
        <v>64</v>
      </c>
      <c r="R96" s="7" t="s">
        <v>64</v>
      </c>
      <c r="S96" s="7" t="s">
        <v>64</v>
      </c>
      <c r="T96" s="7" t="s">
        <v>311</v>
      </c>
      <c r="U96" s="7">
        <v>13420904578</v>
      </c>
      <c r="V96" s="7" t="s">
        <v>63</v>
      </c>
      <c r="W96" s="7" t="s">
        <v>312</v>
      </c>
      <c r="X96" s="7" t="s">
        <v>67</v>
      </c>
      <c r="Y96" s="7">
        <v>11</v>
      </c>
      <c r="Z96" s="7"/>
      <c r="AA96" s="7">
        <v>17</v>
      </c>
      <c r="AB96" s="7">
        <v>1703</v>
      </c>
      <c r="AC96" s="7">
        <v>118.44</v>
      </c>
      <c r="AD96" s="7">
        <v>97.62</v>
      </c>
      <c r="AE96" s="7"/>
      <c r="AF96" s="7">
        <v>2019</v>
      </c>
      <c r="AG96" s="7">
        <v>5</v>
      </c>
      <c r="AH96" s="7">
        <v>10</v>
      </c>
      <c r="AI96" s="15">
        <f t="shared" si="1"/>
        <v>43595</v>
      </c>
      <c r="AJ96" s="7" t="s">
        <v>68</v>
      </c>
      <c r="AK96" s="16">
        <v>2154920</v>
      </c>
      <c r="AL96" s="7">
        <v>43601</v>
      </c>
      <c r="AM96" s="8"/>
      <c r="AN96" s="7" t="s">
        <v>132</v>
      </c>
      <c r="AO96" s="16">
        <v>2069796</v>
      </c>
      <c r="AP96" s="7">
        <v>0.3</v>
      </c>
      <c r="AQ96" s="7"/>
      <c r="AR96" s="11">
        <v>0.044</v>
      </c>
      <c r="AS96" s="7">
        <v>0</v>
      </c>
      <c r="AT96" s="16">
        <v>91071.024</v>
      </c>
      <c r="AU96" s="16">
        <v>0</v>
      </c>
      <c r="AV96" s="16">
        <v>20000</v>
      </c>
      <c r="AW96" s="7">
        <v>0</v>
      </c>
      <c r="AX96" s="20">
        <v>91071.024</v>
      </c>
      <c r="AY96" s="20">
        <v>81963.9216</v>
      </c>
      <c r="AZ96" s="20">
        <v>0</v>
      </c>
      <c r="BA96" s="20">
        <v>0</v>
      </c>
      <c r="BB96" s="20">
        <f>AX96-AY96</f>
        <v>9107.1024</v>
      </c>
    </row>
    <row r="97" customHeight="1" spans="1:54">
      <c r="A97" s="6" t="s">
        <v>54</v>
      </c>
      <c r="B97" s="6" t="s">
        <v>55</v>
      </c>
      <c r="C97" s="7" t="s">
        <v>71</v>
      </c>
      <c r="D97" s="8">
        <v>43539</v>
      </c>
      <c r="E97" s="8">
        <v>43830</v>
      </c>
      <c r="F97" s="7" t="s">
        <v>57</v>
      </c>
      <c r="G97" s="7" t="s">
        <v>58</v>
      </c>
      <c r="H97" s="7" t="s">
        <v>59</v>
      </c>
      <c r="I97" s="7" t="s">
        <v>72</v>
      </c>
      <c r="J97" s="7" t="s">
        <v>87</v>
      </c>
      <c r="K97" s="7" t="s">
        <v>168</v>
      </c>
      <c r="L97" s="7"/>
      <c r="M97" s="7" t="s">
        <v>85</v>
      </c>
      <c r="N97" s="7"/>
      <c r="O97" s="7"/>
      <c r="P97" s="7">
        <v>13402</v>
      </c>
      <c r="Q97" s="7" t="s">
        <v>64</v>
      </c>
      <c r="R97" s="7" t="s">
        <v>64</v>
      </c>
      <c r="S97" s="7" t="s">
        <v>64</v>
      </c>
      <c r="T97" s="7" t="s">
        <v>313</v>
      </c>
      <c r="U97" s="7" t="s">
        <v>314</v>
      </c>
      <c r="V97" s="7" t="s">
        <v>63</v>
      </c>
      <c r="W97" s="7" t="s">
        <v>315</v>
      </c>
      <c r="X97" s="7" t="s">
        <v>67</v>
      </c>
      <c r="Y97" s="7">
        <v>11</v>
      </c>
      <c r="Z97" s="7"/>
      <c r="AA97" s="7">
        <v>11</v>
      </c>
      <c r="AB97" s="7">
        <v>1104</v>
      </c>
      <c r="AC97" s="7">
        <v>119.83</v>
      </c>
      <c r="AD97" s="7">
        <v>98.76</v>
      </c>
      <c r="AE97" s="7"/>
      <c r="AF97" s="7">
        <v>2019</v>
      </c>
      <c r="AG97" s="7">
        <v>5</v>
      </c>
      <c r="AH97" s="7">
        <v>10</v>
      </c>
      <c r="AI97" s="15">
        <f t="shared" si="1"/>
        <v>43595</v>
      </c>
      <c r="AJ97" s="7" t="s">
        <v>68</v>
      </c>
      <c r="AK97" s="16">
        <v>2123820</v>
      </c>
      <c r="AL97" s="8"/>
      <c r="AM97" s="8">
        <v>43667</v>
      </c>
      <c r="AN97" s="7" t="s">
        <v>69</v>
      </c>
      <c r="AO97" s="16">
        <v>2039925</v>
      </c>
      <c r="AP97" s="7">
        <v>0.3</v>
      </c>
      <c r="AQ97" s="8" t="s">
        <v>70</v>
      </c>
      <c r="AR97" s="11">
        <v>0.044</v>
      </c>
      <c r="AS97" s="7">
        <v>0</v>
      </c>
      <c r="AT97" s="16">
        <v>89756.7</v>
      </c>
      <c r="AU97" s="16">
        <v>0</v>
      </c>
      <c r="AV97" s="16">
        <v>20000</v>
      </c>
      <c r="AW97" s="7">
        <v>0</v>
      </c>
      <c r="AX97" s="20">
        <v>89756.7</v>
      </c>
      <c r="AY97" s="20">
        <v>89756.7</v>
      </c>
      <c r="AZ97" s="20">
        <v>0</v>
      </c>
      <c r="BA97" s="20">
        <v>0</v>
      </c>
      <c r="BB97" s="20">
        <v>0</v>
      </c>
    </row>
    <row r="98" customHeight="1" spans="1:54">
      <c r="A98" s="6" t="s">
        <v>54</v>
      </c>
      <c r="B98" s="6" t="s">
        <v>55</v>
      </c>
      <c r="C98" s="7" t="s">
        <v>71</v>
      </c>
      <c r="D98" s="8">
        <v>43539</v>
      </c>
      <c r="E98" s="8">
        <v>43830</v>
      </c>
      <c r="F98" s="7" t="s">
        <v>57</v>
      </c>
      <c r="G98" s="7" t="s">
        <v>58</v>
      </c>
      <c r="H98" s="7" t="s">
        <v>59</v>
      </c>
      <c r="I98" s="7" t="s">
        <v>72</v>
      </c>
      <c r="J98" s="7" t="s">
        <v>87</v>
      </c>
      <c r="K98" s="7" t="s">
        <v>128</v>
      </c>
      <c r="L98" s="7" t="s">
        <v>129</v>
      </c>
      <c r="M98" s="7" t="s">
        <v>63</v>
      </c>
      <c r="N98" s="7"/>
      <c r="O98" s="7"/>
      <c r="P98" s="7">
        <v>6289</v>
      </c>
      <c r="Q98" s="7" t="s">
        <v>64</v>
      </c>
      <c r="R98" s="7" t="s">
        <v>64</v>
      </c>
      <c r="S98" s="7" t="s">
        <v>64</v>
      </c>
      <c r="T98" s="7" t="s">
        <v>316</v>
      </c>
      <c r="U98" s="7">
        <v>13925789629</v>
      </c>
      <c r="V98" s="7" t="s">
        <v>63</v>
      </c>
      <c r="W98" s="7" t="s">
        <v>317</v>
      </c>
      <c r="X98" s="7" t="s">
        <v>67</v>
      </c>
      <c r="Y98" s="7">
        <v>11</v>
      </c>
      <c r="Z98" s="7"/>
      <c r="AA98" s="7">
        <v>23</v>
      </c>
      <c r="AB98" s="7">
        <v>2302</v>
      </c>
      <c r="AC98" s="7">
        <v>119.84</v>
      </c>
      <c r="AD98" s="7">
        <v>98.77</v>
      </c>
      <c r="AE98" s="7"/>
      <c r="AF98" s="7">
        <v>2019</v>
      </c>
      <c r="AG98" s="7">
        <v>5</v>
      </c>
      <c r="AH98" s="7">
        <v>10</v>
      </c>
      <c r="AI98" s="15">
        <f t="shared" si="1"/>
        <v>43595</v>
      </c>
      <c r="AJ98" s="7" t="s">
        <v>68</v>
      </c>
      <c r="AK98" s="16">
        <v>2108480</v>
      </c>
      <c r="AL98" s="7"/>
      <c r="AM98" s="8">
        <v>43696</v>
      </c>
      <c r="AN98" s="7" t="s">
        <v>69</v>
      </c>
      <c r="AO98" s="16">
        <v>2025191</v>
      </c>
      <c r="AP98" s="7">
        <v>0.3</v>
      </c>
      <c r="AQ98" s="7"/>
      <c r="AR98" s="11">
        <v>0.044</v>
      </c>
      <c r="AS98" s="7">
        <v>0</v>
      </c>
      <c r="AT98" s="16">
        <v>89108.404</v>
      </c>
      <c r="AU98" s="16">
        <v>0</v>
      </c>
      <c r="AV98" s="16">
        <v>20000</v>
      </c>
      <c r="AW98" s="7">
        <v>0</v>
      </c>
      <c r="AX98" s="20">
        <v>89108.404</v>
      </c>
      <c r="AY98" s="20">
        <v>89108.404</v>
      </c>
      <c r="AZ98" s="20">
        <v>0</v>
      </c>
      <c r="BA98" s="20">
        <v>0</v>
      </c>
      <c r="BB98" s="20">
        <v>0</v>
      </c>
    </row>
    <row r="99" customHeight="1" spans="1:54">
      <c r="A99" s="6" t="s">
        <v>54</v>
      </c>
      <c r="B99" s="6" t="s">
        <v>55</v>
      </c>
      <c r="C99" s="7" t="s">
        <v>71</v>
      </c>
      <c r="D99" s="8">
        <v>43539</v>
      </c>
      <c r="E99" s="8">
        <v>43830</v>
      </c>
      <c r="F99" s="7" t="s">
        <v>57</v>
      </c>
      <c r="G99" s="7" t="s">
        <v>58</v>
      </c>
      <c r="H99" s="7" t="s">
        <v>59</v>
      </c>
      <c r="I99" s="7" t="s">
        <v>72</v>
      </c>
      <c r="J99" s="7" t="s">
        <v>87</v>
      </c>
      <c r="K99" s="7" t="s">
        <v>128</v>
      </c>
      <c r="L99" s="7" t="s">
        <v>129</v>
      </c>
      <c r="M99" s="7" t="s">
        <v>63</v>
      </c>
      <c r="N99" s="7"/>
      <c r="O99" s="7"/>
      <c r="P99" s="7">
        <v>6281</v>
      </c>
      <c r="Q99" s="7" t="s">
        <v>64</v>
      </c>
      <c r="R99" s="7" t="s">
        <v>64</v>
      </c>
      <c r="S99" s="7" t="s">
        <v>64</v>
      </c>
      <c r="T99" s="7" t="s">
        <v>318</v>
      </c>
      <c r="U99" s="7">
        <v>13162786855</v>
      </c>
      <c r="V99" s="7" t="s">
        <v>63</v>
      </c>
      <c r="W99" s="7" t="s">
        <v>319</v>
      </c>
      <c r="X99" s="7" t="s">
        <v>67</v>
      </c>
      <c r="Y99" s="7">
        <v>11</v>
      </c>
      <c r="Z99" s="7"/>
      <c r="AA99" s="7">
        <v>7</v>
      </c>
      <c r="AB99" s="7">
        <v>701</v>
      </c>
      <c r="AC99" s="7">
        <v>119.84</v>
      </c>
      <c r="AD99" s="7">
        <v>98.77</v>
      </c>
      <c r="AE99" s="7"/>
      <c r="AF99" s="7">
        <v>2019</v>
      </c>
      <c r="AG99" s="7">
        <v>5</v>
      </c>
      <c r="AH99" s="7">
        <v>10</v>
      </c>
      <c r="AI99" s="15">
        <f t="shared" si="1"/>
        <v>43595</v>
      </c>
      <c r="AJ99" s="7" t="s">
        <v>68</v>
      </c>
      <c r="AK99" s="16">
        <v>2033760</v>
      </c>
      <c r="AL99" s="8">
        <v>43599</v>
      </c>
      <c r="AM99" s="8" t="s">
        <v>69</v>
      </c>
      <c r="AN99" s="7" t="s">
        <v>132</v>
      </c>
      <c r="AO99" s="16">
        <v>1953423</v>
      </c>
      <c r="AP99" s="7">
        <v>0.3</v>
      </c>
      <c r="AQ99" s="8" t="s">
        <v>70</v>
      </c>
      <c r="AR99" s="11">
        <v>0.044</v>
      </c>
      <c r="AS99" s="7">
        <v>0</v>
      </c>
      <c r="AT99" s="16">
        <v>85950.612</v>
      </c>
      <c r="AU99" s="16">
        <v>0</v>
      </c>
      <c r="AV99" s="16">
        <v>20000</v>
      </c>
      <c r="AW99" s="7">
        <v>0</v>
      </c>
      <c r="AX99" s="20">
        <v>85950.612</v>
      </c>
      <c r="AY99" s="20">
        <v>85950.612</v>
      </c>
      <c r="AZ99" s="20">
        <v>0</v>
      </c>
      <c r="BA99" s="20">
        <v>0</v>
      </c>
      <c r="BB99" s="20">
        <v>0</v>
      </c>
    </row>
    <row r="100" customHeight="1" spans="1:54">
      <c r="A100" s="6" t="s">
        <v>54</v>
      </c>
      <c r="B100" s="6" t="s">
        <v>55</v>
      </c>
      <c r="C100" s="7" t="s">
        <v>71</v>
      </c>
      <c r="D100" s="8">
        <v>43539</v>
      </c>
      <c r="E100" s="8">
        <v>43830</v>
      </c>
      <c r="F100" s="7" t="s">
        <v>57</v>
      </c>
      <c r="G100" s="7" t="s">
        <v>58</v>
      </c>
      <c r="H100" s="7" t="s">
        <v>59</v>
      </c>
      <c r="I100" s="7" t="s">
        <v>72</v>
      </c>
      <c r="J100" s="7" t="s">
        <v>87</v>
      </c>
      <c r="K100" s="7" t="s">
        <v>168</v>
      </c>
      <c r="L100" s="7"/>
      <c r="M100" s="7" t="s">
        <v>63</v>
      </c>
      <c r="N100" s="7"/>
      <c r="O100" s="7"/>
      <c r="P100" s="7">
        <v>6481</v>
      </c>
      <c r="Q100" s="7" t="s">
        <v>64</v>
      </c>
      <c r="R100" s="7" t="s">
        <v>64</v>
      </c>
      <c r="S100" s="7" t="s">
        <v>64</v>
      </c>
      <c r="T100" s="7" t="s">
        <v>320</v>
      </c>
      <c r="U100" s="7">
        <v>13797056905</v>
      </c>
      <c r="V100" s="7" t="s">
        <v>63</v>
      </c>
      <c r="W100" s="7" t="s">
        <v>321</v>
      </c>
      <c r="X100" s="7" t="s">
        <v>67</v>
      </c>
      <c r="Y100" s="7">
        <v>11</v>
      </c>
      <c r="Z100" s="7"/>
      <c r="AA100" s="7">
        <v>13</v>
      </c>
      <c r="AB100" s="7">
        <v>1302</v>
      </c>
      <c r="AC100" s="7">
        <v>119.84</v>
      </c>
      <c r="AD100" s="7">
        <v>98.77</v>
      </c>
      <c r="AE100" s="7"/>
      <c r="AF100" s="7">
        <v>2019</v>
      </c>
      <c r="AG100" s="7">
        <v>5</v>
      </c>
      <c r="AH100" s="7">
        <v>10</v>
      </c>
      <c r="AI100" s="15">
        <f t="shared" si="1"/>
        <v>43595</v>
      </c>
      <c r="AJ100" s="7" t="s">
        <v>68</v>
      </c>
      <c r="AK100" s="16">
        <v>2066190</v>
      </c>
      <c r="AL100" s="7">
        <v>43599</v>
      </c>
      <c r="AM100" s="8"/>
      <c r="AN100" s="7" t="s">
        <v>132</v>
      </c>
      <c r="AO100" s="16">
        <v>1984571</v>
      </c>
      <c r="AP100" s="7"/>
      <c r="AQ100" s="7"/>
      <c r="AR100" s="11">
        <v>0.044</v>
      </c>
      <c r="AS100" s="7">
        <v>0</v>
      </c>
      <c r="AT100" s="16">
        <v>87321.124</v>
      </c>
      <c r="AU100" s="16">
        <v>0</v>
      </c>
      <c r="AV100" s="16">
        <v>20000</v>
      </c>
      <c r="AW100" s="7">
        <v>0</v>
      </c>
      <c r="AX100" s="20">
        <v>87321.124</v>
      </c>
      <c r="AY100" s="20">
        <v>87321.124</v>
      </c>
      <c r="AZ100" s="20">
        <v>0</v>
      </c>
      <c r="BA100" s="20">
        <v>0</v>
      </c>
      <c r="BB100" s="20">
        <v>0</v>
      </c>
    </row>
    <row r="101" customHeight="1" spans="1:54">
      <c r="A101" s="6" t="s">
        <v>54</v>
      </c>
      <c r="B101" s="6" t="s">
        <v>55</v>
      </c>
      <c r="C101" s="7" t="s">
        <v>71</v>
      </c>
      <c r="D101" s="8">
        <v>43539</v>
      </c>
      <c r="E101" s="8">
        <v>43830</v>
      </c>
      <c r="F101" s="7" t="s">
        <v>57</v>
      </c>
      <c r="G101" s="7" t="s">
        <v>58</v>
      </c>
      <c r="H101" s="7" t="s">
        <v>59</v>
      </c>
      <c r="I101" s="7" t="s">
        <v>72</v>
      </c>
      <c r="J101" s="7" t="s">
        <v>87</v>
      </c>
      <c r="K101" s="7" t="s">
        <v>183</v>
      </c>
      <c r="L101" s="7"/>
      <c r="M101" s="7" t="s">
        <v>85</v>
      </c>
      <c r="N101" s="7"/>
      <c r="O101" s="7"/>
      <c r="P101" s="7">
        <v>9892</v>
      </c>
      <c r="Q101" s="7" t="s">
        <v>64</v>
      </c>
      <c r="R101" s="7" t="s">
        <v>64</v>
      </c>
      <c r="S101" s="7" t="s">
        <v>64</v>
      </c>
      <c r="T101" s="7" t="s">
        <v>322</v>
      </c>
      <c r="U101" s="7"/>
      <c r="V101" s="7" t="s">
        <v>63</v>
      </c>
      <c r="W101" s="7" t="s">
        <v>323</v>
      </c>
      <c r="X101" s="7" t="s">
        <v>67</v>
      </c>
      <c r="Y101" s="7">
        <v>11</v>
      </c>
      <c r="Z101" s="7"/>
      <c r="AA101" s="7">
        <v>6</v>
      </c>
      <c r="AB101" s="7">
        <v>604</v>
      </c>
      <c r="AC101" s="7">
        <v>119.83</v>
      </c>
      <c r="AD101" s="7">
        <v>98.76</v>
      </c>
      <c r="AE101" s="7"/>
      <c r="AF101" s="7">
        <v>2019</v>
      </c>
      <c r="AG101" s="7">
        <v>5</v>
      </c>
      <c r="AH101" s="7">
        <v>10</v>
      </c>
      <c r="AI101" s="15">
        <f t="shared" si="1"/>
        <v>43595</v>
      </c>
      <c r="AJ101" s="7" t="s">
        <v>68</v>
      </c>
      <c r="AK101" s="16">
        <v>2088570</v>
      </c>
      <c r="AL101" s="7">
        <v>43600</v>
      </c>
      <c r="AM101" s="8"/>
      <c r="AN101" s="7" t="s">
        <v>132</v>
      </c>
      <c r="AO101" s="16">
        <v>2006067</v>
      </c>
      <c r="AP101" s="7">
        <v>0.3</v>
      </c>
      <c r="AQ101" s="7"/>
      <c r="AR101" s="11">
        <v>0.044</v>
      </c>
      <c r="AS101" s="7">
        <v>0</v>
      </c>
      <c r="AT101" s="16">
        <v>88266.948</v>
      </c>
      <c r="AU101" s="16">
        <v>0</v>
      </c>
      <c r="AV101" s="16">
        <v>20000</v>
      </c>
      <c r="AW101" s="7">
        <v>0</v>
      </c>
      <c r="AX101" s="20">
        <v>88266.948</v>
      </c>
      <c r="AY101" s="20">
        <v>79440.2532</v>
      </c>
      <c r="AZ101" s="20">
        <v>0</v>
      </c>
      <c r="BA101" s="20">
        <v>0</v>
      </c>
      <c r="BB101" s="20">
        <f>AX101-AY101</f>
        <v>8826.6948</v>
      </c>
    </row>
    <row r="102" customHeight="1" spans="1:54">
      <c r="A102" s="6" t="s">
        <v>54</v>
      </c>
      <c r="B102" s="6" t="s">
        <v>55</v>
      </c>
      <c r="C102" s="7" t="s">
        <v>71</v>
      </c>
      <c r="D102" s="8">
        <v>43539</v>
      </c>
      <c r="E102" s="8">
        <v>43830</v>
      </c>
      <c r="F102" s="7" t="s">
        <v>57</v>
      </c>
      <c r="G102" s="7" t="s">
        <v>58</v>
      </c>
      <c r="H102" s="7" t="s">
        <v>59</v>
      </c>
      <c r="I102" s="7" t="s">
        <v>72</v>
      </c>
      <c r="J102" s="7" t="s">
        <v>87</v>
      </c>
      <c r="K102" s="7" t="s">
        <v>88</v>
      </c>
      <c r="L102" s="7"/>
      <c r="M102" s="7" t="s">
        <v>63</v>
      </c>
      <c r="N102" s="7"/>
      <c r="O102" s="7"/>
      <c r="P102" s="7">
        <v>7101</v>
      </c>
      <c r="Q102" s="7" t="s">
        <v>64</v>
      </c>
      <c r="R102" s="7" t="s">
        <v>64</v>
      </c>
      <c r="S102" s="7" t="s">
        <v>64</v>
      </c>
      <c r="T102" s="7" t="s">
        <v>324</v>
      </c>
      <c r="U102" s="7">
        <v>13580878016</v>
      </c>
      <c r="V102" s="7" t="s">
        <v>63</v>
      </c>
      <c r="W102" s="7" t="s">
        <v>325</v>
      </c>
      <c r="X102" s="7" t="s">
        <v>67</v>
      </c>
      <c r="Y102" s="7">
        <v>11</v>
      </c>
      <c r="Z102" s="7"/>
      <c r="AA102" s="7">
        <v>25</v>
      </c>
      <c r="AB102" s="7">
        <v>2503</v>
      </c>
      <c r="AC102" s="7">
        <v>118.44</v>
      </c>
      <c r="AD102" s="7">
        <v>97.62</v>
      </c>
      <c r="AE102" s="7"/>
      <c r="AF102" s="7">
        <v>2019</v>
      </c>
      <c r="AG102" s="7">
        <v>5</v>
      </c>
      <c r="AH102" s="7">
        <v>10</v>
      </c>
      <c r="AI102" s="15">
        <f t="shared" si="1"/>
        <v>43595</v>
      </c>
      <c r="AJ102" s="7" t="s">
        <v>68</v>
      </c>
      <c r="AK102" s="16">
        <v>2202290</v>
      </c>
      <c r="AL102" s="8"/>
      <c r="AM102" s="8">
        <v>43650</v>
      </c>
      <c r="AN102" s="7" t="s">
        <v>69</v>
      </c>
      <c r="AO102" s="16">
        <v>2072989</v>
      </c>
      <c r="AP102" s="7"/>
      <c r="AQ102" s="8" t="s">
        <v>70</v>
      </c>
      <c r="AR102" s="11">
        <v>0.044</v>
      </c>
      <c r="AS102" s="7">
        <v>0</v>
      </c>
      <c r="AT102" s="16">
        <v>91211.516</v>
      </c>
      <c r="AU102" s="16">
        <v>0</v>
      </c>
      <c r="AV102" s="16">
        <v>20000</v>
      </c>
      <c r="AW102" s="7">
        <v>0</v>
      </c>
      <c r="AX102" s="20">
        <v>91211.516</v>
      </c>
      <c r="AY102" s="20">
        <v>91211.516</v>
      </c>
      <c r="AZ102" s="20">
        <v>0</v>
      </c>
      <c r="BA102" s="20">
        <v>0</v>
      </c>
      <c r="BB102" s="20">
        <v>0</v>
      </c>
    </row>
    <row r="103" customHeight="1" spans="1:54">
      <c r="A103" s="6" t="s">
        <v>54</v>
      </c>
      <c r="B103" s="6" t="s">
        <v>55</v>
      </c>
      <c r="C103" s="7" t="s">
        <v>71</v>
      </c>
      <c r="D103" s="8">
        <v>43539</v>
      </c>
      <c r="E103" s="8">
        <v>43830</v>
      </c>
      <c r="F103" s="7" t="s">
        <v>57</v>
      </c>
      <c r="G103" s="7" t="s">
        <v>58</v>
      </c>
      <c r="H103" s="7" t="s">
        <v>59</v>
      </c>
      <c r="I103" s="7" t="s">
        <v>72</v>
      </c>
      <c r="J103" s="7" t="s">
        <v>87</v>
      </c>
      <c r="K103" s="7" t="s">
        <v>88</v>
      </c>
      <c r="L103" s="7"/>
      <c r="M103" s="7" t="s">
        <v>63</v>
      </c>
      <c r="N103" s="7"/>
      <c r="O103" s="7"/>
      <c r="P103" s="7">
        <v>9885</v>
      </c>
      <c r="Q103" s="7" t="s">
        <v>64</v>
      </c>
      <c r="R103" s="7" t="s">
        <v>64</v>
      </c>
      <c r="S103" s="7" t="s">
        <v>64</v>
      </c>
      <c r="T103" s="7" t="s">
        <v>326</v>
      </c>
      <c r="U103" s="7">
        <v>18038420821</v>
      </c>
      <c r="V103" s="7" t="s">
        <v>63</v>
      </c>
      <c r="W103" s="7" t="s">
        <v>327</v>
      </c>
      <c r="X103" s="7" t="s">
        <v>67</v>
      </c>
      <c r="Y103" s="7">
        <v>11</v>
      </c>
      <c r="Z103" s="7"/>
      <c r="AA103" s="7">
        <v>9</v>
      </c>
      <c r="AB103" s="7">
        <v>901</v>
      </c>
      <c r="AC103" s="7">
        <v>119.84</v>
      </c>
      <c r="AD103" s="7">
        <v>98.77</v>
      </c>
      <c r="AE103" s="7"/>
      <c r="AF103" s="7">
        <v>2019</v>
      </c>
      <c r="AG103" s="7">
        <v>5</v>
      </c>
      <c r="AH103" s="7">
        <v>10</v>
      </c>
      <c r="AI103" s="15">
        <f t="shared" si="1"/>
        <v>43595</v>
      </c>
      <c r="AJ103" s="7" t="s">
        <v>68</v>
      </c>
      <c r="AK103" s="16">
        <v>2042220</v>
      </c>
      <c r="AL103" s="8"/>
      <c r="AM103" s="8">
        <v>43649</v>
      </c>
      <c r="AN103" s="7" t="s">
        <v>69</v>
      </c>
      <c r="AO103" s="16">
        <v>1922317</v>
      </c>
      <c r="AP103" s="7"/>
      <c r="AQ103" s="8" t="s">
        <v>70</v>
      </c>
      <c r="AR103" s="11">
        <v>0.044</v>
      </c>
      <c r="AS103" s="7">
        <v>0</v>
      </c>
      <c r="AT103" s="16">
        <v>84581.948</v>
      </c>
      <c r="AU103" s="16">
        <v>0</v>
      </c>
      <c r="AV103" s="16">
        <v>20000</v>
      </c>
      <c r="AW103" s="7">
        <v>0</v>
      </c>
      <c r="AX103" s="20">
        <v>84581.948</v>
      </c>
      <c r="AY103" s="20">
        <v>84581.948</v>
      </c>
      <c r="AZ103" s="20">
        <v>0</v>
      </c>
      <c r="BA103" s="20">
        <v>0</v>
      </c>
      <c r="BB103" s="20">
        <v>0</v>
      </c>
    </row>
    <row r="104" customHeight="1" spans="1:54">
      <c r="A104" s="6" t="s">
        <v>54</v>
      </c>
      <c r="B104" s="6" t="s">
        <v>55</v>
      </c>
      <c r="C104" s="7" t="s">
        <v>71</v>
      </c>
      <c r="D104" s="8">
        <v>43539</v>
      </c>
      <c r="E104" s="8">
        <v>43830</v>
      </c>
      <c r="F104" s="7" t="s">
        <v>57</v>
      </c>
      <c r="G104" s="7" t="s">
        <v>58</v>
      </c>
      <c r="H104" s="7" t="s">
        <v>59</v>
      </c>
      <c r="I104" s="7" t="s">
        <v>72</v>
      </c>
      <c r="J104" s="7" t="s">
        <v>87</v>
      </c>
      <c r="K104" s="7" t="s">
        <v>88</v>
      </c>
      <c r="L104" s="7"/>
      <c r="M104" s="7" t="s">
        <v>63</v>
      </c>
      <c r="N104" s="7"/>
      <c r="O104" s="7"/>
      <c r="P104" s="7">
        <v>7287</v>
      </c>
      <c r="Q104" s="7" t="s">
        <v>64</v>
      </c>
      <c r="R104" s="7" t="s">
        <v>64</v>
      </c>
      <c r="S104" s="7" t="s">
        <v>64</v>
      </c>
      <c r="T104" s="7" t="s">
        <v>328</v>
      </c>
      <c r="U104" s="7">
        <v>13713110211</v>
      </c>
      <c r="V104" s="7" t="s">
        <v>63</v>
      </c>
      <c r="W104" s="7" t="s">
        <v>329</v>
      </c>
      <c r="X104" s="7" t="s">
        <v>67</v>
      </c>
      <c r="Y104" s="7">
        <v>11</v>
      </c>
      <c r="Z104" s="7"/>
      <c r="AA104" s="7">
        <v>11</v>
      </c>
      <c r="AB104" s="7">
        <v>1103</v>
      </c>
      <c r="AC104" s="7">
        <v>118.44</v>
      </c>
      <c r="AD104" s="7">
        <v>97.62</v>
      </c>
      <c r="AE104" s="7"/>
      <c r="AF104" s="7">
        <v>2019</v>
      </c>
      <c r="AG104" s="7">
        <v>5</v>
      </c>
      <c r="AH104" s="7">
        <v>10</v>
      </c>
      <c r="AI104" s="15">
        <f t="shared" si="1"/>
        <v>43595</v>
      </c>
      <c r="AJ104" s="7" t="s">
        <v>68</v>
      </c>
      <c r="AK104" s="16">
        <v>2113110</v>
      </c>
      <c r="AL104" s="8"/>
      <c r="AM104" s="8">
        <v>43635</v>
      </c>
      <c r="AN104" s="7" t="s">
        <v>69</v>
      </c>
      <c r="AO104" s="16">
        <v>1989045</v>
      </c>
      <c r="AP104" s="7"/>
      <c r="AQ104" s="8" t="s">
        <v>70</v>
      </c>
      <c r="AR104" s="11">
        <v>0.044</v>
      </c>
      <c r="AS104" s="7">
        <v>0</v>
      </c>
      <c r="AT104" s="16">
        <v>87517.98</v>
      </c>
      <c r="AU104" s="16">
        <v>0</v>
      </c>
      <c r="AV104" s="16">
        <v>20000</v>
      </c>
      <c r="AW104" s="7">
        <v>0</v>
      </c>
      <c r="AX104" s="20">
        <v>87517.98</v>
      </c>
      <c r="AY104" s="20">
        <v>87517.98</v>
      </c>
      <c r="AZ104" s="20">
        <v>0</v>
      </c>
      <c r="BA104" s="20">
        <v>0</v>
      </c>
      <c r="BB104" s="20">
        <v>0</v>
      </c>
    </row>
    <row r="105" customHeight="1" spans="1:54">
      <c r="A105" s="6" t="s">
        <v>54</v>
      </c>
      <c r="B105" s="6" t="s">
        <v>55</v>
      </c>
      <c r="C105" s="7" t="s">
        <v>71</v>
      </c>
      <c r="D105" s="8">
        <v>43539</v>
      </c>
      <c r="E105" s="8">
        <v>43830</v>
      </c>
      <c r="F105" s="7" t="s">
        <v>57</v>
      </c>
      <c r="G105" s="7" t="s">
        <v>58</v>
      </c>
      <c r="H105" s="7" t="s">
        <v>59</v>
      </c>
      <c r="I105" s="7" t="s">
        <v>72</v>
      </c>
      <c r="J105" s="7" t="s">
        <v>87</v>
      </c>
      <c r="K105" s="7" t="s">
        <v>88</v>
      </c>
      <c r="L105" s="7"/>
      <c r="M105" s="7" t="s">
        <v>63</v>
      </c>
      <c r="N105" s="7"/>
      <c r="O105" s="7"/>
      <c r="P105" s="7">
        <v>7258</v>
      </c>
      <c r="Q105" s="7" t="s">
        <v>64</v>
      </c>
      <c r="R105" s="7" t="s">
        <v>64</v>
      </c>
      <c r="S105" s="7" t="s">
        <v>64</v>
      </c>
      <c r="T105" s="7" t="s">
        <v>330</v>
      </c>
      <c r="U105" s="7">
        <v>18164126886</v>
      </c>
      <c r="V105" s="7" t="s">
        <v>63</v>
      </c>
      <c r="W105" s="7" t="s">
        <v>331</v>
      </c>
      <c r="X105" s="7" t="s">
        <v>67</v>
      </c>
      <c r="Y105" s="7">
        <v>11</v>
      </c>
      <c r="Z105" s="7"/>
      <c r="AA105" s="7">
        <v>9</v>
      </c>
      <c r="AB105" s="7">
        <v>903</v>
      </c>
      <c r="AC105" s="7">
        <v>118.44</v>
      </c>
      <c r="AD105" s="7">
        <v>97.62</v>
      </c>
      <c r="AE105" s="7"/>
      <c r="AF105" s="7">
        <v>2019</v>
      </c>
      <c r="AG105" s="7">
        <v>5</v>
      </c>
      <c r="AH105" s="7">
        <v>10</v>
      </c>
      <c r="AI105" s="15">
        <f t="shared" si="1"/>
        <v>43595</v>
      </c>
      <c r="AJ105" s="7" t="s">
        <v>68</v>
      </c>
      <c r="AK105" s="16">
        <v>2099180</v>
      </c>
      <c r="AL105" s="8"/>
      <c r="AM105" s="8">
        <v>43678</v>
      </c>
      <c r="AN105" s="7" t="s">
        <v>69</v>
      </c>
      <c r="AO105" s="16">
        <v>1975933</v>
      </c>
      <c r="AP105" s="7">
        <v>0.3</v>
      </c>
      <c r="AQ105" s="8" t="s">
        <v>70</v>
      </c>
      <c r="AR105" s="11">
        <v>0.044</v>
      </c>
      <c r="AS105" s="7">
        <v>0</v>
      </c>
      <c r="AT105" s="16">
        <v>86941.052</v>
      </c>
      <c r="AU105" s="16">
        <v>0</v>
      </c>
      <c r="AV105" s="16">
        <v>20000</v>
      </c>
      <c r="AW105" s="7">
        <v>0</v>
      </c>
      <c r="AX105" s="20">
        <v>86941.052</v>
      </c>
      <c r="AY105" s="20">
        <v>86941.052</v>
      </c>
      <c r="AZ105" s="20">
        <v>0</v>
      </c>
      <c r="BA105" s="20">
        <v>0</v>
      </c>
      <c r="BB105" s="20">
        <v>0</v>
      </c>
    </row>
    <row r="106" customHeight="1" spans="1:54">
      <c r="A106" s="6" t="s">
        <v>54</v>
      </c>
      <c r="B106" s="6" t="s">
        <v>55</v>
      </c>
      <c r="C106" s="7" t="s">
        <v>71</v>
      </c>
      <c r="D106" s="8">
        <v>43539</v>
      </c>
      <c r="E106" s="8">
        <v>43830</v>
      </c>
      <c r="F106" s="7" t="s">
        <v>57</v>
      </c>
      <c r="G106" s="7" t="s">
        <v>58</v>
      </c>
      <c r="H106" s="7" t="s">
        <v>59</v>
      </c>
      <c r="I106" s="7" t="s">
        <v>72</v>
      </c>
      <c r="J106" s="7" t="s">
        <v>87</v>
      </c>
      <c r="K106" s="7" t="s">
        <v>88</v>
      </c>
      <c r="L106" s="7"/>
      <c r="M106" s="7" t="s">
        <v>63</v>
      </c>
      <c r="N106" s="7"/>
      <c r="O106" s="7"/>
      <c r="P106" s="7">
        <v>13405</v>
      </c>
      <c r="Q106" s="7" t="s">
        <v>64</v>
      </c>
      <c r="R106" s="7" t="s">
        <v>64</v>
      </c>
      <c r="S106" s="7" t="s">
        <v>64</v>
      </c>
      <c r="T106" s="7" t="s">
        <v>332</v>
      </c>
      <c r="U106" s="7">
        <v>13192036682</v>
      </c>
      <c r="V106" s="7" t="s">
        <v>63</v>
      </c>
      <c r="W106" s="7" t="s">
        <v>333</v>
      </c>
      <c r="X106" s="7" t="s">
        <v>67</v>
      </c>
      <c r="Y106" s="7">
        <v>11</v>
      </c>
      <c r="Z106" s="7"/>
      <c r="AA106" s="7">
        <v>15</v>
      </c>
      <c r="AB106" s="7">
        <v>1504</v>
      </c>
      <c r="AC106" s="7">
        <v>119.83</v>
      </c>
      <c r="AD106" s="7">
        <v>98.76</v>
      </c>
      <c r="AE106" s="7"/>
      <c r="AF106" s="7">
        <v>2019</v>
      </c>
      <c r="AG106" s="7">
        <v>5</v>
      </c>
      <c r="AH106" s="7">
        <v>10</v>
      </c>
      <c r="AI106" s="15">
        <f t="shared" si="1"/>
        <v>43595</v>
      </c>
      <c r="AJ106" s="7" t="s">
        <v>68</v>
      </c>
      <c r="AK106" s="16">
        <v>2152010</v>
      </c>
      <c r="AL106" s="8"/>
      <c r="AM106" s="8">
        <v>43623</v>
      </c>
      <c r="AN106" s="7" t="s">
        <v>69</v>
      </c>
      <c r="AO106" s="16">
        <v>2025661</v>
      </c>
      <c r="AP106" s="7"/>
      <c r="AQ106" s="8" t="s">
        <v>70</v>
      </c>
      <c r="AR106" s="11">
        <v>0.044</v>
      </c>
      <c r="AS106" s="7">
        <v>0</v>
      </c>
      <c r="AT106" s="16">
        <v>89129.084</v>
      </c>
      <c r="AU106" s="16">
        <v>0</v>
      </c>
      <c r="AV106" s="16">
        <v>20000</v>
      </c>
      <c r="AW106" s="7">
        <v>0</v>
      </c>
      <c r="AX106" s="20">
        <v>89129.084</v>
      </c>
      <c r="AY106" s="20">
        <v>89129.084</v>
      </c>
      <c r="AZ106" s="20">
        <v>0</v>
      </c>
      <c r="BA106" s="20">
        <v>0</v>
      </c>
      <c r="BB106" s="20">
        <v>0</v>
      </c>
    </row>
    <row r="107" customHeight="1" spans="1:54">
      <c r="A107" s="6" t="s">
        <v>54</v>
      </c>
      <c r="B107" s="6" t="s">
        <v>55</v>
      </c>
      <c r="C107" s="7" t="s">
        <v>71</v>
      </c>
      <c r="D107" s="8">
        <v>43539</v>
      </c>
      <c r="E107" s="8">
        <v>43830</v>
      </c>
      <c r="F107" s="7" t="s">
        <v>57</v>
      </c>
      <c r="G107" s="7" t="s">
        <v>58</v>
      </c>
      <c r="H107" s="7" t="s">
        <v>59</v>
      </c>
      <c r="I107" s="7" t="s">
        <v>72</v>
      </c>
      <c r="J107" s="7" t="s">
        <v>87</v>
      </c>
      <c r="K107" s="7" t="s">
        <v>88</v>
      </c>
      <c r="L107" s="7"/>
      <c r="M107" s="7" t="s">
        <v>63</v>
      </c>
      <c r="N107" s="7"/>
      <c r="O107" s="7"/>
      <c r="P107" s="7">
        <v>2205</v>
      </c>
      <c r="Q107" s="7" t="s">
        <v>64</v>
      </c>
      <c r="R107" s="7" t="s">
        <v>64</v>
      </c>
      <c r="S107" s="7" t="s">
        <v>64</v>
      </c>
      <c r="T107" s="7" t="s">
        <v>334</v>
      </c>
      <c r="U107" s="7">
        <v>13510939522</v>
      </c>
      <c r="V107" s="7" t="s">
        <v>63</v>
      </c>
      <c r="W107" s="7" t="s">
        <v>335</v>
      </c>
      <c r="X107" s="7" t="s">
        <v>67</v>
      </c>
      <c r="Y107" s="7">
        <v>11</v>
      </c>
      <c r="Z107" s="7"/>
      <c r="AA107" s="7">
        <v>15</v>
      </c>
      <c r="AB107" s="7">
        <v>1503</v>
      </c>
      <c r="AC107" s="7">
        <v>118.44</v>
      </c>
      <c r="AD107" s="7">
        <v>97.62</v>
      </c>
      <c r="AE107" s="7"/>
      <c r="AF107" s="7">
        <v>2019</v>
      </c>
      <c r="AG107" s="7">
        <v>5</v>
      </c>
      <c r="AH107" s="7">
        <v>10</v>
      </c>
      <c r="AI107" s="15">
        <f t="shared" si="1"/>
        <v>43595</v>
      </c>
      <c r="AJ107" s="7" t="s">
        <v>68</v>
      </c>
      <c r="AK107" s="16">
        <v>2140980</v>
      </c>
      <c r="AL107" s="8">
        <v>43601</v>
      </c>
      <c r="AM107" s="8" t="s">
        <v>69</v>
      </c>
      <c r="AN107" s="7" t="s">
        <v>132</v>
      </c>
      <c r="AO107" s="16">
        <v>2015279</v>
      </c>
      <c r="AP107" s="7">
        <v>0.3</v>
      </c>
      <c r="AQ107" s="8" t="s">
        <v>70</v>
      </c>
      <c r="AR107" s="11">
        <v>0.044</v>
      </c>
      <c r="AS107" s="7">
        <v>0</v>
      </c>
      <c r="AT107" s="16">
        <v>88672.276</v>
      </c>
      <c r="AU107" s="16">
        <v>0</v>
      </c>
      <c r="AV107" s="16">
        <v>20000</v>
      </c>
      <c r="AW107" s="7">
        <v>0</v>
      </c>
      <c r="AX107" s="20">
        <v>88672.276</v>
      </c>
      <c r="AY107" s="20">
        <v>88672.276</v>
      </c>
      <c r="AZ107" s="20">
        <v>0</v>
      </c>
      <c r="BA107" s="20">
        <v>0</v>
      </c>
      <c r="BB107" s="20">
        <v>0</v>
      </c>
    </row>
    <row r="108" customHeight="1" spans="1:54">
      <c r="A108" s="6" t="s">
        <v>54</v>
      </c>
      <c r="B108" s="6" t="s">
        <v>55</v>
      </c>
      <c r="C108" s="7" t="s">
        <v>71</v>
      </c>
      <c r="D108" s="8">
        <v>43539</v>
      </c>
      <c r="E108" s="8">
        <v>43830</v>
      </c>
      <c r="F108" s="7" t="s">
        <v>57</v>
      </c>
      <c r="G108" s="7" t="s">
        <v>58</v>
      </c>
      <c r="H108" s="7" t="s">
        <v>59</v>
      </c>
      <c r="I108" s="7" t="s">
        <v>72</v>
      </c>
      <c r="J108" s="7" t="s">
        <v>87</v>
      </c>
      <c r="K108" s="7" t="s">
        <v>88</v>
      </c>
      <c r="L108" s="7"/>
      <c r="M108" s="7" t="s">
        <v>63</v>
      </c>
      <c r="N108" s="7"/>
      <c r="O108" s="7"/>
      <c r="P108" s="7">
        <v>7253</v>
      </c>
      <c r="Q108" s="7" t="s">
        <v>64</v>
      </c>
      <c r="R108" s="7" t="s">
        <v>64</v>
      </c>
      <c r="S108" s="7" t="s">
        <v>64</v>
      </c>
      <c r="T108" s="7" t="s">
        <v>336</v>
      </c>
      <c r="U108" s="7" t="s">
        <v>337</v>
      </c>
      <c r="V108" s="7" t="s">
        <v>63</v>
      </c>
      <c r="W108" s="7" t="s">
        <v>338</v>
      </c>
      <c r="X108" s="7" t="s">
        <v>67</v>
      </c>
      <c r="Y108" s="7">
        <v>11</v>
      </c>
      <c r="Z108" s="7"/>
      <c r="AA108" s="7">
        <v>6</v>
      </c>
      <c r="AB108" s="7">
        <v>603</v>
      </c>
      <c r="AC108" s="7">
        <v>118.44</v>
      </c>
      <c r="AD108" s="7">
        <v>97.62</v>
      </c>
      <c r="AE108" s="7"/>
      <c r="AF108" s="7">
        <v>2019</v>
      </c>
      <c r="AG108" s="7">
        <v>5</v>
      </c>
      <c r="AH108" s="7">
        <v>10</v>
      </c>
      <c r="AI108" s="15">
        <f t="shared" si="1"/>
        <v>43595</v>
      </c>
      <c r="AJ108" s="7" t="s">
        <v>68</v>
      </c>
      <c r="AK108" s="16">
        <v>2078280</v>
      </c>
      <c r="AL108" s="8"/>
      <c r="AM108" s="8">
        <v>43634</v>
      </c>
      <c r="AN108" s="7" t="s">
        <v>69</v>
      </c>
      <c r="AO108" s="16">
        <v>1896375</v>
      </c>
      <c r="AP108" s="7">
        <v>0.5</v>
      </c>
      <c r="AQ108" s="8" t="s">
        <v>70</v>
      </c>
      <c r="AR108" s="11">
        <v>0.044</v>
      </c>
      <c r="AS108" s="7">
        <v>0</v>
      </c>
      <c r="AT108" s="16">
        <v>83440.5</v>
      </c>
      <c r="AU108" s="16">
        <v>0</v>
      </c>
      <c r="AV108" s="16">
        <v>20000</v>
      </c>
      <c r="AW108" s="7">
        <v>0</v>
      </c>
      <c r="AX108" s="20">
        <v>83440.5</v>
      </c>
      <c r="AY108" s="20">
        <v>83440.5</v>
      </c>
      <c r="AZ108" s="20">
        <v>0</v>
      </c>
      <c r="BA108" s="20">
        <v>0</v>
      </c>
      <c r="BB108" s="20">
        <v>0</v>
      </c>
    </row>
    <row r="109" customHeight="1" spans="1:54">
      <c r="A109" s="6" t="s">
        <v>54</v>
      </c>
      <c r="B109" s="6" t="s">
        <v>55</v>
      </c>
      <c r="C109" s="7" t="s">
        <v>71</v>
      </c>
      <c r="D109" s="8">
        <v>43539</v>
      </c>
      <c r="E109" s="8">
        <v>43830</v>
      </c>
      <c r="F109" s="7" t="s">
        <v>57</v>
      </c>
      <c r="G109" s="7" t="s">
        <v>58</v>
      </c>
      <c r="H109" s="7" t="s">
        <v>59</v>
      </c>
      <c r="I109" s="7" t="s">
        <v>72</v>
      </c>
      <c r="J109" s="7" t="s">
        <v>87</v>
      </c>
      <c r="K109" s="7" t="s">
        <v>88</v>
      </c>
      <c r="L109" s="7"/>
      <c r="M109" s="7" t="s">
        <v>63</v>
      </c>
      <c r="N109" s="7"/>
      <c r="O109" s="7"/>
      <c r="P109" s="7">
        <v>7473</v>
      </c>
      <c r="Q109" s="7" t="s">
        <v>64</v>
      </c>
      <c r="R109" s="7" t="s">
        <v>64</v>
      </c>
      <c r="S109" s="7" t="s">
        <v>64</v>
      </c>
      <c r="T109" s="7" t="s">
        <v>339</v>
      </c>
      <c r="U109" s="7">
        <v>13728355338</v>
      </c>
      <c r="V109" s="7" t="s">
        <v>63</v>
      </c>
      <c r="W109" s="7" t="s">
        <v>340</v>
      </c>
      <c r="X109" s="7" t="s">
        <v>67</v>
      </c>
      <c r="Y109" s="7">
        <v>11</v>
      </c>
      <c r="Z109" s="7"/>
      <c r="AA109" s="7">
        <v>12</v>
      </c>
      <c r="AB109" s="7">
        <v>1203</v>
      </c>
      <c r="AC109" s="7">
        <v>118.44</v>
      </c>
      <c r="AD109" s="7">
        <v>97.62</v>
      </c>
      <c r="AE109" s="7"/>
      <c r="AF109" s="7">
        <v>2019</v>
      </c>
      <c r="AG109" s="7">
        <v>5</v>
      </c>
      <c r="AH109" s="7">
        <v>10</v>
      </c>
      <c r="AI109" s="15">
        <f t="shared" si="1"/>
        <v>43595</v>
      </c>
      <c r="AJ109" s="7" t="s">
        <v>68</v>
      </c>
      <c r="AK109" s="16">
        <v>2120080</v>
      </c>
      <c r="AL109" s="8"/>
      <c r="AM109" s="8">
        <v>43637</v>
      </c>
      <c r="AN109" s="7" t="s">
        <v>69</v>
      </c>
      <c r="AO109" s="16">
        <v>1995606</v>
      </c>
      <c r="AP109" s="7">
        <v>0.4</v>
      </c>
      <c r="AQ109" s="8" t="s">
        <v>70</v>
      </c>
      <c r="AR109" s="11">
        <v>0.044</v>
      </c>
      <c r="AS109" s="7">
        <v>0</v>
      </c>
      <c r="AT109" s="16">
        <v>87806.664</v>
      </c>
      <c r="AU109" s="16">
        <v>0</v>
      </c>
      <c r="AV109" s="16">
        <v>20000</v>
      </c>
      <c r="AW109" s="7">
        <v>0</v>
      </c>
      <c r="AX109" s="20">
        <v>87806.664</v>
      </c>
      <c r="AY109" s="20">
        <v>87806.664</v>
      </c>
      <c r="AZ109" s="20">
        <v>0</v>
      </c>
      <c r="BA109" s="20">
        <v>0</v>
      </c>
      <c r="BB109" s="20">
        <v>0</v>
      </c>
    </row>
    <row r="110" customHeight="1" spans="1:54">
      <c r="A110" s="6" t="s">
        <v>54</v>
      </c>
      <c r="B110" s="6" t="s">
        <v>55</v>
      </c>
      <c r="C110" s="7" t="s">
        <v>71</v>
      </c>
      <c r="D110" s="8">
        <v>43539</v>
      </c>
      <c r="E110" s="8">
        <v>43830</v>
      </c>
      <c r="F110" s="7" t="s">
        <v>57</v>
      </c>
      <c r="G110" s="7" t="s">
        <v>58</v>
      </c>
      <c r="H110" s="7" t="s">
        <v>59</v>
      </c>
      <c r="I110" s="7" t="s">
        <v>72</v>
      </c>
      <c r="J110" s="7" t="s">
        <v>87</v>
      </c>
      <c r="K110" s="7" t="s">
        <v>88</v>
      </c>
      <c r="L110" s="7"/>
      <c r="M110" s="7" t="s">
        <v>63</v>
      </c>
      <c r="N110" s="7"/>
      <c r="O110" s="7"/>
      <c r="P110" s="7">
        <v>7264</v>
      </c>
      <c r="Q110" s="7" t="s">
        <v>64</v>
      </c>
      <c r="R110" s="7" t="s">
        <v>64</v>
      </c>
      <c r="S110" s="7" t="s">
        <v>64</v>
      </c>
      <c r="T110" s="7" t="s">
        <v>341</v>
      </c>
      <c r="U110" s="7">
        <v>13512623767</v>
      </c>
      <c r="V110" s="7" t="s">
        <v>63</v>
      </c>
      <c r="W110" s="7" t="s">
        <v>342</v>
      </c>
      <c r="X110" s="7" t="s">
        <v>67</v>
      </c>
      <c r="Y110" s="7">
        <v>11</v>
      </c>
      <c r="Z110" s="7"/>
      <c r="AA110" s="7">
        <v>8</v>
      </c>
      <c r="AB110" s="7">
        <v>803</v>
      </c>
      <c r="AC110" s="7">
        <v>118.44</v>
      </c>
      <c r="AD110" s="7">
        <v>97.62</v>
      </c>
      <c r="AE110" s="7"/>
      <c r="AF110" s="7">
        <v>2019</v>
      </c>
      <c r="AG110" s="7">
        <v>5</v>
      </c>
      <c r="AH110" s="7">
        <v>10</v>
      </c>
      <c r="AI110" s="15">
        <f t="shared" si="1"/>
        <v>43595</v>
      </c>
      <c r="AJ110" s="7" t="s">
        <v>68</v>
      </c>
      <c r="AK110" s="16">
        <v>2092210</v>
      </c>
      <c r="AL110" s="8"/>
      <c r="AM110" s="8">
        <v>43644</v>
      </c>
      <c r="AN110" s="7" t="s">
        <v>69</v>
      </c>
      <c r="AO110" s="16">
        <v>1969373</v>
      </c>
      <c r="AP110" s="7"/>
      <c r="AQ110" s="8" t="s">
        <v>70</v>
      </c>
      <c r="AR110" s="11">
        <v>0.044</v>
      </c>
      <c r="AS110" s="7">
        <v>0</v>
      </c>
      <c r="AT110" s="16">
        <v>86652.412</v>
      </c>
      <c r="AU110" s="16">
        <v>0</v>
      </c>
      <c r="AV110" s="16">
        <v>20000</v>
      </c>
      <c r="AW110" s="7">
        <v>0</v>
      </c>
      <c r="AX110" s="20">
        <v>86652.412</v>
      </c>
      <c r="AY110" s="20">
        <v>86652.412</v>
      </c>
      <c r="AZ110" s="20">
        <v>0</v>
      </c>
      <c r="BA110" s="20">
        <v>0</v>
      </c>
      <c r="BB110" s="20">
        <v>0</v>
      </c>
    </row>
    <row r="111" customHeight="1" spans="1:54">
      <c r="A111" s="6" t="s">
        <v>54</v>
      </c>
      <c r="B111" s="6" t="s">
        <v>55</v>
      </c>
      <c r="C111" s="7" t="s">
        <v>71</v>
      </c>
      <c r="D111" s="8">
        <v>43539</v>
      </c>
      <c r="E111" s="8">
        <v>43830</v>
      </c>
      <c r="F111" s="7" t="s">
        <v>57</v>
      </c>
      <c r="G111" s="7" t="s">
        <v>58</v>
      </c>
      <c r="H111" s="7" t="s">
        <v>59</v>
      </c>
      <c r="I111" s="7" t="s">
        <v>72</v>
      </c>
      <c r="J111" s="7" t="s">
        <v>87</v>
      </c>
      <c r="K111" s="7" t="s">
        <v>88</v>
      </c>
      <c r="L111" s="7"/>
      <c r="M111" s="7" t="s">
        <v>63</v>
      </c>
      <c r="N111" s="7"/>
      <c r="O111" s="7"/>
      <c r="P111" s="7">
        <v>7265</v>
      </c>
      <c r="Q111" s="7" t="s">
        <v>64</v>
      </c>
      <c r="R111" s="7" t="s">
        <v>64</v>
      </c>
      <c r="S111" s="7" t="s">
        <v>64</v>
      </c>
      <c r="T111" s="7" t="s">
        <v>343</v>
      </c>
      <c r="U111" s="7">
        <v>13712623767</v>
      </c>
      <c r="V111" s="7" t="s">
        <v>63</v>
      </c>
      <c r="W111" s="7" t="s">
        <v>344</v>
      </c>
      <c r="X111" s="7" t="s">
        <v>67</v>
      </c>
      <c r="Y111" s="7">
        <v>11</v>
      </c>
      <c r="Z111" s="7"/>
      <c r="AA111" s="7">
        <v>8</v>
      </c>
      <c r="AB111" s="7">
        <v>802</v>
      </c>
      <c r="AC111" s="7">
        <v>119.84</v>
      </c>
      <c r="AD111" s="7">
        <v>98.77</v>
      </c>
      <c r="AE111" s="7"/>
      <c r="AF111" s="7">
        <v>2019</v>
      </c>
      <c r="AG111" s="7">
        <v>5</v>
      </c>
      <c r="AH111" s="7">
        <v>10</v>
      </c>
      <c r="AI111" s="15">
        <f t="shared" si="1"/>
        <v>43595</v>
      </c>
      <c r="AJ111" s="7" t="s">
        <v>68</v>
      </c>
      <c r="AK111" s="16">
        <v>2045040</v>
      </c>
      <c r="AL111" s="8"/>
      <c r="AM111" s="8">
        <v>43655</v>
      </c>
      <c r="AN111" s="7" t="s">
        <v>69</v>
      </c>
      <c r="AO111" s="16">
        <v>1924972</v>
      </c>
      <c r="AP111" s="7"/>
      <c r="AQ111" s="8" t="s">
        <v>70</v>
      </c>
      <c r="AR111" s="11">
        <v>0.044</v>
      </c>
      <c r="AS111" s="7">
        <v>0</v>
      </c>
      <c r="AT111" s="16">
        <v>84698.768</v>
      </c>
      <c r="AU111" s="16">
        <v>0</v>
      </c>
      <c r="AV111" s="16">
        <v>20000</v>
      </c>
      <c r="AW111" s="7">
        <v>0</v>
      </c>
      <c r="AX111" s="20">
        <v>84698.768</v>
      </c>
      <c r="AY111" s="20">
        <v>84698.768</v>
      </c>
      <c r="AZ111" s="20">
        <v>0</v>
      </c>
      <c r="BA111" s="20">
        <v>0</v>
      </c>
      <c r="BB111" s="20">
        <v>0</v>
      </c>
    </row>
    <row r="112" customHeight="1" spans="1:54">
      <c r="A112" s="6" t="s">
        <v>54</v>
      </c>
      <c r="B112" s="6" t="s">
        <v>55</v>
      </c>
      <c r="C112" s="7" t="s">
        <v>71</v>
      </c>
      <c r="D112" s="8">
        <v>43539</v>
      </c>
      <c r="E112" s="8">
        <v>43830</v>
      </c>
      <c r="F112" s="7" t="s">
        <v>57</v>
      </c>
      <c r="G112" s="7" t="s">
        <v>58</v>
      </c>
      <c r="H112" s="7" t="s">
        <v>59</v>
      </c>
      <c r="I112" s="7" t="s">
        <v>72</v>
      </c>
      <c r="J112" s="7" t="s">
        <v>87</v>
      </c>
      <c r="K112" s="7" t="s">
        <v>88</v>
      </c>
      <c r="L112" s="7"/>
      <c r="M112" s="7" t="s">
        <v>63</v>
      </c>
      <c r="N112" s="7"/>
      <c r="O112" s="7"/>
      <c r="P112" s="7">
        <v>7456</v>
      </c>
      <c r="Q112" s="7" t="s">
        <v>64</v>
      </c>
      <c r="R112" s="7" t="s">
        <v>64</v>
      </c>
      <c r="S112" s="7" t="s">
        <v>64</v>
      </c>
      <c r="T112" s="7" t="s">
        <v>345</v>
      </c>
      <c r="U112" s="7">
        <v>13798737996</v>
      </c>
      <c r="V112" s="7" t="s">
        <v>63</v>
      </c>
      <c r="W112" s="7" t="s">
        <v>346</v>
      </c>
      <c r="X112" s="7" t="s">
        <v>67</v>
      </c>
      <c r="Y112" s="7">
        <v>11</v>
      </c>
      <c r="Z112" s="7"/>
      <c r="AA112" s="7">
        <v>28</v>
      </c>
      <c r="AB112" s="7">
        <v>2802</v>
      </c>
      <c r="AC112" s="7">
        <v>119.84</v>
      </c>
      <c r="AD112" s="7">
        <v>98.77</v>
      </c>
      <c r="AE112" s="7"/>
      <c r="AF112" s="7">
        <v>2019</v>
      </c>
      <c r="AG112" s="7">
        <v>5</v>
      </c>
      <c r="AH112" s="7">
        <v>10</v>
      </c>
      <c r="AI112" s="15">
        <f t="shared" si="1"/>
        <v>43595</v>
      </c>
      <c r="AJ112" s="7" t="s">
        <v>68</v>
      </c>
      <c r="AK112" s="16">
        <v>2107070</v>
      </c>
      <c r="AL112" s="8"/>
      <c r="AM112" s="8">
        <v>43632</v>
      </c>
      <c r="AN112" s="7" t="s">
        <v>69</v>
      </c>
      <c r="AO112" s="16">
        <v>2003599</v>
      </c>
      <c r="AP112" s="7"/>
      <c r="AQ112" s="8" t="s">
        <v>70</v>
      </c>
      <c r="AR112" s="11">
        <v>0.044</v>
      </c>
      <c r="AS112" s="7">
        <v>0</v>
      </c>
      <c r="AT112" s="16">
        <v>88158.356</v>
      </c>
      <c r="AU112" s="16">
        <v>0</v>
      </c>
      <c r="AV112" s="16">
        <v>20000</v>
      </c>
      <c r="AW112" s="7">
        <v>0</v>
      </c>
      <c r="AX112" s="20">
        <v>88158.356</v>
      </c>
      <c r="AY112" s="20">
        <v>88158.356</v>
      </c>
      <c r="AZ112" s="20">
        <v>0</v>
      </c>
      <c r="BA112" s="20">
        <v>0</v>
      </c>
      <c r="BB112" s="20">
        <v>0</v>
      </c>
    </row>
    <row r="113" customHeight="1" spans="1:54">
      <c r="A113" s="6" t="s">
        <v>54</v>
      </c>
      <c r="B113" s="6" t="s">
        <v>55</v>
      </c>
      <c r="C113" s="7" t="s">
        <v>71</v>
      </c>
      <c r="D113" s="8">
        <v>43539</v>
      </c>
      <c r="E113" s="8">
        <v>43830</v>
      </c>
      <c r="F113" s="7" t="s">
        <v>57</v>
      </c>
      <c r="G113" s="7" t="s">
        <v>58</v>
      </c>
      <c r="H113" s="7" t="s">
        <v>59</v>
      </c>
      <c r="I113" s="7" t="s">
        <v>72</v>
      </c>
      <c r="J113" s="7" t="s">
        <v>87</v>
      </c>
      <c r="K113" s="7" t="s">
        <v>88</v>
      </c>
      <c r="L113" s="7"/>
      <c r="M113" s="7" t="s">
        <v>63</v>
      </c>
      <c r="N113" s="7"/>
      <c r="O113" s="7"/>
      <c r="P113" s="7">
        <v>7263</v>
      </c>
      <c r="Q113" s="7" t="s">
        <v>64</v>
      </c>
      <c r="R113" s="7" t="s">
        <v>64</v>
      </c>
      <c r="S113" s="7" t="s">
        <v>64</v>
      </c>
      <c r="T113" s="7" t="s">
        <v>347</v>
      </c>
      <c r="U113" s="7">
        <v>13798980490</v>
      </c>
      <c r="V113" s="7" t="s">
        <v>63</v>
      </c>
      <c r="W113" s="7" t="s">
        <v>348</v>
      </c>
      <c r="X113" s="7" t="s">
        <v>67</v>
      </c>
      <c r="Y113" s="7">
        <v>11</v>
      </c>
      <c r="Z113" s="7"/>
      <c r="AA113" s="7">
        <v>10</v>
      </c>
      <c r="AB113" s="7">
        <v>1004</v>
      </c>
      <c r="AC113" s="7">
        <v>119.83</v>
      </c>
      <c r="AD113" s="7">
        <v>98.76</v>
      </c>
      <c r="AE113" s="7"/>
      <c r="AF113" s="7">
        <v>2019</v>
      </c>
      <c r="AG113" s="7">
        <v>5</v>
      </c>
      <c r="AH113" s="7">
        <v>10</v>
      </c>
      <c r="AI113" s="15">
        <f t="shared" si="1"/>
        <v>43595</v>
      </c>
      <c r="AJ113" s="7" t="s">
        <v>68</v>
      </c>
      <c r="AK113" s="16">
        <v>2116770</v>
      </c>
      <c r="AL113" s="8"/>
      <c r="AM113" s="8">
        <v>43634</v>
      </c>
      <c r="AN113" s="7" t="s">
        <v>69</v>
      </c>
      <c r="AO113" s="16">
        <v>1972159</v>
      </c>
      <c r="AP113" s="7">
        <v>0.3</v>
      </c>
      <c r="AQ113" s="8" t="s">
        <v>70</v>
      </c>
      <c r="AR113" s="11">
        <v>0.044</v>
      </c>
      <c r="AS113" s="7">
        <v>0</v>
      </c>
      <c r="AT113" s="16">
        <v>86774.996</v>
      </c>
      <c r="AU113" s="16">
        <v>0</v>
      </c>
      <c r="AV113" s="16">
        <v>20000</v>
      </c>
      <c r="AW113" s="7">
        <v>0</v>
      </c>
      <c r="AX113" s="20">
        <v>86774.996</v>
      </c>
      <c r="AY113" s="20">
        <v>86774.996</v>
      </c>
      <c r="AZ113" s="20">
        <v>0</v>
      </c>
      <c r="BA113" s="20">
        <v>0</v>
      </c>
      <c r="BB113" s="20">
        <v>0</v>
      </c>
    </row>
    <row r="114" customHeight="1" spans="1:54">
      <c r="A114" s="6" t="s">
        <v>54</v>
      </c>
      <c r="B114" s="6" t="s">
        <v>55</v>
      </c>
      <c r="C114" s="7" t="s">
        <v>71</v>
      </c>
      <c r="D114" s="8">
        <v>43539</v>
      </c>
      <c r="E114" s="8">
        <v>43830</v>
      </c>
      <c r="F114" s="7" t="s">
        <v>57</v>
      </c>
      <c r="G114" s="7" t="s">
        <v>58</v>
      </c>
      <c r="H114" s="7" t="s">
        <v>59</v>
      </c>
      <c r="I114" s="7" t="s">
        <v>72</v>
      </c>
      <c r="J114" s="7" t="s">
        <v>87</v>
      </c>
      <c r="K114" s="7" t="s">
        <v>88</v>
      </c>
      <c r="L114" s="7"/>
      <c r="M114" s="7" t="s">
        <v>63</v>
      </c>
      <c r="N114" s="7"/>
      <c r="O114" s="7"/>
      <c r="P114" s="7">
        <v>13382</v>
      </c>
      <c r="Q114" s="7" t="s">
        <v>64</v>
      </c>
      <c r="R114" s="7" t="s">
        <v>64</v>
      </c>
      <c r="S114" s="7" t="s">
        <v>64</v>
      </c>
      <c r="T114" s="7" t="s">
        <v>349</v>
      </c>
      <c r="U114" s="7">
        <v>13822796904</v>
      </c>
      <c r="V114" s="7" t="s">
        <v>63</v>
      </c>
      <c r="W114" s="7" t="s">
        <v>350</v>
      </c>
      <c r="X114" s="7" t="s">
        <v>67</v>
      </c>
      <c r="Y114" s="7">
        <v>11</v>
      </c>
      <c r="Z114" s="7"/>
      <c r="AA114" s="7">
        <v>20</v>
      </c>
      <c r="AB114" s="7">
        <v>2003</v>
      </c>
      <c r="AC114" s="7">
        <v>118.44</v>
      </c>
      <c r="AD114" s="7">
        <v>97.62</v>
      </c>
      <c r="AE114" s="7"/>
      <c r="AF114" s="7">
        <v>2019</v>
      </c>
      <c r="AG114" s="7">
        <v>5</v>
      </c>
      <c r="AH114" s="7">
        <v>10</v>
      </c>
      <c r="AI114" s="15">
        <f t="shared" si="1"/>
        <v>43595</v>
      </c>
      <c r="AJ114" s="7" t="s">
        <v>68</v>
      </c>
      <c r="AK114" s="16">
        <v>2175820</v>
      </c>
      <c r="AL114" s="8"/>
      <c r="AM114" s="8">
        <v>43637</v>
      </c>
      <c r="AN114" s="7" t="s">
        <v>69</v>
      </c>
      <c r="AO114" s="16">
        <v>2048073</v>
      </c>
      <c r="AP114" s="7"/>
      <c r="AQ114" s="8" t="s">
        <v>70</v>
      </c>
      <c r="AR114" s="11">
        <v>0.044</v>
      </c>
      <c r="AS114" s="7">
        <v>0</v>
      </c>
      <c r="AT114" s="16">
        <v>90115.212</v>
      </c>
      <c r="AU114" s="16">
        <v>0</v>
      </c>
      <c r="AV114" s="16">
        <v>20000</v>
      </c>
      <c r="AW114" s="7">
        <v>0</v>
      </c>
      <c r="AX114" s="20">
        <v>90115.212</v>
      </c>
      <c r="AY114" s="20">
        <v>90115.212</v>
      </c>
      <c r="AZ114" s="20">
        <v>0</v>
      </c>
      <c r="BA114" s="20">
        <v>0</v>
      </c>
      <c r="BB114" s="20">
        <v>0</v>
      </c>
    </row>
    <row r="115" customHeight="1" spans="1:54">
      <c r="A115" s="6" t="s">
        <v>54</v>
      </c>
      <c r="B115" s="6" t="s">
        <v>55</v>
      </c>
      <c r="C115" s="7" t="s">
        <v>71</v>
      </c>
      <c r="D115" s="8">
        <v>43539</v>
      </c>
      <c r="E115" s="8">
        <v>43830</v>
      </c>
      <c r="F115" s="7" t="s">
        <v>57</v>
      </c>
      <c r="G115" s="7" t="s">
        <v>58</v>
      </c>
      <c r="H115" s="7" t="s">
        <v>59</v>
      </c>
      <c r="I115" s="7" t="s">
        <v>72</v>
      </c>
      <c r="J115" s="7" t="s">
        <v>87</v>
      </c>
      <c r="K115" s="7" t="s">
        <v>88</v>
      </c>
      <c r="L115" s="7"/>
      <c r="M115" s="7" t="s">
        <v>63</v>
      </c>
      <c r="N115" s="7"/>
      <c r="O115" s="7"/>
      <c r="P115" s="7">
        <v>13377</v>
      </c>
      <c r="Q115" s="7" t="s">
        <v>64</v>
      </c>
      <c r="R115" s="7" t="s">
        <v>64</v>
      </c>
      <c r="S115" s="7" t="s">
        <v>64</v>
      </c>
      <c r="T115" s="7" t="s">
        <v>351</v>
      </c>
      <c r="U115" s="7">
        <v>18925832888</v>
      </c>
      <c r="V115" s="7" t="s">
        <v>63</v>
      </c>
      <c r="W115" s="7" t="s">
        <v>352</v>
      </c>
      <c r="X115" s="7" t="s">
        <v>67</v>
      </c>
      <c r="Y115" s="7">
        <v>11</v>
      </c>
      <c r="Z115" s="7"/>
      <c r="AA115" s="7">
        <v>21</v>
      </c>
      <c r="AB115" s="7">
        <v>2103</v>
      </c>
      <c r="AC115" s="7">
        <v>118.44</v>
      </c>
      <c r="AD115" s="7">
        <v>97.62</v>
      </c>
      <c r="AE115" s="7"/>
      <c r="AF115" s="7">
        <v>2019</v>
      </c>
      <c r="AG115" s="7">
        <v>5</v>
      </c>
      <c r="AH115" s="7">
        <v>10</v>
      </c>
      <c r="AI115" s="15">
        <f t="shared" si="1"/>
        <v>43595</v>
      </c>
      <c r="AJ115" s="7" t="s">
        <v>68</v>
      </c>
      <c r="AK115" s="16">
        <v>2182780</v>
      </c>
      <c r="AL115" s="7"/>
      <c r="AM115" s="8">
        <v>43634</v>
      </c>
      <c r="AN115" s="7" t="s">
        <v>69</v>
      </c>
      <c r="AO115" s="16">
        <v>2054625</v>
      </c>
      <c r="AP115" s="7"/>
      <c r="AQ115" s="7"/>
      <c r="AR115" s="11">
        <v>0.044</v>
      </c>
      <c r="AS115" s="7">
        <v>0</v>
      </c>
      <c r="AT115" s="16">
        <v>90403.5</v>
      </c>
      <c r="AU115" s="16">
        <v>0</v>
      </c>
      <c r="AV115" s="16">
        <v>20000</v>
      </c>
      <c r="AW115" s="7">
        <v>0</v>
      </c>
      <c r="AX115" s="20">
        <v>90403.5</v>
      </c>
      <c r="AY115" s="20">
        <v>90403.5</v>
      </c>
      <c r="AZ115" s="20">
        <v>0</v>
      </c>
      <c r="BA115" s="20">
        <v>0</v>
      </c>
      <c r="BB115" s="20">
        <v>0</v>
      </c>
    </row>
    <row r="116" customHeight="1" spans="1:54">
      <c r="A116" s="6" t="s">
        <v>54</v>
      </c>
      <c r="B116" s="6" t="s">
        <v>55</v>
      </c>
      <c r="C116" s="7" t="s">
        <v>71</v>
      </c>
      <c r="D116" s="8">
        <v>43539</v>
      </c>
      <c r="E116" s="8">
        <v>43830</v>
      </c>
      <c r="F116" s="7" t="s">
        <v>57</v>
      </c>
      <c r="G116" s="7" t="s">
        <v>58</v>
      </c>
      <c r="H116" s="7" t="s">
        <v>59</v>
      </c>
      <c r="I116" s="7" t="s">
        <v>60</v>
      </c>
      <c r="J116" s="7" t="s">
        <v>81</v>
      </c>
      <c r="K116" s="7" t="s">
        <v>82</v>
      </c>
      <c r="L116" s="7" t="s">
        <v>83</v>
      </c>
      <c r="M116" s="7" t="s">
        <v>63</v>
      </c>
      <c r="N116" s="7"/>
      <c r="O116" s="7"/>
      <c r="P116" s="7">
        <v>6334</v>
      </c>
      <c r="Q116" s="7" t="s">
        <v>64</v>
      </c>
      <c r="R116" s="7" t="s">
        <v>64</v>
      </c>
      <c r="S116" s="7" t="s">
        <v>64</v>
      </c>
      <c r="T116" s="7" t="s">
        <v>353</v>
      </c>
      <c r="U116" s="7">
        <v>18929166255</v>
      </c>
      <c r="V116" s="7" t="s">
        <v>63</v>
      </c>
      <c r="W116" s="7" t="s">
        <v>354</v>
      </c>
      <c r="X116" s="7" t="s">
        <v>67</v>
      </c>
      <c r="Y116" s="7">
        <v>11</v>
      </c>
      <c r="Z116" s="7"/>
      <c r="AA116" s="7">
        <v>21</v>
      </c>
      <c r="AB116" s="7">
        <v>2104</v>
      </c>
      <c r="AC116" s="7">
        <v>119.83</v>
      </c>
      <c r="AD116" s="7">
        <v>98.76</v>
      </c>
      <c r="AE116" s="7"/>
      <c r="AF116" s="7">
        <v>2019</v>
      </c>
      <c r="AG116" s="7">
        <v>5</v>
      </c>
      <c r="AH116" s="7">
        <v>10</v>
      </c>
      <c r="AI116" s="15">
        <f t="shared" si="1"/>
        <v>43595</v>
      </c>
      <c r="AJ116" s="7" t="s">
        <v>68</v>
      </c>
      <c r="AK116" s="16">
        <v>2194300</v>
      </c>
      <c r="AL116" s="8"/>
      <c r="AM116" s="8">
        <v>43623</v>
      </c>
      <c r="AN116" s="7" t="s">
        <v>69</v>
      </c>
      <c r="AO116" s="16">
        <v>2107621</v>
      </c>
      <c r="AP116" s="7"/>
      <c r="AQ116" s="8" t="s">
        <v>70</v>
      </c>
      <c r="AR116" s="11">
        <v>0.044</v>
      </c>
      <c r="AS116" s="7">
        <v>0</v>
      </c>
      <c r="AT116" s="16">
        <v>92735.324</v>
      </c>
      <c r="AU116" s="16">
        <v>0</v>
      </c>
      <c r="AV116" s="16">
        <v>20000</v>
      </c>
      <c r="AW116" s="7">
        <v>0</v>
      </c>
      <c r="AX116" s="20">
        <v>92735.324</v>
      </c>
      <c r="AY116" s="20">
        <v>92735.324</v>
      </c>
      <c r="AZ116" s="20">
        <v>0</v>
      </c>
      <c r="BA116" s="20">
        <v>0</v>
      </c>
      <c r="BB116" s="20">
        <v>0</v>
      </c>
    </row>
    <row r="117" s="1" customFormat="1" customHeight="1" spans="1:54">
      <c r="A117" s="6" t="s">
        <v>54</v>
      </c>
      <c r="B117" s="6" t="s">
        <v>55</v>
      </c>
      <c r="C117" s="7" t="s">
        <v>71</v>
      </c>
      <c r="D117" s="8">
        <v>43539</v>
      </c>
      <c r="E117" s="8">
        <v>43830</v>
      </c>
      <c r="F117" s="7" t="s">
        <v>57</v>
      </c>
      <c r="G117" s="7" t="s">
        <v>58</v>
      </c>
      <c r="H117" s="7" t="s">
        <v>59</v>
      </c>
      <c r="I117" s="7" t="s">
        <v>60</v>
      </c>
      <c r="J117" s="7" t="s">
        <v>61</v>
      </c>
      <c r="K117" s="7" t="s">
        <v>100</v>
      </c>
      <c r="L117" s="7" t="s">
        <v>100</v>
      </c>
      <c r="M117" s="7" t="s">
        <v>63</v>
      </c>
      <c r="N117" s="7" t="s">
        <v>63</v>
      </c>
      <c r="O117" s="7" t="s">
        <v>60</v>
      </c>
      <c r="P117" s="7">
        <v>7155</v>
      </c>
      <c r="Q117" s="7" t="s">
        <v>64</v>
      </c>
      <c r="R117" s="7" t="s">
        <v>64</v>
      </c>
      <c r="S117" s="7" t="s">
        <v>64</v>
      </c>
      <c r="T117" s="7" t="s">
        <v>355</v>
      </c>
      <c r="U117" s="7">
        <v>13794993456</v>
      </c>
      <c r="V117" s="7" t="s">
        <v>63</v>
      </c>
      <c r="W117" s="7" t="s">
        <v>356</v>
      </c>
      <c r="X117" s="7" t="s">
        <v>67</v>
      </c>
      <c r="Y117" s="7">
        <v>11</v>
      </c>
      <c r="Z117" s="7"/>
      <c r="AA117" s="7">
        <v>17</v>
      </c>
      <c r="AB117" s="7">
        <v>1702</v>
      </c>
      <c r="AC117" s="7">
        <v>119.84</v>
      </c>
      <c r="AD117" s="7">
        <v>98.77</v>
      </c>
      <c r="AE117" s="7"/>
      <c r="AF117" s="7">
        <v>2019</v>
      </c>
      <c r="AG117" s="7">
        <v>5</v>
      </c>
      <c r="AH117" s="7">
        <v>10</v>
      </c>
      <c r="AI117" s="15">
        <f t="shared" si="1"/>
        <v>43595</v>
      </c>
      <c r="AJ117" s="7" t="s">
        <v>68</v>
      </c>
      <c r="AK117" s="16">
        <v>2083110</v>
      </c>
      <c r="AL117" s="8"/>
      <c r="AM117" s="8">
        <v>43621</v>
      </c>
      <c r="AN117" s="7" t="s">
        <v>69</v>
      </c>
      <c r="AO117" s="16">
        <v>2000823</v>
      </c>
      <c r="AP117" s="7"/>
      <c r="AQ117" s="8" t="s">
        <v>70</v>
      </c>
      <c r="AR117" s="11">
        <v>0.044</v>
      </c>
      <c r="AS117" s="7">
        <v>0</v>
      </c>
      <c r="AT117" s="16">
        <v>88036.212</v>
      </c>
      <c r="AU117" s="16">
        <v>0</v>
      </c>
      <c r="AV117" s="16">
        <v>20000</v>
      </c>
      <c r="AW117" s="7">
        <v>0</v>
      </c>
      <c r="AX117" s="20">
        <v>88036.212</v>
      </c>
      <c r="AY117" s="20">
        <v>88036.212</v>
      </c>
      <c r="AZ117" s="20">
        <v>0</v>
      </c>
      <c r="BA117" s="20">
        <v>0</v>
      </c>
      <c r="BB117" s="20">
        <v>0</v>
      </c>
    </row>
    <row r="118" s="1" customFormat="1" customHeight="1" spans="1:54">
      <c r="A118" s="6" t="s">
        <v>54</v>
      </c>
      <c r="B118" s="6" t="s">
        <v>55</v>
      </c>
      <c r="C118" s="7" t="s">
        <v>71</v>
      </c>
      <c r="D118" s="8">
        <v>43539</v>
      </c>
      <c r="E118" s="8">
        <v>43830</v>
      </c>
      <c r="F118" s="7" t="s">
        <v>57</v>
      </c>
      <c r="G118" s="7" t="s">
        <v>58</v>
      </c>
      <c r="H118" s="7" t="s">
        <v>59</v>
      </c>
      <c r="I118" s="7" t="s">
        <v>60</v>
      </c>
      <c r="J118" s="7" t="s">
        <v>61</v>
      </c>
      <c r="K118" s="7" t="s">
        <v>100</v>
      </c>
      <c r="L118" s="7" t="s">
        <v>100</v>
      </c>
      <c r="M118" s="7" t="s">
        <v>63</v>
      </c>
      <c r="N118" s="7" t="s">
        <v>63</v>
      </c>
      <c r="O118" s="7" t="s">
        <v>60</v>
      </c>
      <c r="P118" s="7">
        <v>7380</v>
      </c>
      <c r="Q118" s="7" t="s">
        <v>64</v>
      </c>
      <c r="R118" s="7" t="s">
        <v>64</v>
      </c>
      <c r="S118" s="7" t="s">
        <v>64</v>
      </c>
      <c r="T118" s="7" t="s">
        <v>357</v>
      </c>
      <c r="U118" s="7">
        <v>13433049333</v>
      </c>
      <c r="V118" s="7" t="s">
        <v>63</v>
      </c>
      <c r="W118" s="7" t="s">
        <v>358</v>
      </c>
      <c r="X118" s="7" t="s">
        <v>67</v>
      </c>
      <c r="Y118" s="7">
        <v>11</v>
      </c>
      <c r="Z118" s="7"/>
      <c r="AA118" s="7">
        <v>12</v>
      </c>
      <c r="AB118" s="7">
        <v>1202</v>
      </c>
      <c r="AC118" s="7">
        <v>119.84</v>
      </c>
      <c r="AD118" s="7">
        <v>98.77</v>
      </c>
      <c r="AE118" s="7"/>
      <c r="AF118" s="7">
        <v>2019</v>
      </c>
      <c r="AG118" s="7">
        <v>5</v>
      </c>
      <c r="AH118" s="7">
        <v>10</v>
      </c>
      <c r="AI118" s="15">
        <f t="shared" si="1"/>
        <v>43595</v>
      </c>
      <c r="AJ118" s="7" t="s">
        <v>68</v>
      </c>
      <c r="AK118" s="16">
        <v>2061960</v>
      </c>
      <c r="AL118" s="7"/>
      <c r="AM118" s="8">
        <v>43656</v>
      </c>
      <c r="AN118" s="7" t="s">
        <v>69</v>
      </c>
      <c r="AO118" s="16">
        <v>1980508</v>
      </c>
      <c r="AP118" s="7"/>
      <c r="AQ118" s="7"/>
      <c r="AR118" s="11">
        <v>0.044</v>
      </c>
      <c r="AS118" s="7">
        <v>0</v>
      </c>
      <c r="AT118" s="16">
        <v>87142.352</v>
      </c>
      <c r="AU118" s="16">
        <v>0</v>
      </c>
      <c r="AV118" s="16">
        <v>20000</v>
      </c>
      <c r="AW118" s="7">
        <v>0</v>
      </c>
      <c r="AX118" s="20">
        <v>87142.352</v>
      </c>
      <c r="AY118" s="20">
        <v>87142.352</v>
      </c>
      <c r="AZ118" s="20">
        <v>0</v>
      </c>
      <c r="BA118" s="20">
        <v>0</v>
      </c>
      <c r="BB118" s="20">
        <v>0</v>
      </c>
    </row>
    <row r="119" s="1" customFormat="1" customHeight="1" spans="1:54">
      <c r="A119" s="6" t="s">
        <v>54</v>
      </c>
      <c r="B119" s="6" t="s">
        <v>55</v>
      </c>
      <c r="C119" s="7" t="s">
        <v>71</v>
      </c>
      <c r="D119" s="8">
        <v>43539</v>
      </c>
      <c r="E119" s="8">
        <v>43830</v>
      </c>
      <c r="F119" s="7" t="s">
        <v>57</v>
      </c>
      <c r="G119" s="7" t="s">
        <v>58</v>
      </c>
      <c r="H119" s="7" t="s">
        <v>59</v>
      </c>
      <c r="I119" s="7" t="s">
        <v>60</v>
      </c>
      <c r="J119" s="7" t="s">
        <v>61</v>
      </c>
      <c r="K119" s="7" t="s">
        <v>100</v>
      </c>
      <c r="L119" s="7" t="s">
        <v>100</v>
      </c>
      <c r="M119" s="7" t="s">
        <v>63</v>
      </c>
      <c r="N119" s="7" t="s">
        <v>63</v>
      </c>
      <c r="O119" s="7" t="s">
        <v>60</v>
      </c>
      <c r="P119" s="7">
        <v>7659</v>
      </c>
      <c r="Q119" s="7" t="s">
        <v>64</v>
      </c>
      <c r="R119" s="7" t="s">
        <v>64</v>
      </c>
      <c r="S119" s="7" t="s">
        <v>64</v>
      </c>
      <c r="T119" s="7" t="s">
        <v>359</v>
      </c>
      <c r="U119" s="7">
        <v>13902693527</v>
      </c>
      <c r="V119" s="7" t="s">
        <v>63</v>
      </c>
      <c r="W119" s="7" t="s">
        <v>360</v>
      </c>
      <c r="X119" s="7" t="s">
        <v>67</v>
      </c>
      <c r="Y119" s="7">
        <v>11</v>
      </c>
      <c r="Z119" s="7"/>
      <c r="AA119" s="7">
        <v>18</v>
      </c>
      <c r="AB119" s="7">
        <v>1803</v>
      </c>
      <c r="AC119" s="7">
        <v>118.44</v>
      </c>
      <c r="AD119" s="7">
        <v>97.62</v>
      </c>
      <c r="AE119" s="7"/>
      <c r="AF119" s="7">
        <v>2019</v>
      </c>
      <c r="AG119" s="7">
        <v>5</v>
      </c>
      <c r="AH119" s="7">
        <v>10</v>
      </c>
      <c r="AI119" s="15">
        <f t="shared" si="1"/>
        <v>43595</v>
      </c>
      <c r="AJ119" s="7" t="s">
        <v>68</v>
      </c>
      <c r="AK119" s="16">
        <v>2161880</v>
      </c>
      <c r="AL119" s="8"/>
      <c r="AM119" s="8">
        <v>43682</v>
      </c>
      <c r="AN119" s="7" t="s">
        <v>69</v>
      </c>
      <c r="AO119" s="16">
        <v>2076481</v>
      </c>
      <c r="AP119" s="7">
        <v>0.3</v>
      </c>
      <c r="AQ119" s="8" t="s">
        <v>70</v>
      </c>
      <c r="AR119" s="11">
        <v>0.044</v>
      </c>
      <c r="AS119" s="7">
        <v>0</v>
      </c>
      <c r="AT119" s="16">
        <v>91365.164</v>
      </c>
      <c r="AU119" s="16">
        <v>0</v>
      </c>
      <c r="AV119" s="16">
        <v>20000</v>
      </c>
      <c r="AW119" s="7">
        <v>0</v>
      </c>
      <c r="AX119" s="20">
        <v>91365.164</v>
      </c>
      <c r="AY119" s="20">
        <v>91365.164</v>
      </c>
      <c r="AZ119" s="20">
        <v>0</v>
      </c>
      <c r="BA119" s="20">
        <v>0</v>
      </c>
      <c r="BB119" s="20">
        <v>0</v>
      </c>
    </row>
    <row r="120" s="1" customFormat="1" customHeight="1" spans="1:54">
      <c r="A120" s="6" t="s">
        <v>54</v>
      </c>
      <c r="B120" s="6" t="s">
        <v>55</v>
      </c>
      <c r="C120" s="7" t="s">
        <v>71</v>
      </c>
      <c r="D120" s="8">
        <v>43539</v>
      </c>
      <c r="E120" s="8">
        <v>43830</v>
      </c>
      <c r="F120" s="7" t="s">
        <v>57</v>
      </c>
      <c r="G120" s="7" t="s">
        <v>58</v>
      </c>
      <c r="H120" s="7" t="s">
        <v>59</v>
      </c>
      <c r="I120" s="7" t="s">
        <v>60</v>
      </c>
      <c r="J120" s="7" t="s">
        <v>61</v>
      </c>
      <c r="K120" s="7" t="s">
        <v>100</v>
      </c>
      <c r="L120" s="7" t="s">
        <v>100</v>
      </c>
      <c r="M120" s="7" t="s">
        <v>63</v>
      </c>
      <c r="N120" s="7" t="s">
        <v>63</v>
      </c>
      <c r="O120" s="7" t="s">
        <v>60</v>
      </c>
      <c r="P120" s="7">
        <v>467</v>
      </c>
      <c r="Q120" s="7" t="s">
        <v>64</v>
      </c>
      <c r="R120" s="7" t="s">
        <v>64</v>
      </c>
      <c r="S120" s="7" t="s">
        <v>64</v>
      </c>
      <c r="T120" s="7" t="s">
        <v>361</v>
      </c>
      <c r="U120" s="7">
        <v>13790555336</v>
      </c>
      <c r="V120" s="7" t="s">
        <v>63</v>
      </c>
      <c r="W120" s="7" t="s">
        <v>362</v>
      </c>
      <c r="X120" s="7" t="s">
        <v>67</v>
      </c>
      <c r="Y120" s="7">
        <v>11</v>
      </c>
      <c r="Z120" s="7"/>
      <c r="AA120" s="7">
        <v>13</v>
      </c>
      <c r="AB120" s="7">
        <v>1304</v>
      </c>
      <c r="AC120" s="7">
        <v>119.83</v>
      </c>
      <c r="AD120" s="7">
        <v>98.76</v>
      </c>
      <c r="AE120" s="7"/>
      <c r="AF120" s="7">
        <v>2019</v>
      </c>
      <c r="AG120" s="7">
        <v>5</v>
      </c>
      <c r="AH120" s="7">
        <v>10</v>
      </c>
      <c r="AI120" s="15">
        <f t="shared" si="1"/>
        <v>43595</v>
      </c>
      <c r="AJ120" s="7" t="s">
        <v>68</v>
      </c>
      <c r="AK120" s="16">
        <v>2137910</v>
      </c>
      <c r="AL120" s="8"/>
      <c r="AM120" s="8">
        <v>43626</v>
      </c>
      <c r="AN120" s="7" t="s">
        <v>69</v>
      </c>
      <c r="AO120" s="16">
        <v>2053458</v>
      </c>
      <c r="AP120" s="7"/>
      <c r="AQ120" s="8" t="s">
        <v>70</v>
      </c>
      <c r="AR120" s="11">
        <v>0.044</v>
      </c>
      <c r="AS120" s="7">
        <v>0</v>
      </c>
      <c r="AT120" s="16">
        <v>90352.152</v>
      </c>
      <c r="AU120" s="16">
        <v>0</v>
      </c>
      <c r="AV120" s="16">
        <v>20000</v>
      </c>
      <c r="AW120" s="7">
        <v>0</v>
      </c>
      <c r="AX120" s="20">
        <v>90352.152</v>
      </c>
      <c r="AY120" s="20">
        <v>90352.152</v>
      </c>
      <c r="AZ120" s="20">
        <v>0</v>
      </c>
      <c r="BA120" s="20">
        <v>0</v>
      </c>
      <c r="BB120" s="20">
        <v>0</v>
      </c>
    </row>
    <row r="121" s="1" customFormat="1" customHeight="1" spans="1:54">
      <c r="A121" s="6" t="s">
        <v>54</v>
      </c>
      <c r="B121" s="6" t="s">
        <v>55</v>
      </c>
      <c r="C121" s="7" t="s">
        <v>71</v>
      </c>
      <c r="D121" s="8">
        <v>43539</v>
      </c>
      <c r="E121" s="8">
        <v>43830</v>
      </c>
      <c r="F121" s="7" t="s">
        <v>57</v>
      </c>
      <c r="G121" s="7" t="s">
        <v>58</v>
      </c>
      <c r="H121" s="7" t="s">
        <v>59</v>
      </c>
      <c r="I121" s="7" t="s">
        <v>60</v>
      </c>
      <c r="J121" s="7" t="s">
        <v>61</v>
      </c>
      <c r="K121" s="7" t="s">
        <v>100</v>
      </c>
      <c r="L121" s="7" t="s">
        <v>100</v>
      </c>
      <c r="M121" s="7" t="s">
        <v>63</v>
      </c>
      <c r="N121" s="7" t="s">
        <v>63</v>
      </c>
      <c r="O121" s="7" t="s">
        <v>60</v>
      </c>
      <c r="P121" s="7">
        <v>488</v>
      </c>
      <c r="Q121" s="7" t="s">
        <v>64</v>
      </c>
      <c r="R121" s="7" t="s">
        <v>64</v>
      </c>
      <c r="S121" s="7" t="s">
        <v>64</v>
      </c>
      <c r="T121" s="7" t="s">
        <v>363</v>
      </c>
      <c r="U121" s="7">
        <v>13412632171</v>
      </c>
      <c r="V121" s="7" t="s">
        <v>63</v>
      </c>
      <c r="W121" s="7" t="s">
        <v>364</v>
      </c>
      <c r="X121" s="7" t="s">
        <v>67</v>
      </c>
      <c r="Y121" s="7">
        <v>11</v>
      </c>
      <c r="Z121" s="7"/>
      <c r="AA121" s="7">
        <v>5</v>
      </c>
      <c r="AB121" s="7">
        <v>503</v>
      </c>
      <c r="AC121" s="7">
        <v>118.44</v>
      </c>
      <c r="AD121" s="7">
        <v>97.62</v>
      </c>
      <c r="AE121" s="7"/>
      <c r="AF121" s="7">
        <v>2019</v>
      </c>
      <c r="AG121" s="7">
        <v>5</v>
      </c>
      <c r="AH121" s="7">
        <v>10</v>
      </c>
      <c r="AI121" s="15">
        <f t="shared" si="1"/>
        <v>43595</v>
      </c>
      <c r="AJ121" s="7" t="s">
        <v>68</v>
      </c>
      <c r="AK121" s="16">
        <v>2071310</v>
      </c>
      <c r="AL121" s="8"/>
      <c r="AM121" s="8">
        <v>43645</v>
      </c>
      <c r="AN121" s="7" t="s">
        <v>69</v>
      </c>
      <c r="AO121" s="16">
        <v>1929804</v>
      </c>
      <c r="AP121" s="7">
        <v>0.3</v>
      </c>
      <c r="AQ121" s="8" t="s">
        <v>70</v>
      </c>
      <c r="AR121" s="11">
        <v>0.044</v>
      </c>
      <c r="AS121" s="7">
        <v>0</v>
      </c>
      <c r="AT121" s="16">
        <v>84911.376</v>
      </c>
      <c r="AU121" s="16">
        <v>0</v>
      </c>
      <c r="AV121" s="16">
        <v>20000</v>
      </c>
      <c r="AW121" s="7">
        <v>0</v>
      </c>
      <c r="AX121" s="20">
        <v>84911.376</v>
      </c>
      <c r="AY121" s="20">
        <v>84911.376</v>
      </c>
      <c r="AZ121" s="20">
        <v>0</v>
      </c>
      <c r="BA121" s="20">
        <v>0</v>
      </c>
      <c r="BB121" s="20">
        <v>0</v>
      </c>
    </row>
    <row r="122" s="1" customFormat="1" customHeight="1" spans="1:54">
      <c r="A122" s="6" t="s">
        <v>54</v>
      </c>
      <c r="B122" s="6" t="s">
        <v>55</v>
      </c>
      <c r="C122" s="7" t="s">
        <v>71</v>
      </c>
      <c r="D122" s="8">
        <v>43539</v>
      </c>
      <c r="E122" s="8">
        <v>43830</v>
      </c>
      <c r="F122" s="7" t="s">
        <v>57</v>
      </c>
      <c r="G122" s="7" t="s">
        <v>58</v>
      </c>
      <c r="H122" s="7" t="s">
        <v>59</v>
      </c>
      <c r="I122" s="7" t="s">
        <v>60</v>
      </c>
      <c r="J122" s="7" t="s">
        <v>61</v>
      </c>
      <c r="K122" s="7" t="s">
        <v>100</v>
      </c>
      <c r="L122" s="7" t="s">
        <v>100</v>
      </c>
      <c r="M122" s="7" t="s">
        <v>63</v>
      </c>
      <c r="N122" s="7" t="s">
        <v>63</v>
      </c>
      <c r="O122" s="7" t="s">
        <v>60</v>
      </c>
      <c r="P122" s="7">
        <v>7427</v>
      </c>
      <c r="Q122" s="7" t="s">
        <v>64</v>
      </c>
      <c r="R122" s="7" t="s">
        <v>64</v>
      </c>
      <c r="S122" s="7" t="s">
        <v>64</v>
      </c>
      <c r="T122" s="7" t="s">
        <v>365</v>
      </c>
      <c r="U122" s="7">
        <v>13929215916</v>
      </c>
      <c r="V122" s="7" t="s">
        <v>63</v>
      </c>
      <c r="W122" s="7" t="s">
        <v>366</v>
      </c>
      <c r="X122" s="7" t="s">
        <v>67</v>
      </c>
      <c r="Y122" s="7">
        <v>11</v>
      </c>
      <c r="Z122" s="7"/>
      <c r="AA122" s="7">
        <v>28</v>
      </c>
      <c r="AB122" s="7">
        <v>2803</v>
      </c>
      <c r="AC122" s="7">
        <v>118.44</v>
      </c>
      <c r="AD122" s="7">
        <v>97.62</v>
      </c>
      <c r="AE122" s="7"/>
      <c r="AF122" s="7">
        <v>2019</v>
      </c>
      <c r="AG122" s="7">
        <v>5</v>
      </c>
      <c r="AH122" s="7">
        <v>11</v>
      </c>
      <c r="AI122" s="15">
        <f t="shared" si="1"/>
        <v>43596</v>
      </c>
      <c r="AJ122" s="7" t="s">
        <v>68</v>
      </c>
      <c r="AK122" s="16">
        <v>2198110</v>
      </c>
      <c r="AL122" s="8"/>
      <c r="AM122" s="8">
        <v>43622</v>
      </c>
      <c r="AN122" s="7" t="s">
        <v>69</v>
      </c>
      <c r="AO122" s="16">
        <v>2111280</v>
      </c>
      <c r="AP122" s="7"/>
      <c r="AQ122" s="8" t="s">
        <v>70</v>
      </c>
      <c r="AR122" s="11">
        <v>0.044</v>
      </c>
      <c r="AS122" s="7">
        <v>0</v>
      </c>
      <c r="AT122" s="16">
        <v>92896.32</v>
      </c>
      <c r="AU122" s="16">
        <v>0</v>
      </c>
      <c r="AV122" s="16">
        <v>20000</v>
      </c>
      <c r="AW122" s="7">
        <v>0</v>
      </c>
      <c r="AX122" s="20">
        <v>92896.32</v>
      </c>
      <c r="AY122" s="20">
        <v>92896.32</v>
      </c>
      <c r="AZ122" s="20">
        <v>0</v>
      </c>
      <c r="BA122" s="20">
        <v>0</v>
      </c>
      <c r="BB122" s="20">
        <v>0</v>
      </c>
    </row>
    <row r="123" s="1" customFormat="1" customHeight="1" spans="1:54">
      <c r="A123" s="6" t="s">
        <v>54</v>
      </c>
      <c r="B123" s="6" t="s">
        <v>55</v>
      </c>
      <c r="C123" s="7" t="s">
        <v>71</v>
      </c>
      <c r="D123" s="8">
        <v>43539</v>
      </c>
      <c r="E123" s="8">
        <v>43830</v>
      </c>
      <c r="F123" s="7" t="s">
        <v>57</v>
      </c>
      <c r="G123" s="7" t="s">
        <v>58</v>
      </c>
      <c r="H123" s="7" t="s">
        <v>59</v>
      </c>
      <c r="I123" s="7" t="s">
        <v>60</v>
      </c>
      <c r="J123" s="7" t="s">
        <v>61</v>
      </c>
      <c r="K123" s="7" t="s">
        <v>100</v>
      </c>
      <c r="L123" s="7" t="s">
        <v>100</v>
      </c>
      <c r="M123" s="7" t="s">
        <v>63</v>
      </c>
      <c r="N123" s="7" t="s">
        <v>63</v>
      </c>
      <c r="O123" s="7" t="s">
        <v>60</v>
      </c>
      <c r="P123" s="7">
        <v>7435</v>
      </c>
      <c r="Q123" s="7" t="s">
        <v>64</v>
      </c>
      <c r="R123" s="7" t="s">
        <v>64</v>
      </c>
      <c r="S123" s="7" t="s">
        <v>64</v>
      </c>
      <c r="T123" s="7" t="s">
        <v>367</v>
      </c>
      <c r="U123" s="7">
        <v>18664037635</v>
      </c>
      <c r="V123" s="7" t="s">
        <v>63</v>
      </c>
      <c r="W123" s="7" t="s">
        <v>368</v>
      </c>
      <c r="X123" s="7" t="s">
        <v>67</v>
      </c>
      <c r="Y123" s="7">
        <v>11</v>
      </c>
      <c r="Z123" s="7"/>
      <c r="AA123" s="7">
        <v>27</v>
      </c>
      <c r="AB123" s="7">
        <v>2703</v>
      </c>
      <c r="AC123" s="7">
        <v>118.44</v>
      </c>
      <c r="AD123" s="7">
        <v>97.62</v>
      </c>
      <c r="AE123" s="7"/>
      <c r="AF123" s="7">
        <v>2019</v>
      </c>
      <c r="AG123" s="7">
        <v>5</v>
      </c>
      <c r="AH123" s="7">
        <v>10</v>
      </c>
      <c r="AI123" s="15">
        <f t="shared" si="1"/>
        <v>43595</v>
      </c>
      <c r="AJ123" s="7" t="s">
        <v>68</v>
      </c>
      <c r="AK123" s="16">
        <v>2199500</v>
      </c>
      <c r="AL123" s="8"/>
      <c r="AM123" s="8">
        <v>43798</v>
      </c>
      <c r="AN123" s="7" t="s">
        <v>69</v>
      </c>
      <c r="AO123" s="16">
        <v>2112615</v>
      </c>
      <c r="AP123" s="7">
        <v>1</v>
      </c>
      <c r="AQ123" s="8" t="s">
        <v>70</v>
      </c>
      <c r="AR123" s="11">
        <v>0.044</v>
      </c>
      <c r="AS123" s="7">
        <v>0</v>
      </c>
      <c r="AT123" s="16">
        <v>92955.06</v>
      </c>
      <c r="AU123" s="16">
        <v>0</v>
      </c>
      <c r="AV123" s="16">
        <v>20000</v>
      </c>
      <c r="AW123" s="7">
        <v>0</v>
      </c>
      <c r="AX123" s="20">
        <v>92955.06</v>
      </c>
      <c r="AY123" s="20">
        <v>92955.06</v>
      </c>
      <c r="AZ123" s="20">
        <v>0</v>
      </c>
      <c r="BA123" s="20">
        <v>0</v>
      </c>
      <c r="BB123" s="20">
        <v>0</v>
      </c>
    </row>
    <row r="124" s="1" customFormat="1" customHeight="1" spans="1:54">
      <c r="A124" s="6" t="s">
        <v>54</v>
      </c>
      <c r="B124" s="6" t="s">
        <v>55</v>
      </c>
      <c r="C124" s="7" t="s">
        <v>71</v>
      </c>
      <c r="D124" s="8">
        <v>43539</v>
      </c>
      <c r="E124" s="8">
        <v>43830</v>
      </c>
      <c r="F124" s="7" t="s">
        <v>57</v>
      </c>
      <c r="G124" s="7" t="s">
        <v>58</v>
      </c>
      <c r="H124" s="7" t="s">
        <v>59</v>
      </c>
      <c r="I124" s="7" t="s">
        <v>60</v>
      </c>
      <c r="J124" s="7" t="s">
        <v>61</v>
      </c>
      <c r="K124" s="7" t="s">
        <v>110</v>
      </c>
      <c r="L124" s="7" t="s">
        <v>110</v>
      </c>
      <c r="M124" s="7" t="s">
        <v>63</v>
      </c>
      <c r="N124" s="7" t="s">
        <v>63</v>
      </c>
      <c r="O124" s="7" t="s">
        <v>60</v>
      </c>
      <c r="P124" s="7">
        <v>2219</v>
      </c>
      <c r="Q124" s="7" t="s">
        <v>64</v>
      </c>
      <c r="R124" s="7" t="s">
        <v>64</v>
      </c>
      <c r="S124" s="7" t="s">
        <v>64</v>
      </c>
      <c r="T124" s="7" t="s">
        <v>369</v>
      </c>
      <c r="U124" s="7">
        <v>18676909720</v>
      </c>
      <c r="V124" s="7" t="s">
        <v>63</v>
      </c>
      <c r="W124" s="7" t="s">
        <v>370</v>
      </c>
      <c r="X124" s="7" t="s">
        <v>67</v>
      </c>
      <c r="Y124" s="7">
        <v>11</v>
      </c>
      <c r="Z124" s="7"/>
      <c r="AA124" s="7">
        <v>23</v>
      </c>
      <c r="AB124" s="7">
        <v>2304</v>
      </c>
      <c r="AC124" s="7">
        <v>119.83</v>
      </c>
      <c r="AD124" s="7">
        <v>98.76</v>
      </c>
      <c r="AE124" s="7"/>
      <c r="AF124" s="7">
        <v>2019</v>
      </c>
      <c r="AG124" s="7">
        <v>5</v>
      </c>
      <c r="AH124" s="7">
        <v>10</v>
      </c>
      <c r="AI124" s="15">
        <f t="shared" si="1"/>
        <v>43595</v>
      </c>
      <c r="AJ124" s="7" t="s">
        <v>68</v>
      </c>
      <c r="AK124" s="16">
        <v>2208400</v>
      </c>
      <c r="AL124" s="7"/>
      <c r="AM124" s="8">
        <v>43639</v>
      </c>
      <c r="AN124" s="7" t="s">
        <v>69</v>
      </c>
      <c r="AO124" s="16">
        <v>2078741</v>
      </c>
      <c r="AP124" s="7"/>
      <c r="AQ124" s="7"/>
      <c r="AR124" s="11">
        <v>0.044</v>
      </c>
      <c r="AS124" s="7">
        <v>0</v>
      </c>
      <c r="AT124" s="16">
        <v>91464.604</v>
      </c>
      <c r="AU124" s="16">
        <v>0</v>
      </c>
      <c r="AV124" s="16">
        <v>20000</v>
      </c>
      <c r="AW124" s="7">
        <v>0</v>
      </c>
      <c r="AX124" s="20">
        <v>91464.604</v>
      </c>
      <c r="AY124" s="20">
        <v>91464.604</v>
      </c>
      <c r="AZ124" s="20">
        <v>0</v>
      </c>
      <c r="BA124" s="20">
        <v>0</v>
      </c>
      <c r="BB124" s="20">
        <v>0</v>
      </c>
    </row>
    <row r="125" s="1" customFormat="1" customHeight="1" spans="1:54">
      <c r="A125" s="6" t="s">
        <v>54</v>
      </c>
      <c r="B125" s="6" t="s">
        <v>55</v>
      </c>
      <c r="C125" s="7" t="s">
        <v>71</v>
      </c>
      <c r="D125" s="8">
        <v>43539</v>
      </c>
      <c r="E125" s="8">
        <v>43830</v>
      </c>
      <c r="F125" s="7" t="s">
        <v>57</v>
      </c>
      <c r="G125" s="7" t="s">
        <v>58</v>
      </c>
      <c r="H125" s="7" t="s">
        <v>59</v>
      </c>
      <c r="I125" s="7" t="s">
        <v>60</v>
      </c>
      <c r="J125" s="7" t="s">
        <v>61</v>
      </c>
      <c r="K125" s="7" t="s">
        <v>110</v>
      </c>
      <c r="L125" s="7" t="s">
        <v>110</v>
      </c>
      <c r="M125" s="7" t="s">
        <v>63</v>
      </c>
      <c r="N125" s="7" t="s">
        <v>63</v>
      </c>
      <c r="O125" s="7" t="s">
        <v>60</v>
      </c>
      <c r="P125" s="7">
        <v>7269</v>
      </c>
      <c r="Q125" s="7" t="s">
        <v>64</v>
      </c>
      <c r="R125" s="7" t="s">
        <v>64</v>
      </c>
      <c r="S125" s="7" t="s">
        <v>64</v>
      </c>
      <c r="T125" s="7" t="s">
        <v>371</v>
      </c>
      <c r="U125" s="7">
        <v>18675158263</v>
      </c>
      <c r="V125" s="7" t="s">
        <v>63</v>
      </c>
      <c r="W125" s="7" t="s">
        <v>372</v>
      </c>
      <c r="X125" s="7" t="s">
        <v>67</v>
      </c>
      <c r="Y125" s="7">
        <v>11</v>
      </c>
      <c r="Z125" s="7"/>
      <c r="AA125" s="7">
        <v>25</v>
      </c>
      <c r="AB125" s="7">
        <v>2504</v>
      </c>
      <c r="AC125" s="7">
        <v>119.83</v>
      </c>
      <c r="AD125" s="7">
        <v>98.76</v>
      </c>
      <c r="AE125" s="7"/>
      <c r="AF125" s="7">
        <v>2019</v>
      </c>
      <c r="AG125" s="7">
        <v>5</v>
      </c>
      <c r="AH125" s="7">
        <v>10</v>
      </c>
      <c r="AI125" s="15">
        <f t="shared" si="1"/>
        <v>43595</v>
      </c>
      <c r="AJ125" s="7" t="s">
        <v>68</v>
      </c>
      <c r="AK125" s="16">
        <v>2214040</v>
      </c>
      <c r="AL125" s="7"/>
      <c r="AM125" s="8">
        <v>43631</v>
      </c>
      <c r="AN125" s="7" t="s">
        <v>69</v>
      </c>
      <c r="AO125" s="16">
        <v>2126581</v>
      </c>
      <c r="AP125" s="7"/>
      <c r="AQ125" s="7"/>
      <c r="AR125" s="11">
        <v>0.044</v>
      </c>
      <c r="AS125" s="7">
        <v>0</v>
      </c>
      <c r="AT125" s="16">
        <v>93569.564</v>
      </c>
      <c r="AU125" s="16">
        <v>0</v>
      </c>
      <c r="AV125" s="16">
        <v>20000</v>
      </c>
      <c r="AW125" s="7">
        <v>0</v>
      </c>
      <c r="AX125" s="20">
        <v>93569.564</v>
      </c>
      <c r="AY125" s="20">
        <v>93569.564</v>
      </c>
      <c r="AZ125" s="20">
        <v>0</v>
      </c>
      <c r="BA125" s="20">
        <v>0</v>
      </c>
      <c r="BB125" s="20">
        <v>0</v>
      </c>
    </row>
    <row r="126" s="1" customFormat="1" customHeight="1" spans="1:54">
      <c r="A126" s="6" t="s">
        <v>54</v>
      </c>
      <c r="B126" s="6" t="s">
        <v>55</v>
      </c>
      <c r="C126" s="7" t="s">
        <v>71</v>
      </c>
      <c r="D126" s="8">
        <v>43539</v>
      </c>
      <c r="E126" s="8">
        <v>43830</v>
      </c>
      <c r="F126" s="7" t="s">
        <v>57</v>
      </c>
      <c r="G126" s="7" t="s">
        <v>58</v>
      </c>
      <c r="H126" s="7" t="s">
        <v>59</v>
      </c>
      <c r="I126" s="7" t="s">
        <v>60</v>
      </c>
      <c r="J126" s="7" t="s">
        <v>61</v>
      </c>
      <c r="K126" s="7" t="s">
        <v>110</v>
      </c>
      <c r="L126" s="7" t="s">
        <v>110</v>
      </c>
      <c r="M126" s="7" t="s">
        <v>63</v>
      </c>
      <c r="N126" s="7" t="s">
        <v>63</v>
      </c>
      <c r="O126" s="7" t="s">
        <v>60</v>
      </c>
      <c r="P126" s="7">
        <v>7292</v>
      </c>
      <c r="Q126" s="7" t="s">
        <v>64</v>
      </c>
      <c r="R126" s="7" t="s">
        <v>64</v>
      </c>
      <c r="S126" s="7" t="s">
        <v>64</v>
      </c>
      <c r="T126" s="7" t="s">
        <v>373</v>
      </c>
      <c r="U126" s="7">
        <v>18122982959</v>
      </c>
      <c r="V126" s="7" t="s">
        <v>63</v>
      </c>
      <c r="W126" s="7" t="s">
        <v>374</v>
      </c>
      <c r="X126" s="7" t="s">
        <v>67</v>
      </c>
      <c r="Y126" s="7">
        <v>11</v>
      </c>
      <c r="Z126" s="7"/>
      <c r="AA126" s="7">
        <v>26</v>
      </c>
      <c r="AB126" s="7">
        <v>2604</v>
      </c>
      <c r="AC126" s="7">
        <v>119.83</v>
      </c>
      <c r="AD126" s="7">
        <v>98.76</v>
      </c>
      <c r="AE126" s="7"/>
      <c r="AF126" s="7">
        <v>2019</v>
      </c>
      <c r="AG126" s="7">
        <v>5</v>
      </c>
      <c r="AH126" s="7">
        <v>10</v>
      </c>
      <c r="AI126" s="15">
        <f t="shared" si="1"/>
        <v>43595</v>
      </c>
      <c r="AJ126" s="7" t="s">
        <v>68</v>
      </c>
      <c r="AK126" s="16">
        <v>2212630</v>
      </c>
      <c r="AL126" s="8"/>
      <c r="AM126" s="8">
        <v>43626</v>
      </c>
      <c r="AN126" s="7" t="s">
        <v>69</v>
      </c>
      <c r="AO126" s="16">
        <v>2125227</v>
      </c>
      <c r="AP126" s="7"/>
      <c r="AQ126" s="8" t="s">
        <v>70</v>
      </c>
      <c r="AR126" s="11">
        <v>0.044</v>
      </c>
      <c r="AS126" s="7">
        <v>0</v>
      </c>
      <c r="AT126" s="16">
        <v>93509.988</v>
      </c>
      <c r="AU126" s="16">
        <v>0</v>
      </c>
      <c r="AV126" s="16">
        <v>20000</v>
      </c>
      <c r="AW126" s="7">
        <v>0</v>
      </c>
      <c r="AX126" s="20">
        <v>93509.988</v>
      </c>
      <c r="AY126" s="20">
        <v>93509.988</v>
      </c>
      <c r="AZ126" s="20">
        <v>0</v>
      </c>
      <c r="BA126" s="20">
        <v>0</v>
      </c>
      <c r="BB126" s="20">
        <v>0</v>
      </c>
    </row>
    <row r="127" s="1" customFormat="1" customHeight="1" spans="1:54">
      <c r="A127" s="6" t="s">
        <v>54</v>
      </c>
      <c r="B127" s="6" t="s">
        <v>55</v>
      </c>
      <c r="C127" s="7" t="s">
        <v>71</v>
      </c>
      <c r="D127" s="8">
        <v>43539</v>
      </c>
      <c r="E127" s="8">
        <v>43830</v>
      </c>
      <c r="F127" s="7" t="s">
        <v>57</v>
      </c>
      <c r="G127" s="7" t="s">
        <v>58</v>
      </c>
      <c r="H127" s="7" t="s">
        <v>59</v>
      </c>
      <c r="I127" s="7" t="s">
        <v>60</v>
      </c>
      <c r="J127" s="7" t="s">
        <v>61</v>
      </c>
      <c r="K127" s="7" t="s">
        <v>110</v>
      </c>
      <c r="L127" s="7" t="s">
        <v>110</v>
      </c>
      <c r="M127" s="7" t="s">
        <v>63</v>
      </c>
      <c r="N127" s="7" t="s">
        <v>63</v>
      </c>
      <c r="O127" s="7" t="s">
        <v>60</v>
      </c>
      <c r="P127" s="7">
        <v>13267</v>
      </c>
      <c r="Q127" s="7" t="s">
        <v>64</v>
      </c>
      <c r="R127" s="7" t="s">
        <v>64</v>
      </c>
      <c r="S127" s="7" t="s">
        <v>64</v>
      </c>
      <c r="T127" s="7" t="s">
        <v>375</v>
      </c>
      <c r="U127" s="7">
        <v>18617328117</v>
      </c>
      <c r="V127" s="7" t="s">
        <v>63</v>
      </c>
      <c r="W127" s="7" t="s">
        <v>376</v>
      </c>
      <c r="X127" s="7" t="s">
        <v>67</v>
      </c>
      <c r="Y127" s="7">
        <v>11</v>
      </c>
      <c r="Z127" s="7"/>
      <c r="AA127" s="7">
        <v>24</v>
      </c>
      <c r="AB127" s="7">
        <v>2403</v>
      </c>
      <c r="AC127" s="7">
        <v>118.44</v>
      </c>
      <c r="AD127" s="7">
        <v>97.62</v>
      </c>
      <c r="AE127" s="7"/>
      <c r="AF127" s="7">
        <v>2019</v>
      </c>
      <c r="AG127" s="7">
        <v>5</v>
      </c>
      <c r="AH127" s="7">
        <v>10</v>
      </c>
      <c r="AI127" s="15">
        <f t="shared" si="1"/>
        <v>43595</v>
      </c>
      <c r="AJ127" s="7" t="s">
        <v>68</v>
      </c>
      <c r="AK127" s="16">
        <v>2200900</v>
      </c>
      <c r="AL127" s="8"/>
      <c r="AM127" s="8">
        <v>43645</v>
      </c>
      <c r="AN127" s="7" t="s">
        <v>69</v>
      </c>
      <c r="AO127" s="16">
        <v>2113960</v>
      </c>
      <c r="AP127" s="7">
        <v>0.6</v>
      </c>
      <c r="AQ127" s="8" t="s">
        <v>70</v>
      </c>
      <c r="AR127" s="11">
        <v>0.044</v>
      </c>
      <c r="AS127" s="7">
        <v>0</v>
      </c>
      <c r="AT127" s="16">
        <v>93014.24</v>
      </c>
      <c r="AU127" s="16">
        <v>0</v>
      </c>
      <c r="AV127" s="16">
        <v>20000</v>
      </c>
      <c r="AW127" s="7">
        <v>0</v>
      </c>
      <c r="AX127" s="20">
        <v>93014.24</v>
      </c>
      <c r="AY127" s="20">
        <v>93014.24</v>
      </c>
      <c r="AZ127" s="20">
        <v>0</v>
      </c>
      <c r="BA127" s="20">
        <v>0</v>
      </c>
      <c r="BB127" s="20">
        <v>0</v>
      </c>
    </row>
    <row r="128" s="1" customFormat="1" customHeight="1" spans="1:54">
      <c r="A128" s="6" t="s">
        <v>54</v>
      </c>
      <c r="B128" s="6" t="s">
        <v>55</v>
      </c>
      <c r="C128" s="7" t="s">
        <v>71</v>
      </c>
      <c r="D128" s="8">
        <v>43539</v>
      </c>
      <c r="E128" s="8">
        <v>43830</v>
      </c>
      <c r="F128" s="7" t="s">
        <v>57</v>
      </c>
      <c r="G128" s="7" t="s">
        <v>58</v>
      </c>
      <c r="H128" s="7" t="s">
        <v>59</v>
      </c>
      <c r="I128" s="7" t="s">
        <v>60</v>
      </c>
      <c r="J128" s="7" t="s">
        <v>61</v>
      </c>
      <c r="K128" s="7" t="s">
        <v>377</v>
      </c>
      <c r="L128" s="7" t="s">
        <v>377</v>
      </c>
      <c r="M128" s="7" t="s">
        <v>63</v>
      </c>
      <c r="N128" s="7" t="s">
        <v>63</v>
      </c>
      <c r="O128" s="7" t="s">
        <v>60</v>
      </c>
      <c r="P128" s="7">
        <v>9877</v>
      </c>
      <c r="Q128" s="7" t="s">
        <v>64</v>
      </c>
      <c r="R128" s="7" t="s">
        <v>64</v>
      </c>
      <c r="S128" s="7" t="s">
        <v>64</v>
      </c>
      <c r="T128" s="7" t="s">
        <v>378</v>
      </c>
      <c r="U128" s="7">
        <v>18944719312</v>
      </c>
      <c r="V128" s="7" t="s">
        <v>63</v>
      </c>
      <c r="W128" s="7" t="s">
        <v>379</v>
      </c>
      <c r="X128" s="7" t="s">
        <v>67</v>
      </c>
      <c r="Y128" s="7">
        <v>11</v>
      </c>
      <c r="Z128" s="7"/>
      <c r="AA128" s="7">
        <v>20</v>
      </c>
      <c r="AB128" s="7">
        <v>2002</v>
      </c>
      <c r="AC128" s="7">
        <v>119.84</v>
      </c>
      <c r="AD128" s="7">
        <v>98.77</v>
      </c>
      <c r="AE128" s="7"/>
      <c r="AF128" s="7">
        <v>2019</v>
      </c>
      <c r="AG128" s="7">
        <v>5</v>
      </c>
      <c r="AH128" s="7">
        <v>10</v>
      </c>
      <c r="AI128" s="15">
        <f t="shared" si="1"/>
        <v>43595</v>
      </c>
      <c r="AJ128" s="7" t="s">
        <v>68</v>
      </c>
      <c r="AK128" s="16">
        <v>2095790</v>
      </c>
      <c r="AL128" s="8"/>
      <c r="AM128" s="8">
        <v>43621</v>
      </c>
      <c r="AN128" s="7" t="s">
        <v>69</v>
      </c>
      <c r="AO128" s="16">
        <v>2013002</v>
      </c>
      <c r="AP128" s="7"/>
      <c r="AQ128" s="8" t="s">
        <v>70</v>
      </c>
      <c r="AR128" s="11">
        <v>0.044</v>
      </c>
      <c r="AS128" s="7">
        <v>0</v>
      </c>
      <c r="AT128" s="16">
        <v>88572.088</v>
      </c>
      <c r="AU128" s="16">
        <v>0</v>
      </c>
      <c r="AV128" s="16">
        <v>20000</v>
      </c>
      <c r="AW128" s="7">
        <v>0</v>
      </c>
      <c r="AX128" s="20">
        <v>88572.088</v>
      </c>
      <c r="AY128" s="20">
        <v>88572.088</v>
      </c>
      <c r="AZ128" s="20">
        <v>0</v>
      </c>
      <c r="BA128" s="20">
        <v>0</v>
      </c>
      <c r="BB128" s="20">
        <v>0</v>
      </c>
    </row>
    <row r="129" s="1" customFormat="1" customHeight="1" spans="1:54">
      <c r="A129" s="6" t="s">
        <v>54</v>
      </c>
      <c r="B129" s="6" t="s">
        <v>55</v>
      </c>
      <c r="C129" s="7" t="s">
        <v>71</v>
      </c>
      <c r="D129" s="8">
        <v>43539</v>
      </c>
      <c r="E129" s="8">
        <v>43830</v>
      </c>
      <c r="F129" s="7" t="s">
        <v>57</v>
      </c>
      <c r="G129" s="7" t="s">
        <v>58</v>
      </c>
      <c r="H129" s="7" t="s">
        <v>59</v>
      </c>
      <c r="I129" s="7" t="s">
        <v>60</v>
      </c>
      <c r="J129" s="7" t="s">
        <v>61</v>
      </c>
      <c r="K129" s="7" t="s">
        <v>100</v>
      </c>
      <c r="L129" s="7" t="s">
        <v>100</v>
      </c>
      <c r="M129" s="7" t="s">
        <v>63</v>
      </c>
      <c r="N129" s="7" t="s">
        <v>63</v>
      </c>
      <c r="O129" s="7" t="s">
        <v>60</v>
      </c>
      <c r="P129" s="7">
        <v>7117</v>
      </c>
      <c r="Q129" s="7" t="s">
        <v>64</v>
      </c>
      <c r="R129" s="7" t="s">
        <v>64</v>
      </c>
      <c r="S129" s="7" t="s">
        <v>64</v>
      </c>
      <c r="T129" s="7" t="s">
        <v>380</v>
      </c>
      <c r="U129" s="7">
        <v>18819702868</v>
      </c>
      <c r="V129" s="7" t="s">
        <v>63</v>
      </c>
      <c r="W129" s="7" t="s">
        <v>381</v>
      </c>
      <c r="X129" s="7" t="s">
        <v>67</v>
      </c>
      <c r="Y129" s="7">
        <v>11</v>
      </c>
      <c r="Z129" s="7"/>
      <c r="AA129" s="7">
        <v>16</v>
      </c>
      <c r="AB129" s="7">
        <v>1601</v>
      </c>
      <c r="AC129" s="7">
        <v>119.84</v>
      </c>
      <c r="AD129" s="7">
        <v>98.77</v>
      </c>
      <c r="AE129" s="7"/>
      <c r="AF129" s="7">
        <v>2019</v>
      </c>
      <c r="AG129" s="7">
        <v>5</v>
      </c>
      <c r="AH129" s="7">
        <v>10</v>
      </c>
      <c r="AI129" s="15">
        <f t="shared" si="1"/>
        <v>43595</v>
      </c>
      <c r="AJ129" s="7" t="s">
        <v>68</v>
      </c>
      <c r="AK129" s="16">
        <v>2071830</v>
      </c>
      <c r="AL129" s="8"/>
      <c r="AM129" s="8">
        <v>43642</v>
      </c>
      <c r="AN129" s="7" t="s">
        <v>69</v>
      </c>
      <c r="AO129" s="16">
        <v>1970089</v>
      </c>
      <c r="AP129" s="7">
        <v>0.3</v>
      </c>
      <c r="AQ129" s="8" t="s">
        <v>70</v>
      </c>
      <c r="AR129" s="11">
        <v>0.044</v>
      </c>
      <c r="AS129" s="7">
        <v>0</v>
      </c>
      <c r="AT129" s="16">
        <v>86683.916</v>
      </c>
      <c r="AU129" s="16">
        <v>0</v>
      </c>
      <c r="AV129" s="16">
        <v>20000</v>
      </c>
      <c r="AW129" s="7">
        <v>0</v>
      </c>
      <c r="AX129" s="20">
        <v>86683.916</v>
      </c>
      <c r="AY129" s="20">
        <v>86683.916</v>
      </c>
      <c r="AZ129" s="20">
        <v>0</v>
      </c>
      <c r="BA129" s="20">
        <v>0</v>
      </c>
      <c r="BB129" s="20">
        <v>0</v>
      </c>
    </row>
    <row r="130" s="1" customFormat="1" customHeight="1" spans="1:54">
      <c r="A130" s="6" t="s">
        <v>54</v>
      </c>
      <c r="B130" s="6" t="s">
        <v>55</v>
      </c>
      <c r="C130" s="7" t="s">
        <v>71</v>
      </c>
      <c r="D130" s="8">
        <v>43539</v>
      </c>
      <c r="E130" s="8">
        <v>43830</v>
      </c>
      <c r="F130" s="7" t="s">
        <v>57</v>
      </c>
      <c r="G130" s="7" t="s">
        <v>58</v>
      </c>
      <c r="H130" s="7" t="s">
        <v>59</v>
      </c>
      <c r="I130" s="7" t="s">
        <v>60</v>
      </c>
      <c r="J130" s="7" t="s">
        <v>61</v>
      </c>
      <c r="K130" s="7" t="s">
        <v>382</v>
      </c>
      <c r="L130" s="7" t="s">
        <v>382</v>
      </c>
      <c r="M130" s="7" t="s">
        <v>63</v>
      </c>
      <c r="N130" s="7" t="s">
        <v>63</v>
      </c>
      <c r="O130" s="7" t="s">
        <v>60</v>
      </c>
      <c r="P130" s="7">
        <v>7117</v>
      </c>
      <c r="Q130" s="7" t="s">
        <v>64</v>
      </c>
      <c r="R130" s="7" t="s">
        <v>64</v>
      </c>
      <c r="S130" s="7" t="s">
        <v>64</v>
      </c>
      <c r="T130" s="7" t="s">
        <v>383</v>
      </c>
      <c r="U130" s="7">
        <v>13728167150</v>
      </c>
      <c r="V130" s="7" t="s">
        <v>63</v>
      </c>
      <c r="W130" s="7" t="s">
        <v>384</v>
      </c>
      <c r="X130" s="7" t="s">
        <v>67</v>
      </c>
      <c r="Y130" s="7">
        <v>11</v>
      </c>
      <c r="Z130" s="7"/>
      <c r="AA130" s="7">
        <v>13</v>
      </c>
      <c r="AB130" s="7">
        <v>1301</v>
      </c>
      <c r="AC130" s="7">
        <v>119.84</v>
      </c>
      <c r="AD130" s="7">
        <v>98.77</v>
      </c>
      <c r="AE130" s="7"/>
      <c r="AF130" s="7">
        <v>2019</v>
      </c>
      <c r="AG130" s="7">
        <v>5</v>
      </c>
      <c r="AH130" s="7">
        <v>10</v>
      </c>
      <c r="AI130" s="15">
        <f t="shared" si="1"/>
        <v>43595</v>
      </c>
      <c r="AJ130" s="7" t="s">
        <v>68</v>
      </c>
      <c r="AK130" s="16">
        <v>2059140</v>
      </c>
      <c r="AL130" s="8"/>
      <c r="AM130" s="8">
        <v>43642</v>
      </c>
      <c r="AN130" s="7" t="s">
        <v>69</v>
      </c>
      <c r="AO130" s="16">
        <v>1958022</v>
      </c>
      <c r="AP130" s="7"/>
      <c r="AQ130" s="8" t="s">
        <v>70</v>
      </c>
      <c r="AR130" s="11">
        <v>0.044</v>
      </c>
      <c r="AS130" s="7">
        <v>0</v>
      </c>
      <c r="AT130" s="16">
        <v>86152.968</v>
      </c>
      <c r="AU130" s="16">
        <v>0</v>
      </c>
      <c r="AV130" s="16">
        <v>20000</v>
      </c>
      <c r="AW130" s="7">
        <v>0</v>
      </c>
      <c r="AX130" s="20">
        <v>86152.968</v>
      </c>
      <c r="AY130" s="20">
        <v>86152.968</v>
      </c>
      <c r="AZ130" s="20">
        <v>0</v>
      </c>
      <c r="BA130" s="20">
        <v>0</v>
      </c>
      <c r="BB130" s="20">
        <v>0</v>
      </c>
    </row>
    <row r="131" s="1" customFormat="1" customHeight="1" spans="1:54">
      <c r="A131" s="6" t="s">
        <v>54</v>
      </c>
      <c r="B131" s="6" t="s">
        <v>55</v>
      </c>
      <c r="C131" s="7" t="s">
        <v>71</v>
      </c>
      <c r="D131" s="8">
        <v>43539</v>
      </c>
      <c r="E131" s="8">
        <v>43830</v>
      </c>
      <c r="F131" s="7" t="s">
        <v>57</v>
      </c>
      <c r="G131" s="7" t="s">
        <v>58</v>
      </c>
      <c r="H131" s="7" t="s">
        <v>59</v>
      </c>
      <c r="I131" s="7" t="s">
        <v>60</v>
      </c>
      <c r="J131" s="7" t="s">
        <v>61</v>
      </c>
      <c r="K131" s="7" t="s">
        <v>107</v>
      </c>
      <c r="L131" s="7" t="s">
        <v>107</v>
      </c>
      <c r="M131" s="7" t="s">
        <v>63</v>
      </c>
      <c r="N131" s="7" t="s">
        <v>63</v>
      </c>
      <c r="O131" s="7" t="s">
        <v>60</v>
      </c>
      <c r="P131" s="7">
        <v>6260</v>
      </c>
      <c r="Q131" s="7" t="s">
        <v>64</v>
      </c>
      <c r="R131" s="7" t="s">
        <v>64</v>
      </c>
      <c r="S131" s="7" t="s">
        <v>64</v>
      </c>
      <c r="T131" s="7" t="s">
        <v>385</v>
      </c>
      <c r="U131" s="7">
        <v>13827407987</v>
      </c>
      <c r="V131" s="7" t="s">
        <v>63</v>
      </c>
      <c r="W131" s="7" t="s">
        <v>386</v>
      </c>
      <c r="X131" s="7" t="s">
        <v>67</v>
      </c>
      <c r="Y131" s="7">
        <v>11</v>
      </c>
      <c r="Z131" s="7"/>
      <c r="AA131" s="7">
        <v>18</v>
      </c>
      <c r="AB131" s="7">
        <v>1802</v>
      </c>
      <c r="AC131" s="7">
        <v>119.84</v>
      </c>
      <c r="AD131" s="7">
        <v>98.77</v>
      </c>
      <c r="AE131" s="7"/>
      <c r="AF131" s="7">
        <v>2019</v>
      </c>
      <c r="AG131" s="7">
        <v>5</v>
      </c>
      <c r="AH131" s="7">
        <v>10</v>
      </c>
      <c r="AI131" s="15">
        <f t="shared" ref="AI131:AI194" si="2">DATE(AF131,AG131,AH131)</f>
        <v>43595</v>
      </c>
      <c r="AJ131" s="7" t="s">
        <v>68</v>
      </c>
      <c r="AK131" s="16">
        <v>2087340</v>
      </c>
      <c r="AL131" s="8">
        <v>43600</v>
      </c>
      <c r="AM131" s="8" t="s">
        <v>69</v>
      </c>
      <c r="AN131" s="7" t="s">
        <v>132</v>
      </c>
      <c r="AO131" s="16">
        <v>2004886</v>
      </c>
      <c r="AP131" s="7">
        <v>0.3</v>
      </c>
      <c r="AQ131" s="8" t="s">
        <v>70</v>
      </c>
      <c r="AR131" s="11">
        <v>0.044</v>
      </c>
      <c r="AS131" s="7">
        <v>0</v>
      </c>
      <c r="AT131" s="16">
        <v>88214.984</v>
      </c>
      <c r="AU131" s="16">
        <v>0</v>
      </c>
      <c r="AV131" s="16">
        <v>20000</v>
      </c>
      <c r="AW131" s="7">
        <v>0</v>
      </c>
      <c r="AX131" s="20">
        <v>88214.984</v>
      </c>
      <c r="AY131" s="20">
        <v>88214.984</v>
      </c>
      <c r="AZ131" s="20">
        <v>0</v>
      </c>
      <c r="BA131" s="20">
        <v>0</v>
      </c>
      <c r="BB131" s="20">
        <v>0</v>
      </c>
    </row>
    <row r="132" s="1" customFormat="1" customHeight="1" spans="1:54">
      <c r="A132" s="6" t="s">
        <v>54</v>
      </c>
      <c r="B132" s="6" t="s">
        <v>55</v>
      </c>
      <c r="C132" s="7" t="s">
        <v>71</v>
      </c>
      <c r="D132" s="8">
        <v>43539</v>
      </c>
      <c r="E132" s="8">
        <v>43830</v>
      </c>
      <c r="F132" s="7" t="s">
        <v>57</v>
      </c>
      <c r="G132" s="7" t="s">
        <v>58</v>
      </c>
      <c r="H132" s="7" t="s">
        <v>59</v>
      </c>
      <c r="I132" s="7" t="s">
        <v>186</v>
      </c>
      <c r="J132" s="7" t="s">
        <v>61</v>
      </c>
      <c r="K132" s="7" t="s">
        <v>387</v>
      </c>
      <c r="L132" s="7" t="s">
        <v>387</v>
      </c>
      <c r="M132" s="7" t="s">
        <v>63</v>
      </c>
      <c r="N132" s="7" t="s">
        <v>63</v>
      </c>
      <c r="O132" s="7" t="s">
        <v>186</v>
      </c>
      <c r="P132" s="7">
        <v>6301</v>
      </c>
      <c r="Q132" s="7" t="s">
        <v>64</v>
      </c>
      <c r="R132" s="7" t="s">
        <v>64</v>
      </c>
      <c r="S132" s="7" t="s">
        <v>64</v>
      </c>
      <c r="T132" s="7" t="s">
        <v>388</v>
      </c>
      <c r="U132" s="7">
        <v>13790686890</v>
      </c>
      <c r="V132" s="7" t="s">
        <v>63</v>
      </c>
      <c r="W132" s="7" t="s">
        <v>389</v>
      </c>
      <c r="X132" s="7" t="s">
        <v>67</v>
      </c>
      <c r="Y132" s="7">
        <v>11</v>
      </c>
      <c r="Z132" s="7"/>
      <c r="AA132" s="7">
        <v>23</v>
      </c>
      <c r="AB132" s="7">
        <v>2303</v>
      </c>
      <c r="AC132" s="7">
        <v>118.44</v>
      </c>
      <c r="AD132" s="7">
        <v>97.62</v>
      </c>
      <c r="AE132" s="7"/>
      <c r="AF132" s="7">
        <v>2019</v>
      </c>
      <c r="AG132" s="7">
        <v>5</v>
      </c>
      <c r="AH132" s="7">
        <v>10</v>
      </c>
      <c r="AI132" s="15">
        <f t="shared" si="2"/>
        <v>43595</v>
      </c>
      <c r="AJ132" s="7" t="s">
        <v>68</v>
      </c>
      <c r="AK132" s="16">
        <v>2196720</v>
      </c>
      <c r="AL132" s="8"/>
      <c r="AM132" s="8">
        <v>43683</v>
      </c>
      <c r="AN132" s="7" t="s">
        <v>69</v>
      </c>
      <c r="AO132" s="16">
        <v>2067746</v>
      </c>
      <c r="AP132" s="7">
        <v>0.3</v>
      </c>
      <c r="AQ132" s="8" t="s">
        <v>70</v>
      </c>
      <c r="AR132" s="11">
        <v>0.044</v>
      </c>
      <c r="AS132" s="7">
        <v>0</v>
      </c>
      <c r="AT132" s="16">
        <v>90980.824</v>
      </c>
      <c r="AU132" s="16">
        <v>0</v>
      </c>
      <c r="AV132" s="16">
        <v>20000</v>
      </c>
      <c r="AW132" s="7">
        <v>0</v>
      </c>
      <c r="AX132" s="20">
        <v>90980.824</v>
      </c>
      <c r="AY132" s="20">
        <v>90980.824</v>
      </c>
      <c r="AZ132" s="20">
        <v>0</v>
      </c>
      <c r="BA132" s="20">
        <v>0</v>
      </c>
      <c r="BB132" s="20">
        <v>0</v>
      </c>
    </row>
    <row r="133" s="1" customFormat="1" customHeight="1" spans="1:54">
      <c r="A133" s="6" t="s">
        <v>54</v>
      </c>
      <c r="B133" s="6" t="s">
        <v>55</v>
      </c>
      <c r="C133" s="7" t="s">
        <v>71</v>
      </c>
      <c r="D133" s="8">
        <v>43539</v>
      </c>
      <c r="E133" s="8">
        <v>43830</v>
      </c>
      <c r="F133" s="7" t="s">
        <v>57</v>
      </c>
      <c r="G133" s="7" t="s">
        <v>58</v>
      </c>
      <c r="H133" s="7" t="s">
        <v>59</v>
      </c>
      <c r="I133" s="7" t="s">
        <v>60</v>
      </c>
      <c r="J133" s="7" t="s">
        <v>61</v>
      </c>
      <c r="K133" s="7" t="s">
        <v>203</v>
      </c>
      <c r="L133" s="7" t="s">
        <v>203</v>
      </c>
      <c r="M133" s="7" t="s">
        <v>63</v>
      </c>
      <c r="N133" s="7" t="s">
        <v>63</v>
      </c>
      <c r="O133" s="7" t="s">
        <v>60</v>
      </c>
      <c r="P133" s="7">
        <v>9888</v>
      </c>
      <c r="Q133" s="7" t="s">
        <v>64</v>
      </c>
      <c r="R133" s="7" t="s">
        <v>64</v>
      </c>
      <c r="S133" s="7" t="s">
        <v>64</v>
      </c>
      <c r="T133" s="7" t="s">
        <v>390</v>
      </c>
      <c r="U133" s="7">
        <v>18665178885</v>
      </c>
      <c r="V133" s="7" t="s">
        <v>63</v>
      </c>
      <c r="W133" s="7" t="s">
        <v>391</v>
      </c>
      <c r="X133" s="7" t="s">
        <v>67</v>
      </c>
      <c r="Y133" s="7">
        <v>11</v>
      </c>
      <c r="Z133" s="7"/>
      <c r="AA133" s="7">
        <v>8</v>
      </c>
      <c r="AB133" s="7">
        <v>801</v>
      </c>
      <c r="AC133" s="7">
        <v>119.84</v>
      </c>
      <c r="AD133" s="7">
        <v>98.77</v>
      </c>
      <c r="AE133" s="7"/>
      <c r="AF133" s="7">
        <v>2019</v>
      </c>
      <c r="AG133" s="7">
        <v>5</v>
      </c>
      <c r="AH133" s="7">
        <v>10</v>
      </c>
      <c r="AI133" s="15">
        <f t="shared" si="2"/>
        <v>43595</v>
      </c>
      <c r="AJ133" s="7" t="s">
        <v>68</v>
      </c>
      <c r="AK133" s="16">
        <v>2037990</v>
      </c>
      <c r="AL133" s="8"/>
      <c r="AM133" s="8">
        <v>43645</v>
      </c>
      <c r="AN133" s="7" t="s">
        <v>69</v>
      </c>
      <c r="AO133" s="16">
        <v>1957484</v>
      </c>
      <c r="AP133" s="7"/>
      <c r="AQ133" s="8" t="s">
        <v>70</v>
      </c>
      <c r="AR133" s="11">
        <v>0.044</v>
      </c>
      <c r="AS133" s="7">
        <v>0</v>
      </c>
      <c r="AT133" s="16">
        <v>86129.296</v>
      </c>
      <c r="AU133" s="16">
        <v>0</v>
      </c>
      <c r="AV133" s="16">
        <v>20000</v>
      </c>
      <c r="AW133" s="7">
        <v>0</v>
      </c>
      <c r="AX133" s="20">
        <v>86129.296</v>
      </c>
      <c r="AY133" s="20">
        <v>86129.296</v>
      </c>
      <c r="AZ133" s="20">
        <v>0</v>
      </c>
      <c r="BA133" s="20">
        <v>0</v>
      </c>
      <c r="BB133" s="20">
        <v>0</v>
      </c>
    </row>
    <row r="134" s="1" customFormat="1" customHeight="1" spans="1:54">
      <c r="A134" s="6" t="s">
        <v>54</v>
      </c>
      <c r="B134" s="6" t="s">
        <v>55</v>
      </c>
      <c r="C134" s="7" t="s">
        <v>71</v>
      </c>
      <c r="D134" s="8">
        <v>43539</v>
      </c>
      <c r="E134" s="8">
        <v>43830</v>
      </c>
      <c r="F134" s="7" t="s">
        <v>57</v>
      </c>
      <c r="G134" s="7" t="s">
        <v>58</v>
      </c>
      <c r="H134" s="7" t="s">
        <v>59</v>
      </c>
      <c r="I134" s="7" t="s">
        <v>60</v>
      </c>
      <c r="J134" s="7" t="s">
        <v>61</v>
      </c>
      <c r="K134" s="7" t="s">
        <v>377</v>
      </c>
      <c r="L134" s="7" t="s">
        <v>377</v>
      </c>
      <c r="M134" s="7" t="s">
        <v>63</v>
      </c>
      <c r="N134" s="7" t="s">
        <v>63</v>
      </c>
      <c r="O134" s="7" t="s">
        <v>60</v>
      </c>
      <c r="P134" s="7">
        <v>7284</v>
      </c>
      <c r="Q134" s="7" t="s">
        <v>64</v>
      </c>
      <c r="R134" s="7" t="s">
        <v>64</v>
      </c>
      <c r="S134" s="7" t="s">
        <v>64</v>
      </c>
      <c r="T134" s="7" t="s">
        <v>392</v>
      </c>
      <c r="U134" s="7">
        <v>15019026520</v>
      </c>
      <c r="V134" s="7" t="s">
        <v>63</v>
      </c>
      <c r="W134" s="7" t="s">
        <v>393</v>
      </c>
      <c r="X134" s="7" t="s">
        <v>67</v>
      </c>
      <c r="Y134" s="7">
        <v>11</v>
      </c>
      <c r="Z134" s="7"/>
      <c r="AA134" s="7">
        <v>17</v>
      </c>
      <c r="AB134" s="7">
        <v>1704</v>
      </c>
      <c r="AC134" s="7">
        <v>119.83</v>
      </c>
      <c r="AD134" s="7">
        <v>98.76</v>
      </c>
      <c r="AE134" s="7"/>
      <c r="AF134" s="7">
        <v>2019</v>
      </c>
      <c r="AG134" s="7">
        <v>5</v>
      </c>
      <c r="AH134" s="7">
        <v>10</v>
      </c>
      <c r="AI134" s="15">
        <f t="shared" si="2"/>
        <v>43595</v>
      </c>
      <c r="AJ134" s="7" t="s">
        <v>68</v>
      </c>
      <c r="AK134" s="16">
        <v>2166110</v>
      </c>
      <c r="AL134" s="8"/>
      <c r="AM134" s="8">
        <v>43626</v>
      </c>
      <c r="AN134" s="7" t="s">
        <v>69</v>
      </c>
      <c r="AO134" s="16">
        <v>2080544</v>
      </c>
      <c r="AP134" s="7"/>
      <c r="AQ134" s="8" t="s">
        <v>70</v>
      </c>
      <c r="AR134" s="11">
        <v>0.044</v>
      </c>
      <c r="AS134" s="7">
        <v>0</v>
      </c>
      <c r="AT134" s="16">
        <v>91543.936</v>
      </c>
      <c r="AU134" s="16">
        <v>0</v>
      </c>
      <c r="AV134" s="16">
        <v>20000</v>
      </c>
      <c r="AW134" s="7">
        <v>0</v>
      </c>
      <c r="AX134" s="20">
        <v>91543.936</v>
      </c>
      <c r="AY134" s="20">
        <v>91543.936</v>
      </c>
      <c r="AZ134" s="20">
        <v>0</v>
      </c>
      <c r="BA134" s="20">
        <v>0</v>
      </c>
      <c r="BB134" s="20">
        <v>0</v>
      </c>
    </row>
    <row r="135" s="1" customFormat="1" customHeight="1" spans="1:54">
      <c r="A135" s="6" t="s">
        <v>54</v>
      </c>
      <c r="B135" s="6" t="s">
        <v>55</v>
      </c>
      <c r="C135" s="7" t="s">
        <v>71</v>
      </c>
      <c r="D135" s="8">
        <v>43539</v>
      </c>
      <c r="E135" s="8">
        <v>43830</v>
      </c>
      <c r="F135" s="7" t="s">
        <v>57</v>
      </c>
      <c r="G135" s="7" t="s">
        <v>58</v>
      </c>
      <c r="H135" s="7" t="s">
        <v>59</v>
      </c>
      <c r="I135" s="7" t="s">
        <v>60</v>
      </c>
      <c r="J135" s="7" t="s">
        <v>61</v>
      </c>
      <c r="K135" s="7" t="s">
        <v>232</v>
      </c>
      <c r="L135" s="7" t="s">
        <v>74</v>
      </c>
      <c r="M135" s="7" t="s">
        <v>120</v>
      </c>
      <c r="N135" s="7" t="s">
        <v>75</v>
      </c>
      <c r="O135" s="7" t="s">
        <v>60</v>
      </c>
      <c r="P135" s="7">
        <v>6309</v>
      </c>
      <c r="Q135" s="7" t="s">
        <v>64</v>
      </c>
      <c r="R135" s="7" t="s">
        <v>64</v>
      </c>
      <c r="S135" s="7" t="s">
        <v>64</v>
      </c>
      <c r="T135" s="7" t="s">
        <v>394</v>
      </c>
      <c r="U135" s="7">
        <v>13602325181</v>
      </c>
      <c r="V135" s="7" t="s">
        <v>63</v>
      </c>
      <c r="W135" s="7" t="s">
        <v>395</v>
      </c>
      <c r="X135" s="7" t="s">
        <v>67</v>
      </c>
      <c r="Y135" s="7">
        <v>11</v>
      </c>
      <c r="Z135" s="7"/>
      <c r="AA135" s="7">
        <v>10</v>
      </c>
      <c r="AB135" s="7">
        <v>1003</v>
      </c>
      <c r="AC135" s="7">
        <v>118.44</v>
      </c>
      <c r="AD135" s="7">
        <v>97.62</v>
      </c>
      <c r="AE135" s="7"/>
      <c r="AF135" s="7">
        <v>2019</v>
      </c>
      <c r="AG135" s="7">
        <v>5</v>
      </c>
      <c r="AH135" s="7">
        <v>10</v>
      </c>
      <c r="AI135" s="15">
        <f t="shared" si="2"/>
        <v>43595</v>
      </c>
      <c r="AJ135" s="7" t="s">
        <v>68</v>
      </c>
      <c r="AK135" s="16">
        <v>2106150</v>
      </c>
      <c r="AL135" s="8"/>
      <c r="AM135" s="8">
        <v>43662</v>
      </c>
      <c r="AN135" s="7" t="s">
        <v>69</v>
      </c>
      <c r="AO135" s="16">
        <v>1962265</v>
      </c>
      <c r="AP135" s="7"/>
      <c r="AQ135" s="8" t="s">
        <v>70</v>
      </c>
      <c r="AR135" s="11">
        <v>0.044</v>
      </c>
      <c r="AS135" s="7">
        <v>0</v>
      </c>
      <c r="AT135" s="16">
        <v>86339.66</v>
      </c>
      <c r="AU135" s="16">
        <v>0</v>
      </c>
      <c r="AV135" s="16">
        <v>20000</v>
      </c>
      <c r="AW135" s="7">
        <v>0</v>
      </c>
      <c r="AX135" s="20">
        <v>86339.66</v>
      </c>
      <c r="AY135" s="20">
        <v>86339.66</v>
      </c>
      <c r="AZ135" s="20">
        <v>0</v>
      </c>
      <c r="BA135" s="20">
        <v>0</v>
      </c>
      <c r="BB135" s="20">
        <v>0</v>
      </c>
    </row>
    <row r="136" s="1" customFormat="1" customHeight="1" spans="1:54">
      <c r="A136" s="6" t="s">
        <v>54</v>
      </c>
      <c r="B136" s="6" t="s">
        <v>55</v>
      </c>
      <c r="C136" s="7" t="s">
        <v>71</v>
      </c>
      <c r="D136" s="8">
        <v>43539</v>
      </c>
      <c r="E136" s="8">
        <v>43830</v>
      </c>
      <c r="F136" s="7" t="s">
        <v>57</v>
      </c>
      <c r="G136" s="7" t="s">
        <v>58</v>
      </c>
      <c r="H136" s="7" t="s">
        <v>59</v>
      </c>
      <c r="I136" s="7" t="s">
        <v>60</v>
      </c>
      <c r="J136" s="7" t="s">
        <v>61</v>
      </c>
      <c r="K136" s="7" t="s">
        <v>232</v>
      </c>
      <c r="L136" s="7" t="s">
        <v>74</v>
      </c>
      <c r="M136" s="7" t="s">
        <v>120</v>
      </c>
      <c r="N136" s="7" t="s">
        <v>63</v>
      </c>
      <c r="O136" s="7" t="s">
        <v>60</v>
      </c>
      <c r="P136" s="7">
        <v>9884</v>
      </c>
      <c r="Q136" s="7" t="s">
        <v>64</v>
      </c>
      <c r="R136" s="7" t="s">
        <v>64</v>
      </c>
      <c r="S136" s="7" t="s">
        <v>64</v>
      </c>
      <c r="T136" s="7" t="s">
        <v>396</v>
      </c>
      <c r="U136" s="7">
        <v>13829150599</v>
      </c>
      <c r="V136" s="7" t="s">
        <v>63</v>
      </c>
      <c r="W136" s="7" t="s">
        <v>397</v>
      </c>
      <c r="X136" s="7" t="s">
        <v>67</v>
      </c>
      <c r="Y136" s="7">
        <v>11</v>
      </c>
      <c r="Z136" s="7"/>
      <c r="AA136" s="7">
        <v>30</v>
      </c>
      <c r="AB136" s="7">
        <v>3001</v>
      </c>
      <c r="AC136" s="7">
        <v>119.84</v>
      </c>
      <c r="AD136" s="7">
        <v>98.77</v>
      </c>
      <c r="AE136" s="7"/>
      <c r="AF136" s="7">
        <v>2019</v>
      </c>
      <c r="AG136" s="7">
        <v>5</v>
      </c>
      <c r="AH136" s="7">
        <v>10</v>
      </c>
      <c r="AI136" s="15">
        <f t="shared" si="2"/>
        <v>43595</v>
      </c>
      <c r="AJ136" s="7" t="s">
        <v>68</v>
      </c>
      <c r="AK136" s="16">
        <v>2100020</v>
      </c>
      <c r="AL136" s="8"/>
      <c r="AM136" s="8">
        <v>43663</v>
      </c>
      <c r="AN136" s="7" t="s">
        <v>69</v>
      </c>
      <c r="AO136" s="16">
        <v>1956550</v>
      </c>
      <c r="AP136" s="7"/>
      <c r="AQ136" s="8" t="s">
        <v>70</v>
      </c>
      <c r="AR136" s="11">
        <v>0.044</v>
      </c>
      <c r="AS136" s="7">
        <v>0</v>
      </c>
      <c r="AT136" s="16">
        <v>86088.2</v>
      </c>
      <c r="AU136" s="16">
        <v>0</v>
      </c>
      <c r="AV136" s="16">
        <v>20000</v>
      </c>
      <c r="AW136" s="7">
        <v>0</v>
      </c>
      <c r="AX136" s="20">
        <v>86088.2</v>
      </c>
      <c r="AY136" s="20">
        <v>86088.2</v>
      </c>
      <c r="AZ136" s="20">
        <v>0</v>
      </c>
      <c r="BA136" s="20">
        <v>0</v>
      </c>
      <c r="BB136" s="20">
        <v>0</v>
      </c>
    </row>
    <row r="137" s="1" customFormat="1" customHeight="1" spans="1:54">
      <c r="A137" s="6" t="s">
        <v>54</v>
      </c>
      <c r="B137" s="6" t="s">
        <v>55</v>
      </c>
      <c r="C137" s="7" t="s">
        <v>71</v>
      </c>
      <c r="D137" s="8">
        <v>43539</v>
      </c>
      <c r="E137" s="8">
        <v>43830</v>
      </c>
      <c r="F137" s="7" t="s">
        <v>57</v>
      </c>
      <c r="G137" s="7" t="s">
        <v>58</v>
      </c>
      <c r="H137" s="7" t="s">
        <v>59</v>
      </c>
      <c r="I137" s="7" t="s">
        <v>60</v>
      </c>
      <c r="J137" s="7" t="s">
        <v>61</v>
      </c>
      <c r="K137" s="7" t="s">
        <v>232</v>
      </c>
      <c r="L137" s="7" t="s">
        <v>74</v>
      </c>
      <c r="M137" s="7" t="s">
        <v>120</v>
      </c>
      <c r="N137" s="7" t="s">
        <v>75</v>
      </c>
      <c r="O137" s="7" t="s">
        <v>60</v>
      </c>
      <c r="P137" s="7">
        <v>7186</v>
      </c>
      <c r="Q137" s="7" t="s">
        <v>64</v>
      </c>
      <c r="R137" s="7" t="s">
        <v>64</v>
      </c>
      <c r="S137" s="7" t="s">
        <v>64</v>
      </c>
      <c r="T137" s="7" t="s">
        <v>398</v>
      </c>
      <c r="U137" s="7">
        <v>18929287800</v>
      </c>
      <c r="V137" s="7" t="s">
        <v>63</v>
      </c>
      <c r="W137" s="7" t="s">
        <v>399</v>
      </c>
      <c r="X137" s="7" t="s">
        <v>67</v>
      </c>
      <c r="Y137" s="7">
        <v>11</v>
      </c>
      <c r="Z137" s="7"/>
      <c r="AA137" s="7">
        <v>12</v>
      </c>
      <c r="AB137" s="7">
        <v>1201</v>
      </c>
      <c r="AC137" s="7">
        <v>119.84</v>
      </c>
      <c r="AD137" s="7">
        <v>98.77</v>
      </c>
      <c r="AE137" s="7"/>
      <c r="AF137" s="7">
        <v>2019</v>
      </c>
      <c r="AG137" s="7">
        <v>5</v>
      </c>
      <c r="AH137" s="7">
        <v>10</v>
      </c>
      <c r="AI137" s="15">
        <f t="shared" si="2"/>
        <v>43595</v>
      </c>
      <c r="AJ137" s="7" t="s">
        <v>68</v>
      </c>
      <c r="AK137" s="16">
        <v>2054910</v>
      </c>
      <c r="AL137" s="8"/>
      <c r="AM137" s="8">
        <v>43639</v>
      </c>
      <c r="AN137" s="7" t="s">
        <v>69</v>
      </c>
      <c r="AO137" s="16">
        <v>1973737</v>
      </c>
      <c r="AP137" s="7"/>
      <c r="AQ137" s="8" t="s">
        <v>70</v>
      </c>
      <c r="AR137" s="11">
        <v>0.044</v>
      </c>
      <c r="AS137" s="7">
        <v>0</v>
      </c>
      <c r="AT137" s="16">
        <v>86844.428</v>
      </c>
      <c r="AU137" s="16">
        <v>0</v>
      </c>
      <c r="AV137" s="16">
        <v>20000</v>
      </c>
      <c r="AW137" s="7">
        <v>0</v>
      </c>
      <c r="AX137" s="20">
        <v>86844.428</v>
      </c>
      <c r="AY137" s="20">
        <v>86844.428</v>
      </c>
      <c r="AZ137" s="20">
        <v>0</v>
      </c>
      <c r="BA137" s="20">
        <v>0</v>
      </c>
      <c r="BB137" s="20">
        <v>0</v>
      </c>
    </row>
    <row r="138" s="1" customFormat="1" customHeight="1" spans="1:54">
      <c r="A138" s="6" t="s">
        <v>54</v>
      </c>
      <c r="B138" s="6" t="s">
        <v>55</v>
      </c>
      <c r="C138" s="7" t="s">
        <v>71</v>
      </c>
      <c r="D138" s="8">
        <v>43539</v>
      </c>
      <c r="E138" s="8">
        <v>43830</v>
      </c>
      <c r="F138" s="7" t="s">
        <v>57</v>
      </c>
      <c r="G138" s="7" t="s">
        <v>58</v>
      </c>
      <c r="H138" s="7" t="s">
        <v>59</v>
      </c>
      <c r="I138" s="7" t="s">
        <v>60</v>
      </c>
      <c r="J138" s="7" t="s">
        <v>61</v>
      </c>
      <c r="K138" s="7" t="s">
        <v>225</v>
      </c>
      <c r="L138" s="7" t="s">
        <v>225</v>
      </c>
      <c r="M138" s="7" t="s">
        <v>63</v>
      </c>
      <c r="N138" s="7" t="s">
        <v>63</v>
      </c>
      <c r="O138" s="7" t="s">
        <v>60</v>
      </c>
      <c r="P138" s="7">
        <v>7459</v>
      </c>
      <c r="Q138" s="7" t="s">
        <v>64</v>
      </c>
      <c r="R138" s="7" t="s">
        <v>64</v>
      </c>
      <c r="S138" s="7" t="s">
        <v>64</v>
      </c>
      <c r="T138" s="7" t="s">
        <v>400</v>
      </c>
      <c r="U138" s="7">
        <v>13550834236</v>
      </c>
      <c r="V138" s="7" t="s">
        <v>63</v>
      </c>
      <c r="W138" s="7" t="s">
        <v>401</v>
      </c>
      <c r="X138" s="7" t="s">
        <v>67</v>
      </c>
      <c r="Y138" s="7">
        <v>11</v>
      </c>
      <c r="Z138" s="7"/>
      <c r="AA138" s="7">
        <v>16</v>
      </c>
      <c r="AB138" s="7">
        <v>1604</v>
      </c>
      <c r="AC138" s="7">
        <v>119.83</v>
      </c>
      <c r="AD138" s="7">
        <v>98.76</v>
      </c>
      <c r="AE138" s="7"/>
      <c r="AF138" s="7">
        <v>2019</v>
      </c>
      <c r="AG138" s="7">
        <v>5</v>
      </c>
      <c r="AH138" s="7">
        <v>10</v>
      </c>
      <c r="AI138" s="15">
        <f t="shared" si="2"/>
        <v>43595</v>
      </c>
      <c r="AJ138" s="7" t="s">
        <v>68</v>
      </c>
      <c r="AK138" s="16">
        <v>2159060</v>
      </c>
      <c r="AL138" s="8">
        <v>43600</v>
      </c>
      <c r="AM138" s="8" t="s">
        <v>69</v>
      </c>
      <c r="AN138" s="7" t="s">
        <v>132</v>
      </c>
      <c r="AO138" s="16">
        <v>2073773</v>
      </c>
      <c r="AP138" s="7">
        <v>0.3</v>
      </c>
      <c r="AQ138" s="8" t="s">
        <v>70</v>
      </c>
      <c r="AR138" s="11">
        <v>0.044</v>
      </c>
      <c r="AS138" s="7">
        <v>0</v>
      </c>
      <c r="AT138" s="16">
        <v>91246.012</v>
      </c>
      <c r="AU138" s="16">
        <v>0</v>
      </c>
      <c r="AV138" s="16">
        <v>20000</v>
      </c>
      <c r="AW138" s="7">
        <v>0</v>
      </c>
      <c r="AX138" s="20">
        <v>91246.012</v>
      </c>
      <c r="AY138" s="20">
        <v>91246.012</v>
      </c>
      <c r="AZ138" s="20">
        <v>0</v>
      </c>
      <c r="BA138" s="20">
        <v>0</v>
      </c>
      <c r="BB138" s="20">
        <v>0</v>
      </c>
    </row>
    <row r="139" s="1" customFormat="1" customHeight="1" spans="1:54">
      <c r="A139" s="6" t="s">
        <v>54</v>
      </c>
      <c r="B139" s="6" t="s">
        <v>55</v>
      </c>
      <c r="C139" s="7" t="s">
        <v>71</v>
      </c>
      <c r="D139" s="8">
        <v>43539</v>
      </c>
      <c r="E139" s="8">
        <v>43830</v>
      </c>
      <c r="F139" s="7" t="s">
        <v>57</v>
      </c>
      <c r="G139" s="7" t="s">
        <v>58</v>
      </c>
      <c r="H139" s="7" t="s">
        <v>59</v>
      </c>
      <c r="I139" s="7" t="s">
        <v>60</v>
      </c>
      <c r="J139" s="7" t="s">
        <v>61</v>
      </c>
      <c r="K139" s="7" t="s">
        <v>402</v>
      </c>
      <c r="L139" s="7" t="s">
        <v>402</v>
      </c>
      <c r="M139" s="7" t="s">
        <v>63</v>
      </c>
      <c r="N139" s="7" t="s">
        <v>63</v>
      </c>
      <c r="O139" s="7" t="s">
        <v>60</v>
      </c>
      <c r="P139" s="7">
        <v>13392</v>
      </c>
      <c r="Q139" s="7" t="s">
        <v>64</v>
      </c>
      <c r="R139" s="7" t="s">
        <v>64</v>
      </c>
      <c r="S139" s="7" t="s">
        <v>64</v>
      </c>
      <c r="T139" s="7" t="s">
        <v>403</v>
      </c>
      <c r="U139" s="7" t="s">
        <v>404</v>
      </c>
      <c r="V139" s="7" t="s">
        <v>63</v>
      </c>
      <c r="W139" s="7" t="s">
        <v>405</v>
      </c>
      <c r="X139" s="7" t="s">
        <v>67</v>
      </c>
      <c r="Y139" s="7">
        <v>11</v>
      </c>
      <c r="Z139" s="7"/>
      <c r="AA139" s="7">
        <v>22</v>
      </c>
      <c r="AB139" s="7">
        <v>2204</v>
      </c>
      <c r="AC139" s="7">
        <v>119.83</v>
      </c>
      <c r="AD139" s="7">
        <v>98.76</v>
      </c>
      <c r="AE139" s="7"/>
      <c r="AF139" s="7">
        <v>2019</v>
      </c>
      <c r="AG139" s="7">
        <v>5</v>
      </c>
      <c r="AH139" s="7">
        <v>10</v>
      </c>
      <c r="AI139" s="15">
        <f t="shared" si="2"/>
        <v>43595</v>
      </c>
      <c r="AJ139" s="7" t="s">
        <v>68</v>
      </c>
      <c r="AK139" s="16">
        <v>2201350</v>
      </c>
      <c r="AL139" s="8"/>
      <c r="AM139" s="8">
        <v>43624</v>
      </c>
      <c r="AN139" s="7" t="s">
        <v>69</v>
      </c>
      <c r="AO139" s="16">
        <v>2114393</v>
      </c>
      <c r="AP139" s="7">
        <v>0.7</v>
      </c>
      <c r="AQ139" s="8" t="s">
        <v>70</v>
      </c>
      <c r="AR139" s="11">
        <v>0.044</v>
      </c>
      <c r="AS139" s="7">
        <v>0</v>
      </c>
      <c r="AT139" s="16">
        <v>93033.292</v>
      </c>
      <c r="AU139" s="16">
        <v>0</v>
      </c>
      <c r="AV139" s="16">
        <v>20000</v>
      </c>
      <c r="AW139" s="7">
        <v>0</v>
      </c>
      <c r="AX139" s="20">
        <v>93033.292</v>
      </c>
      <c r="AY139" s="20">
        <v>93033.292</v>
      </c>
      <c r="AZ139" s="20">
        <v>0</v>
      </c>
      <c r="BA139" s="20">
        <v>0</v>
      </c>
      <c r="BB139" s="20">
        <v>0</v>
      </c>
    </row>
    <row r="140" s="1" customFormat="1" customHeight="1" spans="1:54">
      <c r="A140" s="6" t="s">
        <v>54</v>
      </c>
      <c r="B140" s="6" t="s">
        <v>55</v>
      </c>
      <c r="C140" s="7" t="s">
        <v>71</v>
      </c>
      <c r="D140" s="8">
        <v>43539</v>
      </c>
      <c r="E140" s="8">
        <v>43830</v>
      </c>
      <c r="F140" s="7" t="s">
        <v>57</v>
      </c>
      <c r="G140" s="7" t="s">
        <v>58</v>
      </c>
      <c r="H140" s="7" t="s">
        <v>59</v>
      </c>
      <c r="I140" s="7" t="s">
        <v>60</v>
      </c>
      <c r="J140" s="7" t="s">
        <v>61</v>
      </c>
      <c r="K140" s="7" t="s">
        <v>402</v>
      </c>
      <c r="L140" s="7" t="s">
        <v>402</v>
      </c>
      <c r="M140" s="7" t="s">
        <v>63</v>
      </c>
      <c r="N140" s="7" t="s">
        <v>63</v>
      </c>
      <c r="O140" s="7" t="s">
        <v>60</v>
      </c>
      <c r="P140" s="7">
        <v>13376</v>
      </c>
      <c r="Q140" s="7" t="s">
        <v>64</v>
      </c>
      <c r="R140" s="7" t="s">
        <v>64</v>
      </c>
      <c r="S140" s="7" t="s">
        <v>64</v>
      </c>
      <c r="T140" s="7" t="s">
        <v>406</v>
      </c>
      <c r="U140" s="7">
        <v>13928403231</v>
      </c>
      <c r="V140" s="7" t="s">
        <v>63</v>
      </c>
      <c r="W140" s="7" t="s">
        <v>407</v>
      </c>
      <c r="X140" s="7" t="s">
        <v>67</v>
      </c>
      <c r="Y140" s="7">
        <v>11</v>
      </c>
      <c r="Z140" s="7"/>
      <c r="AA140" s="7">
        <v>28</v>
      </c>
      <c r="AB140" s="7">
        <v>2804</v>
      </c>
      <c r="AC140" s="7">
        <v>119.83</v>
      </c>
      <c r="AD140" s="7">
        <v>98.76</v>
      </c>
      <c r="AE140" s="7"/>
      <c r="AF140" s="7">
        <v>2019</v>
      </c>
      <c r="AG140" s="7">
        <v>5</v>
      </c>
      <c r="AH140" s="7">
        <v>10</v>
      </c>
      <c r="AI140" s="15">
        <f t="shared" si="2"/>
        <v>43595</v>
      </c>
      <c r="AJ140" s="7" t="s">
        <v>68</v>
      </c>
      <c r="AK140" s="16">
        <v>2209810</v>
      </c>
      <c r="AL140" s="7"/>
      <c r="AM140" s="8">
        <v>43635</v>
      </c>
      <c r="AN140" s="7" t="s">
        <v>69</v>
      </c>
      <c r="AO140" s="16">
        <v>2122518</v>
      </c>
      <c r="AP140" s="7"/>
      <c r="AQ140" s="7"/>
      <c r="AR140" s="11">
        <v>0.044</v>
      </c>
      <c r="AS140" s="7">
        <v>0</v>
      </c>
      <c r="AT140" s="16">
        <v>93390.792</v>
      </c>
      <c r="AU140" s="16">
        <v>0</v>
      </c>
      <c r="AV140" s="16">
        <v>20000</v>
      </c>
      <c r="AW140" s="7">
        <v>0</v>
      </c>
      <c r="AX140" s="20">
        <v>93390.792</v>
      </c>
      <c r="AY140" s="20">
        <v>93390.792</v>
      </c>
      <c r="AZ140" s="20">
        <v>0</v>
      </c>
      <c r="BA140" s="20">
        <v>0</v>
      </c>
      <c r="BB140" s="20">
        <v>0</v>
      </c>
    </row>
    <row r="141" s="1" customFormat="1" customHeight="1" spans="1:54">
      <c r="A141" s="6" t="s">
        <v>54</v>
      </c>
      <c r="B141" s="6" t="s">
        <v>55</v>
      </c>
      <c r="C141" s="7" t="s">
        <v>71</v>
      </c>
      <c r="D141" s="8">
        <v>43539</v>
      </c>
      <c r="E141" s="8">
        <v>43830</v>
      </c>
      <c r="F141" s="7" t="s">
        <v>57</v>
      </c>
      <c r="G141" s="7" t="s">
        <v>58</v>
      </c>
      <c r="H141" s="7" t="s">
        <v>59</v>
      </c>
      <c r="I141" s="7" t="s">
        <v>60</v>
      </c>
      <c r="J141" s="7" t="s">
        <v>61</v>
      </c>
      <c r="K141" s="7" t="s">
        <v>408</v>
      </c>
      <c r="L141" s="7" t="s">
        <v>408</v>
      </c>
      <c r="M141" s="7" t="s">
        <v>63</v>
      </c>
      <c r="N141" s="7" t="s">
        <v>63</v>
      </c>
      <c r="O141" s="7" t="s">
        <v>60</v>
      </c>
      <c r="P141" s="7">
        <v>7475</v>
      </c>
      <c r="Q141" s="7" t="s">
        <v>64</v>
      </c>
      <c r="R141" s="7" t="s">
        <v>64</v>
      </c>
      <c r="S141" s="7" t="s">
        <v>64</v>
      </c>
      <c r="T141" s="7" t="s">
        <v>409</v>
      </c>
      <c r="U141" s="7">
        <v>18002694556</v>
      </c>
      <c r="V141" s="7" t="s">
        <v>63</v>
      </c>
      <c r="W141" s="7" t="s">
        <v>410</v>
      </c>
      <c r="X141" s="7" t="s">
        <v>67</v>
      </c>
      <c r="Y141" s="7">
        <v>11</v>
      </c>
      <c r="Z141" s="7"/>
      <c r="AA141" s="7">
        <v>11</v>
      </c>
      <c r="AB141" s="7">
        <v>1102</v>
      </c>
      <c r="AC141" s="7">
        <v>119.84</v>
      </c>
      <c r="AD141" s="7">
        <v>98.77</v>
      </c>
      <c r="AE141" s="7"/>
      <c r="AF141" s="7">
        <v>2019</v>
      </c>
      <c r="AG141" s="7">
        <v>5</v>
      </c>
      <c r="AH141" s="7">
        <v>10</v>
      </c>
      <c r="AI141" s="15">
        <f t="shared" si="2"/>
        <v>43595</v>
      </c>
      <c r="AJ141" s="7" t="s">
        <v>68</v>
      </c>
      <c r="AK141" s="16">
        <v>2057730</v>
      </c>
      <c r="AL141" s="7">
        <v>43601</v>
      </c>
      <c r="AM141" s="8"/>
      <c r="AN141" s="7" t="s">
        <v>132</v>
      </c>
      <c r="AO141" s="16">
        <v>1976446</v>
      </c>
      <c r="AP141" s="7">
        <v>0.3</v>
      </c>
      <c r="AQ141" s="7"/>
      <c r="AR141" s="11">
        <v>0.044</v>
      </c>
      <c r="AS141" s="7">
        <v>0</v>
      </c>
      <c r="AT141" s="16">
        <v>86963.624</v>
      </c>
      <c r="AU141" s="16">
        <v>0</v>
      </c>
      <c r="AV141" s="16">
        <v>20000</v>
      </c>
      <c r="AW141" s="7">
        <v>0</v>
      </c>
      <c r="AX141" s="20">
        <v>86963.624</v>
      </c>
      <c r="AY141" s="20">
        <v>86963.624</v>
      </c>
      <c r="AZ141" s="20">
        <v>0</v>
      </c>
      <c r="BA141" s="20">
        <v>0</v>
      </c>
      <c r="BB141" s="20">
        <v>0</v>
      </c>
    </row>
    <row r="142" s="1" customFormat="1" customHeight="1" spans="1:54">
      <c r="A142" s="6" t="s">
        <v>54</v>
      </c>
      <c r="B142" s="6" t="s">
        <v>55</v>
      </c>
      <c r="C142" s="7" t="s">
        <v>71</v>
      </c>
      <c r="D142" s="8">
        <v>43539</v>
      </c>
      <c r="E142" s="8">
        <v>43830</v>
      </c>
      <c r="F142" s="7" t="s">
        <v>57</v>
      </c>
      <c r="G142" s="7" t="s">
        <v>58</v>
      </c>
      <c r="H142" s="7" t="s">
        <v>59</v>
      </c>
      <c r="I142" s="7" t="s">
        <v>261</v>
      </c>
      <c r="J142" s="7" t="s">
        <v>61</v>
      </c>
      <c r="K142" s="7" t="s">
        <v>411</v>
      </c>
      <c r="L142" s="7" t="s">
        <v>411</v>
      </c>
      <c r="M142" s="7" t="s">
        <v>96</v>
      </c>
      <c r="N142" s="7" t="s">
        <v>96</v>
      </c>
      <c r="O142" s="7" t="s">
        <v>261</v>
      </c>
      <c r="P142" s="7">
        <v>7261</v>
      </c>
      <c r="Q142" s="7" t="s">
        <v>64</v>
      </c>
      <c r="R142" s="7" t="s">
        <v>64</v>
      </c>
      <c r="S142" s="7" t="s">
        <v>64</v>
      </c>
      <c r="T142" s="7" t="s">
        <v>412</v>
      </c>
      <c r="U142" s="7">
        <v>18922885695</v>
      </c>
      <c r="V142" s="7" t="s">
        <v>63</v>
      </c>
      <c r="W142" s="7" t="s">
        <v>413</v>
      </c>
      <c r="X142" s="7" t="s">
        <v>67</v>
      </c>
      <c r="Y142" s="7">
        <v>11</v>
      </c>
      <c r="Z142" s="7"/>
      <c r="AA142" s="7">
        <v>29</v>
      </c>
      <c r="AB142" s="7">
        <v>2903</v>
      </c>
      <c r="AC142" s="7">
        <v>118.44</v>
      </c>
      <c r="AD142" s="7">
        <v>97.62</v>
      </c>
      <c r="AE142" s="7"/>
      <c r="AF142" s="7">
        <v>2019</v>
      </c>
      <c r="AG142" s="7">
        <v>5</v>
      </c>
      <c r="AH142" s="7">
        <v>10</v>
      </c>
      <c r="AI142" s="15">
        <f t="shared" si="2"/>
        <v>43595</v>
      </c>
      <c r="AJ142" s="7" t="s">
        <v>68</v>
      </c>
      <c r="AK142" s="16">
        <v>2196720</v>
      </c>
      <c r="AL142" s="8">
        <v>43601</v>
      </c>
      <c r="AM142" s="8" t="s">
        <v>69</v>
      </c>
      <c r="AN142" s="7" t="s">
        <v>132</v>
      </c>
      <c r="AO142" s="16">
        <v>2109945</v>
      </c>
      <c r="AP142" s="7">
        <v>0.3</v>
      </c>
      <c r="AQ142" s="8" t="s">
        <v>70</v>
      </c>
      <c r="AR142" s="11">
        <v>0.044</v>
      </c>
      <c r="AS142" s="7">
        <v>0</v>
      </c>
      <c r="AT142" s="16">
        <v>92837.58</v>
      </c>
      <c r="AU142" s="16">
        <v>0</v>
      </c>
      <c r="AV142" s="16">
        <v>20000</v>
      </c>
      <c r="AW142" s="7">
        <v>0</v>
      </c>
      <c r="AX142" s="20">
        <v>92837.58</v>
      </c>
      <c r="AY142" s="20">
        <v>92837.58</v>
      </c>
      <c r="AZ142" s="20">
        <v>0</v>
      </c>
      <c r="BA142" s="20">
        <v>0</v>
      </c>
      <c r="BB142" s="20">
        <v>0</v>
      </c>
    </row>
    <row r="143" s="1" customFormat="1" customHeight="1" spans="1:54">
      <c r="A143" s="6" t="s">
        <v>54</v>
      </c>
      <c r="B143" s="6" t="s">
        <v>55</v>
      </c>
      <c r="C143" s="7" t="s">
        <v>71</v>
      </c>
      <c r="D143" s="8">
        <v>43539</v>
      </c>
      <c r="E143" s="8">
        <v>43830</v>
      </c>
      <c r="F143" s="7" t="s">
        <v>57</v>
      </c>
      <c r="G143" s="7" t="s">
        <v>58</v>
      </c>
      <c r="H143" s="7" t="s">
        <v>59</v>
      </c>
      <c r="I143" s="7" t="s">
        <v>186</v>
      </c>
      <c r="J143" s="7" t="s">
        <v>61</v>
      </c>
      <c r="K143" s="7" t="s">
        <v>414</v>
      </c>
      <c r="L143" s="7" t="s">
        <v>414</v>
      </c>
      <c r="M143" s="7" t="s">
        <v>63</v>
      </c>
      <c r="N143" s="7" t="s">
        <v>63</v>
      </c>
      <c r="O143" s="7" t="s">
        <v>186</v>
      </c>
      <c r="P143" s="7">
        <v>13408</v>
      </c>
      <c r="Q143" s="7" t="s">
        <v>64</v>
      </c>
      <c r="R143" s="7" t="s">
        <v>64</v>
      </c>
      <c r="S143" s="7" t="s">
        <v>64</v>
      </c>
      <c r="T143" s="7" t="s">
        <v>415</v>
      </c>
      <c r="U143" s="7">
        <v>13642380866</v>
      </c>
      <c r="V143" s="7" t="s">
        <v>63</v>
      </c>
      <c r="W143" s="7" t="s">
        <v>416</v>
      </c>
      <c r="X143" s="7" t="s">
        <v>67</v>
      </c>
      <c r="Y143" s="7">
        <v>11</v>
      </c>
      <c r="Z143" s="7"/>
      <c r="AA143" s="7">
        <v>19</v>
      </c>
      <c r="AB143" s="7">
        <v>1904</v>
      </c>
      <c r="AC143" s="7">
        <v>119.83</v>
      </c>
      <c r="AD143" s="7">
        <v>98.76</v>
      </c>
      <c r="AE143" s="7"/>
      <c r="AF143" s="7">
        <v>2019</v>
      </c>
      <c r="AG143" s="7">
        <v>5</v>
      </c>
      <c r="AH143" s="7">
        <v>10</v>
      </c>
      <c r="AI143" s="15">
        <f t="shared" si="2"/>
        <v>43595</v>
      </c>
      <c r="AJ143" s="7" t="s">
        <v>68</v>
      </c>
      <c r="AK143" s="16">
        <v>2180210</v>
      </c>
      <c r="AL143" s="8"/>
      <c r="AM143" s="8">
        <v>43621</v>
      </c>
      <c r="AN143" s="7" t="s">
        <v>69</v>
      </c>
      <c r="AO143" s="16">
        <v>2094088</v>
      </c>
      <c r="AP143" s="7"/>
      <c r="AQ143" s="8" t="s">
        <v>70</v>
      </c>
      <c r="AR143" s="11">
        <v>0.044</v>
      </c>
      <c r="AS143" s="7">
        <v>0</v>
      </c>
      <c r="AT143" s="16">
        <v>92139.872</v>
      </c>
      <c r="AU143" s="16">
        <v>0</v>
      </c>
      <c r="AV143" s="16">
        <v>20000</v>
      </c>
      <c r="AW143" s="7">
        <v>0</v>
      </c>
      <c r="AX143" s="20">
        <v>92139.872</v>
      </c>
      <c r="AY143" s="20">
        <v>92139.872</v>
      </c>
      <c r="AZ143" s="20">
        <v>0</v>
      </c>
      <c r="BA143" s="20">
        <v>0</v>
      </c>
      <c r="BB143" s="20">
        <v>0</v>
      </c>
    </row>
    <row r="144" s="1" customFormat="1" customHeight="1" spans="1:54">
      <c r="A144" s="6" t="s">
        <v>54</v>
      </c>
      <c r="B144" s="6" t="s">
        <v>55</v>
      </c>
      <c r="C144" s="7" t="s">
        <v>71</v>
      </c>
      <c r="D144" s="8">
        <v>43539</v>
      </c>
      <c r="E144" s="8">
        <v>43830</v>
      </c>
      <c r="F144" s="7" t="s">
        <v>57</v>
      </c>
      <c r="G144" s="7" t="s">
        <v>58</v>
      </c>
      <c r="H144" s="7" t="s">
        <v>59</v>
      </c>
      <c r="I144" s="7" t="s">
        <v>60</v>
      </c>
      <c r="J144" s="7" t="s">
        <v>61</v>
      </c>
      <c r="K144" s="7" t="s">
        <v>417</v>
      </c>
      <c r="L144" s="7" t="s">
        <v>417</v>
      </c>
      <c r="M144" s="7" t="s">
        <v>63</v>
      </c>
      <c r="N144" s="7" t="s">
        <v>63</v>
      </c>
      <c r="O144" s="7" t="s">
        <v>60</v>
      </c>
      <c r="P144" s="7">
        <v>7470</v>
      </c>
      <c r="Q144" s="7" t="s">
        <v>64</v>
      </c>
      <c r="R144" s="7" t="s">
        <v>64</v>
      </c>
      <c r="S144" s="7" t="s">
        <v>64</v>
      </c>
      <c r="T144" s="7" t="s">
        <v>418</v>
      </c>
      <c r="U144" s="7">
        <v>13435150466</v>
      </c>
      <c r="V144" s="7" t="s">
        <v>63</v>
      </c>
      <c r="W144" s="7" t="s">
        <v>419</v>
      </c>
      <c r="X144" s="7" t="s">
        <v>67</v>
      </c>
      <c r="Y144" s="7">
        <v>11</v>
      </c>
      <c r="Z144" s="7"/>
      <c r="AA144" s="7">
        <v>10</v>
      </c>
      <c r="AB144" s="7">
        <v>1001</v>
      </c>
      <c r="AC144" s="7">
        <v>119.84</v>
      </c>
      <c r="AD144" s="7">
        <v>98.77</v>
      </c>
      <c r="AE144" s="7"/>
      <c r="AF144" s="7">
        <v>2019</v>
      </c>
      <c r="AG144" s="7">
        <v>5</v>
      </c>
      <c r="AH144" s="7">
        <v>10</v>
      </c>
      <c r="AI144" s="15">
        <f t="shared" si="2"/>
        <v>43595</v>
      </c>
      <c r="AJ144" s="7" t="s">
        <v>68</v>
      </c>
      <c r="AK144" s="16">
        <v>2046450</v>
      </c>
      <c r="AL144" s="8"/>
      <c r="AM144" s="8">
        <v>43677</v>
      </c>
      <c r="AN144" s="7" t="s">
        <v>69</v>
      </c>
      <c r="AO144" s="16">
        <v>1965611</v>
      </c>
      <c r="AP144" s="7"/>
      <c r="AQ144" s="8" t="s">
        <v>70</v>
      </c>
      <c r="AR144" s="11">
        <v>0.044</v>
      </c>
      <c r="AS144" s="7">
        <v>0</v>
      </c>
      <c r="AT144" s="16">
        <v>86486.884</v>
      </c>
      <c r="AU144" s="16">
        <v>0</v>
      </c>
      <c r="AV144" s="16">
        <v>20000</v>
      </c>
      <c r="AW144" s="7">
        <v>0</v>
      </c>
      <c r="AX144" s="20">
        <v>86486.884</v>
      </c>
      <c r="AY144" s="20">
        <v>86486.884</v>
      </c>
      <c r="AZ144" s="20">
        <v>0</v>
      </c>
      <c r="BA144" s="20">
        <v>0</v>
      </c>
      <c r="BB144" s="20">
        <v>0</v>
      </c>
    </row>
    <row r="145" s="1" customFormat="1" customHeight="1" spans="1:54">
      <c r="A145" s="6" t="s">
        <v>54</v>
      </c>
      <c r="B145" s="6" t="s">
        <v>55</v>
      </c>
      <c r="C145" s="7" t="s">
        <v>71</v>
      </c>
      <c r="D145" s="8">
        <v>43539</v>
      </c>
      <c r="E145" s="8">
        <v>43830</v>
      </c>
      <c r="F145" s="7" t="s">
        <v>57</v>
      </c>
      <c r="G145" s="7" t="s">
        <v>58</v>
      </c>
      <c r="H145" s="7" t="s">
        <v>59</v>
      </c>
      <c r="I145" s="7" t="s">
        <v>60</v>
      </c>
      <c r="J145" s="7" t="s">
        <v>61</v>
      </c>
      <c r="K145" s="7" t="s">
        <v>417</v>
      </c>
      <c r="L145" s="7" t="s">
        <v>417</v>
      </c>
      <c r="M145" s="7" t="s">
        <v>63</v>
      </c>
      <c r="N145" s="7" t="s">
        <v>63</v>
      </c>
      <c r="O145" s="7" t="s">
        <v>60</v>
      </c>
      <c r="P145" s="7">
        <v>7468</v>
      </c>
      <c r="Q145" s="7" t="s">
        <v>64</v>
      </c>
      <c r="R145" s="7" t="s">
        <v>64</v>
      </c>
      <c r="S145" s="7" t="s">
        <v>64</v>
      </c>
      <c r="T145" s="7" t="s">
        <v>420</v>
      </c>
      <c r="U145" s="7">
        <v>13717156105</v>
      </c>
      <c r="V145" s="7" t="s">
        <v>63</v>
      </c>
      <c r="W145" s="7" t="s">
        <v>421</v>
      </c>
      <c r="X145" s="7" t="s">
        <v>67</v>
      </c>
      <c r="Y145" s="7">
        <v>11</v>
      </c>
      <c r="Z145" s="7"/>
      <c r="AA145" s="7">
        <v>7</v>
      </c>
      <c r="AB145" s="7">
        <v>704</v>
      </c>
      <c r="AC145" s="7">
        <v>119.83</v>
      </c>
      <c r="AD145" s="7">
        <v>98.76</v>
      </c>
      <c r="AE145" s="7"/>
      <c r="AF145" s="7">
        <v>2019</v>
      </c>
      <c r="AG145" s="7">
        <v>5</v>
      </c>
      <c r="AH145" s="7">
        <v>10</v>
      </c>
      <c r="AI145" s="15">
        <f t="shared" si="2"/>
        <v>43595</v>
      </c>
      <c r="AJ145" s="7" t="s">
        <v>68</v>
      </c>
      <c r="AK145" s="16">
        <v>2095620</v>
      </c>
      <c r="AL145" s="8"/>
      <c r="AM145" s="8">
        <v>43804</v>
      </c>
      <c r="AN145" s="7" t="s">
        <v>69</v>
      </c>
      <c r="AO145" s="16">
        <v>2012839</v>
      </c>
      <c r="AP145" s="7">
        <v>0.4</v>
      </c>
      <c r="AQ145" s="8" t="s">
        <v>70</v>
      </c>
      <c r="AR145" s="11">
        <v>0.044</v>
      </c>
      <c r="AS145" s="7">
        <v>0</v>
      </c>
      <c r="AT145" s="16">
        <v>88564.916</v>
      </c>
      <c r="AU145" s="16">
        <v>0</v>
      </c>
      <c r="AV145" s="16">
        <v>20000</v>
      </c>
      <c r="AW145" s="7">
        <v>0</v>
      </c>
      <c r="AX145" s="20">
        <v>88564.916</v>
      </c>
      <c r="AY145" s="20">
        <v>88564.916</v>
      </c>
      <c r="AZ145" s="20">
        <v>0</v>
      </c>
      <c r="BA145" s="20">
        <v>0</v>
      </c>
      <c r="BB145" s="20">
        <v>0</v>
      </c>
    </row>
    <row r="146" s="1" customFormat="1" customHeight="1" spans="1:54">
      <c r="A146" s="6" t="s">
        <v>54</v>
      </c>
      <c r="B146" s="6" t="s">
        <v>55</v>
      </c>
      <c r="C146" s="7" t="s">
        <v>71</v>
      </c>
      <c r="D146" s="8">
        <v>43539</v>
      </c>
      <c r="E146" s="8">
        <v>43830</v>
      </c>
      <c r="F146" s="7" t="s">
        <v>57</v>
      </c>
      <c r="G146" s="7" t="s">
        <v>58</v>
      </c>
      <c r="H146" s="7" t="s">
        <v>59</v>
      </c>
      <c r="I146" s="7" t="s">
        <v>60</v>
      </c>
      <c r="J146" s="7" t="s">
        <v>61</v>
      </c>
      <c r="K146" s="7" t="s">
        <v>417</v>
      </c>
      <c r="L146" s="7" t="s">
        <v>417</v>
      </c>
      <c r="M146" s="7" t="s">
        <v>63</v>
      </c>
      <c r="N146" s="7" t="s">
        <v>63</v>
      </c>
      <c r="O146" s="7" t="s">
        <v>60</v>
      </c>
      <c r="P146" s="7">
        <v>7181</v>
      </c>
      <c r="Q146" s="7" t="s">
        <v>64</v>
      </c>
      <c r="R146" s="7" t="s">
        <v>64</v>
      </c>
      <c r="S146" s="7" t="s">
        <v>64</v>
      </c>
      <c r="T146" s="7" t="s">
        <v>422</v>
      </c>
      <c r="U146" s="7"/>
      <c r="V146" s="7" t="s">
        <v>63</v>
      </c>
      <c r="W146" s="7" t="s">
        <v>423</v>
      </c>
      <c r="X146" s="7" t="s">
        <v>67</v>
      </c>
      <c r="Y146" s="7">
        <v>11</v>
      </c>
      <c r="Z146" s="7"/>
      <c r="AA146" s="7">
        <v>8</v>
      </c>
      <c r="AB146" s="7">
        <v>804</v>
      </c>
      <c r="AC146" s="7">
        <v>119.83</v>
      </c>
      <c r="AD146" s="7">
        <v>98.76</v>
      </c>
      <c r="AE146" s="7"/>
      <c r="AF146" s="7">
        <v>2019</v>
      </c>
      <c r="AG146" s="7">
        <v>5</v>
      </c>
      <c r="AH146" s="7">
        <v>10</v>
      </c>
      <c r="AI146" s="15">
        <f t="shared" si="2"/>
        <v>43595</v>
      </c>
      <c r="AJ146" s="7" t="s">
        <v>68</v>
      </c>
      <c r="AK146" s="16">
        <v>2102670</v>
      </c>
      <c r="AL146" s="8">
        <v>43598</v>
      </c>
      <c r="AM146" s="8" t="s">
        <v>69</v>
      </c>
      <c r="AN146" s="7" t="s">
        <v>132</v>
      </c>
      <c r="AO146" s="16">
        <v>2040010</v>
      </c>
      <c r="AP146" s="7">
        <v>0.3</v>
      </c>
      <c r="AQ146" s="8" t="s">
        <v>70</v>
      </c>
      <c r="AR146" s="11">
        <v>0.044</v>
      </c>
      <c r="AS146" s="7">
        <v>0</v>
      </c>
      <c r="AT146" s="16">
        <v>89760.44</v>
      </c>
      <c r="AU146" s="16">
        <v>0</v>
      </c>
      <c r="AV146" s="16">
        <v>20000</v>
      </c>
      <c r="AW146" s="7">
        <v>0</v>
      </c>
      <c r="AX146" s="20">
        <v>89760.44</v>
      </c>
      <c r="AY146" s="20">
        <v>89760.44</v>
      </c>
      <c r="AZ146" s="20">
        <v>0</v>
      </c>
      <c r="BA146" s="20">
        <v>0</v>
      </c>
      <c r="BB146" s="20">
        <v>0</v>
      </c>
    </row>
    <row r="147" customHeight="1" spans="1:54">
      <c r="A147" s="6" t="s">
        <v>54</v>
      </c>
      <c r="B147" s="6" t="s">
        <v>55</v>
      </c>
      <c r="C147" s="7" t="s">
        <v>71</v>
      </c>
      <c r="D147" s="8">
        <v>43539</v>
      </c>
      <c r="E147" s="8">
        <v>43830</v>
      </c>
      <c r="F147" s="7" t="s">
        <v>57</v>
      </c>
      <c r="G147" s="7" t="s">
        <v>58</v>
      </c>
      <c r="H147" s="7" t="s">
        <v>59</v>
      </c>
      <c r="I147" s="7" t="s">
        <v>72</v>
      </c>
      <c r="J147" s="7" t="s">
        <v>87</v>
      </c>
      <c r="K147" s="7" t="s">
        <v>88</v>
      </c>
      <c r="L147" s="7"/>
      <c r="M147" s="7" t="s">
        <v>63</v>
      </c>
      <c r="N147" s="7"/>
      <c r="O147" s="7"/>
      <c r="P147" s="7">
        <v>7274</v>
      </c>
      <c r="Q147" s="7" t="s">
        <v>64</v>
      </c>
      <c r="R147" s="7" t="s">
        <v>64</v>
      </c>
      <c r="S147" s="7" t="s">
        <v>64</v>
      </c>
      <c r="T147" s="7" t="s">
        <v>424</v>
      </c>
      <c r="U147" s="7">
        <v>13602327398</v>
      </c>
      <c r="V147" s="7" t="s">
        <v>63</v>
      </c>
      <c r="W147" s="7" t="s">
        <v>425</v>
      </c>
      <c r="X147" s="7" t="s">
        <v>67</v>
      </c>
      <c r="Y147" s="7">
        <v>11</v>
      </c>
      <c r="Z147" s="7"/>
      <c r="AA147" s="7">
        <v>29</v>
      </c>
      <c r="AB147" s="7">
        <v>2902</v>
      </c>
      <c r="AC147" s="7">
        <v>119.84</v>
      </c>
      <c r="AD147" s="7">
        <v>98.77</v>
      </c>
      <c r="AE147" s="7"/>
      <c r="AF147" s="7">
        <v>2019</v>
      </c>
      <c r="AG147" s="7">
        <v>5</v>
      </c>
      <c r="AH147" s="7">
        <v>11</v>
      </c>
      <c r="AI147" s="15">
        <f t="shared" si="2"/>
        <v>43596</v>
      </c>
      <c r="AJ147" s="7" t="s">
        <v>68</v>
      </c>
      <c r="AK147" s="16">
        <v>2105660</v>
      </c>
      <c r="AL147" s="8"/>
      <c r="AM147" s="8">
        <v>43644</v>
      </c>
      <c r="AN147" s="7" t="s">
        <v>69</v>
      </c>
      <c r="AO147" s="16">
        <v>1982033</v>
      </c>
      <c r="AP147" s="7">
        <v>0.4</v>
      </c>
      <c r="AQ147" s="8" t="s">
        <v>70</v>
      </c>
      <c r="AR147" s="11">
        <v>0.044</v>
      </c>
      <c r="AS147" s="7">
        <v>0</v>
      </c>
      <c r="AT147" s="16">
        <v>87209.452</v>
      </c>
      <c r="AU147" s="16">
        <v>0</v>
      </c>
      <c r="AV147" s="16">
        <v>20000</v>
      </c>
      <c r="AW147" s="7">
        <v>0</v>
      </c>
      <c r="AX147" s="20">
        <v>87209.452</v>
      </c>
      <c r="AY147" s="20">
        <v>87209.452</v>
      </c>
      <c r="AZ147" s="20">
        <v>0</v>
      </c>
      <c r="BA147" s="20">
        <v>0</v>
      </c>
      <c r="BB147" s="20">
        <v>0</v>
      </c>
    </row>
    <row r="148" customHeight="1" spans="1:54">
      <c r="A148" s="6" t="s">
        <v>54</v>
      </c>
      <c r="B148" s="6" t="s">
        <v>55</v>
      </c>
      <c r="C148" s="7" t="s">
        <v>71</v>
      </c>
      <c r="D148" s="8">
        <v>43539</v>
      </c>
      <c r="E148" s="8">
        <v>43830</v>
      </c>
      <c r="F148" s="7" t="s">
        <v>57</v>
      </c>
      <c r="G148" s="7" t="s">
        <v>58</v>
      </c>
      <c r="H148" s="7" t="s">
        <v>59</v>
      </c>
      <c r="I148" s="7" t="s">
        <v>72</v>
      </c>
      <c r="J148" s="7" t="s">
        <v>87</v>
      </c>
      <c r="K148" s="7" t="s">
        <v>168</v>
      </c>
      <c r="L148" s="7"/>
      <c r="M148" s="7" t="s">
        <v>85</v>
      </c>
      <c r="N148" s="7"/>
      <c r="O148" s="7"/>
      <c r="P148" s="7">
        <v>8880</v>
      </c>
      <c r="Q148" s="7" t="s">
        <v>64</v>
      </c>
      <c r="R148" s="7" t="s">
        <v>64</v>
      </c>
      <c r="S148" s="7" t="s">
        <v>64</v>
      </c>
      <c r="T148" s="7" t="s">
        <v>426</v>
      </c>
      <c r="U148" s="7" t="s">
        <v>427</v>
      </c>
      <c r="V148" s="7" t="s">
        <v>63</v>
      </c>
      <c r="W148" s="7" t="s">
        <v>428</v>
      </c>
      <c r="X148" s="7" t="s">
        <v>67</v>
      </c>
      <c r="Y148" s="7">
        <v>11</v>
      </c>
      <c r="Z148" s="7"/>
      <c r="AA148" s="7">
        <v>18</v>
      </c>
      <c r="AB148" s="7">
        <v>1801</v>
      </c>
      <c r="AC148" s="7">
        <v>119.84</v>
      </c>
      <c r="AD148" s="7">
        <v>98.77</v>
      </c>
      <c r="AE148" s="7"/>
      <c r="AF148" s="7">
        <v>2019</v>
      </c>
      <c r="AG148" s="7">
        <v>5</v>
      </c>
      <c r="AH148" s="7">
        <v>11</v>
      </c>
      <c r="AI148" s="15">
        <f t="shared" si="2"/>
        <v>43596</v>
      </c>
      <c r="AJ148" s="7" t="s">
        <v>68</v>
      </c>
      <c r="AK148" s="16">
        <v>2080290</v>
      </c>
      <c r="AL148" s="7"/>
      <c r="AM148" s="8">
        <v>43632</v>
      </c>
      <c r="AN148" s="7" t="s">
        <v>69</v>
      </c>
      <c r="AO148" s="16">
        <v>1998114</v>
      </c>
      <c r="AP148" s="7"/>
      <c r="AQ148" s="7"/>
      <c r="AR148" s="11">
        <v>0.044</v>
      </c>
      <c r="AS148" s="7">
        <v>0</v>
      </c>
      <c r="AT148" s="16">
        <v>87917.016</v>
      </c>
      <c r="AU148" s="16">
        <v>0</v>
      </c>
      <c r="AV148" s="16">
        <v>20000</v>
      </c>
      <c r="AW148" s="7">
        <v>0</v>
      </c>
      <c r="AX148" s="20">
        <v>87917.016</v>
      </c>
      <c r="AY148" s="20">
        <v>87917.016</v>
      </c>
      <c r="AZ148" s="20">
        <v>0</v>
      </c>
      <c r="BA148" s="20">
        <v>0</v>
      </c>
      <c r="BB148" s="20">
        <v>0</v>
      </c>
    </row>
    <row r="149" customHeight="1" spans="1:54">
      <c r="A149" s="6" t="s">
        <v>54</v>
      </c>
      <c r="B149" s="6" t="s">
        <v>55</v>
      </c>
      <c r="C149" s="7" t="s">
        <v>71</v>
      </c>
      <c r="D149" s="8">
        <v>43539</v>
      </c>
      <c r="E149" s="8">
        <v>43830</v>
      </c>
      <c r="F149" s="7" t="s">
        <v>57</v>
      </c>
      <c r="G149" s="7" t="s">
        <v>58</v>
      </c>
      <c r="H149" s="7" t="s">
        <v>59</v>
      </c>
      <c r="I149" s="7" t="s">
        <v>72</v>
      </c>
      <c r="J149" s="7" t="s">
        <v>87</v>
      </c>
      <c r="K149" s="7" t="s">
        <v>168</v>
      </c>
      <c r="L149" s="7"/>
      <c r="M149" s="7" t="s">
        <v>85</v>
      </c>
      <c r="N149" s="7"/>
      <c r="O149" s="7"/>
      <c r="P149" s="7">
        <v>7107</v>
      </c>
      <c r="Q149" s="7" t="s">
        <v>64</v>
      </c>
      <c r="R149" s="7" t="s">
        <v>64</v>
      </c>
      <c r="S149" s="7" t="s">
        <v>64</v>
      </c>
      <c r="T149" s="7" t="s">
        <v>429</v>
      </c>
      <c r="U149" s="7">
        <v>13777738972</v>
      </c>
      <c r="V149" s="7" t="s">
        <v>63</v>
      </c>
      <c r="W149" s="7" t="s">
        <v>430</v>
      </c>
      <c r="X149" s="7" t="s">
        <v>67</v>
      </c>
      <c r="Y149" s="7">
        <v>11</v>
      </c>
      <c r="Z149" s="7"/>
      <c r="AA149" s="7">
        <v>12</v>
      </c>
      <c r="AB149" s="7">
        <v>1204</v>
      </c>
      <c r="AC149" s="7">
        <v>119.83</v>
      </c>
      <c r="AD149" s="7">
        <v>98.76</v>
      </c>
      <c r="AE149" s="7"/>
      <c r="AF149" s="7">
        <v>2019</v>
      </c>
      <c r="AG149" s="7">
        <v>5</v>
      </c>
      <c r="AH149" s="7">
        <v>11</v>
      </c>
      <c r="AI149" s="15">
        <f t="shared" si="2"/>
        <v>43596</v>
      </c>
      <c r="AJ149" s="7" t="s">
        <v>68</v>
      </c>
      <c r="AK149" s="16">
        <v>2130860</v>
      </c>
      <c r="AL149" s="7">
        <v>43598</v>
      </c>
      <c r="AM149" s="8"/>
      <c r="AN149" s="7" t="s">
        <v>132</v>
      </c>
      <c r="AO149" s="16">
        <v>2046687</v>
      </c>
      <c r="AP149" s="7">
        <v>0.3</v>
      </c>
      <c r="AQ149" s="7"/>
      <c r="AR149" s="11">
        <v>0.044</v>
      </c>
      <c r="AS149" s="7">
        <v>0</v>
      </c>
      <c r="AT149" s="16">
        <v>90054.228</v>
      </c>
      <c r="AU149" s="16">
        <v>0</v>
      </c>
      <c r="AV149" s="16">
        <v>20000</v>
      </c>
      <c r="AW149" s="7">
        <v>0</v>
      </c>
      <c r="AX149" s="20">
        <v>90054.228</v>
      </c>
      <c r="AY149" s="20">
        <v>81048.8052</v>
      </c>
      <c r="AZ149" s="20">
        <v>10233.435</v>
      </c>
      <c r="BA149" s="20">
        <v>10233.435</v>
      </c>
      <c r="BB149" s="20">
        <f>AX149-AY149</f>
        <v>9005.4228</v>
      </c>
    </row>
    <row r="150" customHeight="1" spans="1:54">
      <c r="A150" s="6" t="s">
        <v>54</v>
      </c>
      <c r="B150" s="6" t="s">
        <v>55</v>
      </c>
      <c r="C150" s="7" t="s">
        <v>71</v>
      </c>
      <c r="D150" s="8">
        <v>43539</v>
      </c>
      <c r="E150" s="8">
        <v>43830</v>
      </c>
      <c r="F150" s="7" t="s">
        <v>57</v>
      </c>
      <c r="G150" s="7" t="s">
        <v>58</v>
      </c>
      <c r="H150" s="7" t="s">
        <v>59</v>
      </c>
      <c r="I150" s="7" t="s">
        <v>72</v>
      </c>
      <c r="J150" s="7" t="s">
        <v>87</v>
      </c>
      <c r="K150" s="7" t="s">
        <v>128</v>
      </c>
      <c r="L150" s="7" t="s">
        <v>431</v>
      </c>
      <c r="M150" s="7" t="s">
        <v>63</v>
      </c>
      <c r="N150" s="7"/>
      <c r="O150" s="7"/>
      <c r="P150" s="7">
        <v>6761</v>
      </c>
      <c r="Q150" s="7" t="s">
        <v>64</v>
      </c>
      <c r="R150" s="7" t="s">
        <v>64</v>
      </c>
      <c r="S150" s="7" t="s">
        <v>64</v>
      </c>
      <c r="T150" s="7" t="s">
        <v>432</v>
      </c>
      <c r="U150" s="7">
        <v>13790334233</v>
      </c>
      <c r="V150" s="7" t="s">
        <v>96</v>
      </c>
      <c r="W150" s="7" t="s">
        <v>433</v>
      </c>
      <c r="X150" s="7" t="s">
        <v>67</v>
      </c>
      <c r="Y150" s="7">
        <v>11</v>
      </c>
      <c r="Z150" s="7"/>
      <c r="AA150" s="7">
        <v>26</v>
      </c>
      <c r="AB150" s="7">
        <v>2602</v>
      </c>
      <c r="AC150" s="7">
        <v>119.84</v>
      </c>
      <c r="AD150" s="7">
        <v>98.77</v>
      </c>
      <c r="AE150" s="7"/>
      <c r="AF150" s="7">
        <v>2019</v>
      </c>
      <c r="AG150" s="7">
        <v>5</v>
      </c>
      <c r="AH150" s="7">
        <v>11</v>
      </c>
      <c r="AI150" s="15">
        <f t="shared" si="2"/>
        <v>43596</v>
      </c>
      <c r="AJ150" s="7" t="s">
        <v>68</v>
      </c>
      <c r="AK150" s="16">
        <v>2109890</v>
      </c>
      <c r="AL150" s="7">
        <v>43601</v>
      </c>
      <c r="AM150" s="8"/>
      <c r="AN150" s="7" t="s">
        <v>132</v>
      </c>
      <c r="AO150" s="16">
        <v>2026546</v>
      </c>
      <c r="AP150" s="7">
        <v>0.3</v>
      </c>
      <c r="AQ150" s="7"/>
      <c r="AR150" s="11">
        <v>0.044</v>
      </c>
      <c r="AS150" s="7">
        <v>0</v>
      </c>
      <c r="AT150" s="16">
        <v>89168.024</v>
      </c>
      <c r="AU150" s="16">
        <v>0</v>
      </c>
      <c r="AV150" s="16">
        <v>20000</v>
      </c>
      <c r="AW150" s="7">
        <v>0</v>
      </c>
      <c r="AX150" s="20">
        <v>89168.024</v>
      </c>
      <c r="AY150" s="20">
        <v>89168.024</v>
      </c>
      <c r="AZ150" s="20">
        <v>0</v>
      </c>
      <c r="BA150" s="20">
        <v>0</v>
      </c>
      <c r="BB150" s="20">
        <v>0</v>
      </c>
    </row>
    <row r="151" s="1" customFormat="1" customHeight="1" spans="1:54">
      <c r="A151" s="6" t="s">
        <v>54</v>
      </c>
      <c r="B151" s="6" t="s">
        <v>55</v>
      </c>
      <c r="C151" s="7" t="s">
        <v>71</v>
      </c>
      <c r="D151" s="8">
        <v>43539</v>
      </c>
      <c r="E151" s="8">
        <v>43830</v>
      </c>
      <c r="F151" s="7" t="s">
        <v>57</v>
      </c>
      <c r="G151" s="7" t="s">
        <v>58</v>
      </c>
      <c r="H151" s="7" t="s">
        <v>59</v>
      </c>
      <c r="I151" s="7" t="s">
        <v>60</v>
      </c>
      <c r="J151" s="7" t="s">
        <v>61</v>
      </c>
      <c r="K151" s="7" t="s">
        <v>100</v>
      </c>
      <c r="L151" s="7" t="s">
        <v>100</v>
      </c>
      <c r="M151" s="7" t="s">
        <v>63</v>
      </c>
      <c r="N151" s="7" t="s">
        <v>63</v>
      </c>
      <c r="O151" s="7" t="s">
        <v>60</v>
      </c>
      <c r="P151" s="7">
        <v>8503</v>
      </c>
      <c r="Q151" s="7" t="s">
        <v>64</v>
      </c>
      <c r="R151" s="7" t="s">
        <v>64</v>
      </c>
      <c r="S151" s="7" t="s">
        <v>64</v>
      </c>
      <c r="T151" s="7" t="s">
        <v>434</v>
      </c>
      <c r="U151" s="7">
        <v>13556620456</v>
      </c>
      <c r="V151" s="7" t="s">
        <v>63</v>
      </c>
      <c r="W151" s="7" t="s">
        <v>435</v>
      </c>
      <c r="X151" s="7" t="s">
        <v>67</v>
      </c>
      <c r="Y151" s="7">
        <v>11</v>
      </c>
      <c r="Z151" s="7"/>
      <c r="AA151" s="7">
        <v>11</v>
      </c>
      <c r="AB151" s="7">
        <v>1101</v>
      </c>
      <c r="AC151" s="7">
        <v>119.84</v>
      </c>
      <c r="AD151" s="7">
        <v>98.77</v>
      </c>
      <c r="AE151" s="7"/>
      <c r="AF151" s="7">
        <v>2019</v>
      </c>
      <c r="AG151" s="7">
        <v>5</v>
      </c>
      <c r="AH151" s="7">
        <v>11</v>
      </c>
      <c r="AI151" s="15">
        <f t="shared" si="2"/>
        <v>43596</v>
      </c>
      <c r="AJ151" s="7" t="s">
        <v>68</v>
      </c>
      <c r="AK151" s="16">
        <v>2050680</v>
      </c>
      <c r="AL151" s="8"/>
      <c r="AM151" s="8">
        <v>43635</v>
      </c>
      <c r="AN151" s="7" t="s">
        <v>69</v>
      </c>
      <c r="AO151" s="16">
        <v>1969674</v>
      </c>
      <c r="AP151" s="7"/>
      <c r="AQ151" s="8" t="s">
        <v>70</v>
      </c>
      <c r="AR151" s="11">
        <v>0.044</v>
      </c>
      <c r="AS151" s="7">
        <v>0</v>
      </c>
      <c r="AT151" s="16">
        <v>86665.656</v>
      </c>
      <c r="AU151" s="16">
        <v>0</v>
      </c>
      <c r="AV151" s="16">
        <v>20000</v>
      </c>
      <c r="AW151" s="7">
        <v>0</v>
      </c>
      <c r="AX151" s="20">
        <v>86665.656</v>
      </c>
      <c r="AY151" s="20">
        <v>86665.656</v>
      </c>
      <c r="AZ151" s="20">
        <v>0</v>
      </c>
      <c r="BA151" s="20">
        <v>0</v>
      </c>
      <c r="BB151" s="20">
        <v>0</v>
      </c>
    </row>
    <row r="152" s="1" customFormat="1" customHeight="1" spans="1:54">
      <c r="A152" s="6" t="s">
        <v>54</v>
      </c>
      <c r="B152" s="6" t="s">
        <v>55</v>
      </c>
      <c r="C152" s="7" t="s">
        <v>71</v>
      </c>
      <c r="D152" s="8">
        <v>43539</v>
      </c>
      <c r="E152" s="8">
        <v>43830</v>
      </c>
      <c r="F152" s="7" t="s">
        <v>57</v>
      </c>
      <c r="G152" s="7" t="s">
        <v>58</v>
      </c>
      <c r="H152" s="7" t="s">
        <v>59</v>
      </c>
      <c r="I152" s="7" t="s">
        <v>60</v>
      </c>
      <c r="J152" s="7" t="s">
        <v>61</v>
      </c>
      <c r="K152" s="7" t="s">
        <v>100</v>
      </c>
      <c r="L152" s="7" t="s">
        <v>100</v>
      </c>
      <c r="M152" s="7" t="s">
        <v>63</v>
      </c>
      <c r="N152" s="7" t="s">
        <v>63</v>
      </c>
      <c r="O152" s="7" t="s">
        <v>60</v>
      </c>
      <c r="P152" s="7">
        <v>8506</v>
      </c>
      <c r="Q152" s="7" t="s">
        <v>64</v>
      </c>
      <c r="R152" s="7" t="s">
        <v>64</v>
      </c>
      <c r="S152" s="7" t="s">
        <v>64</v>
      </c>
      <c r="T152" s="7" t="s">
        <v>436</v>
      </c>
      <c r="U152" s="7">
        <v>18925883075</v>
      </c>
      <c r="V152" s="7" t="s">
        <v>63</v>
      </c>
      <c r="W152" s="7" t="s">
        <v>437</v>
      </c>
      <c r="X152" s="7" t="s">
        <v>67</v>
      </c>
      <c r="Y152" s="7">
        <v>11</v>
      </c>
      <c r="Z152" s="7"/>
      <c r="AA152" s="7">
        <v>22</v>
      </c>
      <c r="AB152" s="7">
        <v>2201</v>
      </c>
      <c r="AC152" s="7">
        <v>119.84</v>
      </c>
      <c r="AD152" s="7">
        <v>98.77</v>
      </c>
      <c r="AE152" s="7"/>
      <c r="AF152" s="7">
        <v>2019</v>
      </c>
      <c r="AG152" s="7">
        <v>5</v>
      </c>
      <c r="AH152" s="7">
        <v>11</v>
      </c>
      <c r="AI152" s="15">
        <f t="shared" si="2"/>
        <v>43596</v>
      </c>
      <c r="AJ152" s="7" t="s">
        <v>68</v>
      </c>
      <c r="AK152" s="16">
        <v>2097200</v>
      </c>
      <c r="AL152" s="8"/>
      <c r="AM152" s="8">
        <v>43628</v>
      </c>
      <c r="AN152" s="7" t="s">
        <v>69</v>
      </c>
      <c r="AO152" s="16">
        <v>1974069</v>
      </c>
      <c r="AP152" s="7"/>
      <c r="AQ152" s="8" t="s">
        <v>70</v>
      </c>
      <c r="AR152" s="11">
        <v>0.044</v>
      </c>
      <c r="AS152" s="7">
        <v>0</v>
      </c>
      <c r="AT152" s="16">
        <v>86859.036</v>
      </c>
      <c r="AU152" s="16">
        <v>0</v>
      </c>
      <c r="AV152" s="16">
        <v>20000</v>
      </c>
      <c r="AW152" s="7">
        <v>0</v>
      </c>
      <c r="AX152" s="20">
        <v>86859.036</v>
      </c>
      <c r="AY152" s="20">
        <v>86859.036</v>
      </c>
      <c r="AZ152" s="20">
        <v>0</v>
      </c>
      <c r="BA152" s="20">
        <v>0</v>
      </c>
      <c r="BB152" s="20">
        <v>0</v>
      </c>
    </row>
    <row r="153" s="1" customFormat="1" customHeight="1" spans="1:54">
      <c r="A153" s="6" t="s">
        <v>54</v>
      </c>
      <c r="B153" s="6" t="s">
        <v>55</v>
      </c>
      <c r="C153" s="7" t="s">
        <v>71</v>
      </c>
      <c r="D153" s="8">
        <v>43539</v>
      </c>
      <c r="E153" s="8">
        <v>43830</v>
      </c>
      <c r="F153" s="7" t="s">
        <v>57</v>
      </c>
      <c r="G153" s="7" t="s">
        <v>58</v>
      </c>
      <c r="H153" s="7" t="s">
        <v>59</v>
      </c>
      <c r="I153" s="7" t="s">
        <v>60</v>
      </c>
      <c r="J153" s="7" t="s">
        <v>61</v>
      </c>
      <c r="K153" s="7" t="s">
        <v>107</v>
      </c>
      <c r="L153" s="7" t="s">
        <v>107</v>
      </c>
      <c r="M153" s="7" t="s">
        <v>63</v>
      </c>
      <c r="N153" s="7" t="s">
        <v>63</v>
      </c>
      <c r="O153" s="7" t="s">
        <v>60</v>
      </c>
      <c r="P153" s="7">
        <v>9882</v>
      </c>
      <c r="Q153" s="7" t="s">
        <v>64</v>
      </c>
      <c r="R153" s="7" t="s">
        <v>64</v>
      </c>
      <c r="S153" s="7" t="s">
        <v>64</v>
      </c>
      <c r="T153" s="7" t="s">
        <v>438</v>
      </c>
      <c r="U153" s="7"/>
      <c r="V153" s="7" t="s">
        <v>63</v>
      </c>
      <c r="W153" s="7" t="s">
        <v>439</v>
      </c>
      <c r="X153" s="7" t="s">
        <v>67</v>
      </c>
      <c r="Y153" s="7">
        <v>11</v>
      </c>
      <c r="Z153" s="7"/>
      <c r="AA153" s="7">
        <v>6</v>
      </c>
      <c r="AB153" s="7">
        <v>602</v>
      </c>
      <c r="AC153" s="7">
        <v>119.84</v>
      </c>
      <c r="AD153" s="7">
        <v>98.77</v>
      </c>
      <c r="AE153" s="7"/>
      <c r="AF153" s="7">
        <v>2019</v>
      </c>
      <c r="AG153" s="7">
        <v>5</v>
      </c>
      <c r="AH153" s="7">
        <v>11</v>
      </c>
      <c r="AI153" s="15">
        <f t="shared" si="2"/>
        <v>43596</v>
      </c>
      <c r="AJ153" s="7" t="s">
        <v>68</v>
      </c>
      <c r="AK153" s="16">
        <v>2036580</v>
      </c>
      <c r="AL153" s="8"/>
      <c r="AM153" s="8">
        <v>43648</v>
      </c>
      <c r="AN153" s="7" t="s">
        <v>69</v>
      </c>
      <c r="AO153" s="16">
        <v>1956131</v>
      </c>
      <c r="AP153" s="7"/>
      <c r="AQ153" s="8" t="s">
        <v>70</v>
      </c>
      <c r="AR153" s="11">
        <v>0.044</v>
      </c>
      <c r="AS153" s="7">
        <v>0</v>
      </c>
      <c r="AT153" s="16">
        <v>86069.764</v>
      </c>
      <c r="AU153" s="16">
        <v>0</v>
      </c>
      <c r="AV153" s="16">
        <v>20000</v>
      </c>
      <c r="AW153" s="7">
        <v>0</v>
      </c>
      <c r="AX153" s="20">
        <v>86069.764</v>
      </c>
      <c r="AY153" s="20">
        <v>86069.764</v>
      </c>
      <c r="AZ153" s="20">
        <v>0</v>
      </c>
      <c r="BA153" s="20">
        <v>0</v>
      </c>
      <c r="BB153" s="20">
        <v>0</v>
      </c>
    </row>
    <row r="154" s="1" customFormat="1" customHeight="1" spans="1:54">
      <c r="A154" s="6" t="s">
        <v>54</v>
      </c>
      <c r="B154" s="6" t="s">
        <v>55</v>
      </c>
      <c r="C154" s="7" t="s">
        <v>71</v>
      </c>
      <c r="D154" s="8">
        <v>43539</v>
      </c>
      <c r="E154" s="8">
        <v>43830</v>
      </c>
      <c r="F154" s="7" t="s">
        <v>57</v>
      </c>
      <c r="G154" s="7" t="s">
        <v>58</v>
      </c>
      <c r="H154" s="7" t="s">
        <v>59</v>
      </c>
      <c r="I154" s="7" t="s">
        <v>60</v>
      </c>
      <c r="J154" s="7" t="s">
        <v>61</v>
      </c>
      <c r="K154" s="7" t="s">
        <v>232</v>
      </c>
      <c r="L154" s="7" t="s">
        <v>74</v>
      </c>
      <c r="M154" s="7" t="s">
        <v>63</v>
      </c>
      <c r="N154" s="7" t="s">
        <v>63</v>
      </c>
      <c r="O154" s="7" t="s">
        <v>60</v>
      </c>
      <c r="P154" s="7">
        <v>13298</v>
      </c>
      <c r="Q154" s="7" t="s">
        <v>64</v>
      </c>
      <c r="R154" s="7" t="s">
        <v>64</v>
      </c>
      <c r="S154" s="7" t="s">
        <v>64</v>
      </c>
      <c r="T154" s="7" t="s">
        <v>440</v>
      </c>
      <c r="U154" s="7">
        <v>13450056576</v>
      </c>
      <c r="V154" s="7" t="s">
        <v>63</v>
      </c>
      <c r="W154" s="7" t="s">
        <v>441</v>
      </c>
      <c r="X154" s="7" t="s">
        <v>67</v>
      </c>
      <c r="Y154" s="7">
        <v>11</v>
      </c>
      <c r="Z154" s="7"/>
      <c r="AA154" s="7">
        <v>22</v>
      </c>
      <c r="AB154" s="7">
        <v>2203</v>
      </c>
      <c r="AC154" s="7">
        <v>118.44</v>
      </c>
      <c r="AD154" s="7">
        <v>97.62</v>
      </c>
      <c r="AE154" s="7"/>
      <c r="AF154" s="7">
        <v>2019</v>
      </c>
      <c r="AG154" s="7">
        <v>5</v>
      </c>
      <c r="AH154" s="7">
        <v>11</v>
      </c>
      <c r="AI154" s="15">
        <f t="shared" si="2"/>
        <v>43596</v>
      </c>
      <c r="AJ154" s="7" t="s">
        <v>68</v>
      </c>
      <c r="AK154" s="16">
        <v>2189750</v>
      </c>
      <c r="AL154" s="8"/>
      <c r="AM154" s="8">
        <v>43652</v>
      </c>
      <c r="AN154" s="7" t="s">
        <v>69</v>
      </c>
      <c r="AO154" s="16">
        <v>2040153</v>
      </c>
      <c r="AP154" s="7">
        <v>0.3</v>
      </c>
      <c r="AQ154" s="8" t="s">
        <v>70</v>
      </c>
      <c r="AR154" s="11">
        <v>0.044</v>
      </c>
      <c r="AS154" s="7">
        <v>0</v>
      </c>
      <c r="AT154" s="16">
        <v>89766.732</v>
      </c>
      <c r="AU154" s="16">
        <v>0</v>
      </c>
      <c r="AV154" s="16">
        <v>20000</v>
      </c>
      <c r="AW154" s="7">
        <v>0</v>
      </c>
      <c r="AX154" s="20">
        <v>89766.732</v>
      </c>
      <c r="AY154" s="20">
        <v>89766.732</v>
      </c>
      <c r="AZ154" s="20">
        <v>0</v>
      </c>
      <c r="BA154" s="20">
        <v>0</v>
      </c>
      <c r="BB154" s="20">
        <v>0</v>
      </c>
    </row>
    <row r="155" s="1" customFormat="1" customHeight="1" spans="1:54">
      <c r="A155" s="6" t="s">
        <v>54</v>
      </c>
      <c r="B155" s="6" t="s">
        <v>55</v>
      </c>
      <c r="C155" s="7" t="s">
        <v>71</v>
      </c>
      <c r="D155" s="8">
        <v>43539</v>
      </c>
      <c r="E155" s="8">
        <v>43830</v>
      </c>
      <c r="F155" s="7" t="s">
        <v>57</v>
      </c>
      <c r="G155" s="7" t="s">
        <v>58</v>
      </c>
      <c r="H155" s="7" t="s">
        <v>59</v>
      </c>
      <c r="I155" s="7" t="s">
        <v>60</v>
      </c>
      <c r="J155" s="7" t="s">
        <v>61</v>
      </c>
      <c r="K155" s="7" t="s">
        <v>442</v>
      </c>
      <c r="L155" s="7" t="s">
        <v>442</v>
      </c>
      <c r="M155" s="7" t="s">
        <v>63</v>
      </c>
      <c r="N155" s="7" t="s">
        <v>63</v>
      </c>
      <c r="O155" s="7" t="s">
        <v>60</v>
      </c>
      <c r="P155" s="7">
        <v>7130</v>
      </c>
      <c r="Q155" s="7" t="s">
        <v>64</v>
      </c>
      <c r="R155" s="7" t="s">
        <v>64</v>
      </c>
      <c r="S155" s="7" t="s">
        <v>64</v>
      </c>
      <c r="T155" s="7" t="s">
        <v>443</v>
      </c>
      <c r="U155" s="7"/>
      <c r="V155" s="7" t="s">
        <v>63</v>
      </c>
      <c r="W155" s="7" t="s">
        <v>444</v>
      </c>
      <c r="X155" s="7" t="s">
        <v>67</v>
      </c>
      <c r="Y155" s="7">
        <v>11</v>
      </c>
      <c r="Z155" s="7"/>
      <c r="AA155" s="7">
        <v>17</v>
      </c>
      <c r="AB155" s="7">
        <v>1701</v>
      </c>
      <c r="AC155" s="7">
        <v>119.84</v>
      </c>
      <c r="AD155" s="7">
        <v>98.77</v>
      </c>
      <c r="AE155" s="7"/>
      <c r="AF155" s="7">
        <v>2019</v>
      </c>
      <c r="AG155" s="7">
        <v>5</v>
      </c>
      <c r="AH155" s="7">
        <v>11</v>
      </c>
      <c r="AI155" s="15">
        <f t="shared" si="2"/>
        <v>43596</v>
      </c>
      <c r="AJ155" s="7" t="s">
        <v>68</v>
      </c>
      <c r="AK155" s="16">
        <v>2076060</v>
      </c>
      <c r="AL155" s="7"/>
      <c r="AM155" s="8">
        <v>43665</v>
      </c>
      <c r="AN155" s="7" t="s">
        <v>69</v>
      </c>
      <c r="AO155" s="16">
        <v>1994052</v>
      </c>
      <c r="AP155" s="7"/>
      <c r="AQ155" s="7"/>
      <c r="AR155" s="11">
        <v>0.044</v>
      </c>
      <c r="AS155" s="7">
        <v>0</v>
      </c>
      <c r="AT155" s="16">
        <v>87738.288</v>
      </c>
      <c r="AU155" s="16">
        <v>0</v>
      </c>
      <c r="AV155" s="16">
        <v>20000</v>
      </c>
      <c r="AW155" s="7">
        <v>0</v>
      </c>
      <c r="AX155" s="20">
        <v>87738.288</v>
      </c>
      <c r="AY155" s="20">
        <v>87738.288</v>
      </c>
      <c r="AZ155" s="20">
        <v>0</v>
      </c>
      <c r="BA155" s="20">
        <v>0</v>
      </c>
      <c r="BB155" s="20">
        <v>0</v>
      </c>
    </row>
    <row r="156" s="1" customFormat="1" customHeight="1" spans="1:54">
      <c r="A156" s="6" t="s">
        <v>54</v>
      </c>
      <c r="B156" s="6" t="s">
        <v>55</v>
      </c>
      <c r="C156" s="7" t="s">
        <v>71</v>
      </c>
      <c r="D156" s="8">
        <v>43539</v>
      </c>
      <c r="E156" s="8">
        <v>43830</v>
      </c>
      <c r="F156" s="7" t="s">
        <v>57</v>
      </c>
      <c r="G156" s="7" t="s">
        <v>58</v>
      </c>
      <c r="H156" s="7" t="s">
        <v>59</v>
      </c>
      <c r="I156" s="7" t="s">
        <v>60</v>
      </c>
      <c r="J156" s="7" t="s">
        <v>61</v>
      </c>
      <c r="K156" s="7" t="s">
        <v>382</v>
      </c>
      <c r="L156" s="7" t="s">
        <v>382</v>
      </c>
      <c r="M156" s="7" t="s">
        <v>63</v>
      </c>
      <c r="N156" s="7" t="s">
        <v>63</v>
      </c>
      <c r="O156" s="7" t="s">
        <v>60</v>
      </c>
      <c r="P156" s="7">
        <v>8851</v>
      </c>
      <c r="Q156" s="7" t="s">
        <v>64</v>
      </c>
      <c r="R156" s="7" t="s">
        <v>64</v>
      </c>
      <c r="S156" s="7" t="s">
        <v>64</v>
      </c>
      <c r="T156" s="7" t="s">
        <v>445</v>
      </c>
      <c r="U156" s="7">
        <v>13543795158</v>
      </c>
      <c r="V156" s="7" t="s">
        <v>63</v>
      </c>
      <c r="W156" s="7" t="s">
        <v>446</v>
      </c>
      <c r="X156" s="7" t="s">
        <v>67</v>
      </c>
      <c r="Y156" s="7">
        <v>11</v>
      </c>
      <c r="Z156" s="7"/>
      <c r="AA156" s="7">
        <v>22</v>
      </c>
      <c r="AB156" s="7">
        <v>2202</v>
      </c>
      <c r="AC156" s="7">
        <v>119.84</v>
      </c>
      <c r="AD156" s="7">
        <v>98.77</v>
      </c>
      <c r="AE156" s="7"/>
      <c r="AF156" s="7">
        <v>2019</v>
      </c>
      <c r="AG156" s="7">
        <v>5</v>
      </c>
      <c r="AH156" s="7">
        <v>11</v>
      </c>
      <c r="AI156" s="15">
        <f t="shared" si="2"/>
        <v>43596</v>
      </c>
      <c r="AJ156" s="7" t="s">
        <v>68</v>
      </c>
      <c r="AK156" s="16">
        <v>2104250</v>
      </c>
      <c r="AL156" s="8">
        <v>43601</v>
      </c>
      <c r="AM156" s="8" t="s">
        <v>69</v>
      </c>
      <c r="AN156" s="7" t="s">
        <v>132</v>
      </c>
      <c r="AO156" s="16">
        <v>2021128</v>
      </c>
      <c r="AP156" s="7">
        <v>0.3</v>
      </c>
      <c r="AQ156" s="8" t="s">
        <v>70</v>
      </c>
      <c r="AR156" s="11">
        <v>0.044</v>
      </c>
      <c r="AS156" s="7">
        <v>0</v>
      </c>
      <c r="AT156" s="16">
        <v>88929.632</v>
      </c>
      <c r="AU156" s="16">
        <v>0</v>
      </c>
      <c r="AV156" s="16">
        <v>20000</v>
      </c>
      <c r="AW156" s="7">
        <v>0</v>
      </c>
      <c r="AX156" s="20">
        <v>88929.632</v>
      </c>
      <c r="AY156" s="20">
        <v>88929.632</v>
      </c>
      <c r="AZ156" s="20">
        <v>0</v>
      </c>
      <c r="BA156" s="20">
        <v>0</v>
      </c>
      <c r="BB156" s="20">
        <v>0</v>
      </c>
    </row>
    <row r="157" s="1" customFormat="1" customHeight="1" spans="1:54">
      <c r="A157" s="6" t="s">
        <v>54</v>
      </c>
      <c r="B157" s="6" t="s">
        <v>55</v>
      </c>
      <c r="C157" s="7" t="s">
        <v>71</v>
      </c>
      <c r="D157" s="8">
        <v>43539</v>
      </c>
      <c r="E157" s="8">
        <v>43830</v>
      </c>
      <c r="F157" s="7" t="s">
        <v>57</v>
      </c>
      <c r="G157" s="7" t="s">
        <v>58</v>
      </c>
      <c r="H157" s="7" t="s">
        <v>59</v>
      </c>
      <c r="I157" s="7" t="s">
        <v>60</v>
      </c>
      <c r="J157" s="7" t="s">
        <v>61</v>
      </c>
      <c r="K157" s="7" t="s">
        <v>447</v>
      </c>
      <c r="L157" s="7" t="s">
        <v>447</v>
      </c>
      <c r="M157" s="7" t="s">
        <v>63</v>
      </c>
      <c r="N157" s="7" t="s">
        <v>63</v>
      </c>
      <c r="O157" s="7" t="s">
        <v>60</v>
      </c>
      <c r="P157" s="7">
        <v>7283</v>
      </c>
      <c r="Q157" s="7" t="s">
        <v>64</v>
      </c>
      <c r="R157" s="7" t="s">
        <v>64</v>
      </c>
      <c r="S157" s="7" t="s">
        <v>64</v>
      </c>
      <c r="T157" s="7" t="s">
        <v>448</v>
      </c>
      <c r="U157" s="7">
        <v>13310822868</v>
      </c>
      <c r="V157" s="7" t="s">
        <v>63</v>
      </c>
      <c r="W157" s="7" t="s">
        <v>449</v>
      </c>
      <c r="X157" s="7" t="s">
        <v>67</v>
      </c>
      <c r="Y157" s="7">
        <v>11</v>
      </c>
      <c r="Z157" s="7"/>
      <c r="AA157" s="7">
        <v>21</v>
      </c>
      <c r="AB157" s="7">
        <v>2102</v>
      </c>
      <c r="AC157" s="7">
        <v>119.84</v>
      </c>
      <c r="AD157" s="7">
        <v>98.77</v>
      </c>
      <c r="AE157" s="7"/>
      <c r="AF157" s="7">
        <v>2019</v>
      </c>
      <c r="AG157" s="7">
        <v>5</v>
      </c>
      <c r="AH157" s="7">
        <v>11</v>
      </c>
      <c r="AI157" s="15">
        <f t="shared" si="2"/>
        <v>43596</v>
      </c>
      <c r="AJ157" s="7" t="s">
        <v>68</v>
      </c>
      <c r="AK157" s="16">
        <v>2100020</v>
      </c>
      <c r="AL157" s="8">
        <v>43598</v>
      </c>
      <c r="AM157" s="8" t="s">
        <v>69</v>
      </c>
      <c r="AN157" s="7" t="s">
        <v>132</v>
      </c>
      <c r="AO157" s="16">
        <v>2017065</v>
      </c>
      <c r="AP157" s="7"/>
      <c r="AQ157" s="8" t="s">
        <v>70</v>
      </c>
      <c r="AR157" s="11">
        <v>0.044</v>
      </c>
      <c r="AS157" s="7">
        <v>0</v>
      </c>
      <c r="AT157" s="16">
        <v>88750.86</v>
      </c>
      <c r="AU157" s="16">
        <v>0</v>
      </c>
      <c r="AV157" s="16">
        <v>20000</v>
      </c>
      <c r="AW157" s="7">
        <v>0</v>
      </c>
      <c r="AX157" s="20">
        <v>88750.86</v>
      </c>
      <c r="AY157" s="20">
        <v>88750.86</v>
      </c>
      <c r="AZ157" s="20">
        <v>0</v>
      </c>
      <c r="BA157" s="20">
        <v>0</v>
      </c>
      <c r="BB157" s="20">
        <v>0</v>
      </c>
    </row>
    <row r="158" s="1" customFormat="1" customHeight="1" spans="1:54">
      <c r="A158" s="6" t="s">
        <v>54</v>
      </c>
      <c r="B158" s="6" t="s">
        <v>55</v>
      </c>
      <c r="C158" s="7" t="s">
        <v>71</v>
      </c>
      <c r="D158" s="8">
        <v>43539</v>
      </c>
      <c r="E158" s="8">
        <v>43830</v>
      </c>
      <c r="F158" s="7" t="s">
        <v>57</v>
      </c>
      <c r="G158" s="7" t="s">
        <v>58</v>
      </c>
      <c r="H158" s="7" t="s">
        <v>59</v>
      </c>
      <c r="I158" s="7" t="s">
        <v>60</v>
      </c>
      <c r="J158" s="7" t="s">
        <v>61</v>
      </c>
      <c r="K158" s="7" t="s">
        <v>447</v>
      </c>
      <c r="L158" s="7" t="s">
        <v>447</v>
      </c>
      <c r="M158" s="7" t="s">
        <v>63</v>
      </c>
      <c r="N158" s="7" t="s">
        <v>63</v>
      </c>
      <c r="O158" s="7" t="s">
        <v>60</v>
      </c>
      <c r="P158" s="7">
        <v>8855</v>
      </c>
      <c r="Q158" s="7" t="s">
        <v>64</v>
      </c>
      <c r="R158" s="7" t="s">
        <v>64</v>
      </c>
      <c r="S158" s="7" t="s">
        <v>64</v>
      </c>
      <c r="T158" s="7" t="s">
        <v>450</v>
      </c>
      <c r="U158" s="7">
        <v>18028256899</v>
      </c>
      <c r="V158" s="7" t="s">
        <v>63</v>
      </c>
      <c r="W158" s="7" t="s">
        <v>451</v>
      </c>
      <c r="X158" s="7" t="s">
        <v>67</v>
      </c>
      <c r="Y158" s="7">
        <v>11</v>
      </c>
      <c r="Z158" s="7"/>
      <c r="AA158" s="7">
        <v>20</v>
      </c>
      <c r="AB158" s="7">
        <v>2001</v>
      </c>
      <c r="AC158" s="7">
        <v>119.84</v>
      </c>
      <c r="AD158" s="7">
        <v>98.77</v>
      </c>
      <c r="AE158" s="7"/>
      <c r="AF158" s="7">
        <v>2019</v>
      </c>
      <c r="AG158" s="7">
        <v>5</v>
      </c>
      <c r="AH158" s="7">
        <v>11</v>
      </c>
      <c r="AI158" s="15">
        <f t="shared" si="2"/>
        <v>43596</v>
      </c>
      <c r="AJ158" s="7" t="s">
        <v>68</v>
      </c>
      <c r="AK158" s="16">
        <v>2088750</v>
      </c>
      <c r="AL158" s="8">
        <v>43601</v>
      </c>
      <c r="AM158" s="8" t="s">
        <v>69</v>
      </c>
      <c r="AN158" s="7" t="s">
        <v>132</v>
      </c>
      <c r="AO158" s="16">
        <v>2006240</v>
      </c>
      <c r="AP158" s="7"/>
      <c r="AQ158" s="8" t="s">
        <v>70</v>
      </c>
      <c r="AR158" s="11">
        <v>0.044</v>
      </c>
      <c r="AS158" s="7">
        <v>0</v>
      </c>
      <c r="AT158" s="16">
        <v>88274.56</v>
      </c>
      <c r="AU158" s="16">
        <v>0</v>
      </c>
      <c r="AV158" s="16">
        <v>20000</v>
      </c>
      <c r="AW158" s="7">
        <v>0</v>
      </c>
      <c r="AX158" s="20">
        <v>88274.56</v>
      </c>
      <c r="AY158" s="20">
        <v>88274.56</v>
      </c>
      <c r="AZ158" s="20">
        <v>0</v>
      </c>
      <c r="BA158" s="20">
        <v>0</v>
      </c>
      <c r="BB158" s="20">
        <v>0</v>
      </c>
    </row>
    <row r="159" s="1" customFormat="1" customHeight="1" spans="1:54">
      <c r="A159" s="6" t="s">
        <v>54</v>
      </c>
      <c r="B159" s="6" t="s">
        <v>55</v>
      </c>
      <c r="C159" s="7" t="s">
        <v>71</v>
      </c>
      <c r="D159" s="8">
        <v>43539</v>
      </c>
      <c r="E159" s="8">
        <v>43830</v>
      </c>
      <c r="F159" s="7" t="s">
        <v>57</v>
      </c>
      <c r="G159" s="7" t="s">
        <v>58</v>
      </c>
      <c r="H159" s="7" t="s">
        <v>59</v>
      </c>
      <c r="I159" s="7" t="s">
        <v>60</v>
      </c>
      <c r="J159" s="7" t="s">
        <v>61</v>
      </c>
      <c r="K159" s="7" t="s">
        <v>447</v>
      </c>
      <c r="L159" s="7" t="s">
        <v>447</v>
      </c>
      <c r="M159" s="7" t="s">
        <v>63</v>
      </c>
      <c r="N159" s="7" t="s">
        <v>63</v>
      </c>
      <c r="O159" s="7" t="s">
        <v>60</v>
      </c>
      <c r="P159" s="7">
        <v>8876</v>
      </c>
      <c r="Q159" s="7" t="s">
        <v>64</v>
      </c>
      <c r="R159" s="7" t="s">
        <v>64</v>
      </c>
      <c r="S159" s="7" t="s">
        <v>64</v>
      </c>
      <c r="T159" s="7" t="s">
        <v>452</v>
      </c>
      <c r="U159" s="7">
        <v>18824231727</v>
      </c>
      <c r="V159" s="7" t="s">
        <v>63</v>
      </c>
      <c r="W159" s="7" t="s">
        <v>453</v>
      </c>
      <c r="X159" s="7" t="s">
        <v>67</v>
      </c>
      <c r="Y159" s="7">
        <v>11</v>
      </c>
      <c r="Z159" s="7"/>
      <c r="AA159" s="7">
        <v>25</v>
      </c>
      <c r="AB159" s="7">
        <v>2502</v>
      </c>
      <c r="AC159" s="7">
        <v>119.84</v>
      </c>
      <c r="AD159" s="7">
        <v>98.77</v>
      </c>
      <c r="AE159" s="7"/>
      <c r="AF159" s="7">
        <v>2019</v>
      </c>
      <c r="AG159" s="7">
        <v>5</v>
      </c>
      <c r="AH159" s="7">
        <v>11</v>
      </c>
      <c r="AI159" s="15">
        <f t="shared" si="2"/>
        <v>43596</v>
      </c>
      <c r="AJ159" s="7" t="s">
        <v>68</v>
      </c>
      <c r="AK159" s="16">
        <v>2111300</v>
      </c>
      <c r="AL159" s="7">
        <v>43600</v>
      </c>
      <c r="AM159" s="8"/>
      <c r="AN159" s="7" t="s">
        <v>132</v>
      </c>
      <c r="AO159" s="16">
        <v>2027899</v>
      </c>
      <c r="AP159" s="7">
        <v>0.3</v>
      </c>
      <c r="AQ159" s="7"/>
      <c r="AR159" s="11">
        <v>0.044</v>
      </c>
      <c r="AS159" s="7">
        <v>0</v>
      </c>
      <c r="AT159" s="16">
        <v>89227.556</v>
      </c>
      <c r="AU159" s="16">
        <v>0</v>
      </c>
      <c r="AV159" s="16">
        <v>20000</v>
      </c>
      <c r="AW159" s="7">
        <v>0</v>
      </c>
      <c r="AX159" s="20">
        <v>89227.556</v>
      </c>
      <c r="AY159" s="20">
        <v>80304.8004</v>
      </c>
      <c r="AZ159" s="20">
        <v>0</v>
      </c>
      <c r="BA159" s="20">
        <v>0</v>
      </c>
      <c r="BB159" s="20">
        <f t="shared" ref="BB159:BB164" si="3">AX159-AY159</f>
        <v>8922.7556</v>
      </c>
    </row>
    <row r="160" s="1" customFormat="1" customHeight="1" spans="1:54">
      <c r="A160" s="6" t="s">
        <v>54</v>
      </c>
      <c r="B160" s="6" t="s">
        <v>55</v>
      </c>
      <c r="C160" s="7" t="s">
        <v>71</v>
      </c>
      <c r="D160" s="8">
        <v>43539</v>
      </c>
      <c r="E160" s="8">
        <v>43830</v>
      </c>
      <c r="F160" s="7" t="s">
        <v>57</v>
      </c>
      <c r="G160" s="7" t="s">
        <v>58</v>
      </c>
      <c r="H160" s="7" t="s">
        <v>59</v>
      </c>
      <c r="I160" s="7" t="s">
        <v>60</v>
      </c>
      <c r="J160" s="7" t="s">
        <v>61</v>
      </c>
      <c r="K160" s="7" t="s">
        <v>447</v>
      </c>
      <c r="L160" s="7" t="s">
        <v>447</v>
      </c>
      <c r="M160" s="7" t="s">
        <v>63</v>
      </c>
      <c r="N160" s="7" t="s">
        <v>63</v>
      </c>
      <c r="O160" s="7" t="s">
        <v>60</v>
      </c>
      <c r="P160" s="7">
        <v>13284</v>
      </c>
      <c r="Q160" s="7" t="s">
        <v>64</v>
      </c>
      <c r="R160" s="7" t="s">
        <v>64</v>
      </c>
      <c r="S160" s="7" t="s">
        <v>64</v>
      </c>
      <c r="T160" s="7" t="s">
        <v>454</v>
      </c>
      <c r="U160" s="7"/>
      <c r="V160" s="7" t="s">
        <v>63</v>
      </c>
      <c r="W160" s="7" t="s">
        <v>455</v>
      </c>
      <c r="X160" s="7" t="s">
        <v>67</v>
      </c>
      <c r="Y160" s="7">
        <v>11</v>
      </c>
      <c r="Z160" s="7"/>
      <c r="AA160" s="7">
        <v>19</v>
      </c>
      <c r="AB160" s="7">
        <v>1902</v>
      </c>
      <c r="AC160" s="7">
        <v>119.84</v>
      </c>
      <c r="AD160" s="7">
        <v>98.77</v>
      </c>
      <c r="AE160" s="7"/>
      <c r="AF160" s="7">
        <v>2019</v>
      </c>
      <c r="AG160" s="7">
        <v>5</v>
      </c>
      <c r="AH160" s="7">
        <v>11</v>
      </c>
      <c r="AI160" s="15">
        <f t="shared" si="2"/>
        <v>43596</v>
      </c>
      <c r="AJ160" s="7" t="s">
        <v>68</v>
      </c>
      <c r="AK160" s="16">
        <v>2091560</v>
      </c>
      <c r="AL160" s="8"/>
      <c r="AM160" s="8">
        <v>43643</v>
      </c>
      <c r="AN160" s="7" t="s">
        <v>69</v>
      </c>
      <c r="AO160" s="16">
        <v>2008939</v>
      </c>
      <c r="AP160" s="7">
        <v>0.4</v>
      </c>
      <c r="AQ160" s="8" t="s">
        <v>70</v>
      </c>
      <c r="AR160" s="11">
        <v>0.044</v>
      </c>
      <c r="AS160" s="7">
        <v>0</v>
      </c>
      <c r="AT160" s="16">
        <v>88393.316</v>
      </c>
      <c r="AU160" s="16">
        <v>0</v>
      </c>
      <c r="AV160" s="16">
        <v>20000</v>
      </c>
      <c r="AW160" s="7">
        <v>0</v>
      </c>
      <c r="AX160" s="20">
        <v>88393.316</v>
      </c>
      <c r="AY160" s="20">
        <v>88393.316</v>
      </c>
      <c r="AZ160" s="20">
        <v>0</v>
      </c>
      <c r="BA160" s="20">
        <v>0</v>
      </c>
      <c r="BB160" s="20">
        <v>0</v>
      </c>
    </row>
    <row r="161" customHeight="1" spans="1:54">
      <c r="A161" s="6" t="s">
        <v>54</v>
      </c>
      <c r="B161" s="6" t="s">
        <v>55</v>
      </c>
      <c r="C161" s="7" t="s">
        <v>71</v>
      </c>
      <c r="D161" s="8">
        <v>43539</v>
      </c>
      <c r="E161" s="8">
        <v>43830</v>
      </c>
      <c r="F161" s="7" t="s">
        <v>57</v>
      </c>
      <c r="G161" s="7" t="s">
        <v>58</v>
      </c>
      <c r="H161" s="7" t="s">
        <v>59</v>
      </c>
      <c r="I161" s="7" t="s">
        <v>72</v>
      </c>
      <c r="J161" s="7" t="s">
        <v>87</v>
      </c>
      <c r="K161" s="7" t="s">
        <v>88</v>
      </c>
      <c r="L161" s="7"/>
      <c r="M161" s="7" t="s">
        <v>63</v>
      </c>
      <c r="N161" s="7"/>
      <c r="O161" s="7"/>
      <c r="P161" s="7">
        <v>7270</v>
      </c>
      <c r="Q161" s="7" t="s">
        <v>64</v>
      </c>
      <c r="R161" s="7" t="s">
        <v>64</v>
      </c>
      <c r="S161" s="7" t="s">
        <v>64</v>
      </c>
      <c r="T161" s="7" t="s">
        <v>456</v>
      </c>
      <c r="U161" s="7">
        <v>13532395222</v>
      </c>
      <c r="V161" s="7" t="s">
        <v>63</v>
      </c>
      <c r="W161" s="7" t="s">
        <v>457</v>
      </c>
      <c r="X161" s="7" t="s">
        <v>67</v>
      </c>
      <c r="Y161" s="7">
        <v>11</v>
      </c>
      <c r="Z161" s="7"/>
      <c r="AA161" s="7">
        <v>13</v>
      </c>
      <c r="AB161" s="7">
        <v>1303</v>
      </c>
      <c r="AC161" s="7">
        <v>118.44</v>
      </c>
      <c r="AD161" s="7">
        <v>97.62</v>
      </c>
      <c r="AE161" s="7"/>
      <c r="AF161" s="7">
        <v>2019</v>
      </c>
      <c r="AG161" s="7">
        <v>5</v>
      </c>
      <c r="AH161" s="7">
        <v>12</v>
      </c>
      <c r="AI161" s="15">
        <f t="shared" si="2"/>
        <v>43597</v>
      </c>
      <c r="AJ161" s="7" t="s">
        <v>68</v>
      </c>
      <c r="AK161" s="16">
        <v>2127050</v>
      </c>
      <c r="AL161" s="8"/>
      <c r="AM161" s="8">
        <v>43622</v>
      </c>
      <c r="AN161" s="7" t="s">
        <v>69</v>
      </c>
      <c r="AO161" s="16">
        <v>2022597</v>
      </c>
      <c r="AP161" s="7"/>
      <c r="AQ161" s="8" t="s">
        <v>70</v>
      </c>
      <c r="AR161" s="11">
        <v>0.044</v>
      </c>
      <c r="AS161" s="7">
        <v>0</v>
      </c>
      <c r="AT161" s="16">
        <v>88994.268</v>
      </c>
      <c r="AU161" s="16">
        <v>0</v>
      </c>
      <c r="AV161" s="16">
        <v>20000</v>
      </c>
      <c r="AW161" s="7">
        <v>0</v>
      </c>
      <c r="AX161" s="20">
        <v>88994.268</v>
      </c>
      <c r="AY161" s="20">
        <v>88994.268</v>
      </c>
      <c r="AZ161" s="20">
        <v>0</v>
      </c>
      <c r="BA161" s="20">
        <v>0</v>
      </c>
      <c r="BB161" s="20">
        <v>0</v>
      </c>
    </row>
    <row r="162" customHeight="1" spans="1:54">
      <c r="A162" s="6" t="s">
        <v>54</v>
      </c>
      <c r="B162" s="6" t="s">
        <v>55</v>
      </c>
      <c r="C162" s="7" t="s">
        <v>71</v>
      </c>
      <c r="D162" s="8">
        <v>43539</v>
      </c>
      <c r="E162" s="8">
        <v>43830</v>
      </c>
      <c r="F162" s="7" t="s">
        <v>57</v>
      </c>
      <c r="G162" s="7" t="s">
        <v>58</v>
      </c>
      <c r="H162" s="7" t="s">
        <v>59</v>
      </c>
      <c r="I162" s="7" t="s">
        <v>72</v>
      </c>
      <c r="J162" s="7" t="s">
        <v>87</v>
      </c>
      <c r="K162" s="7" t="s">
        <v>128</v>
      </c>
      <c r="L162" s="7" t="s">
        <v>129</v>
      </c>
      <c r="M162" s="7" t="s">
        <v>96</v>
      </c>
      <c r="N162" s="7"/>
      <c r="O162" s="7"/>
      <c r="P162" s="7">
        <v>6687</v>
      </c>
      <c r="Q162" s="7" t="s">
        <v>64</v>
      </c>
      <c r="R162" s="7" t="s">
        <v>64</v>
      </c>
      <c r="S162" s="7" t="s">
        <v>64</v>
      </c>
      <c r="T162" s="7" t="s">
        <v>458</v>
      </c>
      <c r="U162" s="7">
        <v>18666868060</v>
      </c>
      <c r="V162" s="7" t="s">
        <v>63</v>
      </c>
      <c r="W162" s="7" t="s">
        <v>459</v>
      </c>
      <c r="X162" s="7" t="s">
        <v>67</v>
      </c>
      <c r="Y162" s="7">
        <v>11</v>
      </c>
      <c r="Z162" s="7"/>
      <c r="AA162" s="7">
        <v>5</v>
      </c>
      <c r="AB162" s="7">
        <v>501</v>
      </c>
      <c r="AC162" s="7">
        <v>119.84</v>
      </c>
      <c r="AD162" s="7">
        <v>98.77</v>
      </c>
      <c r="AE162" s="7"/>
      <c r="AF162" s="7">
        <v>2019</v>
      </c>
      <c r="AG162" s="7">
        <v>5</v>
      </c>
      <c r="AH162" s="7">
        <v>12</v>
      </c>
      <c r="AI162" s="15">
        <f t="shared" si="2"/>
        <v>43597</v>
      </c>
      <c r="AJ162" s="7" t="s">
        <v>68</v>
      </c>
      <c r="AK162" s="16">
        <v>2025300</v>
      </c>
      <c r="AL162" s="8"/>
      <c r="AM162" s="8">
        <v>43656</v>
      </c>
      <c r="AN162" s="7" t="s">
        <v>69</v>
      </c>
      <c r="AO162" s="16">
        <v>1945297</v>
      </c>
      <c r="AP162" s="7">
        <v>0.3</v>
      </c>
      <c r="AQ162" s="8" t="s">
        <v>70</v>
      </c>
      <c r="AR162" s="11">
        <v>0.044</v>
      </c>
      <c r="AS162" s="7">
        <v>0</v>
      </c>
      <c r="AT162" s="16">
        <v>85593.068</v>
      </c>
      <c r="AU162" s="16">
        <v>0</v>
      </c>
      <c r="AV162" s="16">
        <v>20000</v>
      </c>
      <c r="AW162" s="7">
        <v>0</v>
      </c>
      <c r="AX162" s="20">
        <v>85593.068</v>
      </c>
      <c r="AY162" s="20">
        <v>85593.068</v>
      </c>
      <c r="AZ162" s="20">
        <v>0</v>
      </c>
      <c r="BA162" s="20">
        <v>0</v>
      </c>
      <c r="BB162" s="20">
        <v>0</v>
      </c>
    </row>
    <row r="163" customHeight="1" spans="1:54">
      <c r="A163" s="6" t="s">
        <v>54</v>
      </c>
      <c r="B163" s="6" t="s">
        <v>55</v>
      </c>
      <c r="C163" s="7" t="s">
        <v>71</v>
      </c>
      <c r="D163" s="8">
        <v>43539</v>
      </c>
      <c r="E163" s="8">
        <v>43830</v>
      </c>
      <c r="F163" s="7" t="s">
        <v>57</v>
      </c>
      <c r="G163" s="7" t="s">
        <v>58</v>
      </c>
      <c r="H163" s="7" t="s">
        <v>59</v>
      </c>
      <c r="I163" s="7" t="s">
        <v>60</v>
      </c>
      <c r="J163" s="7" t="s">
        <v>81</v>
      </c>
      <c r="K163" s="7" t="s">
        <v>82</v>
      </c>
      <c r="L163" s="7" t="s">
        <v>83</v>
      </c>
      <c r="M163" s="7" t="s">
        <v>63</v>
      </c>
      <c r="N163" s="7" t="s">
        <v>63</v>
      </c>
      <c r="O163" s="7" t="s">
        <v>60</v>
      </c>
      <c r="P163" s="7">
        <v>7136</v>
      </c>
      <c r="Q163" s="7" t="s">
        <v>64</v>
      </c>
      <c r="R163" s="7" t="s">
        <v>64</v>
      </c>
      <c r="S163" s="7" t="s">
        <v>64</v>
      </c>
      <c r="T163" s="7" t="s">
        <v>460</v>
      </c>
      <c r="U163" s="7">
        <v>13798227664</v>
      </c>
      <c r="V163" s="7" t="s">
        <v>294</v>
      </c>
      <c r="W163" s="7" t="s">
        <v>461</v>
      </c>
      <c r="X163" s="7" t="s">
        <v>67</v>
      </c>
      <c r="Y163" s="7">
        <v>11</v>
      </c>
      <c r="Z163" s="7"/>
      <c r="AA163" s="7">
        <v>14</v>
      </c>
      <c r="AB163" s="7">
        <v>1404</v>
      </c>
      <c r="AC163" s="7">
        <v>119.83</v>
      </c>
      <c r="AD163" s="7">
        <v>98.76</v>
      </c>
      <c r="AE163" s="7"/>
      <c r="AF163" s="7">
        <v>2019</v>
      </c>
      <c r="AG163" s="7">
        <v>5</v>
      </c>
      <c r="AH163" s="7">
        <v>12</v>
      </c>
      <c r="AI163" s="15">
        <f t="shared" si="2"/>
        <v>43597</v>
      </c>
      <c r="AJ163" s="7" t="s">
        <v>68</v>
      </c>
      <c r="AK163" s="16">
        <v>2142140</v>
      </c>
      <c r="AL163" s="7">
        <v>43602</v>
      </c>
      <c r="AM163" s="8"/>
      <c r="AN163" s="7" t="s">
        <v>132</v>
      </c>
      <c r="AO163" s="16">
        <v>2057521</v>
      </c>
      <c r="AP163" s="7">
        <v>0.3</v>
      </c>
      <c r="AQ163" s="7"/>
      <c r="AR163" s="11">
        <v>0.044</v>
      </c>
      <c r="AS163" s="7">
        <v>0</v>
      </c>
      <c r="AT163" s="16">
        <v>90530.924</v>
      </c>
      <c r="AU163" s="16">
        <v>0</v>
      </c>
      <c r="AV163" s="16">
        <v>20000</v>
      </c>
      <c r="AW163" s="7">
        <v>0</v>
      </c>
      <c r="AX163" s="20">
        <v>90530.924</v>
      </c>
      <c r="AY163" s="20">
        <v>81477.8316</v>
      </c>
      <c r="AZ163" s="20">
        <v>0</v>
      </c>
      <c r="BA163" s="20">
        <v>0</v>
      </c>
      <c r="BB163" s="20">
        <f t="shared" si="3"/>
        <v>9053.09239999999</v>
      </c>
    </row>
    <row r="164" s="1" customFormat="1" customHeight="1" spans="1:54">
      <c r="A164" s="6" t="s">
        <v>54</v>
      </c>
      <c r="B164" s="6" t="s">
        <v>55</v>
      </c>
      <c r="C164" s="7" t="s">
        <v>71</v>
      </c>
      <c r="D164" s="8">
        <v>43539</v>
      </c>
      <c r="E164" s="8">
        <v>43830</v>
      </c>
      <c r="F164" s="7" t="s">
        <v>57</v>
      </c>
      <c r="G164" s="7" t="s">
        <v>58</v>
      </c>
      <c r="H164" s="7" t="s">
        <v>59</v>
      </c>
      <c r="I164" s="7" t="s">
        <v>60</v>
      </c>
      <c r="J164" s="7" t="s">
        <v>61</v>
      </c>
      <c r="K164" s="7" t="s">
        <v>100</v>
      </c>
      <c r="L164" s="7" t="s">
        <v>100</v>
      </c>
      <c r="M164" s="7" t="s">
        <v>63</v>
      </c>
      <c r="N164" s="7" t="s">
        <v>63</v>
      </c>
      <c r="O164" s="7" t="s">
        <v>60</v>
      </c>
      <c r="P164" s="7">
        <v>8514</v>
      </c>
      <c r="Q164" s="7" t="s">
        <v>64</v>
      </c>
      <c r="R164" s="7" t="s">
        <v>64</v>
      </c>
      <c r="S164" s="7" t="s">
        <v>64</v>
      </c>
      <c r="T164" s="7" t="s">
        <v>462</v>
      </c>
      <c r="U164" s="7">
        <v>13600276306</v>
      </c>
      <c r="V164" s="7" t="s">
        <v>63</v>
      </c>
      <c r="W164" s="7" t="s">
        <v>463</v>
      </c>
      <c r="X164" s="7" t="s">
        <v>67</v>
      </c>
      <c r="Y164" s="7">
        <v>11</v>
      </c>
      <c r="Z164" s="7"/>
      <c r="AA164" s="7">
        <v>5</v>
      </c>
      <c r="AB164" s="7">
        <v>504</v>
      </c>
      <c r="AC164" s="7">
        <v>119.83</v>
      </c>
      <c r="AD164" s="7">
        <v>98.76</v>
      </c>
      <c r="AE164" s="7"/>
      <c r="AF164" s="7">
        <v>2019</v>
      </c>
      <c r="AG164" s="7">
        <v>5</v>
      </c>
      <c r="AH164" s="7">
        <v>12</v>
      </c>
      <c r="AI164" s="15">
        <f t="shared" si="2"/>
        <v>43597</v>
      </c>
      <c r="AJ164" s="7" t="s">
        <v>68</v>
      </c>
      <c r="AK164" s="16">
        <v>2081520</v>
      </c>
      <c r="AL164" s="7">
        <v>43600</v>
      </c>
      <c r="AM164" s="8"/>
      <c r="AN164" s="7" t="s">
        <v>132</v>
      </c>
      <c r="AO164" s="16">
        <v>1999296</v>
      </c>
      <c r="AP164" s="7">
        <v>0.3</v>
      </c>
      <c r="AQ164" s="7"/>
      <c r="AR164" s="11">
        <v>0.044</v>
      </c>
      <c r="AS164" s="7">
        <v>0</v>
      </c>
      <c r="AT164" s="16">
        <v>87969.024</v>
      </c>
      <c r="AU164" s="16">
        <v>0</v>
      </c>
      <c r="AV164" s="16">
        <v>20000</v>
      </c>
      <c r="AW164" s="7">
        <v>0</v>
      </c>
      <c r="AX164" s="20">
        <v>87969.024</v>
      </c>
      <c r="AY164" s="20">
        <v>79172.1216</v>
      </c>
      <c r="AZ164" s="20">
        <v>0</v>
      </c>
      <c r="BA164" s="20">
        <v>0</v>
      </c>
      <c r="BB164" s="20">
        <f t="shared" si="3"/>
        <v>8796.90240000001</v>
      </c>
    </row>
    <row r="165" s="1" customFormat="1" customHeight="1" spans="1:54">
      <c r="A165" s="6" t="s">
        <v>54</v>
      </c>
      <c r="B165" s="6" t="s">
        <v>55</v>
      </c>
      <c r="C165" s="7" t="s">
        <v>71</v>
      </c>
      <c r="D165" s="8">
        <v>43539</v>
      </c>
      <c r="E165" s="8">
        <v>43830</v>
      </c>
      <c r="F165" s="7" t="s">
        <v>57</v>
      </c>
      <c r="G165" s="7" t="s">
        <v>58</v>
      </c>
      <c r="H165" s="7" t="s">
        <v>59</v>
      </c>
      <c r="I165" s="7" t="s">
        <v>261</v>
      </c>
      <c r="J165" s="7" t="s">
        <v>61</v>
      </c>
      <c r="K165" s="7" t="s">
        <v>464</v>
      </c>
      <c r="L165" s="7" t="s">
        <v>464</v>
      </c>
      <c r="M165" s="7" t="s">
        <v>85</v>
      </c>
      <c r="N165" s="7" t="s">
        <v>85</v>
      </c>
      <c r="O165" s="7" t="s">
        <v>261</v>
      </c>
      <c r="P165" s="7">
        <v>9978</v>
      </c>
      <c r="Q165" s="7" t="s">
        <v>64</v>
      </c>
      <c r="R165" s="7" t="s">
        <v>64</v>
      </c>
      <c r="S165" s="7" t="s">
        <v>64</v>
      </c>
      <c r="T165" s="7" t="s">
        <v>465</v>
      </c>
      <c r="U165" s="7">
        <v>13538321898</v>
      </c>
      <c r="V165" s="7" t="s">
        <v>63</v>
      </c>
      <c r="W165" s="7" t="s">
        <v>466</v>
      </c>
      <c r="X165" s="7" t="s">
        <v>67</v>
      </c>
      <c r="Y165" s="7">
        <v>11</v>
      </c>
      <c r="Z165" s="7"/>
      <c r="AA165" s="7">
        <v>5</v>
      </c>
      <c r="AB165" s="7">
        <v>502</v>
      </c>
      <c r="AC165" s="7">
        <v>119.84</v>
      </c>
      <c r="AD165" s="7">
        <v>98.77</v>
      </c>
      <c r="AE165" s="7"/>
      <c r="AF165" s="7">
        <v>2019</v>
      </c>
      <c r="AG165" s="7">
        <v>5</v>
      </c>
      <c r="AH165" s="7">
        <v>12</v>
      </c>
      <c r="AI165" s="15">
        <f t="shared" si="2"/>
        <v>43597</v>
      </c>
      <c r="AJ165" s="7" t="s">
        <v>68</v>
      </c>
      <c r="AK165" s="16">
        <v>2032350</v>
      </c>
      <c r="AL165" s="8"/>
      <c r="AM165" s="8">
        <v>43685</v>
      </c>
      <c r="AN165" s="7" t="s">
        <v>69</v>
      </c>
      <c r="AO165" s="16">
        <v>1952068</v>
      </c>
      <c r="AP165" s="7">
        <v>0.3</v>
      </c>
      <c r="AQ165" s="8" t="s">
        <v>70</v>
      </c>
      <c r="AR165" s="11">
        <v>0.044</v>
      </c>
      <c r="AS165" s="7">
        <v>0</v>
      </c>
      <c r="AT165" s="16">
        <v>85890.992</v>
      </c>
      <c r="AU165" s="16">
        <v>0</v>
      </c>
      <c r="AV165" s="16">
        <v>20000</v>
      </c>
      <c r="AW165" s="7">
        <v>0</v>
      </c>
      <c r="AX165" s="20">
        <v>85890.992</v>
      </c>
      <c r="AY165" s="20">
        <v>85890.992</v>
      </c>
      <c r="AZ165" s="20">
        <v>0</v>
      </c>
      <c r="BA165" s="20">
        <v>0</v>
      </c>
      <c r="BB165" s="20">
        <v>0</v>
      </c>
    </row>
    <row r="166" s="1" customFormat="1" customHeight="1" spans="1:54">
      <c r="A166" s="6" t="s">
        <v>54</v>
      </c>
      <c r="B166" s="6" t="s">
        <v>55</v>
      </c>
      <c r="C166" s="7" t="s">
        <v>71</v>
      </c>
      <c r="D166" s="8">
        <v>43539</v>
      </c>
      <c r="E166" s="8">
        <v>43830</v>
      </c>
      <c r="F166" s="7" t="s">
        <v>57</v>
      </c>
      <c r="G166" s="7" t="s">
        <v>58</v>
      </c>
      <c r="H166" s="7" t="s">
        <v>59</v>
      </c>
      <c r="I166" s="7" t="s">
        <v>60</v>
      </c>
      <c r="J166" s="7" t="s">
        <v>61</v>
      </c>
      <c r="K166" s="7" t="s">
        <v>467</v>
      </c>
      <c r="L166" s="7" t="s">
        <v>467</v>
      </c>
      <c r="M166" s="7" t="s">
        <v>468</v>
      </c>
      <c r="N166" s="7" t="s">
        <v>468</v>
      </c>
      <c r="O166" s="7" t="s">
        <v>60</v>
      </c>
      <c r="P166" s="7">
        <v>8868</v>
      </c>
      <c r="Q166" s="7" t="s">
        <v>64</v>
      </c>
      <c r="R166" s="7" t="s">
        <v>64</v>
      </c>
      <c r="S166" s="7" t="s">
        <v>64</v>
      </c>
      <c r="T166" s="7" t="s">
        <v>469</v>
      </c>
      <c r="U166" s="7">
        <v>18123895260</v>
      </c>
      <c r="V166" s="7" t="s">
        <v>120</v>
      </c>
      <c r="W166" s="7" t="s">
        <v>470</v>
      </c>
      <c r="X166" s="7" t="s">
        <v>67</v>
      </c>
      <c r="Y166" s="7">
        <v>11</v>
      </c>
      <c r="Z166" s="7"/>
      <c r="AA166" s="7">
        <v>26</v>
      </c>
      <c r="AB166" s="7">
        <v>2601</v>
      </c>
      <c r="AC166" s="7">
        <v>119.84</v>
      </c>
      <c r="AD166" s="7">
        <v>98.77</v>
      </c>
      <c r="AE166" s="7"/>
      <c r="AF166" s="7">
        <v>2019</v>
      </c>
      <c r="AG166" s="7">
        <v>5</v>
      </c>
      <c r="AH166" s="7">
        <v>12</v>
      </c>
      <c r="AI166" s="15">
        <f t="shared" si="2"/>
        <v>43597</v>
      </c>
      <c r="AJ166" s="7" t="s">
        <v>68</v>
      </c>
      <c r="AK166" s="16">
        <v>2102840</v>
      </c>
      <c r="AL166" s="7">
        <v>43602</v>
      </c>
      <c r="AM166" s="8"/>
      <c r="AN166" s="7" t="s">
        <v>132</v>
      </c>
      <c r="AO166" s="16">
        <v>2019774</v>
      </c>
      <c r="AP166" s="7">
        <v>0.3</v>
      </c>
      <c r="AQ166" s="7"/>
      <c r="AR166" s="11">
        <v>0.044</v>
      </c>
      <c r="AS166" s="7">
        <v>0</v>
      </c>
      <c r="AT166" s="16">
        <v>88870.056</v>
      </c>
      <c r="AU166" s="16">
        <v>0</v>
      </c>
      <c r="AV166" s="16">
        <v>20000</v>
      </c>
      <c r="AW166" s="7">
        <v>0</v>
      </c>
      <c r="AX166" s="20">
        <v>88870.056</v>
      </c>
      <c r="AY166" s="20">
        <v>79983.0504</v>
      </c>
      <c r="AZ166" s="20">
        <v>0</v>
      </c>
      <c r="BA166" s="20">
        <v>0</v>
      </c>
      <c r="BB166" s="20">
        <f>AX166-AY166</f>
        <v>8887.0056</v>
      </c>
    </row>
    <row r="167" s="1" customFormat="1" customHeight="1" spans="1:54">
      <c r="A167" s="6" t="s">
        <v>54</v>
      </c>
      <c r="B167" s="6" t="s">
        <v>55</v>
      </c>
      <c r="C167" s="7" t="s">
        <v>71</v>
      </c>
      <c r="D167" s="8">
        <v>43539</v>
      </c>
      <c r="E167" s="8">
        <v>43830</v>
      </c>
      <c r="F167" s="7" t="s">
        <v>57</v>
      </c>
      <c r="G167" s="7" t="s">
        <v>58</v>
      </c>
      <c r="H167" s="7" t="s">
        <v>59</v>
      </c>
      <c r="I167" s="7" t="s">
        <v>60</v>
      </c>
      <c r="J167" s="7" t="s">
        <v>61</v>
      </c>
      <c r="K167" s="7" t="s">
        <v>107</v>
      </c>
      <c r="L167" s="7" t="s">
        <v>107</v>
      </c>
      <c r="M167" s="7" t="s">
        <v>63</v>
      </c>
      <c r="N167" s="7" t="s">
        <v>63</v>
      </c>
      <c r="O167" s="7" t="s">
        <v>60</v>
      </c>
      <c r="P167" s="7">
        <v>8867</v>
      </c>
      <c r="Q167" s="7" t="s">
        <v>64</v>
      </c>
      <c r="R167" s="7" t="s">
        <v>64</v>
      </c>
      <c r="S167" s="7" t="s">
        <v>64</v>
      </c>
      <c r="T167" s="7" t="s">
        <v>471</v>
      </c>
      <c r="U167" s="7">
        <v>15322932135</v>
      </c>
      <c r="V167" s="7" t="s">
        <v>63</v>
      </c>
      <c r="W167" s="7" t="s">
        <v>472</v>
      </c>
      <c r="X167" s="7" t="s">
        <v>67</v>
      </c>
      <c r="Y167" s="7">
        <v>11</v>
      </c>
      <c r="Z167" s="7"/>
      <c r="AA167" s="7">
        <v>27</v>
      </c>
      <c r="AB167" s="7">
        <v>2704</v>
      </c>
      <c r="AC167" s="7">
        <v>119.83</v>
      </c>
      <c r="AD167" s="7">
        <v>98.76</v>
      </c>
      <c r="AE167" s="7"/>
      <c r="AF167" s="7">
        <v>2019</v>
      </c>
      <c r="AG167" s="7">
        <v>5</v>
      </c>
      <c r="AH167" s="7">
        <v>13</v>
      </c>
      <c r="AI167" s="15">
        <f t="shared" si="2"/>
        <v>43598</v>
      </c>
      <c r="AJ167" s="7" t="s">
        <v>68</v>
      </c>
      <c r="AK167" s="16">
        <v>2211220</v>
      </c>
      <c r="AL167" s="8"/>
      <c r="AM167" s="8">
        <v>43696</v>
      </c>
      <c r="AN167" s="7" t="s">
        <v>69</v>
      </c>
      <c r="AO167" s="16">
        <v>2081395</v>
      </c>
      <c r="AP167" s="7">
        <v>0.4</v>
      </c>
      <c r="AQ167" s="8" t="s">
        <v>70</v>
      </c>
      <c r="AR167" s="11">
        <v>0.044</v>
      </c>
      <c r="AS167" s="7">
        <v>0</v>
      </c>
      <c r="AT167" s="16">
        <v>91581.38</v>
      </c>
      <c r="AU167" s="16">
        <v>0</v>
      </c>
      <c r="AV167" s="16">
        <v>20000</v>
      </c>
      <c r="AW167" s="7">
        <v>0</v>
      </c>
      <c r="AX167" s="20">
        <v>91581.38</v>
      </c>
      <c r="AY167" s="20">
        <v>91581.38</v>
      </c>
      <c r="AZ167" s="20">
        <v>0</v>
      </c>
      <c r="BA167" s="20">
        <v>0</v>
      </c>
      <c r="BB167" s="20">
        <v>0</v>
      </c>
    </row>
    <row r="168" s="1" customFormat="1" customHeight="1" spans="1:54">
      <c r="A168" s="6" t="s">
        <v>54</v>
      </c>
      <c r="B168" s="6" t="s">
        <v>55</v>
      </c>
      <c r="C168" s="7" t="s">
        <v>71</v>
      </c>
      <c r="D168" s="8">
        <v>43539</v>
      </c>
      <c r="E168" s="8">
        <v>43830</v>
      </c>
      <c r="F168" s="7" t="s">
        <v>57</v>
      </c>
      <c r="G168" s="7" t="s">
        <v>58</v>
      </c>
      <c r="H168" s="7" t="s">
        <v>59</v>
      </c>
      <c r="I168" s="7" t="s">
        <v>60</v>
      </c>
      <c r="J168" s="7" t="s">
        <v>61</v>
      </c>
      <c r="K168" s="7" t="s">
        <v>100</v>
      </c>
      <c r="L168" s="7" t="s">
        <v>100</v>
      </c>
      <c r="M168" s="7" t="s">
        <v>63</v>
      </c>
      <c r="N168" s="7" t="s">
        <v>63</v>
      </c>
      <c r="O168" s="7" t="s">
        <v>60</v>
      </c>
      <c r="P168" s="7">
        <v>8523</v>
      </c>
      <c r="Q168" s="7" t="s">
        <v>64</v>
      </c>
      <c r="R168" s="7" t="s">
        <v>64</v>
      </c>
      <c r="S168" s="7" t="s">
        <v>64</v>
      </c>
      <c r="T168" s="7" t="s">
        <v>473</v>
      </c>
      <c r="U168" s="7">
        <v>15916781639</v>
      </c>
      <c r="V168" s="7" t="s">
        <v>63</v>
      </c>
      <c r="W168" s="7" t="s">
        <v>474</v>
      </c>
      <c r="X168" s="7" t="s">
        <v>67</v>
      </c>
      <c r="Y168" s="7">
        <v>11</v>
      </c>
      <c r="Z168" s="7"/>
      <c r="AA168" s="7">
        <v>23</v>
      </c>
      <c r="AB168" s="7">
        <v>2301</v>
      </c>
      <c r="AC168" s="7">
        <v>119.84</v>
      </c>
      <c r="AD168" s="7">
        <v>98.77</v>
      </c>
      <c r="AE168" s="7"/>
      <c r="AF168" s="7">
        <v>2019</v>
      </c>
      <c r="AG168" s="7">
        <v>5</v>
      </c>
      <c r="AH168" s="7">
        <v>13</v>
      </c>
      <c r="AI168" s="15">
        <f t="shared" si="2"/>
        <v>43598</v>
      </c>
      <c r="AJ168" s="7" t="s">
        <v>68</v>
      </c>
      <c r="AK168" s="16">
        <v>2101430</v>
      </c>
      <c r="AL168" s="8"/>
      <c r="AM168" s="8">
        <v>43635</v>
      </c>
      <c r="AN168" s="7" t="s">
        <v>69</v>
      </c>
      <c r="AO168" s="16">
        <v>2018419</v>
      </c>
      <c r="AP168" s="7"/>
      <c r="AQ168" s="8" t="s">
        <v>70</v>
      </c>
      <c r="AR168" s="11">
        <v>0.044</v>
      </c>
      <c r="AS168" s="7">
        <v>0</v>
      </c>
      <c r="AT168" s="16">
        <v>88810.436</v>
      </c>
      <c r="AU168" s="16">
        <v>0</v>
      </c>
      <c r="AV168" s="16">
        <v>20000</v>
      </c>
      <c r="AW168" s="7">
        <v>0</v>
      </c>
      <c r="AX168" s="20">
        <v>88810.436</v>
      </c>
      <c r="AY168" s="20">
        <v>88810.436</v>
      </c>
      <c r="AZ168" s="20">
        <v>0</v>
      </c>
      <c r="BA168" s="20">
        <v>0</v>
      </c>
      <c r="BB168" s="20">
        <v>0</v>
      </c>
    </row>
    <row r="169" s="1" customFormat="1" customHeight="1" spans="1:54">
      <c r="A169" s="6" t="s">
        <v>54</v>
      </c>
      <c r="B169" s="6" t="s">
        <v>55</v>
      </c>
      <c r="C169" s="7" t="s">
        <v>71</v>
      </c>
      <c r="D169" s="8">
        <v>43539</v>
      </c>
      <c r="E169" s="8">
        <v>43830</v>
      </c>
      <c r="F169" s="7" t="s">
        <v>57</v>
      </c>
      <c r="G169" s="7" t="s">
        <v>58</v>
      </c>
      <c r="H169" s="7" t="s">
        <v>59</v>
      </c>
      <c r="I169" s="7" t="s">
        <v>60</v>
      </c>
      <c r="J169" s="7" t="s">
        <v>61</v>
      </c>
      <c r="K169" s="7" t="s">
        <v>225</v>
      </c>
      <c r="L169" s="7" t="s">
        <v>225</v>
      </c>
      <c r="M169" s="7" t="s">
        <v>63</v>
      </c>
      <c r="N169" s="7" t="s">
        <v>63</v>
      </c>
      <c r="O169" s="7" t="s">
        <v>60</v>
      </c>
      <c r="P169" s="7">
        <v>8875</v>
      </c>
      <c r="Q169" s="7" t="s">
        <v>64</v>
      </c>
      <c r="R169" s="7" t="s">
        <v>64</v>
      </c>
      <c r="S169" s="7" t="s">
        <v>64</v>
      </c>
      <c r="T169" s="7" t="s">
        <v>475</v>
      </c>
      <c r="U169" s="7" t="s">
        <v>476</v>
      </c>
      <c r="V169" s="7" t="s">
        <v>63</v>
      </c>
      <c r="W169" s="7" t="s">
        <v>477</v>
      </c>
      <c r="X169" s="7" t="s">
        <v>67</v>
      </c>
      <c r="Y169" s="7">
        <v>11</v>
      </c>
      <c r="Z169" s="7"/>
      <c r="AA169" s="7">
        <v>14</v>
      </c>
      <c r="AB169" s="7">
        <v>1402</v>
      </c>
      <c r="AC169" s="7">
        <v>119.84</v>
      </c>
      <c r="AD169" s="7">
        <v>98.77</v>
      </c>
      <c r="AE169" s="7"/>
      <c r="AF169" s="7">
        <v>2019</v>
      </c>
      <c r="AG169" s="7">
        <v>5</v>
      </c>
      <c r="AH169" s="7">
        <v>13</v>
      </c>
      <c r="AI169" s="15">
        <f t="shared" si="2"/>
        <v>43598</v>
      </c>
      <c r="AJ169" s="7" t="s">
        <v>68</v>
      </c>
      <c r="AK169" s="16">
        <v>2067600</v>
      </c>
      <c r="AL169" s="8">
        <v>43600</v>
      </c>
      <c r="AM169" s="8" t="s">
        <v>69</v>
      </c>
      <c r="AN169" s="7" t="s">
        <v>132</v>
      </c>
      <c r="AO169" s="16">
        <v>1985926</v>
      </c>
      <c r="AP169" s="7">
        <v>0.3</v>
      </c>
      <c r="AQ169" s="8" t="s">
        <v>70</v>
      </c>
      <c r="AR169" s="11">
        <v>0.044</v>
      </c>
      <c r="AS169" s="7">
        <v>0</v>
      </c>
      <c r="AT169" s="16">
        <v>87380.744</v>
      </c>
      <c r="AU169" s="16">
        <v>0</v>
      </c>
      <c r="AV169" s="16">
        <v>20000</v>
      </c>
      <c r="AW169" s="7">
        <v>0</v>
      </c>
      <c r="AX169" s="20">
        <v>87380.744</v>
      </c>
      <c r="AY169" s="20">
        <v>87380.744</v>
      </c>
      <c r="AZ169" s="20">
        <v>0</v>
      </c>
      <c r="BA169" s="20">
        <v>0</v>
      </c>
      <c r="BB169" s="20">
        <v>0</v>
      </c>
    </row>
    <row r="170" s="1" customFormat="1" customHeight="1" spans="1:54">
      <c r="A170" s="6" t="s">
        <v>54</v>
      </c>
      <c r="B170" s="6" t="s">
        <v>55</v>
      </c>
      <c r="C170" s="7" t="s">
        <v>71</v>
      </c>
      <c r="D170" s="8">
        <v>43539</v>
      </c>
      <c r="E170" s="8">
        <v>43830</v>
      </c>
      <c r="F170" s="7" t="s">
        <v>57</v>
      </c>
      <c r="G170" s="7" t="s">
        <v>58</v>
      </c>
      <c r="H170" s="7" t="s">
        <v>59</v>
      </c>
      <c r="I170" s="7" t="s">
        <v>60</v>
      </c>
      <c r="J170" s="7" t="s">
        <v>61</v>
      </c>
      <c r="K170" s="7" t="s">
        <v>247</v>
      </c>
      <c r="L170" s="7" t="s">
        <v>247</v>
      </c>
      <c r="M170" s="7" t="s">
        <v>63</v>
      </c>
      <c r="N170" s="7" t="s">
        <v>63</v>
      </c>
      <c r="O170" s="7" t="s">
        <v>60</v>
      </c>
      <c r="P170" s="7">
        <v>1648</v>
      </c>
      <c r="Q170" s="7" t="s">
        <v>64</v>
      </c>
      <c r="R170" s="7" t="s">
        <v>64</v>
      </c>
      <c r="S170" s="7" t="s">
        <v>64</v>
      </c>
      <c r="T170" s="7" t="s">
        <v>478</v>
      </c>
      <c r="U170" s="7">
        <v>13790697200</v>
      </c>
      <c r="V170" s="7" t="s">
        <v>63</v>
      </c>
      <c r="W170" s="7" t="s">
        <v>479</v>
      </c>
      <c r="X170" s="7" t="s">
        <v>67</v>
      </c>
      <c r="Y170" s="7">
        <v>11</v>
      </c>
      <c r="Z170" s="7"/>
      <c r="AA170" s="7">
        <v>3</v>
      </c>
      <c r="AB170" s="7">
        <v>301</v>
      </c>
      <c r="AC170" s="7">
        <v>119.84</v>
      </c>
      <c r="AD170" s="7">
        <v>98.77</v>
      </c>
      <c r="AE170" s="7"/>
      <c r="AF170" s="7">
        <v>2019</v>
      </c>
      <c r="AG170" s="7">
        <v>5</v>
      </c>
      <c r="AH170" s="7">
        <v>13</v>
      </c>
      <c r="AI170" s="15">
        <f t="shared" si="2"/>
        <v>43598</v>
      </c>
      <c r="AJ170" s="7" t="s">
        <v>68</v>
      </c>
      <c r="AK170" s="16">
        <v>2016840</v>
      </c>
      <c r="AL170" s="8"/>
      <c r="AM170" s="8">
        <v>43718</v>
      </c>
      <c r="AN170" s="7" t="s">
        <v>69</v>
      </c>
      <c r="AO170" s="16">
        <v>1937171</v>
      </c>
      <c r="AP170" s="7">
        <v>0.3</v>
      </c>
      <c r="AQ170" s="8" t="s">
        <v>70</v>
      </c>
      <c r="AR170" s="11">
        <v>0.044</v>
      </c>
      <c r="AS170" s="7">
        <v>0</v>
      </c>
      <c r="AT170" s="16">
        <v>85235.524</v>
      </c>
      <c r="AU170" s="16">
        <v>0</v>
      </c>
      <c r="AV170" s="16">
        <v>20000</v>
      </c>
      <c r="AW170" s="7">
        <v>0</v>
      </c>
      <c r="AX170" s="20">
        <v>85235.524</v>
      </c>
      <c r="AY170" s="20">
        <v>85235.524</v>
      </c>
      <c r="AZ170" s="20">
        <v>0</v>
      </c>
      <c r="BA170" s="20">
        <v>0</v>
      </c>
      <c r="BB170" s="20">
        <v>0</v>
      </c>
    </row>
    <row r="171" s="1" customFormat="1" customHeight="1" spans="1:54">
      <c r="A171" s="6" t="s">
        <v>54</v>
      </c>
      <c r="B171" s="6" t="s">
        <v>55</v>
      </c>
      <c r="C171" s="7" t="s">
        <v>71</v>
      </c>
      <c r="D171" s="8">
        <v>43539</v>
      </c>
      <c r="E171" s="8">
        <v>43830</v>
      </c>
      <c r="F171" s="7" t="s">
        <v>57</v>
      </c>
      <c r="G171" s="7" t="s">
        <v>58</v>
      </c>
      <c r="H171" s="7" t="s">
        <v>59</v>
      </c>
      <c r="I171" s="7" t="s">
        <v>261</v>
      </c>
      <c r="J171" s="7" t="s">
        <v>61</v>
      </c>
      <c r="K171" s="7" t="s">
        <v>480</v>
      </c>
      <c r="L171" s="7" t="s">
        <v>480</v>
      </c>
      <c r="M171" s="7" t="s">
        <v>63</v>
      </c>
      <c r="N171" s="7" t="s">
        <v>63</v>
      </c>
      <c r="O171" s="7" t="s">
        <v>261</v>
      </c>
      <c r="P171" s="7">
        <v>8871</v>
      </c>
      <c r="Q171" s="7" t="s">
        <v>64</v>
      </c>
      <c r="R171" s="7" t="s">
        <v>64</v>
      </c>
      <c r="S171" s="7" t="s">
        <v>64</v>
      </c>
      <c r="T171" s="7" t="s">
        <v>481</v>
      </c>
      <c r="U171" s="7">
        <v>13528533391</v>
      </c>
      <c r="V171" s="7" t="s">
        <v>63</v>
      </c>
      <c r="W171" s="7" t="s">
        <v>482</v>
      </c>
      <c r="X171" s="7" t="s">
        <v>67</v>
      </c>
      <c r="Y171" s="7">
        <v>11</v>
      </c>
      <c r="Z171" s="7"/>
      <c r="AA171" s="7">
        <v>21</v>
      </c>
      <c r="AB171" s="7">
        <v>2101</v>
      </c>
      <c r="AC171" s="7">
        <v>119.84</v>
      </c>
      <c r="AD171" s="7">
        <v>98.77</v>
      </c>
      <c r="AE171" s="7"/>
      <c r="AF171" s="7">
        <v>2019</v>
      </c>
      <c r="AG171" s="7">
        <v>5</v>
      </c>
      <c r="AH171" s="7">
        <v>13</v>
      </c>
      <c r="AI171" s="15">
        <f t="shared" si="2"/>
        <v>43598</v>
      </c>
      <c r="AJ171" s="7" t="s">
        <v>68</v>
      </c>
      <c r="AK171" s="16">
        <v>2092970</v>
      </c>
      <c r="AL171" s="8"/>
      <c r="AM171" s="8">
        <v>43648</v>
      </c>
      <c r="AN171" s="7" t="s">
        <v>69</v>
      </c>
      <c r="AO171" s="16">
        <v>1970088</v>
      </c>
      <c r="AP171" s="7"/>
      <c r="AQ171" s="8" t="s">
        <v>70</v>
      </c>
      <c r="AR171" s="11">
        <v>0.044</v>
      </c>
      <c r="AS171" s="7">
        <v>0</v>
      </c>
      <c r="AT171" s="16">
        <v>86683.872</v>
      </c>
      <c r="AU171" s="16">
        <v>0</v>
      </c>
      <c r="AV171" s="16">
        <v>20000</v>
      </c>
      <c r="AW171" s="7">
        <v>0</v>
      </c>
      <c r="AX171" s="20">
        <v>86683.872</v>
      </c>
      <c r="AY171" s="20">
        <v>86683.872</v>
      </c>
      <c r="AZ171" s="20">
        <v>0</v>
      </c>
      <c r="BA171" s="20">
        <v>0</v>
      </c>
      <c r="BB171" s="20">
        <v>0</v>
      </c>
    </row>
    <row r="172" s="1" customFormat="1" customHeight="1" spans="1:54">
      <c r="A172" s="6" t="s">
        <v>54</v>
      </c>
      <c r="B172" s="6" t="s">
        <v>55</v>
      </c>
      <c r="C172" s="7" t="s">
        <v>71</v>
      </c>
      <c r="D172" s="8">
        <v>43539</v>
      </c>
      <c r="E172" s="8">
        <v>43830</v>
      </c>
      <c r="F172" s="7" t="s">
        <v>57</v>
      </c>
      <c r="G172" s="7" t="s">
        <v>58</v>
      </c>
      <c r="H172" s="7" t="s">
        <v>59</v>
      </c>
      <c r="I172" s="7" t="s">
        <v>483</v>
      </c>
      <c r="J172" s="7" t="s">
        <v>61</v>
      </c>
      <c r="K172" s="7" t="s">
        <v>484</v>
      </c>
      <c r="L172" s="7" t="s">
        <v>484</v>
      </c>
      <c r="M172" s="7" t="s">
        <v>485</v>
      </c>
      <c r="N172" s="7" t="s">
        <v>485</v>
      </c>
      <c r="O172" s="7" t="s">
        <v>483</v>
      </c>
      <c r="P172" s="7">
        <v>9235</v>
      </c>
      <c r="Q172" s="7" t="s">
        <v>64</v>
      </c>
      <c r="R172" s="7" t="s">
        <v>64</v>
      </c>
      <c r="S172" s="7" t="s">
        <v>64</v>
      </c>
      <c r="T172" s="7" t="s">
        <v>486</v>
      </c>
      <c r="U172" s="7" t="s">
        <v>487</v>
      </c>
      <c r="V172" s="7" t="s">
        <v>63</v>
      </c>
      <c r="W172" s="7" t="s">
        <v>488</v>
      </c>
      <c r="X172" s="7" t="s">
        <v>67</v>
      </c>
      <c r="Y172" s="7">
        <v>12</v>
      </c>
      <c r="Z172" s="7"/>
      <c r="AA172" s="7">
        <v>22</v>
      </c>
      <c r="AB172" s="7">
        <v>2204</v>
      </c>
      <c r="AC172" s="7">
        <v>102.44</v>
      </c>
      <c r="AD172" s="7">
        <v>83.08</v>
      </c>
      <c r="AE172" s="7"/>
      <c r="AF172" s="7">
        <v>2019</v>
      </c>
      <c r="AG172" s="7">
        <v>5</v>
      </c>
      <c r="AH172" s="7">
        <v>13</v>
      </c>
      <c r="AI172" s="15">
        <f t="shared" si="2"/>
        <v>43598</v>
      </c>
      <c r="AJ172" s="7" t="s">
        <v>68</v>
      </c>
      <c r="AK172" s="16">
        <v>1923950</v>
      </c>
      <c r="AL172" s="7">
        <v>43603</v>
      </c>
      <c r="AM172" s="8"/>
      <c r="AN172" s="7" t="s">
        <v>132</v>
      </c>
      <c r="AO172" s="16">
        <v>1847950</v>
      </c>
      <c r="AP172" s="7">
        <v>0.3</v>
      </c>
      <c r="AQ172" s="7"/>
      <c r="AR172" s="11">
        <v>0.044</v>
      </c>
      <c r="AS172" s="7">
        <v>0</v>
      </c>
      <c r="AT172" s="16">
        <v>81309.8</v>
      </c>
      <c r="AU172" s="16">
        <v>0</v>
      </c>
      <c r="AV172" s="16">
        <v>20000</v>
      </c>
      <c r="AW172" s="7">
        <v>0</v>
      </c>
      <c r="AX172" s="20">
        <v>81309.8</v>
      </c>
      <c r="AY172" s="20">
        <v>73178.82</v>
      </c>
      <c r="AZ172" s="20">
        <v>0</v>
      </c>
      <c r="BA172" s="20">
        <v>0</v>
      </c>
      <c r="BB172" s="20">
        <f>AX172-AY172</f>
        <v>8130.98</v>
      </c>
    </row>
    <row r="173" s="1" customFormat="1" customHeight="1" spans="1:54">
      <c r="A173" s="6" t="s">
        <v>54</v>
      </c>
      <c r="B173" s="6" t="s">
        <v>55</v>
      </c>
      <c r="C173" s="7" t="s">
        <v>71</v>
      </c>
      <c r="D173" s="8">
        <v>43539</v>
      </c>
      <c r="E173" s="8">
        <v>43830</v>
      </c>
      <c r="F173" s="7" t="s">
        <v>57</v>
      </c>
      <c r="G173" s="7" t="s">
        <v>58</v>
      </c>
      <c r="H173" s="7" t="s">
        <v>59</v>
      </c>
      <c r="I173" s="7" t="s">
        <v>261</v>
      </c>
      <c r="J173" s="7" t="s">
        <v>61</v>
      </c>
      <c r="K173" s="7" t="s">
        <v>489</v>
      </c>
      <c r="L173" s="7" t="s">
        <v>489</v>
      </c>
      <c r="M173" s="7" t="s">
        <v>96</v>
      </c>
      <c r="N173" s="7" t="s">
        <v>96</v>
      </c>
      <c r="O173" s="7" t="s">
        <v>261</v>
      </c>
      <c r="P173" s="7">
        <v>9228</v>
      </c>
      <c r="Q173" s="7" t="s">
        <v>64</v>
      </c>
      <c r="R173" s="7" t="s">
        <v>64</v>
      </c>
      <c r="S173" s="7" t="s">
        <v>64</v>
      </c>
      <c r="T173" s="7" t="s">
        <v>490</v>
      </c>
      <c r="U173" s="7">
        <v>13712916704</v>
      </c>
      <c r="V173" s="7" t="s">
        <v>96</v>
      </c>
      <c r="W173" s="7" t="s">
        <v>491</v>
      </c>
      <c r="X173" s="7" t="s">
        <v>67</v>
      </c>
      <c r="Y173" s="7">
        <v>12</v>
      </c>
      <c r="Z173" s="7"/>
      <c r="AA173" s="7">
        <v>21</v>
      </c>
      <c r="AB173" s="7">
        <v>2104</v>
      </c>
      <c r="AC173" s="7">
        <v>102.44</v>
      </c>
      <c r="AD173" s="7">
        <v>83.08</v>
      </c>
      <c r="AE173" s="7"/>
      <c r="AF173" s="7">
        <v>2019</v>
      </c>
      <c r="AG173" s="7">
        <v>5</v>
      </c>
      <c r="AH173" s="7">
        <v>14</v>
      </c>
      <c r="AI173" s="15">
        <f t="shared" si="2"/>
        <v>43599</v>
      </c>
      <c r="AJ173" s="7" t="s">
        <v>68</v>
      </c>
      <c r="AK173" s="16">
        <v>1925150</v>
      </c>
      <c r="AL173" s="8"/>
      <c r="AM173" s="8">
        <v>43650</v>
      </c>
      <c r="AN173" s="7" t="s">
        <v>69</v>
      </c>
      <c r="AO173" s="16">
        <v>1812121</v>
      </c>
      <c r="AP173" s="7"/>
      <c r="AQ173" s="8" t="s">
        <v>70</v>
      </c>
      <c r="AR173" s="11">
        <v>0.044</v>
      </c>
      <c r="AS173" s="7">
        <v>0</v>
      </c>
      <c r="AT173" s="16">
        <v>79733.324</v>
      </c>
      <c r="AU173" s="16">
        <v>0</v>
      </c>
      <c r="AV173" s="16">
        <v>20000</v>
      </c>
      <c r="AW173" s="7">
        <v>0</v>
      </c>
      <c r="AX173" s="20">
        <v>79733.324</v>
      </c>
      <c r="AY173" s="20">
        <v>79733.324</v>
      </c>
      <c r="AZ173" s="20">
        <v>0</v>
      </c>
      <c r="BA173" s="20">
        <v>0</v>
      </c>
      <c r="BB173" s="20">
        <v>0</v>
      </c>
    </row>
    <row r="174" customHeight="1" spans="1:54">
      <c r="A174" s="6" t="s">
        <v>54</v>
      </c>
      <c r="B174" s="6" t="s">
        <v>55</v>
      </c>
      <c r="C174" s="7" t="s">
        <v>71</v>
      </c>
      <c r="D174" s="8">
        <v>43539</v>
      </c>
      <c r="E174" s="8">
        <v>43830</v>
      </c>
      <c r="F174" s="7" t="s">
        <v>57</v>
      </c>
      <c r="G174" s="7" t="s">
        <v>58</v>
      </c>
      <c r="H174" s="7" t="s">
        <v>59</v>
      </c>
      <c r="I174" s="7" t="s">
        <v>72</v>
      </c>
      <c r="J174" s="7" t="s">
        <v>87</v>
      </c>
      <c r="K174" s="7" t="s">
        <v>88</v>
      </c>
      <c r="L174" s="7"/>
      <c r="M174" s="7" t="s">
        <v>63</v>
      </c>
      <c r="N174" s="7"/>
      <c r="O174" s="7"/>
      <c r="P174" s="7">
        <v>9244</v>
      </c>
      <c r="Q174" s="7" t="s">
        <v>64</v>
      </c>
      <c r="R174" s="7" t="s">
        <v>64</v>
      </c>
      <c r="S174" s="7" t="s">
        <v>64</v>
      </c>
      <c r="T174" s="7" t="s">
        <v>492</v>
      </c>
      <c r="U174" s="7">
        <v>15820918313</v>
      </c>
      <c r="V174" s="7" t="s">
        <v>63</v>
      </c>
      <c r="W174" s="7" t="s">
        <v>493</v>
      </c>
      <c r="X174" s="7" t="s">
        <v>67</v>
      </c>
      <c r="Y174" s="7">
        <v>11</v>
      </c>
      <c r="Z174" s="7"/>
      <c r="AA174" s="7">
        <v>27</v>
      </c>
      <c r="AB174" s="7">
        <v>2702</v>
      </c>
      <c r="AC174" s="7">
        <v>119.84</v>
      </c>
      <c r="AD174" s="7">
        <v>98.77</v>
      </c>
      <c r="AE174" s="7"/>
      <c r="AF174" s="7">
        <v>2019</v>
      </c>
      <c r="AG174" s="7">
        <v>5</v>
      </c>
      <c r="AH174" s="7">
        <v>14</v>
      </c>
      <c r="AI174" s="15">
        <f t="shared" si="2"/>
        <v>43599</v>
      </c>
      <c r="AJ174" s="7" t="s">
        <v>68</v>
      </c>
      <c r="AK174" s="16">
        <v>2108480</v>
      </c>
      <c r="AL174" s="8"/>
      <c r="AM174" s="8">
        <v>43644</v>
      </c>
      <c r="AN174" s="7" t="s">
        <v>69</v>
      </c>
      <c r="AO174" s="16">
        <v>1984687</v>
      </c>
      <c r="AP174" s="7"/>
      <c r="AQ174" s="8" t="s">
        <v>70</v>
      </c>
      <c r="AR174" s="11">
        <v>0.044</v>
      </c>
      <c r="AS174" s="7">
        <v>0</v>
      </c>
      <c r="AT174" s="16">
        <v>87326.228</v>
      </c>
      <c r="AU174" s="16">
        <v>0</v>
      </c>
      <c r="AV174" s="16">
        <v>20000</v>
      </c>
      <c r="AW174" s="7">
        <v>0</v>
      </c>
      <c r="AX174" s="20">
        <v>87326.228</v>
      </c>
      <c r="AY174" s="20">
        <v>87326.228</v>
      </c>
      <c r="AZ174" s="20">
        <v>0</v>
      </c>
      <c r="BA174" s="20">
        <v>0</v>
      </c>
      <c r="BB174" s="20">
        <v>0</v>
      </c>
    </row>
    <row r="175" s="1" customFormat="1" customHeight="1" spans="1:54">
      <c r="A175" s="6" t="s">
        <v>54</v>
      </c>
      <c r="B175" s="6" t="s">
        <v>55</v>
      </c>
      <c r="C175" s="7" t="s">
        <v>71</v>
      </c>
      <c r="D175" s="8">
        <v>43539</v>
      </c>
      <c r="E175" s="8">
        <v>43830</v>
      </c>
      <c r="F175" s="7" t="s">
        <v>57</v>
      </c>
      <c r="G175" s="7" t="s">
        <v>58</v>
      </c>
      <c r="H175" s="7" t="s">
        <v>59</v>
      </c>
      <c r="I175" s="7" t="s">
        <v>186</v>
      </c>
      <c r="J175" s="7" t="s">
        <v>61</v>
      </c>
      <c r="K175" s="7" t="s">
        <v>494</v>
      </c>
      <c r="L175" s="7" t="s">
        <v>494</v>
      </c>
      <c r="M175" s="7" t="s">
        <v>96</v>
      </c>
      <c r="N175" s="7" t="s">
        <v>96</v>
      </c>
      <c r="O175" s="7" t="s">
        <v>186</v>
      </c>
      <c r="P175" s="7">
        <v>9241</v>
      </c>
      <c r="Q175" s="7" t="s">
        <v>64</v>
      </c>
      <c r="R175" s="7" t="s">
        <v>64</v>
      </c>
      <c r="S175" s="7" t="s">
        <v>64</v>
      </c>
      <c r="T175" s="7" t="s">
        <v>495</v>
      </c>
      <c r="U175" s="7" t="s">
        <v>496</v>
      </c>
      <c r="V175" s="7" t="s">
        <v>96</v>
      </c>
      <c r="W175" s="7" t="s">
        <v>497</v>
      </c>
      <c r="X175" s="7" t="s">
        <v>67</v>
      </c>
      <c r="Y175" s="7">
        <v>11</v>
      </c>
      <c r="Z175" s="7"/>
      <c r="AA175" s="7">
        <v>24</v>
      </c>
      <c r="AB175" s="7">
        <v>2404</v>
      </c>
      <c r="AC175" s="7">
        <v>119.83</v>
      </c>
      <c r="AD175" s="7">
        <v>98.76</v>
      </c>
      <c r="AE175" s="7"/>
      <c r="AF175" s="7">
        <v>2019</v>
      </c>
      <c r="AG175" s="7">
        <v>5</v>
      </c>
      <c r="AH175" s="7">
        <v>15</v>
      </c>
      <c r="AI175" s="15">
        <f t="shared" si="2"/>
        <v>43600</v>
      </c>
      <c r="AJ175" s="7" t="s">
        <v>68</v>
      </c>
      <c r="AK175" s="16">
        <v>2212630</v>
      </c>
      <c r="AL175" s="8"/>
      <c r="AM175" s="8">
        <v>43627</v>
      </c>
      <c r="AN175" s="7" t="s">
        <v>69</v>
      </c>
      <c r="AO175" s="16">
        <v>2125227</v>
      </c>
      <c r="AP175" s="7"/>
      <c r="AQ175" s="8" t="s">
        <v>70</v>
      </c>
      <c r="AR175" s="11">
        <v>0.044</v>
      </c>
      <c r="AS175" s="7">
        <v>0</v>
      </c>
      <c r="AT175" s="16">
        <v>93509.988</v>
      </c>
      <c r="AU175" s="16">
        <v>0</v>
      </c>
      <c r="AV175" s="16">
        <v>20000</v>
      </c>
      <c r="AW175" s="7">
        <v>0</v>
      </c>
      <c r="AX175" s="20">
        <v>93509.988</v>
      </c>
      <c r="AY175" s="20">
        <v>93509.988</v>
      </c>
      <c r="AZ175" s="20">
        <v>0</v>
      </c>
      <c r="BA175" s="20">
        <v>0</v>
      </c>
      <c r="BB175" s="20">
        <v>0</v>
      </c>
    </row>
    <row r="176" customHeight="1" spans="1:54">
      <c r="A176" s="6" t="s">
        <v>54</v>
      </c>
      <c r="B176" s="6" t="s">
        <v>55</v>
      </c>
      <c r="C176" s="7" t="s">
        <v>71</v>
      </c>
      <c r="D176" s="8">
        <v>43539</v>
      </c>
      <c r="E176" s="8">
        <v>43830</v>
      </c>
      <c r="F176" s="7" t="s">
        <v>57</v>
      </c>
      <c r="G176" s="7" t="s">
        <v>58</v>
      </c>
      <c r="H176" s="7" t="s">
        <v>59</v>
      </c>
      <c r="I176" s="7" t="s">
        <v>72</v>
      </c>
      <c r="J176" s="7" t="s">
        <v>87</v>
      </c>
      <c r="K176" s="7" t="s">
        <v>88</v>
      </c>
      <c r="L176" s="7"/>
      <c r="M176" s="7" t="s">
        <v>63</v>
      </c>
      <c r="N176" s="7"/>
      <c r="O176" s="7"/>
      <c r="P176" s="7">
        <v>7294</v>
      </c>
      <c r="Q176" s="7" t="s">
        <v>64</v>
      </c>
      <c r="R176" s="7" t="s">
        <v>64</v>
      </c>
      <c r="S176" s="7" t="s">
        <v>64</v>
      </c>
      <c r="T176" s="7" t="s">
        <v>498</v>
      </c>
      <c r="U176" s="7">
        <v>13925565558</v>
      </c>
      <c r="V176" s="7" t="s">
        <v>63</v>
      </c>
      <c r="W176" s="7" t="s">
        <v>499</v>
      </c>
      <c r="X176" s="7" t="s">
        <v>67</v>
      </c>
      <c r="Y176" s="7">
        <v>11</v>
      </c>
      <c r="Z176" s="7"/>
      <c r="AA176" s="7">
        <v>16</v>
      </c>
      <c r="AB176" s="7">
        <v>1602</v>
      </c>
      <c r="AC176" s="7">
        <v>119.84</v>
      </c>
      <c r="AD176" s="7">
        <v>98.77</v>
      </c>
      <c r="AE176" s="7"/>
      <c r="AF176" s="7">
        <v>2019</v>
      </c>
      <c r="AG176" s="7">
        <v>5</v>
      </c>
      <c r="AH176" s="7">
        <v>16</v>
      </c>
      <c r="AI176" s="15">
        <f t="shared" si="2"/>
        <v>43601</v>
      </c>
      <c r="AJ176" s="7" t="s">
        <v>68</v>
      </c>
      <c r="AK176" s="16">
        <v>2078880</v>
      </c>
      <c r="AL176" s="8"/>
      <c r="AM176" s="8">
        <v>43650</v>
      </c>
      <c r="AN176" s="7" t="s">
        <v>69</v>
      </c>
      <c r="AO176" s="16">
        <v>1936858</v>
      </c>
      <c r="AP176" s="7"/>
      <c r="AQ176" s="8" t="s">
        <v>70</v>
      </c>
      <c r="AR176" s="11">
        <v>0.044</v>
      </c>
      <c r="AS176" s="7">
        <v>0</v>
      </c>
      <c r="AT176" s="16">
        <v>85221.752</v>
      </c>
      <c r="AU176" s="16">
        <v>0</v>
      </c>
      <c r="AV176" s="16">
        <v>20000</v>
      </c>
      <c r="AW176" s="7">
        <v>0</v>
      </c>
      <c r="AX176" s="20">
        <v>85221.752</v>
      </c>
      <c r="AY176" s="20">
        <v>85221.752</v>
      </c>
      <c r="AZ176" s="20">
        <v>0</v>
      </c>
      <c r="BA176" s="20">
        <v>0</v>
      </c>
      <c r="BB176" s="20">
        <v>0</v>
      </c>
    </row>
    <row r="177" s="1" customFormat="1" customHeight="1" spans="1:54">
      <c r="A177" s="6" t="s">
        <v>54</v>
      </c>
      <c r="B177" s="6" t="s">
        <v>55</v>
      </c>
      <c r="C177" s="7" t="s">
        <v>71</v>
      </c>
      <c r="D177" s="8">
        <v>43539</v>
      </c>
      <c r="E177" s="8">
        <v>43830</v>
      </c>
      <c r="F177" s="7" t="s">
        <v>57</v>
      </c>
      <c r="G177" s="7" t="s">
        <v>58</v>
      </c>
      <c r="H177" s="7" t="s">
        <v>59</v>
      </c>
      <c r="I177" s="7" t="s">
        <v>60</v>
      </c>
      <c r="J177" s="7" t="s">
        <v>61</v>
      </c>
      <c r="K177" s="7" t="s">
        <v>232</v>
      </c>
      <c r="L177" s="7" t="s">
        <v>74</v>
      </c>
      <c r="M177" s="7" t="s">
        <v>120</v>
      </c>
      <c r="N177" s="7"/>
      <c r="O177" s="7" t="s">
        <v>500</v>
      </c>
      <c r="P177" s="7">
        <v>9966</v>
      </c>
      <c r="Q177" s="7" t="s">
        <v>64</v>
      </c>
      <c r="R177" s="7" t="s">
        <v>64</v>
      </c>
      <c r="S177" s="7" t="s">
        <v>64</v>
      </c>
      <c r="T177" s="7" t="s">
        <v>501</v>
      </c>
      <c r="U177" s="7">
        <v>13798736658</v>
      </c>
      <c r="V177" s="7" t="s">
        <v>63</v>
      </c>
      <c r="W177" s="7" t="s">
        <v>502</v>
      </c>
      <c r="X177" s="7" t="s">
        <v>67</v>
      </c>
      <c r="Y177" s="7">
        <v>11</v>
      </c>
      <c r="Z177" s="7"/>
      <c r="AA177" s="7">
        <v>9</v>
      </c>
      <c r="AB177" s="7">
        <v>902</v>
      </c>
      <c r="AC177" s="7">
        <v>119.84</v>
      </c>
      <c r="AD177" s="7">
        <v>98.77</v>
      </c>
      <c r="AE177" s="7"/>
      <c r="AF177" s="7">
        <v>2019</v>
      </c>
      <c r="AG177" s="7">
        <v>5</v>
      </c>
      <c r="AH177" s="7">
        <v>16</v>
      </c>
      <c r="AI177" s="15">
        <f t="shared" si="2"/>
        <v>43601</v>
      </c>
      <c r="AJ177" s="7" t="s">
        <v>68</v>
      </c>
      <c r="AK177" s="16">
        <v>2049270</v>
      </c>
      <c r="AL177" s="7">
        <v>43605</v>
      </c>
      <c r="AM177" s="8"/>
      <c r="AN177" s="7" t="s">
        <v>132</v>
      </c>
      <c r="AO177" s="16">
        <v>1928953</v>
      </c>
      <c r="AP177" s="7">
        <v>0.3</v>
      </c>
      <c r="AQ177" s="7"/>
      <c r="AR177" s="11">
        <v>0.044</v>
      </c>
      <c r="AS177" s="7">
        <v>0</v>
      </c>
      <c r="AT177" s="16">
        <v>84873.932</v>
      </c>
      <c r="AU177" s="16">
        <v>0</v>
      </c>
      <c r="AV177" s="16">
        <v>20000</v>
      </c>
      <c r="AW177" s="7">
        <v>0</v>
      </c>
      <c r="AX177" s="20">
        <v>84873.932</v>
      </c>
      <c r="AY177" s="20">
        <v>76386.5388</v>
      </c>
      <c r="AZ177" s="20">
        <v>0</v>
      </c>
      <c r="BA177" s="20">
        <v>0</v>
      </c>
      <c r="BB177" s="20">
        <f>AX177-AY177</f>
        <v>8487.39320000001</v>
      </c>
    </row>
    <row r="178" s="1" customFormat="1" customHeight="1" spans="1:54">
      <c r="A178" s="6" t="s">
        <v>54</v>
      </c>
      <c r="B178" s="6" t="s">
        <v>55</v>
      </c>
      <c r="C178" s="7" t="s">
        <v>71</v>
      </c>
      <c r="D178" s="8">
        <v>43539</v>
      </c>
      <c r="E178" s="8">
        <v>43830</v>
      </c>
      <c r="F178" s="7" t="s">
        <v>57</v>
      </c>
      <c r="G178" s="7" t="s">
        <v>58</v>
      </c>
      <c r="H178" s="7" t="s">
        <v>59</v>
      </c>
      <c r="I178" s="7" t="s">
        <v>60</v>
      </c>
      <c r="J178" s="7" t="s">
        <v>61</v>
      </c>
      <c r="K178" s="7" t="s">
        <v>107</v>
      </c>
      <c r="L178" s="7" t="s">
        <v>107</v>
      </c>
      <c r="M178" s="7" t="s">
        <v>63</v>
      </c>
      <c r="N178" s="7" t="s">
        <v>63</v>
      </c>
      <c r="O178" s="7" t="s">
        <v>60</v>
      </c>
      <c r="P178" s="7">
        <v>9961</v>
      </c>
      <c r="Q178" s="7" t="s">
        <v>64</v>
      </c>
      <c r="R178" s="7" t="s">
        <v>64</v>
      </c>
      <c r="S178" s="7" t="s">
        <v>64</v>
      </c>
      <c r="T178" s="7" t="s">
        <v>503</v>
      </c>
      <c r="U178" s="7" t="s">
        <v>504</v>
      </c>
      <c r="V178" s="7" t="s">
        <v>63</v>
      </c>
      <c r="W178" s="7" t="s">
        <v>505</v>
      </c>
      <c r="X178" s="7" t="s">
        <v>67</v>
      </c>
      <c r="Y178" s="7">
        <v>11</v>
      </c>
      <c r="Z178" s="7"/>
      <c r="AA178" s="7">
        <v>24</v>
      </c>
      <c r="AB178" s="7">
        <v>2402</v>
      </c>
      <c r="AC178" s="7">
        <v>119.84</v>
      </c>
      <c r="AD178" s="7">
        <v>98.77</v>
      </c>
      <c r="AE178" s="7"/>
      <c r="AF178" s="7">
        <v>2019</v>
      </c>
      <c r="AG178" s="7">
        <v>5</v>
      </c>
      <c r="AH178" s="7">
        <v>16</v>
      </c>
      <c r="AI178" s="15">
        <f t="shared" si="2"/>
        <v>43601</v>
      </c>
      <c r="AJ178" s="7" t="s">
        <v>68</v>
      </c>
      <c r="AK178" s="16">
        <v>2109890</v>
      </c>
      <c r="AL178" s="7"/>
      <c r="AM178" s="8">
        <v>43642</v>
      </c>
      <c r="AN178" s="7" t="s">
        <v>69</v>
      </c>
      <c r="AO178" s="16">
        <v>2026546</v>
      </c>
      <c r="AP178" s="7"/>
      <c r="AQ178" s="7"/>
      <c r="AR178" s="11">
        <v>0.044</v>
      </c>
      <c r="AS178" s="7">
        <v>0</v>
      </c>
      <c r="AT178" s="16">
        <v>89168.024</v>
      </c>
      <c r="AU178" s="16">
        <v>0</v>
      </c>
      <c r="AV178" s="16">
        <v>20000</v>
      </c>
      <c r="AW178" s="7">
        <v>0</v>
      </c>
      <c r="AX178" s="20">
        <v>89168.024</v>
      </c>
      <c r="AY178" s="20">
        <v>89168.024</v>
      </c>
      <c r="AZ178" s="20">
        <v>0</v>
      </c>
      <c r="BA178" s="20">
        <v>0</v>
      </c>
      <c r="BB178" s="20">
        <v>0</v>
      </c>
    </row>
    <row r="179" s="1" customFormat="1" customHeight="1" spans="1:54">
      <c r="A179" s="6" t="s">
        <v>54</v>
      </c>
      <c r="B179" s="6" t="s">
        <v>55</v>
      </c>
      <c r="C179" s="7" t="s">
        <v>71</v>
      </c>
      <c r="D179" s="8">
        <v>43539</v>
      </c>
      <c r="E179" s="8">
        <v>43830</v>
      </c>
      <c r="F179" s="7" t="s">
        <v>57</v>
      </c>
      <c r="G179" s="7" t="s">
        <v>58</v>
      </c>
      <c r="H179" s="7" t="s">
        <v>59</v>
      </c>
      <c r="I179" s="7" t="s">
        <v>60</v>
      </c>
      <c r="J179" s="7" t="s">
        <v>61</v>
      </c>
      <c r="K179" s="7" t="s">
        <v>291</v>
      </c>
      <c r="L179" s="7" t="s">
        <v>291</v>
      </c>
      <c r="M179" s="7" t="s">
        <v>63</v>
      </c>
      <c r="N179" s="7" t="s">
        <v>63</v>
      </c>
      <c r="O179" s="7" t="s">
        <v>60</v>
      </c>
      <c r="P179" s="7">
        <v>7290</v>
      </c>
      <c r="Q179" s="7" t="s">
        <v>64</v>
      </c>
      <c r="R179" s="7" t="s">
        <v>64</v>
      </c>
      <c r="S179" s="7" t="s">
        <v>64</v>
      </c>
      <c r="T179" s="7" t="s">
        <v>506</v>
      </c>
      <c r="U179" s="7">
        <v>13600255009</v>
      </c>
      <c r="V179" s="7" t="s">
        <v>63</v>
      </c>
      <c r="W179" s="7" t="s">
        <v>507</v>
      </c>
      <c r="X179" s="7" t="s">
        <v>67</v>
      </c>
      <c r="Y179" s="7">
        <v>11</v>
      </c>
      <c r="Z179" s="7"/>
      <c r="AA179" s="7">
        <v>24</v>
      </c>
      <c r="AB179" s="7">
        <v>2401</v>
      </c>
      <c r="AC179" s="7">
        <v>119.84</v>
      </c>
      <c r="AD179" s="7">
        <v>98.77</v>
      </c>
      <c r="AE179" s="7"/>
      <c r="AF179" s="7">
        <v>2019</v>
      </c>
      <c r="AG179" s="7">
        <v>5</v>
      </c>
      <c r="AH179" s="7">
        <v>16</v>
      </c>
      <c r="AI179" s="15">
        <f t="shared" si="2"/>
        <v>43601</v>
      </c>
      <c r="AJ179" s="7" t="s">
        <v>68</v>
      </c>
      <c r="AK179" s="16">
        <v>2102840</v>
      </c>
      <c r="AL179" s="7">
        <v>43605</v>
      </c>
      <c r="AM179" s="8"/>
      <c r="AN179" s="7" t="s">
        <v>132</v>
      </c>
      <c r="AO179" s="16">
        <v>2019774</v>
      </c>
      <c r="AP179" s="7">
        <v>0.3</v>
      </c>
      <c r="AQ179" s="7"/>
      <c r="AR179" s="11">
        <v>0.044</v>
      </c>
      <c r="AS179" s="7">
        <v>0</v>
      </c>
      <c r="AT179" s="16">
        <v>88870.056</v>
      </c>
      <c r="AU179" s="16">
        <v>0</v>
      </c>
      <c r="AV179" s="16">
        <v>20000</v>
      </c>
      <c r="AW179" s="7">
        <v>0</v>
      </c>
      <c r="AX179" s="20">
        <v>88870.056</v>
      </c>
      <c r="AY179" s="20">
        <v>88870.056</v>
      </c>
      <c r="AZ179" s="20">
        <v>0</v>
      </c>
      <c r="BA179" s="20">
        <v>0</v>
      </c>
      <c r="BB179" s="20">
        <v>0</v>
      </c>
    </row>
    <row r="180" s="1" customFormat="1" customHeight="1" spans="1:54">
      <c r="A180" s="6" t="s">
        <v>54</v>
      </c>
      <c r="B180" s="6" t="s">
        <v>55</v>
      </c>
      <c r="C180" s="7" t="s">
        <v>71</v>
      </c>
      <c r="D180" s="8">
        <v>43539</v>
      </c>
      <c r="E180" s="8">
        <v>43830</v>
      </c>
      <c r="F180" s="7" t="s">
        <v>57</v>
      </c>
      <c r="G180" s="7" t="s">
        <v>58</v>
      </c>
      <c r="H180" s="7" t="s">
        <v>59</v>
      </c>
      <c r="I180" s="7" t="s">
        <v>186</v>
      </c>
      <c r="J180" s="7" t="s">
        <v>61</v>
      </c>
      <c r="K180" s="7" t="s">
        <v>187</v>
      </c>
      <c r="L180" s="7" t="s">
        <v>187</v>
      </c>
      <c r="M180" s="7" t="s">
        <v>63</v>
      </c>
      <c r="N180" s="7" t="s">
        <v>63</v>
      </c>
      <c r="O180" s="7" t="s">
        <v>186</v>
      </c>
      <c r="P180" s="7">
        <v>9969</v>
      </c>
      <c r="Q180" s="7" t="s">
        <v>64</v>
      </c>
      <c r="R180" s="7" t="s">
        <v>64</v>
      </c>
      <c r="S180" s="7" t="s">
        <v>64</v>
      </c>
      <c r="T180" s="7" t="s">
        <v>508</v>
      </c>
      <c r="U180" s="7"/>
      <c r="V180" s="7" t="s">
        <v>63</v>
      </c>
      <c r="W180" s="7" t="s">
        <v>509</v>
      </c>
      <c r="X180" s="7" t="s">
        <v>67</v>
      </c>
      <c r="Y180" s="7">
        <v>11</v>
      </c>
      <c r="Z180" s="7"/>
      <c r="AA180" s="7">
        <v>25</v>
      </c>
      <c r="AB180" s="7">
        <v>2501</v>
      </c>
      <c r="AC180" s="7">
        <v>119.84</v>
      </c>
      <c r="AD180" s="7">
        <v>98.77</v>
      </c>
      <c r="AE180" s="7"/>
      <c r="AF180" s="7">
        <v>2019</v>
      </c>
      <c r="AG180" s="7">
        <v>5</v>
      </c>
      <c r="AH180" s="7">
        <v>17</v>
      </c>
      <c r="AI180" s="15">
        <f t="shared" si="2"/>
        <v>43602</v>
      </c>
      <c r="AJ180" s="7" t="s">
        <v>68</v>
      </c>
      <c r="AK180" s="16">
        <v>2104250</v>
      </c>
      <c r="AL180" s="7"/>
      <c r="AM180" s="8">
        <v>43643</v>
      </c>
      <c r="AN180" s="7" t="s">
        <v>69</v>
      </c>
      <c r="AO180" s="16">
        <v>1980706</v>
      </c>
      <c r="AP180" s="7"/>
      <c r="AQ180" s="7"/>
      <c r="AR180" s="11">
        <v>0.044</v>
      </c>
      <c r="AS180" s="7">
        <v>0</v>
      </c>
      <c r="AT180" s="16">
        <v>87151.064</v>
      </c>
      <c r="AU180" s="16">
        <v>0</v>
      </c>
      <c r="AV180" s="16">
        <v>20000</v>
      </c>
      <c r="AW180" s="7">
        <v>0</v>
      </c>
      <c r="AX180" s="20">
        <v>87151.064</v>
      </c>
      <c r="AY180" s="20">
        <v>87151.064</v>
      </c>
      <c r="AZ180" s="20">
        <v>0</v>
      </c>
      <c r="BA180" s="20">
        <v>0</v>
      </c>
      <c r="BB180" s="20">
        <v>0</v>
      </c>
    </row>
    <row r="181" s="1" customFormat="1" customHeight="1" spans="1:54">
      <c r="A181" s="6" t="s">
        <v>54</v>
      </c>
      <c r="B181" s="6" t="s">
        <v>55</v>
      </c>
      <c r="C181" s="7" t="s">
        <v>71</v>
      </c>
      <c r="D181" s="8">
        <v>43539</v>
      </c>
      <c r="E181" s="8">
        <v>43830</v>
      </c>
      <c r="F181" s="7" t="s">
        <v>57</v>
      </c>
      <c r="G181" s="7" t="s">
        <v>58</v>
      </c>
      <c r="H181" s="7" t="s">
        <v>59</v>
      </c>
      <c r="I181" s="7" t="s">
        <v>60</v>
      </c>
      <c r="J181" s="7" t="s">
        <v>61</v>
      </c>
      <c r="K181" s="7" t="s">
        <v>232</v>
      </c>
      <c r="L181" s="7" t="s">
        <v>74</v>
      </c>
      <c r="M181" s="7" t="s">
        <v>63</v>
      </c>
      <c r="N181" s="7" t="s">
        <v>63</v>
      </c>
      <c r="O181" s="7" t="s">
        <v>60</v>
      </c>
      <c r="P181" s="7">
        <v>6652</v>
      </c>
      <c r="Q181" s="7" t="s">
        <v>64</v>
      </c>
      <c r="R181" s="7" t="s">
        <v>64</v>
      </c>
      <c r="S181" s="7" t="s">
        <v>64</v>
      </c>
      <c r="T181" s="7" t="s">
        <v>510</v>
      </c>
      <c r="U181" s="7">
        <v>13713088939</v>
      </c>
      <c r="V181" s="7" t="s">
        <v>63</v>
      </c>
      <c r="W181" s="7" t="s">
        <v>511</v>
      </c>
      <c r="X181" s="7" t="s">
        <v>67</v>
      </c>
      <c r="Y181" s="7">
        <v>11</v>
      </c>
      <c r="Z181" s="7"/>
      <c r="AA181" s="7">
        <v>9</v>
      </c>
      <c r="AB181" s="7">
        <v>904</v>
      </c>
      <c r="AC181" s="7">
        <v>119.83</v>
      </c>
      <c r="AD181" s="7">
        <v>98.76</v>
      </c>
      <c r="AE181" s="7"/>
      <c r="AF181" s="7">
        <v>2019</v>
      </c>
      <c r="AG181" s="7">
        <v>5</v>
      </c>
      <c r="AH181" s="7">
        <v>17</v>
      </c>
      <c r="AI181" s="15">
        <f t="shared" si="2"/>
        <v>43602</v>
      </c>
      <c r="AJ181" s="7" t="s">
        <v>68</v>
      </c>
      <c r="AK181" s="16">
        <v>2109720</v>
      </c>
      <c r="AL181" s="8"/>
      <c r="AM181" s="8">
        <v>43631</v>
      </c>
      <c r="AN181" s="7" t="s">
        <v>69</v>
      </c>
      <c r="AO181" s="16">
        <v>1965591</v>
      </c>
      <c r="AP181" s="7">
        <v>0.3</v>
      </c>
      <c r="AQ181" s="8" t="s">
        <v>70</v>
      </c>
      <c r="AR181" s="11">
        <v>0.044</v>
      </c>
      <c r="AS181" s="7">
        <v>0</v>
      </c>
      <c r="AT181" s="16">
        <v>86486.004</v>
      </c>
      <c r="AU181" s="16">
        <v>0</v>
      </c>
      <c r="AV181" s="16">
        <v>20000</v>
      </c>
      <c r="AW181" s="7">
        <v>0</v>
      </c>
      <c r="AX181" s="20">
        <v>86486.004</v>
      </c>
      <c r="AY181" s="20">
        <v>86486.004</v>
      </c>
      <c r="AZ181" s="20">
        <v>0</v>
      </c>
      <c r="BA181" s="20">
        <v>0</v>
      </c>
      <c r="BB181" s="20">
        <v>0</v>
      </c>
    </row>
    <row r="182" s="1" customFormat="1" customHeight="1" spans="1:54">
      <c r="A182" s="6" t="s">
        <v>54</v>
      </c>
      <c r="B182" s="6" t="s">
        <v>55</v>
      </c>
      <c r="C182" s="7" t="s">
        <v>71</v>
      </c>
      <c r="D182" s="8">
        <v>43539</v>
      </c>
      <c r="E182" s="8">
        <v>43830</v>
      </c>
      <c r="F182" s="7" t="s">
        <v>57</v>
      </c>
      <c r="G182" s="7" t="s">
        <v>58</v>
      </c>
      <c r="H182" s="7" t="s">
        <v>59</v>
      </c>
      <c r="I182" s="7" t="s">
        <v>186</v>
      </c>
      <c r="J182" s="7" t="s">
        <v>61</v>
      </c>
      <c r="K182" s="7" t="s">
        <v>387</v>
      </c>
      <c r="L182" s="7" t="s">
        <v>387</v>
      </c>
      <c r="M182" s="7" t="s">
        <v>63</v>
      </c>
      <c r="N182" s="7" t="s">
        <v>63</v>
      </c>
      <c r="O182" s="7" t="s">
        <v>186</v>
      </c>
      <c r="P182" s="7">
        <v>6665</v>
      </c>
      <c r="Q182" s="7" t="s">
        <v>64</v>
      </c>
      <c r="R182" s="7" t="s">
        <v>64</v>
      </c>
      <c r="S182" s="7" t="s">
        <v>64</v>
      </c>
      <c r="T182" s="7" t="s">
        <v>512</v>
      </c>
      <c r="U182" s="7" t="s">
        <v>513</v>
      </c>
      <c r="V182" s="7" t="s">
        <v>63</v>
      </c>
      <c r="W182" s="7" t="s">
        <v>514</v>
      </c>
      <c r="X182" s="7" t="s">
        <v>67</v>
      </c>
      <c r="Y182" s="7">
        <v>11</v>
      </c>
      <c r="Z182" s="7"/>
      <c r="AA182" s="7">
        <v>3</v>
      </c>
      <c r="AB182" s="7">
        <v>303</v>
      </c>
      <c r="AC182" s="7">
        <v>118.44</v>
      </c>
      <c r="AD182" s="7">
        <v>97.62</v>
      </c>
      <c r="AE182" s="7"/>
      <c r="AF182" s="7">
        <v>2019</v>
      </c>
      <c r="AG182" s="7">
        <v>5</v>
      </c>
      <c r="AH182" s="7">
        <v>18</v>
      </c>
      <c r="AI182" s="15">
        <f t="shared" si="2"/>
        <v>43603</v>
      </c>
      <c r="AJ182" s="7" t="s">
        <v>68</v>
      </c>
      <c r="AK182" s="16">
        <v>2062950</v>
      </c>
      <c r="AL182" s="8"/>
      <c r="AM182" s="8">
        <v>43634</v>
      </c>
      <c r="AN182" s="7" t="s">
        <v>69</v>
      </c>
      <c r="AO182" s="16">
        <v>1981459</v>
      </c>
      <c r="AP182" s="7">
        <v>0.3</v>
      </c>
      <c r="AQ182" s="8" t="s">
        <v>70</v>
      </c>
      <c r="AR182" s="11">
        <v>0.044</v>
      </c>
      <c r="AS182" s="7">
        <v>0</v>
      </c>
      <c r="AT182" s="16">
        <v>87184.196</v>
      </c>
      <c r="AU182" s="16">
        <v>0</v>
      </c>
      <c r="AV182" s="16">
        <v>20000</v>
      </c>
      <c r="AW182" s="7">
        <v>0</v>
      </c>
      <c r="AX182" s="20">
        <v>87184.196</v>
      </c>
      <c r="AY182" s="20">
        <v>87184.196</v>
      </c>
      <c r="AZ182" s="20">
        <v>0</v>
      </c>
      <c r="BA182" s="20">
        <v>0</v>
      </c>
      <c r="BB182" s="20">
        <v>0</v>
      </c>
    </row>
    <row r="183" s="1" customFormat="1" customHeight="1" spans="1:54">
      <c r="A183" s="6" t="s">
        <v>54</v>
      </c>
      <c r="B183" s="6" t="s">
        <v>55</v>
      </c>
      <c r="C183" s="7" t="s">
        <v>71</v>
      </c>
      <c r="D183" s="8">
        <v>43539</v>
      </c>
      <c r="E183" s="8">
        <v>43830</v>
      </c>
      <c r="F183" s="7" t="s">
        <v>57</v>
      </c>
      <c r="G183" s="7" t="s">
        <v>58</v>
      </c>
      <c r="H183" s="7" t="s">
        <v>59</v>
      </c>
      <c r="I183" s="7" t="s">
        <v>60</v>
      </c>
      <c r="J183" s="7" t="s">
        <v>61</v>
      </c>
      <c r="K183" s="7" t="s">
        <v>382</v>
      </c>
      <c r="L183" s="7" t="s">
        <v>382</v>
      </c>
      <c r="M183" s="7" t="s">
        <v>63</v>
      </c>
      <c r="N183" s="7" t="s">
        <v>63</v>
      </c>
      <c r="O183" s="7" t="s">
        <v>60</v>
      </c>
      <c r="P183" s="7">
        <v>6634</v>
      </c>
      <c r="Q183" s="7" t="s">
        <v>64</v>
      </c>
      <c r="R183" s="7" t="s">
        <v>64</v>
      </c>
      <c r="S183" s="7" t="s">
        <v>64</v>
      </c>
      <c r="T183" s="7" t="s">
        <v>515</v>
      </c>
      <c r="U183" s="7" t="s">
        <v>516</v>
      </c>
      <c r="V183" s="7" t="s">
        <v>63</v>
      </c>
      <c r="W183" s="7" t="s">
        <v>517</v>
      </c>
      <c r="X183" s="7" t="s">
        <v>67</v>
      </c>
      <c r="Y183" s="7">
        <v>12</v>
      </c>
      <c r="Z183" s="7"/>
      <c r="AA183" s="7">
        <v>6</v>
      </c>
      <c r="AB183" s="7">
        <v>601</v>
      </c>
      <c r="AC183" s="7">
        <v>121.81</v>
      </c>
      <c r="AD183" s="7">
        <v>98.79</v>
      </c>
      <c r="AE183" s="7"/>
      <c r="AF183" s="7">
        <v>2019</v>
      </c>
      <c r="AG183" s="7">
        <v>5</v>
      </c>
      <c r="AH183" s="7">
        <v>19</v>
      </c>
      <c r="AI183" s="15">
        <f t="shared" si="2"/>
        <v>43604</v>
      </c>
      <c r="AJ183" s="7" t="s">
        <v>68</v>
      </c>
      <c r="AK183" s="16">
        <v>2153030</v>
      </c>
      <c r="AL183" s="7">
        <v>43607</v>
      </c>
      <c r="AM183" s="8"/>
      <c r="AN183" s="7" t="s">
        <v>132</v>
      </c>
      <c r="AO183" s="16">
        <v>2067981</v>
      </c>
      <c r="AP183" s="7">
        <v>0.3</v>
      </c>
      <c r="AQ183" s="7"/>
      <c r="AR183" s="11">
        <v>0.044</v>
      </c>
      <c r="AS183" s="7">
        <v>0</v>
      </c>
      <c r="AT183" s="16">
        <v>90991.164</v>
      </c>
      <c r="AU183" s="16">
        <v>0</v>
      </c>
      <c r="AV183" s="16">
        <v>20000</v>
      </c>
      <c r="AW183" s="7">
        <v>0</v>
      </c>
      <c r="AX183" s="20">
        <v>90991.164</v>
      </c>
      <c r="AY183" s="20">
        <v>81892.0476</v>
      </c>
      <c r="AZ183" s="20">
        <v>10339.905</v>
      </c>
      <c r="BA183" s="20">
        <v>10339.905</v>
      </c>
      <c r="BB183" s="20">
        <f>AX183-AY183</f>
        <v>9099.1164</v>
      </c>
    </row>
    <row r="184" s="1" customFormat="1" customHeight="1" spans="1:54">
      <c r="A184" s="6" t="s">
        <v>54</v>
      </c>
      <c r="B184" s="6" t="s">
        <v>55</v>
      </c>
      <c r="C184" s="7" t="s">
        <v>71</v>
      </c>
      <c r="D184" s="8">
        <v>43539</v>
      </c>
      <c r="E184" s="8">
        <v>43830</v>
      </c>
      <c r="F184" s="7" t="s">
        <v>57</v>
      </c>
      <c r="G184" s="7" t="s">
        <v>58</v>
      </c>
      <c r="H184" s="7" t="s">
        <v>59</v>
      </c>
      <c r="I184" s="7" t="s">
        <v>60</v>
      </c>
      <c r="J184" s="7" t="s">
        <v>61</v>
      </c>
      <c r="K184" s="7" t="s">
        <v>100</v>
      </c>
      <c r="L184" s="7" t="s">
        <v>100</v>
      </c>
      <c r="M184" s="7" t="s">
        <v>63</v>
      </c>
      <c r="N184" s="7" t="s">
        <v>63</v>
      </c>
      <c r="O184" s="7" t="s">
        <v>60</v>
      </c>
      <c r="P184" s="7">
        <v>9935</v>
      </c>
      <c r="Q184" s="7" t="s">
        <v>64</v>
      </c>
      <c r="R184" s="7" t="s">
        <v>64</v>
      </c>
      <c r="S184" s="7" t="s">
        <v>64</v>
      </c>
      <c r="T184" s="7" t="s">
        <v>518</v>
      </c>
      <c r="U184" s="7">
        <v>18819761871</v>
      </c>
      <c r="V184" s="7" t="s">
        <v>63</v>
      </c>
      <c r="W184" s="7" t="s">
        <v>519</v>
      </c>
      <c r="X184" s="7" t="s">
        <v>67</v>
      </c>
      <c r="Y184" s="7">
        <v>11</v>
      </c>
      <c r="Z184" s="7"/>
      <c r="AA184" s="7">
        <v>28</v>
      </c>
      <c r="AB184" s="7">
        <v>2801</v>
      </c>
      <c r="AC184" s="7">
        <v>119.84</v>
      </c>
      <c r="AD184" s="7">
        <v>98.77</v>
      </c>
      <c r="AE184" s="7"/>
      <c r="AF184" s="7">
        <v>2019</v>
      </c>
      <c r="AG184" s="7">
        <v>5</v>
      </c>
      <c r="AH184" s="7">
        <v>19</v>
      </c>
      <c r="AI184" s="15">
        <f t="shared" si="2"/>
        <v>43604</v>
      </c>
      <c r="AJ184" s="7" t="s">
        <v>68</v>
      </c>
      <c r="AK184" s="16">
        <v>2100020</v>
      </c>
      <c r="AL184" s="8"/>
      <c r="AM184" s="8">
        <v>43644</v>
      </c>
      <c r="AN184" s="7" t="s">
        <v>69</v>
      </c>
      <c r="AO184" s="16">
        <v>2017065</v>
      </c>
      <c r="AP184" s="7"/>
      <c r="AQ184" s="8" t="s">
        <v>70</v>
      </c>
      <c r="AR184" s="11">
        <v>0.044</v>
      </c>
      <c r="AS184" s="7">
        <v>0</v>
      </c>
      <c r="AT184" s="16">
        <v>88750.86</v>
      </c>
      <c r="AU184" s="16">
        <v>0</v>
      </c>
      <c r="AV184" s="16">
        <v>20000</v>
      </c>
      <c r="AW184" s="7">
        <v>0</v>
      </c>
      <c r="AX184" s="20">
        <v>88750.86</v>
      </c>
      <c r="AY184" s="20">
        <v>88750.86</v>
      </c>
      <c r="AZ184" s="20">
        <v>0</v>
      </c>
      <c r="BA184" s="20">
        <v>0</v>
      </c>
      <c r="BB184" s="20">
        <v>0</v>
      </c>
    </row>
    <row r="185" customHeight="1" spans="1:54">
      <c r="A185" s="6" t="s">
        <v>54</v>
      </c>
      <c r="B185" s="6" t="s">
        <v>55</v>
      </c>
      <c r="C185" s="7" t="s">
        <v>71</v>
      </c>
      <c r="D185" s="8">
        <v>43539</v>
      </c>
      <c r="E185" s="8">
        <v>43830</v>
      </c>
      <c r="F185" s="7" t="s">
        <v>57</v>
      </c>
      <c r="G185" s="7" t="s">
        <v>58</v>
      </c>
      <c r="H185" s="7" t="s">
        <v>59</v>
      </c>
      <c r="I185" s="7" t="s">
        <v>72</v>
      </c>
      <c r="J185" s="7" t="s">
        <v>87</v>
      </c>
      <c r="K185" s="7" t="s">
        <v>168</v>
      </c>
      <c r="L185" s="7"/>
      <c r="M185" s="7" t="s">
        <v>85</v>
      </c>
      <c r="N185" s="7"/>
      <c r="O185" s="7"/>
      <c r="P185" s="7">
        <v>13388</v>
      </c>
      <c r="Q185" s="7" t="s">
        <v>64</v>
      </c>
      <c r="R185" s="7" t="s">
        <v>64</v>
      </c>
      <c r="S185" s="7" t="s">
        <v>64</v>
      </c>
      <c r="T185" s="7" t="s">
        <v>520</v>
      </c>
      <c r="U185" s="7">
        <v>18566550629</v>
      </c>
      <c r="V185" s="7" t="s">
        <v>63</v>
      </c>
      <c r="W185" s="7" t="s">
        <v>521</v>
      </c>
      <c r="X185" s="7" t="s">
        <v>67</v>
      </c>
      <c r="Y185" s="7">
        <v>11</v>
      </c>
      <c r="Z185" s="7"/>
      <c r="AA185" s="7">
        <v>14</v>
      </c>
      <c r="AB185" s="7">
        <v>1401</v>
      </c>
      <c r="AC185" s="7">
        <v>119.84</v>
      </c>
      <c r="AD185" s="7">
        <v>98.77</v>
      </c>
      <c r="AE185" s="7"/>
      <c r="AF185" s="7">
        <v>2019</v>
      </c>
      <c r="AG185" s="7">
        <v>5</v>
      </c>
      <c r="AH185" s="7">
        <v>20</v>
      </c>
      <c r="AI185" s="15">
        <f t="shared" si="2"/>
        <v>43605</v>
      </c>
      <c r="AJ185" s="7" t="s">
        <v>68</v>
      </c>
      <c r="AK185" s="16">
        <v>2060550</v>
      </c>
      <c r="AL185" s="8">
        <v>43607</v>
      </c>
      <c r="AM185" s="8" t="s">
        <v>69</v>
      </c>
      <c r="AN185" s="7" t="s">
        <v>132</v>
      </c>
      <c r="AO185" s="16">
        <v>1979154</v>
      </c>
      <c r="AP185" s="7">
        <v>0.3</v>
      </c>
      <c r="AQ185" s="8" t="s">
        <v>70</v>
      </c>
      <c r="AR185" s="11">
        <v>0.044</v>
      </c>
      <c r="AS185" s="7">
        <v>0</v>
      </c>
      <c r="AT185" s="16">
        <v>87082.776</v>
      </c>
      <c r="AU185" s="16">
        <v>0</v>
      </c>
      <c r="AV185" s="16">
        <v>20000</v>
      </c>
      <c r="AW185" s="7">
        <v>0</v>
      </c>
      <c r="AX185" s="20">
        <v>87082.776</v>
      </c>
      <c r="AY185" s="20">
        <v>87082.776</v>
      </c>
      <c r="AZ185" s="20">
        <v>0</v>
      </c>
      <c r="BA185" s="20">
        <v>0</v>
      </c>
      <c r="BB185" s="20">
        <v>0</v>
      </c>
    </row>
    <row r="186" s="1" customFormat="1" customHeight="1" spans="1:54">
      <c r="A186" s="6" t="s">
        <v>54</v>
      </c>
      <c r="B186" s="6" t="s">
        <v>55</v>
      </c>
      <c r="C186" s="7" t="s">
        <v>71</v>
      </c>
      <c r="D186" s="8">
        <v>43539</v>
      </c>
      <c r="E186" s="8">
        <v>43830</v>
      </c>
      <c r="F186" s="7" t="s">
        <v>57</v>
      </c>
      <c r="G186" s="7" t="s">
        <v>58</v>
      </c>
      <c r="H186" s="7" t="s">
        <v>59</v>
      </c>
      <c r="I186" s="7" t="s">
        <v>60</v>
      </c>
      <c r="J186" s="7" t="s">
        <v>61</v>
      </c>
      <c r="K186" s="7" t="s">
        <v>100</v>
      </c>
      <c r="L186" s="7" t="s">
        <v>100</v>
      </c>
      <c r="M186" s="7" t="s">
        <v>63</v>
      </c>
      <c r="N186" s="7" t="s">
        <v>63</v>
      </c>
      <c r="O186" s="7" t="s">
        <v>60</v>
      </c>
      <c r="P186" s="7">
        <v>8513</v>
      </c>
      <c r="Q186" s="7" t="s">
        <v>64</v>
      </c>
      <c r="R186" s="7" t="s">
        <v>64</v>
      </c>
      <c r="S186" s="7" t="s">
        <v>64</v>
      </c>
      <c r="T186" s="7" t="s">
        <v>522</v>
      </c>
      <c r="U186" s="7">
        <v>15220318616</v>
      </c>
      <c r="V186" s="7" t="s">
        <v>63</v>
      </c>
      <c r="W186" s="7" t="s">
        <v>523</v>
      </c>
      <c r="X186" s="7" t="s">
        <v>67</v>
      </c>
      <c r="Y186" s="7">
        <v>11</v>
      </c>
      <c r="Z186" s="7"/>
      <c r="AA186" s="7">
        <v>4</v>
      </c>
      <c r="AB186" s="7">
        <v>402</v>
      </c>
      <c r="AC186" s="7">
        <v>119.84</v>
      </c>
      <c r="AD186" s="7">
        <v>98.77</v>
      </c>
      <c r="AE186" s="7"/>
      <c r="AF186" s="7">
        <v>2019</v>
      </c>
      <c r="AG186" s="7">
        <v>5</v>
      </c>
      <c r="AH186" s="7">
        <v>21</v>
      </c>
      <c r="AI186" s="15">
        <f t="shared" si="2"/>
        <v>43606</v>
      </c>
      <c r="AJ186" s="7" t="s">
        <v>68</v>
      </c>
      <c r="AK186" s="16">
        <v>2025300</v>
      </c>
      <c r="AL186" s="8"/>
      <c r="AM186" s="8">
        <v>43666</v>
      </c>
      <c r="AN186" s="7" t="s">
        <v>69</v>
      </c>
      <c r="AO186" s="16">
        <v>1945297</v>
      </c>
      <c r="AP186" s="7">
        <v>0.4</v>
      </c>
      <c r="AQ186" s="8" t="s">
        <v>70</v>
      </c>
      <c r="AR186" s="11">
        <v>0.044</v>
      </c>
      <c r="AS186" s="7">
        <v>0</v>
      </c>
      <c r="AT186" s="16">
        <v>85593.068</v>
      </c>
      <c r="AU186" s="16">
        <v>0</v>
      </c>
      <c r="AV186" s="16">
        <v>20000</v>
      </c>
      <c r="AW186" s="7">
        <v>0</v>
      </c>
      <c r="AX186" s="20">
        <v>85593.068</v>
      </c>
      <c r="AY186" s="20">
        <v>85593.068</v>
      </c>
      <c r="AZ186" s="20">
        <v>0</v>
      </c>
      <c r="BA186" s="20">
        <v>0</v>
      </c>
      <c r="BB186" s="20">
        <v>0</v>
      </c>
    </row>
    <row r="187" customHeight="1" spans="1:54">
      <c r="A187" s="6" t="s">
        <v>54</v>
      </c>
      <c r="B187" s="6" t="s">
        <v>55</v>
      </c>
      <c r="C187" s="7" t="s">
        <v>71</v>
      </c>
      <c r="D187" s="8">
        <v>43539</v>
      </c>
      <c r="E187" s="8">
        <v>43830</v>
      </c>
      <c r="F187" s="7" t="s">
        <v>57</v>
      </c>
      <c r="G187" s="7" t="s">
        <v>58</v>
      </c>
      <c r="H187" s="7" t="s">
        <v>59</v>
      </c>
      <c r="I187" s="7" t="s">
        <v>72</v>
      </c>
      <c r="J187" s="7" t="s">
        <v>87</v>
      </c>
      <c r="K187" s="7" t="s">
        <v>88</v>
      </c>
      <c r="L187" s="7"/>
      <c r="M187" s="7" t="s">
        <v>63</v>
      </c>
      <c r="N187" s="7"/>
      <c r="O187" s="7"/>
      <c r="P187" s="7">
        <v>6548</v>
      </c>
      <c r="Q187" s="7" t="s">
        <v>64</v>
      </c>
      <c r="R187" s="7" t="s">
        <v>64</v>
      </c>
      <c r="S187" s="7" t="s">
        <v>64</v>
      </c>
      <c r="T187" s="7" t="s">
        <v>524</v>
      </c>
      <c r="U187" s="7">
        <v>13556780366</v>
      </c>
      <c r="V187" s="7" t="s">
        <v>63</v>
      </c>
      <c r="W187" s="7" t="s">
        <v>525</v>
      </c>
      <c r="X187" s="7" t="s">
        <v>67</v>
      </c>
      <c r="Y187" s="7">
        <v>11</v>
      </c>
      <c r="Z187" s="7"/>
      <c r="AA187" s="7">
        <v>4</v>
      </c>
      <c r="AB187" s="7">
        <v>401</v>
      </c>
      <c r="AC187" s="7">
        <v>119.84</v>
      </c>
      <c r="AD187" s="7">
        <v>98.77</v>
      </c>
      <c r="AE187" s="7"/>
      <c r="AF187" s="7">
        <v>2019</v>
      </c>
      <c r="AG187" s="7">
        <v>5</v>
      </c>
      <c r="AH187" s="7">
        <v>25</v>
      </c>
      <c r="AI187" s="15">
        <f t="shared" si="2"/>
        <v>43610</v>
      </c>
      <c r="AJ187" s="7" t="s">
        <v>68</v>
      </c>
      <c r="AK187" s="16">
        <v>2018250</v>
      </c>
      <c r="AL187" s="8"/>
      <c r="AM187" s="8">
        <v>43677</v>
      </c>
      <c r="AN187" s="7" t="s">
        <v>69</v>
      </c>
      <c r="AO187" s="16">
        <v>1880370</v>
      </c>
      <c r="AP187" s="7">
        <v>0.4</v>
      </c>
      <c r="AQ187" s="8" t="s">
        <v>70</v>
      </c>
      <c r="AR187" s="11">
        <v>0.044</v>
      </c>
      <c r="AS187" s="7">
        <v>0</v>
      </c>
      <c r="AT187" s="16">
        <v>82736.28</v>
      </c>
      <c r="AU187" s="16">
        <v>0</v>
      </c>
      <c r="AV187" s="16">
        <v>20000</v>
      </c>
      <c r="AW187" s="7">
        <v>0</v>
      </c>
      <c r="AX187" s="20">
        <v>82736.28</v>
      </c>
      <c r="AY187" s="20">
        <v>82736.28</v>
      </c>
      <c r="AZ187" s="20">
        <v>0</v>
      </c>
      <c r="BA187" s="20">
        <v>0</v>
      </c>
      <c r="BB187" s="20">
        <v>0</v>
      </c>
    </row>
    <row r="188" customHeight="1" spans="1:54">
      <c r="A188" s="6" t="s">
        <v>54</v>
      </c>
      <c r="B188" s="6" t="s">
        <v>55</v>
      </c>
      <c r="C188" s="7" t="s">
        <v>71</v>
      </c>
      <c r="D188" s="8">
        <v>43539</v>
      </c>
      <c r="E188" s="8">
        <v>43830</v>
      </c>
      <c r="F188" s="7" t="s">
        <v>57</v>
      </c>
      <c r="G188" s="7" t="s">
        <v>58</v>
      </c>
      <c r="H188" s="7" t="s">
        <v>59</v>
      </c>
      <c r="I188" s="7" t="s">
        <v>72</v>
      </c>
      <c r="J188" s="7" t="s">
        <v>87</v>
      </c>
      <c r="K188" s="7" t="s">
        <v>88</v>
      </c>
      <c r="L188" s="7"/>
      <c r="M188" s="7" t="s">
        <v>63</v>
      </c>
      <c r="N188" s="7"/>
      <c r="O188" s="7"/>
      <c r="P188" s="7">
        <v>7295</v>
      </c>
      <c r="Q188" s="7" t="s">
        <v>64</v>
      </c>
      <c r="R188" s="7" t="s">
        <v>64</v>
      </c>
      <c r="S188" s="7" t="s">
        <v>64</v>
      </c>
      <c r="T188" s="7" t="s">
        <v>526</v>
      </c>
      <c r="U188" s="7" t="s">
        <v>527</v>
      </c>
      <c r="V188" s="7" t="s">
        <v>63</v>
      </c>
      <c r="W188" s="7" t="s">
        <v>528</v>
      </c>
      <c r="X188" s="7" t="s">
        <v>67</v>
      </c>
      <c r="Y188" s="7">
        <v>11</v>
      </c>
      <c r="Z188" s="7"/>
      <c r="AA188" s="7">
        <v>30</v>
      </c>
      <c r="AB188" s="7">
        <v>3002</v>
      </c>
      <c r="AC188" s="7">
        <v>118.54</v>
      </c>
      <c r="AD188" s="7">
        <v>97.7</v>
      </c>
      <c r="AE188" s="7"/>
      <c r="AF188" s="7">
        <v>2019</v>
      </c>
      <c r="AG188" s="7">
        <v>5</v>
      </c>
      <c r="AH188" s="7">
        <v>25</v>
      </c>
      <c r="AI188" s="15">
        <f t="shared" si="2"/>
        <v>43610</v>
      </c>
      <c r="AJ188" s="7" t="s">
        <v>68</v>
      </c>
      <c r="AK188" s="16">
        <v>2192990</v>
      </c>
      <c r="AL188" s="8"/>
      <c r="AM188" s="8">
        <v>43672</v>
      </c>
      <c r="AN188" s="7" t="s">
        <v>69</v>
      </c>
      <c r="AO188" s="16">
        <v>2064235</v>
      </c>
      <c r="AP188" s="7"/>
      <c r="AQ188" s="8" t="s">
        <v>70</v>
      </c>
      <c r="AR188" s="11">
        <v>0.044</v>
      </c>
      <c r="AS188" s="7">
        <v>0</v>
      </c>
      <c r="AT188" s="16">
        <v>90826.34</v>
      </c>
      <c r="AU188" s="16">
        <v>0</v>
      </c>
      <c r="AV188" s="16">
        <v>20000</v>
      </c>
      <c r="AW188" s="7">
        <v>0</v>
      </c>
      <c r="AX188" s="20">
        <v>90826.34</v>
      </c>
      <c r="AY188" s="20">
        <v>90826.34</v>
      </c>
      <c r="AZ188" s="20">
        <v>0</v>
      </c>
      <c r="BA188" s="20">
        <v>0</v>
      </c>
      <c r="BB188" s="20">
        <v>0</v>
      </c>
    </row>
    <row r="189" s="1" customFormat="1" customHeight="1" spans="1:54">
      <c r="A189" s="6" t="s">
        <v>54</v>
      </c>
      <c r="B189" s="6" t="s">
        <v>55</v>
      </c>
      <c r="C189" s="7" t="s">
        <v>71</v>
      </c>
      <c r="D189" s="8">
        <v>43539</v>
      </c>
      <c r="E189" s="8">
        <v>43830</v>
      </c>
      <c r="F189" s="7" t="s">
        <v>57</v>
      </c>
      <c r="G189" s="7" t="s">
        <v>58</v>
      </c>
      <c r="H189" s="7" t="s">
        <v>59</v>
      </c>
      <c r="I189" s="7" t="s">
        <v>60</v>
      </c>
      <c r="J189" s="7" t="s">
        <v>61</v>
      </c>
      <c r="K189" s="7" t="s">
        <v>107</v>
      </c>
      <c r="L189" s="7" t="s">
        <v>107</v>
      </c>
      <c r="M189" s="7" t="s">
        <v>63</v>
      </c>
      <c r="N189" s="7" t="s">
        <v>63</v>
      </c>
      <c r="O189" s="7" t="s">
        <v>60</v>
      </c>
      <c r="P189" s="7">
        <v>5985</v>
      </c>
      <c r="Q189" s="7" t="s">
        <v>64</v>
      </c>
      <c r="R189" s="7" t="s">
        <v>64</v>
      </c>
      <c r="S189" s="7" t="s">
        <v>64</v>
      </c>
      <c r="T189" s="7" t="s">
        <v>529</v>
      </c>
      <c r="U189" s="7">
        <v>15338048148</v>
      </c>
      <c r="V189" s="7" t="s">
        <v>63</v>
      </c>
      <c r="W189" s="7" t="s">
        <v>530</v>
      </c>
      <c r="X189" s="7" t="s">
        <v>67</v>
      </c>
      <c r="Y189" s="7">
        <v>12</v>
      </c>
      <c r="Z189" s="7"/>
      <c r="AA189" s="7">
        <v>2</v>
      </c>
      <c r="AB189" s="7">
        <v>204</v>
      </c>
      <c r="AC189" s="7">
        <v>102.44</v>
      </c>
      <c r="AD189" s="7">
        <v>83.08</v>
      </c>
      <c r="AE189" s="7"/>
      <c r="AF189" s="7">
        <v>2019</v>
      </c>
      <c r="AG189" s="7">
        <v>5</v>
      </c>
      <c r="AH189" s="7">
        <v>27</v>
      </c>
      <c r="AI189" s="15">
        <f t="shared" si="2"/>
        <v>43612</v>
      </c>
      <c r="AJ189" s="7" t="s">
        <v>68</v>
      </c>
      <c r="AK189" s="16">
        <v>1843200</v>
      </c>
      <c r="AL189" s="8"/>
      <c r="AM189" s="8">
        <v>43634</v>
      </c>
      <c r="AN189" s="7" t="s">
        <v>69</v>
      </c>
      <c r="AO189" s="16">
        <v>1734982</v>
      </c>
      <c r="AP189" s="7"/>
      <c r="AQ189" s="8" t="s">
        <v>70</v>
      </c>
      <c r="AR189" s="11">
        <v>0.044</v>
      </c>
      <c r="AS189" s="7">
        <v>0</v>
      </c>
      <c r="AT189" s="16">
        <v>76339.208</v>
      </c>
      <c r="AU189" s="16">
        <v>0</v>
      </c>
      <c r="AV189" s="16">
        <v>20000</v>
      </c>
      <c r="AW189" s="7">
        <v>0</v>
      </c>
      <c r="AX189" s="20">
        <v>76339.208</v>
      </c>
      <c r="AY189" s="20">
        <v>76339.208</v>
      </c>
      <c r="AZ189" s="20">
        <v>0</v>
      </c>
      <c r="BA189" s="20">
        <v>0</v>
      </c>
      <c r="BB189" s="20">
        <v>0</v>
      </c>
    </row>
    <row r="190" s="1" customFormat="1" customHeight="1" spans="1:54">
      <c r="A190" s="6" t="s">
        <v>54</v>
      </c>
      <c r="B190" s="6" t="s">
        <v>55</v>
      </c>
      <c r="C190" s="7" t="s">
        <v>71</v>
      </c>
      <c r="D190" s="8">
        <v>43539</v>
      </c>
      <c r="E190" s="8">
        <v>43830</v>
      </c>
      <c r="F190" s="7" t="s">
        <v>57</v>
      </c>
      <c r="G190" s="7" t="s">
        <v>58</v>
      </c>
      <c r="H190" s="7" t="s">
        <v>59</v>
      </c>
      <c r="I190" s="7" t="s">
        <v>60</v>
      </c>
      <c r="J190" s="7" t="s">
        <v>61</v>
      </c>
      <c r="K190" s="7" t="s">
        <v>107</v>
      </c>
      <c r="L190" s="7" t="s">
        <v>107</v>
      </c>
      <c r="M190" s="7" t="s">
        <v>63</v>
      </c>
      <c r="N190" s="7" t="s">
        <v>63</v>
      </c>
      <c r="O190" s="7" t="s">
        <v>60</v>
      </c>
      <c r="P190" s="7">
        <v>5985</v>
      </c>
      <c r="Q190" s="7" t="s">
        <v>64</v>
      </c>
      <c r="R190" s="7" t="s">
        <v>64</v>
      </c>
      <c r="S190" s="7" t="s">
        <v>64</v>
      </c>
      <c r="T190" s="7" t="s">
        <v>531</v>
      </c>
      <c r="U190" s="7">
        <v>13380190683</v>
      </c>
      <c r="V190" s="7" t="s">
        <v>63</v>
      </c>
      <c r="W190" s="7" t="s">
        <v>532</v>
      </c>
      <c r="X190" s="7" t="s">
        <v>67</v>
      </c>
      <c r="Y190" s="7">
        <v>12</v>
      </c>
      <c r="Z190" s="7"/>
      <c r="AA190" s="7">
        <v>2</v>
      </c>
      <c r="AB190" s="7">
        <v>203</v>
      </c>
      <c r="AC190" s="7">
        <v>101.31</v>
      </c>
      <c r="AD190" s="7">
        <v>82.16</v>
      </c>
      <c r="AE190" s="7"/>
      <c r="AF190" s="7">
        <v>2019</v>
      </c>
      <c r="AG190" s="7">
        <v>5</v>
      </c>
      <c r="AH190" s="7">
        <v>27</v>
      </c>
      <c r="AI190" s="15">
        <f t="shared" si="2"/>
        <v>43612</v>
      </c>
      <c r="AJ190" s="7" t="s">
        <v>68</v>
      </c>
      <c r="AK190" s="16">
        <v>1847900</v>
      </c>
      <c r="AL190" s="8"/>
      <c r="AM190" s="8">
        <v>43634</v>
      </c>
      <c r="AN190" s="7" t="s">
        <v>69</v>
      </c>
      <c r="AO190" s="16">
        <v>1739406</v>
      </c>
      <c r="AP190" s="7"/>
      <c r="AQ190" s="8" t="s">
        <v>70</v>
      </c>
      <c r="AR190" s="11">
        <v>0.044</v>
      </c>
      <c r="AS190" s="7">
        <v>0</v>
      </c>
      <c r="AT190" s="16">
        <v>76533.864</v>
      </c>
      <c r="AU190" s="16">
        <v>0</v>
      </c>
      <c r="AV190" s="16">
        <v>20000</v>
      </c>
      <c r="AW190" s="7">
        <v>0</v>
      </c>
      <c r="AX190" s="20">
        <v>76533.864</v>
      </c>
      <c r="AY190" s="20">
        <v>76533.864</v>
      </c>
      <c r="AZ190" s="20">
        <v>0</v>
      </c>
      <c r="BA190" s="20">
        <v>0</v>
      </c>
      <c r="BB190" s="20">
        <v>0</v>
      </c>
    </row>
    <row r="191" customHeight="1" spans="1:54">
      <c r="A191" s="6" t="s">
        <v>54</v>
      </c>
      <c r="B191" s="6" t="s">
        <v>55</v>
      </c>
      <c r="C191" s="7" t="s">
        <v>71</v>
      </c>
      <c r="D191" s="8">
        <v>43539</v>
      </c>
      <c r="E191" s="8">
        <v>43830</v>
      </c>
      <c r="F191" s="7" t="s">
        <v>57</v>
      </c>
      <c r="G191" s="7" t="s">
        <v>58</v>
      </c>
      <c r="H191" s="7" t="s">
        <v>59</v>
      </c>
      <c r="I191" s="7" t="s">
        <v>72</v>
      </c>
      <c r="J191" s="7" t="s">
        <v>87</v>
      </c>
      <c r="K191" s="7" t="s">
        <v>128</v>
      </c>
      <c r="L191" s="7" t="s">
        <v>129</v>
      </c>
      <c r="M191" s="7" t="s">
        <v>120</v>
      </c>
      <c r="N191" s="7"/>
      <c r="O191" s="7"/>
      <c r="P191" s="7">
        <v>5946</v>
      </c>
      <c r="Q191" s="7" t="s">
        <v>64</v>
      </c>
      <c r="R191" s="7" t="s">
        <v>64</v>
      </c>
      <c r="S191" s="7" t="s">
        <v>64</v>
      </c>
      <c r="T191" s="7" t="s">
        <v>533</v>
      </c>
      <c r="U191" s="7">
        <v>18873027977</v>
      </c>
      <c r="V191" s="7" t="s">
        <v>120</v>
      </c>
      <c r="W191" s="7" t="s">
        <v>534</v>
      </c>
      <c r="X191" s="7" t="s">
        <v>67</v>
      </c>
      <c r="Y191" s="7">
        <v>12</v>
      </c>
      <c r="Z191" s="7"/>
      <c r="AA191" s="7">
        <v>24</v>
      </c>
      <c r="AB191" s="7">
        <v>2403</v>
      </c>
      <c r="AC191" s="7">
        <v>101.31</v>
      </c>
      <c r="AD191" s="7">
        <v>82.16</v>
      </c>
      <c r="AE191" s="7"/>
      <c r="AF191" s="7">
        <v>2019</v>
      </c>
      <c r="AG191" s="7">
        <v>5</v>
      </c>
      <c r="AH191" s="7">
        <v>28</v>
      </c>
      <c r="AI191" s="15">
        <f t="shared" si="2"/>
        <v>43613</v>
      </c>
      <c r="AJ191" s="7" t="s">
        <v>68</v>
      </c>
      <c r="AK191" s="16">
        <v>1900340</v>
      </c>
      <c r="AL191" s="7">
        <v>43619</v>
      </c>
      <c r="AM191" s="8"/>
      <c r="AN191" s="7" t="s">
        <v>132</v>
      </c>
      <c r="AO191" s="16">
        <v>1825273</v>
      </c>
      <c r="AP191" s="7">
        <v>0.3</v>
      </c>
      <c r="AQ191" s="7"/>
      <c r="AR191" s="11">
        <v>0.044</v>
      </c>
      <c r="AS191" s="7">
        <v>0</v>
      </c>
      <c r="AT191" s="16">
        <v>80312.012</v>
      </c>
      <c r="AU191" s="16">
        <v>0</v>
      </c>
      <c r="AV191" s="16">
        <v>20000</v>
      </c>
      <c r="AW191" s="7">
        <v>0</v>
      </c>
      <c r="AX191" s="20">
        <v>80312.012</v>
      </c>
      <c r="AY191" s="20">
        <v>72280.8108</v>
      </c>
      <c r="AZ191" s="20">
        <v>9126.365</v>
      </c>
      <c r="BA191" s="20">
        <v>9126.365</v>
      </c>
      <c r="BB191" s="20">
        <f>AX191-AY191</f>
        <v>8031.2012</v>
      </c>
    </row>
    <row r="192" s="1" customFormat="1" customHeight="1" spans="1:54">
      <c r="A192" s="6" t="s">
        <v>54</v>
      </c>
      <c r="B192" s="6" t="s">
        <v>55</v>
      </c>
      <c r="C192" s="7" t="s">
        <v>71</v>
      </c>
      <c r="D192" s="8">
        <v>43539</v>
      </c>
      <c r="E192" s="8">
        <v>43830</v>
      </c>
      <c r="F192" s="7" t="s">
        <v>57</v>
      </c>
      <c r="G192" s="7" t="s">
        <v>58</v>
      </c>
      <c r="H192" s="7" t="s">
        <v>59</v>
      </c>
      <c r="I192" s="7" t="s">
        <v>261</v>
      </c>
      <c r="J192" s="7" t="s">
        <v>61</v>
      </c>
      <c r="K192" s="7" t="s">
        <v>535</v>
      </c>
      <c r="L192" s="7" t="s">
        <v>535</v>
      </c>
      <c r="M192" s="7" t="s">
        <v>96</v>
      </c>
      <c r="N192" s="7" t="s">
        <v>96</v>
      </c>
      <c r="O192" s="7" t="s">
        <v>261</v>
      </c>
      <c r="P192" s="7">
        <v>9963</v>
      </c>
      <c r="Q192" s="7" t="s">
        <v>64</v>
      </c>
      <c r="R192" s="7" t="s">
        <v>64</v>
      </c>
      <c r="S192" s="7" t="s">
        <v>64</v>
      </c>
      <c r="T192" s="7" t="s">
        <v>536</v>
      </c>
      <c r="U192" s="7">
        <v>15913705147</v>
      </c>
      <c r="V192" s="7" t="s">
        <v>96</v>
      </c>
      <c r="W192" s="7" t="s">
        <v>537</v>
      </c>
      <c r="X192" s="7" t="s">
        <v>67</v>
      </c>
      <c r="Y192" s="7">
        <v>14</v>
      </c>
      <c r="Z192" s="7"/>
      <c r="AA192" s="7">
        <v>13</v>
      </c>
      <c r="AB192" s="7">
        <v>1304</v>
      </c>
      <c r="AC192" s="7">
        <v>102.45</v>
      </c>
      <c r="AD192" s="7">
        <v>83.09</v>
      </c>
      <c r="AE192" s="7"/>
      <c r="AF192" s="7">
        <v>2019</v>
      </c>
      <c r="AG192" s="7">
        <v>5</v>
      </c>
      <c r="AH192" s="7">
        <v>31</v>
      </c>
      <c r="AI192" s="15">
        <f t="shared" si="2"/>
        <v>43616</v>
      </c>
      <c r="AJ192" s="7" t="s">
        <v>68</v>
      </c>
      <c r="AK192" s="16">
        <v>1839040</v>
      </c>
      <c r="AL192" s="7"/>
      <c r="AM192" s="8">
        <v>43690</v>
      </c>
      <c r="AN192" s="7" t="s">
        <v>69</v>
      </c>
      <c r="AO192" s="16">
        <v>1766394</v>
      </c>
      <c r="AP192" s="7">
        <v>0.3</v>
      </c>
      <c r="AQ192" s="7"/>
      <c r="AR192" s="11">
        <v>0.044</v>
      </c>
      <c r="AS192" s="7">
        <v>0</v>
      </c>
      <c r="AT192" s="16">
        <v>77721.336</v>
      </c>
      <c r="AU192" s="16">
        <v>0</v>
      </c>
      <c r="AV192" s="16">
        <v>20000</v>
      </c>
      <c r="AW192" s="7">
        <v>0</v>
      </c>
      <c r="AX192" s="20">
        <v>77721.336</v>
      </c>
      <c r="AY192" s="20">
        <v>77721.336</v>
      </c>
      <c r="AZ192" s="20">
        <v>0</v>
      </c>
      <c r="BA192" s="20">
        <v>0</v>
      </c>
      <c r="BB192" s="20">
        <v>0</v>
      </c>
    </row>
    <row r="193" customHeight="1" spans="1:54">
      <c r="A193" s="6" t="s">
        <v>54</v>
      </c>
      <c r="B193" s="6" t="s">
        <v>55</v>
      </c>
      <c r="C193" s="7" t="s">
        <v>71</v>
      </c>
      <c r="D193" s="8">
        <v>43539</v>
      </c>
      <c r="E193" s="8">
        <v>43830</v>
      </c>
      <c r="F193" s="7" t="s">
        <v>57</v>
      </c>
      <c r="G193" s="7" t="s">
        <v>58</v>
      </c>
      <c r="H193" s="7" t="s">
        <v>59</v>
      </c>
      <c r="I193" s="7" t="s">
        <v>72</v>
      </c>
      <c r="J193" s="7" t="s">
        <v>87</v>
      </c>
      <c r="K193" s="7" t="s">
        <v>538</v>
      </c>
      <c r="L193" s="7" t="s">
        <v>539</v>
      </c>
      <c r="M193" s="7" t="s">
        <v>540</v>
      </c>
      <c r="N193" s="7"/>
      <c r="O193" s="7"/>
      <c r="P193" s="7">
        <v>5904</v>
      </c>
      <c r="Q193" s="7" t="s">
        <v>64</v>
      </c>
      <c r="R193" s="7" t="s">
        <v>64</v>
      </c>
      <c r="S193" s="7" t="s">
        <v>64</v>
      </c>
      <c r="T193" s="7" t="s">
        <v>541</v>
      </c>
      <c r="U193" s="7">
        <v>13823328136</v>
      </c>
      <c r="V193" s="7" t="s">
        <v>96</v>
      </c>
      <c r="W193" s="7" t="s">
        <v>542</v>
      </c>
      <c r="X193" s="7" t="s">
        <v>67</v>
      </c>
      <c r="Y193" s="7">
        <v>12</v>
      </c>
      <c r="Z193" s="7"/>
      <c r="AA193" s="7">
        <v>5</v>
      </c>
      <c r="AB193" s="7">
        <v>502</v>
      </c>
      <c r="AC193" s="7">
        <v>121.79</v>
      </c>
      <c r="AD193" s="7">
        <v>98.77</v>
      </c>
      <c r="AE193" s="7"/>
      <c r="AF193" s="7">
        <v>2019</v>
      </c>
      <c r="AG193" s="7">
        <v>6</v>
      </c>
      <c r="AH193" s="7">
        <v>1</v>
      </c>
      <c r="AI193" s="15">
        <f t="shared" si="2"/>
        <v>43617</v>
      </c>
      <c r="AJ193" s="7" t="s">
        <v>68</v>
      </c>
      <c r="AK193" s="16">
        <v>2122590</v>
      </c>
      <c r="AL193" s="8"/>
      <c r="AM193" s="8">
        <v>43641</v>
      </c>
      <c r="AN193" s="7" t="s">
        <v>69</v>
      </c>
      <c r="AO193" s="16">
        <v>2038743</v>
      </c>
      <c r="AP193" s="7"/>
      <c r="AQ193" s="8" t="s">
        <v>70</v>
      </c>
      <c r="AR193" s="11">
        <v>0.044</v>
      </c>
      <c r="AS193" s="7">
        <v>0</v>
      </c>
      <c r="AT193" s="16">
        <v>89704.692</v>
      </c>
      <c r="AU193" s="16">
        <v>0</v>
      </c>
      <c r="AV193" s="16">
        <v>20000</v>
      </c>
      <c r="AW193" s="7">
        <v>0</v>
      </c>
      <c r="AX193" s="20">
        <v>89704.692</v>
      </c>
      <c r="AY193" s="20">
        <v>89704.692</v>
      </c>
      <c r="AZ193" s="20">
        <v>0</v>
      </c>
      <c r="BA193" s="20">
        <v>0</v>
      </c>
      <c r="BB193" s="20">
        <v>0</v>
      </c>
    </row>
    <row r="194" customHeight="1" spans="1:54">
      <c r="A194" s="6" t="s">
        <v>54</v>
      </c>
      <c r="B194" s="6" t="s">
        <v>55</v>
      </c>
      <c r="C194" s="7" t="s">
        <v>71</v>
      </c>
      <c r="D194" s="8">
        <v>43539</v>
      </c>
      <c r="E194" s="8">
        <v>43830</v>
      </c>
      <c r="F194" s="7" t="s">
        <v>57</v>
      </c>
      <c r="G194" s="7" t="s">
        <v>58</v>
      </c>
      <c r="H194" s="7" t="s">
        <v>59</v>
      </c>
      <c r="I194" s="7" t="s">
        <v>72</v>
      </c>
      <c r="J194" s="7" t="s">
        <v>87</v>
      </c>
      <c r="K194" s="7" t="s">
        <v>88</v>
      </c>
      <c r="L194" s="7"/>
      <c r="M194" s="7" t="s">
        <v>63</v>
      </c>
      <c r="N194" s="7"/>
      <c r="O194" s="7"/>
      <c r="P194" s="7">
        <v>6570</v>
      </c>
      <c r="Q194" s="7" t="s">
        <v>64</v>
      </c>
      <c r="R194" s="7" t="s">
        <v>64</v>
      </c>
      <c r="S194" s="7" t="s">
        <v>64</v>
      </c>
      <c r="T194" s="7" t="s">
        <v>543</v>
      </c>
      <c r="U194" s="7">
        <v>13717356813</v>
      </c>
      <c r="V194" s="7" t="s">
        <v>63</v>
      </c>
      <c r="W194" s="7" t="s">
        <v>544</v>
      </c>
      <c r="X194" s="7" t="s">
        <v>67</v>
      </c>
      <c r="Y194" s="7">
        <v>14</v>
      </c>
      <c r="Z194" s="7"/>
      <c r="AA194" s="7">
        <v>2</v>
      </c>
      <c r="AB194" s="7">
        <v>203</v>
      </c>
      <c r="AC194" s="7">
        <v>101.32</v>
      </c>
      <c r="AD194" s="7">
        <v>82.17</v>
      </c>
      <c r="AE194" s="7"/>
      <c r="AF194" s="7">
        <v>2019</v>
      </c>
      <c r="AG194" s="7">
        <v>6</v>
      </c>
      <c r="AH194" s="7">
        <v>1</v>
      </c>
      <c r="AI194" s="15">
        <f t="shared" si="2"/>
        <v>43617</v>
      </c>
      <c r="AJ194" s="7" t="s">
        <v>68</v>
      </c>
      <c r="AK194" s="16">
        <v>1794920</v>
      </c>
      <c r="AL194" s="8"/>
      <c r="AM194" s="8">
        <v>43714</v>
      </c>
      <c r="AN194" s="7" t="s">
        <v>69</v>
      </c>
      <c r="AO194" s="16">
        <v>1724017</v>
      </c>
      <c r="AP194" s="7">
        <v>0.5</v>
      </c>
      <c r="AQ194" s="8" t="s">
        <v>70</v>
      </c>
      <c r="AR194" s="11">
        <v>0.044</v>
      </c>
      <c r="AS194" s="7">
        <v>0</v>
      </c>
      <c r="AT194" s="16">
        <v>75856.748</v>
      </c>
      <c r="AU194" s="16">
        <v>0</v>
      </c>
      <c r="AV194" s="16">
        <v>20000</v>
      </c>
      <c r="AW194" s="7">
        <v>0</v>
      </c>
      <c r="AX194" s="20">
        <v>75856.748</v>
      </c>
      <c r="AY194" s="20">
        <v>75856.748</v>
      </c>
      <c r="AZ194" s="20">
        <v>0</v>
      </c>
      <c r="BA194" s="20">
        <v>0</v>
      </c>
      <c r="BB194" s="20">
        <v>0</v>
      </c>
    </row>
    <row r="195" customHeight="1" spans="1:54">
      <c r="A195" s="6" t="s">
        <v>54</v>
      </c>
      <c r="B195" s="6" t="s">
        <v>55</v>
      </c>
      <c r="C195" s="7" t="s">
        <v>71</v>
      </c>
      <c r="D195" s="8">
        <v>43539</v>
      </c>
      <c r="E195" s="8">
        <v>43830</v>
      </c>
      <c r="F195" s="7" t="s">
        <v>57</v>
      </c>
      <c r="G195" s="7" t="s">
        <v>58</v>
      </c>
      <c r="H195" s="7" t="s">
        <v>59</v>
      </c>
      <c r="I195" s="7" t="s">
        <v>72</v>
      </c>
      <c r="J195" s="7" t="s">
        <v>87</v>
      </c>
      <c r="K195" s="7" t="s">
        <v>88</v>
      </c>
      <c r="L195" s="7"/>
      <c r="M195" s="7" t="s">
        <v>63</v>
      </c>
      <c r="N195" s="7"/>
      <c r="O195" s="7"/>
      <c r="P195" s="7">
        <v>6554</v>
      </c>
      <c r="Q195" s="7" t="s">
        <v>64</v>
      </c>
      <c r="R195" s="7" t="s">
        <v>64</v>
      </c>
      <c r="S195" s="7" t="s">
        <v>64</v>
      </c>
      <c r="T195" s="7" t="s">
        <v>545</v>
      </c>
      <c r="U195" s="7">
        <v>13829224316</v>
      </c>
      <c r="V195" s="7" t="s">
        <v>63</v>
      </c>
      <c r="W195" s="7" t="s">
        <v>546</v>
      </c>
      <c r="X195" s="7" t="s">
        <v>67</v>
      </c>
      <c r="Y195" s="7">
        <v>14</v>
      </c>
      <c r="Z195" s="7"/>
      <c r="AA195" s="7">
        <v>21</v>
      </c>
      <c r="AB195" s="7">
        <v>2104</v>
      </c>
      <c r="AC195" s="7">
        <v>102.45</v>
      </c>
      <c r="AD195" s="7">
        <v>83.09</v>
      </c>
      <c r="AE195" s="7"/>
      <c r="AF195" s="7">
        <v>2019</v>
      </c>
      <c r="AG195" s="7">
        <v>6</v>
      </c>
      <c r="AH195" s="7">
        <v>1</v>
      </c>
      <c r="AI195" s="15">
        <f t="shared" ref="AI195:AI258" si="4">DATE(AF195,AG195,AH195)</f>
        <v>43617</v>
      </c>
      <c r="AJ195" s="7" t="s">
        <v>68</v>
      </c>
      <c r="AK195" s="16">
        <v>1858330</v>
      </c>
      <c r="AL195" s="8"/>
      <c r="AM195" s="8">
        <v>43696</v>
      </c>
      <c r="AN195" s="7" t="s">
        <v>69</v>
      </c>
      <c r="AO195" s="16">
        <v>1749224</v>
      </c>
      <c r="AP195" s="7">
        <v>0.5</v>
      </c>
      <c r="AQ195" s="8" t="s">
        <v>70</v>
      </c>
      <c r="AR195" s="11">
        <v>0.044</v>
      </c>
      <c r="AS195" s="7">
        <v>0</v>
      </c>
      <c r="AT195" s="16">
        <v>76965.856</v>
      </c>
      <c r="AU195" s="16">
        <v>0</v>
      </c>
      <c r="AV195" s="16">
        <v>20000</v>
      </c>
      <c r="AW195" s="7">
        <v>0</v>
      </c>
      <c r="AX195" s="20">
        <v>76965.856</v>
      </c>
      <c r="AY195" s="20">
        <v>76965.856</v>
      </c>
      <c r="AZ195" s="20">
        <v>0</v>
      </c>
      <c r="BA195" s="20">
        <v>0</v>
      </c>
      <c r="BB195" s="20">
        <v>0</v>
      </c>
    </row>
    <row r="196" customHeight="1" spans="1:54">
      <c r="A196" s="6" t="s">
        <v>54</v>
      </c>
      <c r="B196" s="6" t="s">
        <v>55</v>
      </c>
      <c r="C196" s="7" t="s">
        <v>71</v>
      </c>
      <c r="D196" s="8">
        <v>43539</v>
      </c>
      <c r="E196" s="8">
        <v>43830</v>
      </c>
      <c r="F196" s="7" t="s">
        <v>57</v>
      </c>
      <c r="G196" s="7" t="s">
        <v>58</v>
      </c>
      <c r="H196" s="7" t="s">
        <v>59</v>
      </c>
      <c r="I196" s="7" t="s">
        <v>72</v>
      </c>
      <c r="J196" s="7" t="s">
        <v>87</v>
      </c>
      <c r="K196" s="7" t="s">
        <v>88</v>
      </c>
      <c r="L196" s="7"/>
      <c r="M196" s="7" t="s">
        <v>63</v>
      </c>
      <c r="N196" s="7"/>
      <c r="O196" s="7"/>
      <c r="P196" s="7">
        <v>6554</v>
      </c>
      <c r="Q196" s="7" t="s">
        <v>64</v>
      </c>
      <c r="R196" s="7" t="s">
        <v>64</v>
      </c>
      <c r="S196" s="7" t="s">
        <v>64</v>
      </c>
      <c r="T196" s="7" t="s">
        <v>547</v>
      </c>
      <c r="U196" s="7">
        <v>13925806183</v>
      </c>
      <c r="V196" s="7" t="s">
        <v>63</v>
      </c>
      <c r="W196" s="7" t="s">
        <v>548</v>
      </c>
      <c r="X196" s="7" t="s">
        <v>67</v>
      </c>
      <c r="Y196" s="7">
        <v>14</v>
      </c>
      <c r="Z196" s="7"/>
      <c r="AA196" s="7">
        <v>19</v>
      </c>
      <c r="AB196" s="7">
        <v>1901</v>
      </c>
      <c r="AC196" s="7">
        <v>121.81</v>
      </c>
      <c r="AD196" s="7">
        <v>98.79</v>
      </c>
      <c r="AE196" s="7"/>
      <c r="AF196" s="7">
        <v>2019</v>
      </c>
      <c r="AG196" s="7">
        <v>6</v>
      </c>
      <c r="AH196" s="7">
        <v>1</v>
      </c>
      <c r="AI196" s="15">
        <f t="shared" si="4"/>
        <v>43617</v>
      </c>
      <c r="AJ196" s="7" t="s">
        <v>68</v>
      </c>
      <c r="AK196" s="16">
        <v>2147870</v>
      </c>
      <c r="AL196" s="8"/>
      <c r="AM196" s="8">
        <v>43696</v>
      </c>
      <c r="AN196" s="7" t="s">
        <v>69</v>
      </c>
      <c r="AO196" s="16">
        <v>2021765</v>
      </c>
      <c r="AP196" s="7">
        <v>1</v>
      </c>
      <c r="AQ196" s="8" t="s">
        <v>70</v>
      </c>
      <c r="AR196" s="11">
        <v>0.044</v>
      </c>
      <c r="AS196" s="7">
        <v>0</v>
      </c>
      <c r="AT196" s="16">
        <v>88957.66</v>
      </c>
      <c r="AU196" s="16">
        <v>0</v>
      </c>
      <c r="AV196" s="16">
        <v>20000</v>
      </c>
      <c r="AW196" s="7">
        <v>0</v>
      </c>
      <c r="AX196" s="20">
        <v>88957.66</v>
      </c>
      <c r="AY196" s="20">
        <v>88957.66</v>
      </c>
      <c r="AZ196" s="20">
        <v>0</v>
      </c>
      <c r="BA196" s="20">
        <v>0</v>
      </c>
      <c r="BB196" s="20">
        <v>0</v>
      </c>
    </row>
    <row r="197" customHeight="1" spans="1:54">
      <c r="A197" s="6" t="s">
        <v>54</v>
      </c>
      <c r="B197" s="6" t="s">
        <v>55</v>
      </c>
      <c r="C197" s="7" t="s">
        <v>71</v>
      </c>
      <c r="D197" s="8">
        <v>43539</v>
      </c>
      <c r="E197" s="8">
        <v>43830</v>
      </c>
      <c r="F197" s="7" t="s">
        <v>57</v>
      </c>
      <c r="G197" s="7" t="s">
        <v>58</v>
      </c>
      <c r="H197" s="7" t="s">
        <v>59</v>
      </c>
      <c r="I197" s="7" t="s">
        <v>72</v>
      </c>
      <c r="J197" s="7" t="s">
        <v>87</v>
      </c>
      <c r="K197" s="7" t="s">
        <v>88</v>
      </c>
      <c r="L197" s="7"/>
      <c r="M197" s="7" t="s">
        <v>63</v>
      </c>
      <c r="N197" s="7"/>
      <c r="O197" s="7"/>
      <c r="P197" s="7">
        <v>5752</v>
      </c>
      <c r="Q197" s="7" t="s">
        <v>64</v>
      </c>
      <c r="R197" s="7" t="s">
        <v>64</v>
      </c>
      <c r="S197" s="7" t="s">
        <v>64</v>
      </c>
      <c r="T197" s="7" t="s">
        <v>549</v>
      </c>
      <c r="U197" s="7">
        <v>13829130383</v>
      </c>
      <c r="V197" s="7" t="s">
        <v>63</v>
      </c>
      <c r="W197" s="7" t="s">
        <v>550</v>
      </c>
      <c r="X197" s="7" t="s">
        <v>67</v>
      </c>
      <c r="Y197" s="7">
        <v>14</v>
      </c>
      <c r="Z197" s="7"/>
      <c r="AA197" s="7">
        <v>9</v>
      </c>
      <c r="AB197" s="7">
        <v>903</v>
      </c>
      <c r="AC197" s="7">
        <v>101.32</v>
      </c>
      <c r="AD197" s="7">
        <v>82.17</v>
      </c>
      <c r="AE197" s="7"/>
      <c r="AF197" s="7">
        <v>2019</v>
      </c>
      <c r="AG197" s="7">
        <v>6</v>
      </c>
      <c r="AH197" s="7">
        <v>1</v>
      </c>
      <c r="AI197" s="15">
        <f t="shared" si="4"/>
        <v>43617</v>
      </c>
      <c r="AJ197" s="7" t="s">
        <v>68</v>
      </c>
      <c r="AK197" s="16">
        <v>1819950</v>
      </c>
      <c r="AL197" s="8"/>
      <c r="AM197" s="8">
        <v>43714</v>
      </c>
      <c r="AN197" s="7" t="s">
        <v>69</v>
      </c>
      <c r="AO197" s="16">
        <v>1713097</v>
      </c>
      <c r="AP197" s="7">
        <v>0.3</v>
      </c>
      <c r="AQ197" s="8" t="s">
        <v>70</v>
      </c>
      <c r="AR197" s="11">
        <v>0.044</v>
      </c>
      <c r="AS197" s="7">
        <v>0</v>
      </c>
      <c r="AT197" s="16">
        <v>75376.268</v>
      </c>
      <c r="AU197" s="16">
        <v>0</v>
      </c>
      <c r="AV197" s="16">
        <v>20000</v>
      </c>
      <c r="AW197" s="7">
        <v>0</v>
      </c>
      <c r="AX197" s="20">
        <v>75376.268</v>
      </c>
      <c r="AY197" s="20">
        <v>75376.268</v>
      </c>
      <c r="AZ197" s="20">
        <v>0</v>
      </c>
      <c r="BA197" s="20">
        <v>0</v>
      </c>
      <c r="BB197" s="20">
        <v>0</v>
      </c>
    </row>
    <row r="198" customHeight="1" spans="1:54">
      <c r="A198" s="6" t="s">
        <v>54</v>
      </c>
      <c r="B198" s="6" t="s">
        <v>55</v>
      </c>
      <c r="C198" s="7" t="s">
        <v>71</v>
      </c>
      <c r="D198" s="8">
        <v>43539</v>
      </c>
      <c r="E198" s="8">
        <v>43830</v>
      </c>
      <c r="F198" s="7" t="s">
        <v>57</v>
      </c>
      <c r="G198" s="7" t="s">
        <v>58</v>
      </c>
      <c r="H198" s="7" t="s">
        <v>59</v>
      </c>
      <c r="I198" s="7" t="s">
        <v>72</v>
      </c>
      <c r="J198" s="7" t="s">
        <v>87</v>
      </c>
      <c r="K198" s="7" t="s">
        <v>183</v>
      </c>
      <c r="L198" s="7"/>
      <c r="M198" s="7" t="s">
        <v>85</v>
      </c>
      <c r="N198" s="7"/>
      <c r="O198" s="7"/>
      <c r="P198" s="7">
        <v>6524</v>
      </c>
      <c r="Q198" s="7" t="s">
        <v>64</v>
      </c>
      <c r="R198" s="7" t="s">
        <v>64</v>
      </c>
      <c r="S198" s="7" t="s">
        <v>64</v>
      </c>
      <c r="T198" s="7" t="s">
        <v>551</v>
      </c>
      <c r="U198" s="7" t="s">
        <v>552</v>
      </c>
      <c r="V198" s="7" t="s">
        <v>96</v>
      </c>
      <c r="W198" s="7" t="s">
        <v>553</v>
      </c>
      <c r="X198" s="7" t="s">
        <v>67</v>
      </c>
      <c r="Y198" s="7">
        <v>14</v>
      </c>
      <c r="Z198" s="7"/>
      <c r="AA198" s="7">
        <v>23</v>
      </c>
      <c r="AB198" s="7">
        <v>2303</v>
      </c>
      <c r="AC198" s="7">
        <v>101.32</v>
      </c>
      <c r="AD198" s="7">
        <v>82.17</v>
      </c>
      <c r="AE198" s="7"/>
      <c r="AF198" s="7">
        <v>2019</v>
      </c>
      <c r="AG198" s="7">
        <v>6</v>
      </c>
      <c r="AH198" s="7">
        <v>1</v>
      </c>
      <c r="AI198" s="15">
        <f t="shared" si="4"/>
        <v>43617</v>
      </c>
      <c r="AJ198" s="7" t="s">
        <v>68</v>
      </c>
      <c r="AK198" s="16">
        <v>1855710</v>
      </c>
      <c r="AL198" s="8"/>
      <c r="AM198" s="8" t="s">
        <v>69</v>
      </c>
      <c r="AN198" s="7" t="s">
        <v>113</v>
      </c>
      <c r="AO198" s="16">
        <v>1855710</v>
      </c>
      <c r="AP198" s="7" t="s">
        <v>125</v>
      </c>
      <c r="AQ198" s="8" t="s">
        <v>70</v>
      </c>
      <c r="AR198" s="11">
        <v>0.044</v>
      </c>
      <c r="AS198" s="7">
        <v>0</v>
      </c>
      <c r="AT198" s="16">
        <v>81651.24</v>
      </c>
      <c r="AU198" s="16">
        <v>0</v>
      </c>
      <c r="AV198" s="16">
        <v>20000</v>
      </c>
      <c r="AW198" s="7">
        <v>0</v>
      </c>
      <c r="AX198" s="20">
        <v>81651.24</v>
      </c>
      <c r="AY198" s="20">
        <v>81651.24</v>
      </c>
      <c r="AZ198" s="20">
        <v>0</v>
      </c>
      <c r="BA198" s="20">
        <v>0</v>
      </c>
      <c r="BB198" s="20">
        <v>0</v>
      </c>
    </row>
    <row r="199" customHeight="1" spans="1:54">
      <c r="A199" s="6" t="s">
        <v>54</v>
      </c>
      <c r="B199" s="6" t="s">
        <v>55</v>
      </c>
      <c r="C199" s="7" t="s">
        <v>71</v>
      </c>
      <c r="D199" s="8">
        <v>43539</v>
      </c>
      <c r="E199" s="8">
        <v>43830</v>
      </c>
      <c r="F199" s="7" t="s">
        <v>57</v>
      </c>
      <c r="G199" s="7" t="s">
        <v>58</v>
      </c>
      <c r="H199" s="7" t="s">
        <v>59</v>
      </c>
      <c r="I199" s="7" t="s">
        <v>72</v>
      </c>
      <c r="J199" s="7" t="s">
        <v>87</v>
      </c>
      <c r="K199" s="7" t="s">
        <v>183</v>
      </c>
      <c r="L199" s="7"/>
      <c r="M199" s="7" t="s">
        <v>85</v>
      </c>
      <c r="N199" s="7"/>
      <c r="O199" s="7"/>
      <c r="P199" s="7">
        <v>5753</v>
      </c>
      <c r="Q199" s="7" t="s">
        <v>64</v>
      </c>
      <c r="R199" s="7" t="s">
        <v>64</v>
      </c>
      <c r="S199" s="7" t="s">
        <v>64</v>
      </c>
      <c r="T199" s="7" t="s">
        <v>554</v>
      </c>
      <c r="U199" s="7">
        <v>13827277747</v>
      </c>
      <c r="V199" s="7" t="s">
        <v>63</v>
      </c>
      <c r="W199" s="7" t="s">
        <v>555</v>
      </c>
      <c r="X199" s="7" t="s">
        <v>67</v>
      </c>
      <c r="Y199" s="7">
        <v>14</v>
      </c>
      <c r="Z199" s="7"/>
      <c r="AA199" s="7">
        <v>15</v>
      </c>
      <c r="AB199" s="7">
        <v>1504</v>
      </c>
      <c r="AC199" s="7">
        <v>102.45</v>
      </c>
      <c r="AD199" s="7">
        <v>83.09</v>
      </c>
      <c r="AE199" s="7"/>
      <c r="AF199" s="7">
        <v>2019</v>
      </c>
      <c r="AG199" s="7">
        <v>6</v>
      </c>
      <c r="AH199" s="7">
        <v>1</v>
      </c>
      <c r="AI199" s="15">
        <f t="shared" si="4"/>
        <v>43617</v>
      </c>
      <c r="AJ199" s="7" t="s">
        <v>68</v>
      </c>
      <c r="AK199" s="16">
        <v>1846270</v>
      </c>
      <c r="AL199" s="8"/>
      <c r="AM199" s="8">
        <v>43689</v>
      </c>
      <c r="AN199" s="7" t="s">
        <v>69</v>
      </c>
      <c r="AO199" s="16">
        <v>1773339</v>
      </c>
      <c r="AP199" s="7">
        <v>0.4</v>
      </c>
      <c r="AQ199" s="8" t="s">
        <v>70</v>
      </c>
      <c r="AR199" s="11">
        <v>0.044</v>
      </c>
      <c r="AS199" s="7">
        <v>0</v>
      </c>
      <c r="AT199" s="16">
        <v>78026.916</v>
      </c>
      <c r="AU199" s="16">
        <v>0</v>
      </c>
      <c r="AV199" s="16">
        <v>20000</v>
      </c>
      <c r="AW199" s="7">
        <v>0</v>
      </c>
      <c r="AX199" s="20">
        <v>78026.916</v>
      </c>
      <c r="AY199" s="20">
        <v>78026.916</v>
      </c>
      <c r="AZ199" s="20">
        <v>0</v>
      </c>
      <c r="BA199" s="20">
        <v>0</v>
      </c>
      <c r="BB199" s="20">
        <v>0</v>
      </c>
    </row>
    <row r="200" customHeight="1" spans="1:54">
      <c r="A200" s="6" t="s">
        <v>54</v>
      </c>
      <c r="B200" s="6" t="s">
        <v>55</v>
      </c>
      <c r="C200" s="7" t="s">
        <v>71</v>
      </c>
      <c r="D200" s="8">
        <v>43539</v>
      </c>
      <c r="E200" s="8">
        <v>43830</v>
      </c>
      <c r="F200" s="7" t="s">
        <v>57</v>
      </c>
      <c r="G200" s="7" t="s">
        <v>58</v>
      </c>
      <c r="H200" s="7" t="s">
        <v>59</v>
      </c>
      <c r="I200" s="7" t="s">
        <v>72</v>
      </c>
      <c r="J200" s="7" t="s">
        <v>87</v>
      </c>
      <c r="K200" s="7" t="s">
        <v>128</v>
      </c>
      <c r="L200" s="7" t="s">
        <v>129</v>
      </c>
      <c r="M200" s="7" t="s">
        <v>556</v>
      </c>
      <c r="N200" s="7"/>
      <c r="O200" s="7"/>
      <c r="P200" s="7">
        <v>5967</v>
      </c>
      <c r="Q200" s="7" t="s">
        <v>64</v>
      </c>
      <c r="R200" s="7" t="s">
        <v>64</v>
      </c>
      <c r="S200" s="7" t="s">
        <v>64</v>
      </c>
      <c r="T200" s="7" t="s">
        <v>557</v>
      </c>
      <c r="U200" s="7">
        <v>17702668691</v>
      </c>
      <c r="V200" s="7" t="s">
        <v>96</v>
      </c>
      <c r="W200" s="7" t="s">
        <v>558</v>
      </c>
      <c r="X200" s="7" t="s">
        <v>67</v>
      </c>
      <c r="Y200" s="7">
        <v>14</v>
      </c>
      <c r="Z200" s="7"/>
      <c r="AA200" s="7">
        <v>22</v>
      </c>
      <c r="AB200" s="7">
        <v>2203</v>
      </c>
      <c r="AC200" s="7">
        <v>101.32</v>
      </c>
      <c r="AD200" s="7">
        <v>82.17</v>
      </c>
      <c r="AE200" s="7"/>
      <c r="AF200" s="7">
        <v>2019</v>
      </c>
      <c r="AG200" s="7">
        <v>6</v>
      </c>
      <c r="AH200" s="7">
        <v>1</v>
      </c>
      <c r="AI200" s="15">
        <f t="shared" si="4"/>
        <v>43617</v>
      </c>
      <c r="AJ200" s="7" t="s">
        <v>68</v>
      </c>
      <c r="AK200" s="16">
        <v>1856900</v>
      </c>
      <c r="AL200" s="8"/>
      <c r="AM200" s="8">
        <v>43719</v>
      </c>
      <c r="AN200" s="7" t="s">
        <v>69</v>
      </c>
      <c r="AO200" s="16">
        <v>1783549</v>
      </c>
      <c r="AP200" s="7">
        <v>0.3</v>
      </c>
      <c r="AQ200" s="8" t="s">
        <v>70</v>
      </c>
      <c r="AR200" s="11">
        <v>0.044</v>
      </c>
      <c r="AS200" s="7">
        <v>0</v>
      </c>
      <c r="AT200" s="16">
        <v>78476.156</v>
      </c>
      <c r="AU200" s="16">
        <v>0</v>
      </c>
      <c r="AV200" s="16">
        <v>20000</v>
      </c>
      <c r="AW200" s="7">
        <v>0</v>
      </c>
      <c r="AX200" s="20">
        <v>78476.156</v>
      </c>
      <c r="AY200" s="20">
        <v>78476.156</v>
      </c>
      <c r="AZ200" s="20">
        <v>0</v>
      </c>
      <c r="BA200" s="20">
        <v>0</v>
      </c>
      <c r="BB200" s="20">
        <v>0</v>
      </c>
    </row>
    <row r="201" s="1" customFormat="1" customHeight="1" spans="1:54">
      <c r="A201" s="6" t="s">
        <v>54</v>
      </c>
      <c r="B201" s="6" t="s">
        <v>55</v>
      </c>
      <c r="C201" s="7" t="s">
        <v>71</v>
      </c>
      <c r="D201" s="8">
        <v>43539</v>
      </c>
      <c r="E201" s="8">
        <v>43830</v>
      </c>
      <c r="F201" s="7" t="s">
        <v>57</v>
      </c>
      <c r="G201" s="7" t="s">
        <v>58</v>
      </c>
      <c r="H201" s="7" t="s">
        <v>59</v>
      </c>
      <c r="I201" s="7" t="s">
        <v>559</v>
      </c>
      <c r="J201" s="7" t="s">
        <v>61</v>
      </c>
      <c r="K201" s="7" t="s">
        <v>560</v>
      </c>
      <c r="L201" s="7" t="s">
        <v>560</v>
      </c>
      <c r="M201" s="7" t="s">
        <v>85</v>
      </c>
      <c r="N201" s="7" t="s">
        <v>85</v>
      </c>
      <c r="O201" s="7" t="s">
        <v>559</v>
      </c>
      <c r="P201" s="7">
        <v>5956</v>
      </c>
      <c r="Q201" s="7" t="s">
        <v>64</v>
      </c>
      <c r="R201" s="7" t="s">
        <v>64</v>
      </c>
      <c r="S201" s="7" t="s">
        <v>64</v>
      </c>
      <c r="T201" s="7" t="s">
        <v>561</v>
      </c>
      <c r="U201" s="7">
        <v>13266864536</v>
      </c>
      <c r="V201" s="7" t="s">
        <v>85</v>
      </c>
      <c r="W201" s="7" t="s">
        <v>562</v>
      </c>
      <c r="X201" s="7" t="s">
        <v>67</v>
      </c>
      <c r="Y201" s="7">
        <v>14</v>
      </c>
      <c r="Z201" s="7"/>
      <c r="AA201" s="7">
        <v>9</v>
      </c>
      <c r="AB201" s="7">
        <v>904</v>
      </c>
      <c r="AC201" s="7">
        <v>102.45</v>
      </c>
      <c r="AD201" s="7">
        <v>83.09</v>
      </c>
      <c r="AE201" s="7"/>
      <c r="AF201" s="7">
        <v>2019</v>
      </c>
      <c r="AG201" s="7">
        <v>6</v>
      </c>
      <c r="AH201" s="7">
        <v>1</v>
      </c>
      <c r="AI201" s="15">
        <f t="shared" si="4"/>
        <v>43617</v>
      </c>
      <c r="AJ201" s="7" t="s">
        <v>68</v>
      </c>
      <c r="AK201" s="16">
        <v>1834580</v>
      </c>
      <c r="AL201" s="8"/>
      <c r="AM201" s="8">
        <v>43689</v>
      </c>
      <c r="AN201" s="7" t="s">
        <v>69</v>
      </c>
      <c r="AO201" s="16">
        <v>1752505</v>
      </c>
      <c r="AP201" s="7">
        <v>0.3</v>
      </c>
      <c r="AQ201" s="8" t="s">
        <v>70</v>
      </c>
      <c r="AR201" s="11">
        <v>0.044</v>
      </c>
      <c r="AS201" s="7">
        <v>0</v>
      </c>
      <c r="AT201" s="16">
        <v>77110.22</v>
      </c>
      <c r="AU201" s="16">
        <v>0</v>
      </c>
      <c r="AV201" s="16">
        <v>20000</v>
      </c>
      <c r="AW201" s="7">
        <v>0</v>
      </c>
      <c r="AX201" s="20">
        <v>77110.22</v>
      </c>
      <c r="AY201" s="20">
        <v>77110.22</v>
      </c>
      <c r="AZ201" s="20">
        <v>0</v>
      </c>
      <c r="BA201" s="20">
        <v>0</v>
      </c>
      <c r="BB201" s="20">
        <v>0</v>
      </c>
    </row>
    <row r="202" customHeight="1" spans="1:54">
      <c r="A202" s="6" t="s">
        <v>54</v>
      </c>
      <c r="B202" s="6" t="s">
        <v>55</v>
      </c>
      <c r="C202" s="7" t="s">
        <v>71</v>
      </c>
      <c r="D202" s="8">
        <v>43539</v>
      </c>
      <c r="E202" s="8">
        <v>43830</v>
      </c>
      <c r="F202" s="7" t="s">
        <v>57</v>
      </c>
      <c r="G202" s="7" t="s">
        <v>58</v>
      </c>
      <c r="H202" s="7" t="s">
        <v>59</v>
      </c>
      <c r="I202" s="7" t="s">
        <v>72</v>
      </c>
      <c r="J202" s="7" t="s">
        <v>87</v>
      </c>
      <c r="K202" s="7" t="s">
        <v>168</v>
      </c>
      <c r="L202" s="7"/>
      <c r="M202" s="7" t="s">
        <v>85</v>
      </c>
      <c r="N202" s="7"/>
      <c r="O202" s="7"/>
      <c r="P202" s="7">
        <v>7424</v>
      </c>
      <c r="Q202" s="7" t="s">
        <v>64</v>
      </c>
      <c r="R202" s="7" t="s">
        <v>64</v>
      </c>
      <c r="S202" s="7" t="s">
        <v>64</v>
      </c>
      <c r="T202" s="7" t="s">
        <v>563</v>
      </c>
      <c r="U202" s="7">
        <v>13534054198</v>
      </c>
      <c r="V202" s="7" t="s">
        <v>96</v>
      </c>
      <c r="W202" s="7" t="s">
        <v>564</v>
      </c>
      <c r="X202" s="7" t="s">
        <v>67</v>
      </c>
      <c r="Y202" s="7">
        <v>14</v>
      </c>
      <c r="Z202" s="7"/>
      <c r="AA202" s="7">
        <v>20</v>
      </c>
      <c r="AB202" s="7">
        <v>2001</v>
      </c>
      <c r="AC202" s="7">
        <v>121.81</v>
      </c>
      <c r="AD202" s="7">
        <v>98.79</v>
      </c>
      <c r="AE202" s="7"/>
      <c r="AF202" s="7">
        <v>2019</v>
      </c>
      <c r="AG202" s="7">
        <v>6</v>
      </c>
      <c r="AH202" s="7">
        <v>1</v>
      </c>
      <c r="AI202" s="15">
        <f t="shared" si="4"/>
        <v>43617</v>
      </c>
      <c r="AJ202" s="7" t="s">
        <v>68</v>
      </c>
      <c r="AK202" s="16">
        <v>2146440</v>
      </c>
      <c r="AL202" s="8">
        <v>43622</v>
      </c>
      <c r="AM202" s="8" t="s">
        <v>69</v>
      </c>
      <c r="AN202" s="7" t="s">
        <v>132</v>
      </c>
      <c r="AO202" s="16">
        <v>2061651</v>
      </c>
      <c r="AP202" s="7">
        <v>0.3</v>
      </c>
      <c r="AQ202" s="8" t="s">
        <v>70</v>
      </c>
      <c r="AR202" s="11">
        <v>0.044</v>
      </c>
      <c r="AS202" s="7">
        <v>0</v>
      </c>
      <c r="AT202" s="16">
        <v>90712.644</v>
      </c>
      <c r="AU202" s="16">
        <v>0</v>
      </c>
      <c r="AV202" s="16">
        <v>20000</v>
      </c>
      <c r="AW202" s="7">
        <v>0</v>
      </c>
      <c r="AX202" s="20">
        <v>90712.644</v>
      </c>
      <c r="AY202" s="20">
        <v>90712.644</v>
      </c>
      <c r="AZ202" s="20">
        <v>0</v>
      </c>
      <c r="BA202" s="20">
        <v>0</v>
      </c>
      <c r="BB202" s="20">
        <v>0</v>
      </c>
    </row>
    <row r="203" customHeight="1" spans="1:54">
      <c r="A203" s="6" t="s">
        <v>54</v>
      </c>
      <c r="B203" s="6" t="s">
        <v>55</v>
      </c>
      <c r="C203" s="7" t="s">
        <v>71</v>
      </c>
      <c r="D203" s="8">
        <v>43539</v>
      </c>
      <c r="E203" s="8">
        <v>43830</v>
      </c>
      <c r="F203" s="7" t="s">
        <v>57</v>
      </c>
      <c r="G203" s="7" t="s">
        <v>58</v>
      </c>
      <c r="H203" s="7" t="s">
        <v>59</v>
      </c>
      <c r="I203" s="7" t="s">
        <v>72</v>
      </c>
      <c r="J203" s="7" t="s">
        <v>87</v>
      </c>
      <c r="K203" s="7" t="s">
        <v>168</v>
      </c>
      <c r="L203" s="7"/>
      <c r="M203" s="7" t="s">
        <v>85</v>
      </c>
      <c r="N203" s="7"/>
      <c r="O203" s="7"/>
      <c r="P203" s="7">
        <v>6514</v>
      </c>
      <c r="Q203" s="7" t="s">
        <v>64</v>
      </c>
      <c r="R203" s="7" t="s">
        <v>64</v>
      </c>
      <c r="S203" s="7" t="s">
        <v>64</v>
      </c>
      <c r="T203" s="7" t="s">
        <v>565</v>
      </c>
      <c r="U203" s="7">
        <v>13687240031</v>
      </c>
      <c r="V203" s="7" t="s">
        <v>540</v>
      </c>
      <c r="W203" s="7" t="s">
        <v>566</v>
      </c>
      <c r="X203" s="7" t="s">
        <v>67</v>
      </c>
      <c r="Y203" s="7">
        <v>14</v>
      </c>
      <c r="Z203" s="7"/>
      <c r="AA203" s="7">
        <v>21</v>
      </c>
      <c r="AB203" s="7">
        <v>2103</v>
      </c>
      <c r="AC203" s="7">
        <v>101.32</v>
      </c>
      <c r="AD203" s="7">
        <v>82.17</v>
      </c>
      <c r="AE203" s="7"/>
      <c r="AF203" s="7">
        <v>2019</v>
      </c>
      <c r="AG203" s="7">
        <v>6</v>
      </c>
      <c r="AH203" s="7">
        <v>1</v>
      </c>
      <c r="AI203" s="15">
        <f t="shared" si="4"/>
        <v>43617</v>
      </c>
      <c r="AJ203" s="7" t="s">
        <v>68</v>
      </c>
      <c r="AK203" s="16">
        <v>1858090</v>
      </c>
      <c r="AL203" s="8"/>
      <c r="AM203" s="8">
        <v>43698</v>
      </c>
      <c r="AN203" s="7" t="s">
        <v>69</v>
      </c>
      <c r="AO203" s="16">
        <v>1784692</v>
      </c>
      <c r="AP203" s="7">
        <v>0.3</v>
      </c>
      <c r="AQ203" s="8" t="s">
        <v>70</v>
      </c>
      <c r="AR203" s="11">
        <v>0.044</v>
      </c>
      <c r="AS203" s="7">
        <v>0</v>
      </c>
      <c r="AT203" s="16">
        <v>78526.448</v>
      </c>
      <c r="AU203" s="16">
        <v>0</v>
      </c>
      <c r="AV203" s="16">
        <v>20000</v>
      </c>
      <c r="AW203" s="7">
        <v>0</v>
      </c>
      <c r="AX203" s="20">
        <v>78526.448</v>
      </c>
      <c r="AY203" s="20">
        <v>78526.448</v>
      </c>
      <c r="AZ203" s="20">
        <v>0</v>
      </c>
      <c r="BA203" s="20">
        <v>0</v>
      </c>
      <c r="BB203" s="20">
        <v>0</v>
      </c>
    </row>
    <row r="204" customHeight="1" spans="1:54">
      <c r="A204" s="6" t="s">
        <v>54</v>
      </c>
      <c r="B204" s="6" t="s">
        <v>55</v>
      </c>
      <c r="C204" s="7" t="s">
        <v>71</v>
      </c>
      <c r="D204" s="8">
        <v>43539</v>
      </c>
      <c r="E204" s="8">
        <v>43830</v>
      </c>
      <c r="F204" s="7" t="s">
        <v>57</v>
      </c>
      <c r="G204" s="7" t="s">
        <v>58</v>
      </c>
      <c r="H204" s="7" t="s">
        <v>59</v>
      </c>
      <c r="I204" s="7" t="s">
        <v>72</v>
      </c>
      <c r="J204" s="7" t="s">
        <v>87</v>
      </c>
      <c r="K204" s="7" t="s">
        <v>168</v>
      </c>
      <c r="L204" s="7"/>
      <c r="M204" s="7" t="s">
        <v>85</v>
      </c>
      <c r="N204" s="7"/>
      <c r="O204" s="7"/>
      <c r="P204" s="7">
        <v>6644</v>
      </c>
      <c r="Q204" s="7" t="s">
        <v>64</v>
      </c>
      <c r="R204" s="7" t="s">
        <v>64</v>
      </c>
      <c r="S204" s="7" t="s">
        <v>64</v>
      </c>
      <c r="T204" s="7" t="s">
        <v>567</v>
      </c>
      <c r="U204" s="7" t="s">
        <v>568</v>
      </c>
      <c r="V204" s="7" t="s">
        <v>63</v>
      </c>
      <c r="W204" s="7" t="s">
        <v>569</v>
      </c>
      <c r="X204" s="7" t="s">
        <v>67</v>
      </c>
      <c r="Y204" s="7">
        <v>14</v>
      </c>
      <c r="Z204" s="7"/>
      <c r="AA204" s="7">
        <v>13</v>
      </c>
      <c r="AB204" s="7">
        <v>1303</v>
      </c>
      <c r="AC204" s="7">
        <v>101.32</v>
      </c>
      <c r="AD204" s="7">
        <v>82.17</v>
      </c>
      <c r="AE204" s="7"/>
      <c r="AF204" s="7">
        <v>2019</v>
      </c>
      <c r="AG204" s="7">
        <v>6</v>
      </c>
      <c r="AH204" s="7">
        <v>1</v>
      </c>
      <c r="AI204" s="15">
        <f t="shared" si="4"/>
        <v>43617</v>
      </c>
      <c r="AJ204" s="7" t="s">
        <v>68</v>
      </c>
      <c r="AK204" s="16">
        <v>1834250</v>
      </c>
      <c r="AL204" s="8"/>
      <c r="AM204" s="8">
        <v>43769</v>
      </c>
      <c r="AN204" s="7" t="s">
        <v>69</v>
      </c>
      <c r="AO204" s="16">
        <v>1761794</v>
      </c>
      <c r="AP204" s="7">
        <v>0.3</v>
      </c>
      <c r="AQ204" s="8" t="s">
        <v>70</v>
      </c>
      <c r="AR204" s="11">
        <v>0.044</v>
      </c>
      <c r="AS204" s="7">
        <v>0</v>
      </c>
      <c r="AT204" s="16">
        <v>77518.936</v>
      </c>
      <c r="AU204" s="16">
        <v>0</v>
      </c>
      <c r="AV204" s="16">
        <v>20000</v>
      </c>
      <c r="AW204" s="7">
        <v>0</v>
      </c>
      <c r="AX204" s="20">
        <v>77518.936</v>
      </c>
      <c r="AY204" s="20">
        <v>77518.936</v>
      </c>
      <c r="AZ204" s="20">
        <v>0</v>
      </c>
      <c r="BA204" s="20">
        <v>0</v>
      </c>
      <c r="BB204" s="20">
        <v>0</v>
      </c>
    </row>
    <row r="205" customHeight="1" spans="1:54">
      <c r="A205" s="6" t="s">
        <v>54</v>
      </c>
      <c r="B205" s="6" t="s">
        <v>55</v>
      </c>
      <c r="C205" s="7" t="s">
        <v>71</v>
      </c>
      <c r="D205" s="8">
        <v>43539</v>
      </c>
      <c r="E205" s="8">
        <v>43830</v>
      </c>
      <c r="F205" s="7" t="s">
        <v>57</v>
      </c>
      <c r="G205" s="7" t="s">
        <v>58</v>
      </c>
      <c r="H205" s="7" t="s">
        <v>59</v>
      </c>
      <c r="I205" s="7" t="s">
        <v>72</v>
      </c>
      <c r="J205" s="7" t="s">
        <v>87</v>
      </c>
      <c r="K205" s="7" t="s">
        <v>168</v>
      </c>
      <c r="L205" s="7"/>
      <c r="M205" s="7" t="s">
        <v>85</v>
      </c>
      <c r="N205" s="7"/>
      <c r="O205" s="7"/>
      <c r="P205" s="7">
        <v>5994</v>
      </c>
      <c r="Q205" s="7" t="s">
        <v>64</v>
      </c>
      <c r="R205" s="7" t="s">
        <v>64</v>
      </c>
      <c r="S205" s="7" t="s">
        <v>64</v>
      </c>
      <c r="T205" s="7" t="s">
        <v>570</v>
      </c>
      <c r="U205" s="7">
        <v>18926544887</v>
      </c>
      <c r="V205" s="7" t="s">
        <v>75</v>
      </c>
      <c r="W205" s="7" t="s">
        <v>571</v>
      </c>
      <c r="X205" s="7" t="s">
        <v>67</v>
      </c>
      <c r="Y205" s="7">
        <v>14</v>
      </c>
      <c r="Z205" s="7"/>
      <c r="AA205" s="7">
        <v>8</v>
      </c>
      <c r="AB205" s="7">
        <v>803</v>
      </c>
      <c r="AC205" s="7">
        <v>101.32</v>
      </c>
      <c r="AD205" s="7">
        <v>82.17</v>
      </c>
      <c r="AE205" s="7"/>
      <c r="AF205" s="7">
        <v>2019</v>
      </c>
      <c r="AG205" s="7">
        <v>6</v>
      </c>
      <c r="AH205" s="7">
        <v>1</v>
      </c>
      <c r="AI205" s="15">
        <f t="shared" si="4"/>
        <v>43617</v>
      </c>
      <c r="AJ205" s="7" t="s">
        <v>68</v>
      </c>
      <c r="AK205" s="16">
        <v>1816370</v>
      </c>
      <c r="AL205" s="7"/>
      <c r="AM205" s="8">
        <v>43686</v>
      </c>
      <c r="AN205" s="7" t="s">
        <v>69</v>
      </c>
      <c r="AO205" s="16">
        <v>1744620</v>
      </c>
      <c r="AP205" s="7">
        <v>0.3</v>
      </c>
      <c r="AQ205" s="7"/>
      <c r="AR205" s="11">
        <v>0.044</v>
      </c>
      <c r="AS205" s="7">
        <v>0</v>
      </c>
      <c r="AT205" s="16">
        <v>76763.28</v>
      </c>
      <c r="AU205" s="16">
        <v>0</v>
      </c>
      <c r="AV205" s="16">
        <v>20000</v>
      </c>
      <c r="AW205" s="7">
        <v>0</v>
      </c>
      <c r="AX205" s="20">
        <v>76763.28</v>
      </c>
      <c r="AY205" s="20">
        <v>76763.28</v>
      </c>
      <c r="AZ205" s="20">
        <v>0</v>
      </c>
      <c r="BA205" s="20">
        <v>0</v>
      </c>
      <c r="BB205" s="20">
        <v>0</v>
      </c>
    </row>
    <row r="206" customHeight="1" spans="1:54">
      <c r="A206" s="6" t="s">
        <v>54</v>
      </c>
      <c r="B206" s="6" t="s">
        <v>55</v>
      </c>
      <c r="C206" s="7" t="s">
        <v>71</v>
      </c>
      <c r="D206" s="8">
        <v>43539</v>
      </c>
      <c r="E206" s="8">
        <v>43830</v>
      </c>
      <c r="F206" s="7" t="s">
        <v>57</v>
      </c>
      <c r="G206" s="7" t="s">
        <v>58</v>
      </c>
      <c r="H206" s="7" t="s">
        <v>59</v>
      </c>
      <c r="I206" s="7" t="s">
        <v>72</v>
      </c>
      <c r="J206" s="7" t="s">
        <v>87</v>
      </c>
      <c r="K206" s="7" t="s">
        <v>168</v>
      </c>
      <c r="L206" s="7"/>
      <c r="M206" s="7" t="s">
        <v>85</v>
      </c>
      <c r="N206" s="7"/>
      <c r="O206" s="7"/>
      <c r="P206" s="7">
        <v>5610</v>
      </c>
      <c r="Q206" s="7" t="s">
        <v>64</v>
      </c>
      <c r="R206" s="7" t="s">
        <v>64</v>
      </c>
      <c r="S206" s="7" t="s">
        <v>64</v>
      </c>
      <c r="T206" s="7" t="s">
        <v>572</v>
      </c>
      <c r="U206" s="7" t="s">
        <v>573</v>
      </c>
      <c r="V206" s="7" t="s">
        <v>75</v>
      </c>
      <c r="W206" s="7" t="s">
        <v>574</v>
      </c>
      <c r="X206" s="7" t="s">
        <v>67</v>
      </c>
      <c r="Y206" s="7">
        <v>14</v>
      </c>
      <c r="Z206" s="7"/>
      <c r="AA206" s="7">
        <v>6</v>
      </c>
      <c r="AB206" s="7">
        <v>601</v>
      </c>
      <c r="AC206" s="7">
        <v>121.81</v>
      </c>
      <c r="AD206" s="7">
        <v>98.79</v>
      </c>
      <c r="AE206" s="7"/>
      <c r="AF206" s="7">
        <v>2019</v>
      </c>
      <c r="AG206" s="7">
        <v>6</v>
      </c>
      <c r="AH206" s="7">
        <v>1</v>
      </c>
      <c r="AI206" s="15">
        <f t="shared" si="4"/>
        <v>43617</v>
      </c>
      <c r="AJ206" s="7" t="s">
        <v>68</v>
      </c>
      <c r="AK206" s="16">
        <v>2091980</v>
      </c>
      <c r="AL206" s="7">
        <v>43621</v>
      </c>
      <c r="AM206" s="8"/>
      <c r="AN206" s="7" t="s">
        <v>132</v>
      </c>
      <c r="AO206" s="16">
        <v>2009343</v>
      </c>
      <c r="AP206" s="7">
        <v>0.3</v>
      </c>
      <c r="AQ206" s="7"/>
      <c r="AR206" s="11">
        <v>0.044</v>
      </c>
      <c r="AS206" s="7">
        <v>0</v>
      </c>
      <c r="AT206" s="16">
        <v>88411.092</v>
      </c>
      <c r="AU206" s="16">
        <v>0</v>
      </c>
      <c r="AV206" s="16">
        <v>20000</v>
      </c>
      <c r="AW206" s="7">
        <v>0</v>
      </c>
      <c r="AX206" s="20">
        <v>88411.092</v>
      </c>
      <c r="AY206" s="20">
        <v>79569.9828</v>
      </c>
      <c r="AZ206" s="20">
        <v>0</v>
      </c>
      <c r="BA206" s="20">
        <v>0</v>
      </c>
      <c r="BB206" s="20">
        <f>AX206-AY206</f>
        <v>8841.10920000001</v>
      </c>
    </row>
    <row r="207" customHeight="1" spans="1:54">
      <c r="A207" s="6" t="s">
        <v>54</v>
      </c>
      <c r="B207" s="6" t="s">
        <v>55</v>
      </c>
      <c r="C207" s="7" t="s">
        <v>71</v>
      </c>
      <c r="D207" s="8">
        <v>43539</v>
      </c>
      <c r="E207" s="8">
        <v>43830</v>
      </c>
      <c r="F207" s="7" t="s">
        <v>57</v>
      </c>
      <c r="G207" s="7" t="s">
        <v>58</v>
      </c>
      <c r="H207" s="7" t="s">
        <v>59</v>
      </c>
      <c r="I207" s="7" t="s">
        <v>72</v>
      </c>
      <c r="J207" s="7" t="s">
        <v>87</v>
      </c>
      <c r="K207" s="7" t="s">
        <v>168</v>
      </c>
      <c r="L207" s="7"/>
      <c r="M207" s="7" t="s">
        <v>85</v>
      </c>
      <c r="N207" s="7"/>
      <c r="O207" s="7"/>
      <c r="P207" s="7">
        <v>5827</v>
      </c>
      <c r="Q207" s="7" t="s">
        <v>64</v>
      </c>
      <c r="R207" s="7" t="s">
        <v>64</v>
      </c>
      <c r="S207" s="7" t="s">
        <v>64</v>
      </c>
      <c r="T207" s="7" t="s">
        <v>575</v>
      </c>
      <c r="U207" s="7" t="s">
        <v>576</v>
      </c>
      <c r="V207" s="7" t="s">
        <v>96</v>
      </c>
      <c r="W207" s="7" t="s">
        <v>577</v>
      </c>
      <c r="X207" s="7" t="s">
        <v>67</v>
      </c>
      <c r="Y207" s="7">
        <v>14</v>
      </c>
      <c r="Z207" s="7"/>
      <c r="AA207" s="7">
        <v>12</v>
      </c>
      <c r="AB207" s="7">
        <v>1203</v>
      </c>
      <c r="AC207" s="7">
        <v>101.32</v>
      </c>
      <c r="AD207" s="7">
        <v>82.17</v>
      </c>
      <c r="AE207" s="7"/>
      <c r="AF207" s="7">
        <v>2019</v>
      </c>
      <c r="AG207" s="7">
        <v>6</v>
      </c>
      <c r="AH207" s="7">
        <v>1</v>
      </c>
      <c r="AI207" s="15">
        <f t="shared" si="4"/>
        <v>43617</v>
      </c>
      <c r="AJ207" s="7" t="s">
        <v>68</v>
      </c>
      <c r="AK207" s="16">
        <v>1830680</v>
      </c>
      <c r="AL207" s="8"/>
      <c r="AM207" s="8">
        <v>43702</v>
      </c>
      <c r="AN207" s="7" t="s">
        <v>69</v>
      </c>
      <c r="AO207" s="16">
        <v>1758364</v>
      </c>
      <c r="AP207" s="7">
        <v>0.3</v>
      </c>
      <c r="AQ207" s="8" t="s">
        <v>70</v>
      </c>
      <c r="AR207" s="11">
        <v>0.044</v>
      </c>
      <c r="AS207" s="7">
        <v>0</v>
      </c>
      <c r="AT207" s="16">
        <v>77368.016</v>
      </c>
      <c r="AU207" s="16">
        <v>0</v>
      </c>
      <c r="AV207" s="16">
        <v>20000</v>
      </c>
      <c r="AW207" s="7">
        <v>0</v>
      </c>
      <c r="AX207" s="20">
        <v>77368.016</v>
      </c>
      <c r="AY207" s="20">
        <v>77368.016</v>
      </c>
      <c r="AZ207" s="20">
        <v>0</v>
      </c>
      <c r="BA207" s="20">
        <v>0</v>
      </c>
      <c r="BB207" s="20">
        <v>0</v>
      </c>
    </row>
    <row r="208" s="1" customFormat="1" customHeight="1" spans="1:54">
      <c r="A208" s="6" t="s">
        <v>54</v>
      </c>
      <c r="B208" s="6" t="s">
        <v>55</v>
      </c>
      <c r="C208" s="7" t="s">
        <v>71</v>
      </c>
      <c r="D208" s="8">
        <v>43539</v>
      </c>
      <c r="E208" s="8">
        <v>43830</v>
      </c>
      <c r="F208" s="7" t="s">
        <v>57</v>
      </c>
      <c r="G208" s="7" t="s">
        <v>58</v>
      </c>
      <c r="H208" s="7" t="s">
        <v>59</v>
      </c>
      <c r="I208" s="7" t="s">
        <v>60</v>
      </c>
      <c r="J208" s="7" t="s">
        <v>61</v>
      </c>
      <c r="K208" s="7" t="s">
        <v>232</v>
      </c>
      <c r="L208" s="7" t="s">
        <v>74</v>
      </c>
      <c r="M208" s="7" t="s">
        <v>120</v>
      </c>
      <c r="N208" s="7"/>
      <c r="O208" s="7" t="s">
        <v>500</v>
      </c>
      <c r="P208" s="7">
        <v>9224</v>
      </c>
      <c r="Q208" s="7" t="s">
        <v>64</v>
      </c>
      <c r="R208" s="7" t="s">
        <v>64</v>
      </c>
      <c r="S208" s="7" t="s">
        <v>64</v>
      </c>
      <c r="T208" s="7" t="s">
        <v>578</v>
      </c>
      <c r="U208" s="7">
        <v>13826972863</v>
      </c>
      <c r="V208" s="7" t="s">
        <v>63</v>
      </c>
      <c r="W208" s="7" t="s">
        <v>579</v>
      </c>
      <c r="X208" s="7" t="s">
        <v>67</v>
      </c>
      <c r="Y208" s="7">
        <v>14</v>
      </c>
      <c r="Z208" s="7"/>
      <c r="AA208" s="7">
        <v>16</v>
      </c>
      <c r="AB208" s="7">
        <v>1601</v>
      </c>
      <c r="AC208" s="7">
        <v>121.81</v>
      </c>
      <c r="AD208" s="7">
        <v>98.79</v>
      </c>
      <c r="AE208" s="7"/>
      <c r="AF208" s="7">
        <v>2019</v>
      </c>
      <c r="AG208" s="7">
        <v>6</v>
      </c>
      <c r="AH208" s="7">
        <v>1</v>
      </c>
      <c r="AI208" s="15">
        <f t="shared" si="4"/>
        <v>43617</v>
      </c>
      <c r="AJ208" s="7" t="s">
        <v>68</v>
      </c>
      <c r="AK208" s="16">
        <v>2134980</v>
      </c>
      <c r="AL208" s="8"/>
      <c r="AM208" s="8">
        <v>43690</v>
      </c>
      <c r="AN208" s="7" t="s">
        <v>69</v>
      </c>
      <c r="AO208" s="16">
        <v>1989125</v>
      </c>
      <c r="AP208" s="7">
        <v>0.3</v>
      </c>
      <c r="AQ208" s="8" t="s">
        <v>70</v>
      </c>
      <c r="AR208" s="11">
        <v>0.044</v>
      </c>
      <c r="AS208" s="7">
        <v>0</v>
      </c>
      <c r="AT208" s="16">
        <v>87521.5</v>
      </c>
      <c r="AU208" s="16">
        <v>0</v>
      </c>
      <c r="AV208" s="16">
        <v>20000</v>
      </c>
      <c r="AW208" s="7">
        <v>0</v>
      </c>
      <c r="AX208" s="20">
        <v>87521.5</v>
      </c>
      <c r="AY208" s="20">
        <v>87521.5</v>
      </c>
      <c r="AZ208" s="20">
        <v>0</v>
      </c>
      <c r="BA208" s="20">
        <v>0</v>
      </c>
      <c r="BB208" s="20">
        <v>0</v>
      </c>
    </row>
    <row r="209" s="1" customFormat="1" customHeight="1" spans="1:54">
      <c r="A209" s="6" t="s">
        <v>54</v>
      </c>
      <c r="B209" s="6" t="s">
        <v>55</v>
      </c>
      <c r="C209" s="7" t="s">
        <v>71</v>
      </c>
      <c r="D209" s="8">
        <v>43539</v>
      </c>
      <c r="E209" s="8">
        <v>43830</v>
      </c>
      <c r="F209" s="7" t="s">
        <v>57</v>
      </c>
      <c r="G209" s="7" t="s">
        <v>58</v>
      </c>
      <c r="H209" s="7" t="s">
        <v>59</v>
      </c>
      <c r="I209" s="7" t="s">
        <v>60</v>
      </c>
      <c r="J209" s="7" t="s">
        <v>61</v>
      </c>
      <c r="K209" s="7" t="s">
        <v>232</v>
      </c>
      <c r="L209" s="7" t="s">
        <v>74</v>
      </c>
      <c r="M209" s="7" t="s">
        <v>120</v>
      </c>
      <c r="N209" s="7"/>
      <c r="O209" s="7" t="s">
        <v>500</v>
      </c>
      <c r="P209" s="7">
        <v>6659</v>
      </c>
      <c r="Q209" s="7" t="s">
        <v>64</v>
      </c>
      <c r="R209" s="7" t="s">
        <v>64</v>
      </c>
      <c r="S209" s="7" t="s">
        <v>64</v>
      </c>
      <c r="T209" s="7" t="s">
        <v>580</v>
      </c>
      <c r="U209" s="7">
        <v>15017019073</v>
      </c>
      <c r="V209" s="7" t="s">
        <v>75</v>
      </c>
      <c r="W209" s="7" t="s">
        <v>581</v>
      </c>
      <c r="X209" s="7" t="s">
        <v>67</v>
      </c>
      <c r="Y209" s="7">
        <v>14</v>
      </c>
      <c r="Z209" s="7"/>
      <c r="AA209" s="7">
        <v>19</v>
      </c>
      <c r="AB209" s="7">
        <v>1902</v>
      </c>
      <c r="AC209" s="7">
        <v>121.79</v>
      </c>
      <c r="AD209" s="7">
        <v>98.77</v>
      </c>
      <c r="AE209" s="7"/>
      <c r="AF209" s="7">
        <v>2019</v>
      </c>
      <c r="AG209" s="7">
        <v>6</v>
      </c>
      <c r="AH209" s="7">
        <v>1</v>
      </c>
      <c r="AI209" s="15">
        <f t="shared" si="4"/>
        <v>43617</v>
      </c>
      <c r="AJ209" s="7" t="s">
        <v>68</v>
      </c>
      <c r="AK209" s="16">
        <v>2137490</v>
      </c>
      <c r="AL209" s="8"/>
      <c r="AM209" s="8">
        <v>43714</v>
      </c>
      <c r="AN209" s="7" t="s">
        <v>69</v>
      </c>
      <c r="AO209" s="16">
        <v>2053055</v>
      </c>
      <c r="AP209" s="7">
        <v>0.3</v>
      </c>
      <c r="AQ209" s="8" t="s">
        <v>70</v>
      </c>
      <c r="AR209" s="11">
        <v>0.044</v>
      </c>
      <c r="AS209" s="7">
        <v>0</v>
      </c>
      <c r="AT209" s="16">
        <v>90334.42</v>
      </c>
      <c r="AU209" s="16">
        <v>0</v>
      </c>
      <c r="AV209" s="16">
        <v>20000</v>
      </c>
      <c r="AW209" s="7">
        <v>0</v>
      </c>
      <c r="AX209" s="20">
        <v>90334.42</v>
      </c>
      <c r="AY209" s="20">
        <v>90334.42</v>
      </c>
      <c r="AZ209" s="20">
        <v>0</v>
      </c>
      <c r="BA209" s="20">
        <v>0</v>
      </c>
      <c r="BB209" s="20">
        <v>0</v>
      </c>
    </row>
    <row r="210" s="1" customFormat="1" customHeight="1" spans="1:54">
      <c r="A210" s="6" t="s">
        <v>54</v>
      </c>
      <c r="B210" s="6" t="s">
        <v>55</v>
      </c>
      <c r="C210" s="7" t="s">
        <v>71</v>
      </c>
      <c r="D210" s="8">
        <v>43539</v>
      </c>
      <c r="E210" s="8">
        <v>43830</v>
      </c>
      <c r="F210" s="7" t="s">
        <v>57</v>
      </c>
      <c r="G210" s="7" t="s">
        <v>58</v>
      </c>
      <c r="H210" s="7" t="s">
        <v>59</v>
      </c>
      <c r="I210" s="7" t="s">
        <v>60</v>
      </c>
      <c r="J210" s="7" t="s">
        <v>61</v>
      </c>
      <c r="K210" s="7" t="s">
        <v>247</v>
      </c>
      <c r="L210" s="7" t="s">
        <v>247</v>
      </c>
      <c r="M210" s="7" t="s">
        <v>63</v>
      </c>
      <c r="N210" s="7" t="s">
        <v>63</v>
      </c>
      <c r="O210" s="7" t="s">
        <v>60</v>
      </c>
      <c r="P210" s="7">
        <v>6502</v>
      </c>
      <c r="Q210" s="7" t="s">
        <v>64</v>
      </c>
      <c r="R210" s="7" t="s">
        <v>64</v>
      </c>
      <c r="S210" s="7" t="s">
        <v>64</v>
      </c>
      <c r="T210" s="7" t="s">
        <v>582</v>
      </c>
      <c r="U210" s="7">
        <v>18098266857</v>
      </c>
      <c r="V210" s="7" t="s">
        <v>63</v>
      </c>
      <c r="W210" s="7" t="s">
        <v>583</v>
      </c>
      <c r="X210" s="7" t="s">
        <v>67</v>
      </c>
      <c r="Y210" s="7">
        <v>14</v>
      </c>
      <c r="Z210" s="7"/>
      <c r="AA210" s="7">
        <v>8</v>
      </c>
      <c r="AB210" s="7">
        <v>804</v>
      </c>
      <c r="AC210" s="7">
        <v>102.45</v>
      </c>
      <c r="AD210" s="7">
        <v>83.09</v>
      </c>
      <c r="AE210" s="7"/>
      <c r="AF210" s="7">
        <v>2019</v>
      </c>
      <c r="AG210" s="7">
        <v>6</v>
      </c>
      <c r="AH210" s="7">
        <v>1</v>
      </c>
      <c r="AI210" s="15">
        <f t="shared" si="4"/>
        <v>43617</v>
      </c>
      <c r="AJ210" s="7" t="s">
        <v>68</v>
      </c>
      <c r="AK210" s="16">
        <v>1820960</v>
      </c>
      <c r="AL210" s="8"/>
      <c r="AM210" s="8">
        <v>43719</v>
      </c>
      <c r="AN210" s="7" t="s">
        <v>69</v>
      </c>
      <c r="AO210" s="16">
        <v>1749029</v>
      </c>
      <c r="AP210" s="7">
        <v>0.4</v>
      </c>
      <c r="AQ210" s="8" t="s">
        <v>70</v>
      </c>
      <c r="AR210" s="11">
        <v>0.044</v>
      </c>
      <c r="AS210" s="7">
        <v>0</v>
      </c>
      <c r="AT210" s="16">
        <v>76957.276</v>
      </c>
      <c r="AU210" s="16">
        <v>0</v>
      </c>
      <c r="AV210" s="16">
        <v>20000</v>
      </c>
      <c r="AW210" s="7">
        <v>0</v>
      </c>
      <c r="AX210" s="20">
        <v>76957.276</v>
      </c>
      <c r="AY210" s="20">
        <v>76957.276</v>
      </c>
      <c r="AZ210" s="20">
        <v>0</v>
      </c>
      <c r="BA210" s="20">
        <v>0</v>
      </c>
      <c r="BB210" s="20">
        <v>0</v>
      </c>
    </row>
    <row r="211" s="1" customFormat="1" customHeight="1" spans="1:54">
      <c r="A211" s="6" t="s">
        <v>54</v>
      </c>
      <c r="B211" s="6" t="s">
        <v>55</v>
      </c>
      <c r="C211" s="7" t="s">
        <v>71</v>
      </c>
      <c r="D211" s="8">
        <v>43539</v>
      </c>
      <c r="E211" s="8">
        <v>43830</v>
      </c>
      <c r="F211" s="7" t="s">
        <v>57</v>
      </c>
      <c r="G211" s="7" t="s">
        <v>58</v>
      </c>
      <c r="H211" s="7" t="s">
        <v>59</v>
      </c>
      <c r="I211" s="7" t="s">
        <v>60</v>
      </c>
      <c r="J211" s="7" t="s">
        <v>61</v>
      </c>
      <c r="K211" s="7" t="s">
        <v>247</v>
      </c>
      <c r="L211" s="7" t="s">
        <v>247</v>
      </c>
      <c r="M211" s="7" t="s">
        <v>63</v>
      </c>
      <c r="N211" s="7" t="s">
        <v>63</v>
      </c>
      <c r="O211" s="7" t="s">
        <v>60</v>
      </c>
      <c r="P211" s="7">
        <v>5762</v>
      </c>
      <c r="Q211" s="7" t="s">
        <v>64</v>
      </c>
      <c r="R211" s="7" t="s">
        <v>64</v>
      </c>
      <c r="S211" s="7" t="s">
        <v>64</v>
      </c>
      <c r="T211" s="7" t="s">
        <v>584</v>
      </c>
      <c r="U211" s="7">
        <v>18676912759</v>
      </c>
      <c r="V211" s="7" t="s">
        <v>63</v>
      </c>
      <c r="W211" s="7" t="s">
        <v>585</v>
      </c>
      <c r="X211" s="7" t="s">
        <v>67</v>
      </c>
      <c r="Y211" s="7">
        <v>14</v>
      </c>
      <c r="Z211" s="7"/>
      <c r="AA211" s="7">
        <v>7</v>
      </c>
      <c r="AB211" s="7">
        <v>703</v>
      </c>
      <c r="AC211" s="7">
        <v>101.32</v>
      </c>
      <c r="AD211" s="7">
        <v>82.17</v>
      </c>
      <c r="AE211" s="7"/>
      <c r="AF211" s="7">
        <v>2019</v>
      </c>
      <c r="AG211" s="7">
        <v>6</v>
      </c>
      <c r="AH211" s="7">
        <v>1</v>
      </c>
      <c r="AI211" s="15">
        <f t="shared" si="4"/>
        <v>43617</v>
      </c>
      <c r="AJ211" s="7" t="s">
        <v>68</v>
      </c>
      <c r="AK211" s="16">
        <v>1812800</v>
      </c>
      <c r="AL211" s="8"/>
      <c r="AM211" s="8">
        <v>43696</v>
      </c>
      <c r="AN211" s="7" t="s">
        <v>69</v>
      </c>
      <c r="AO211" s="16">
        <v>1741191</v>
      </c>
      <c r="AP211" s="7">
        <v>0.4</v>
      </c>
      <c r="AQ211" s="8" t="s">
        <v>70</v>
      </c>
      <c r="AR211" s="11">
        <v>0.044</v>
      </c>
      <c r="AS211" s="7">
        <v>0</v>
      </c>
      <c r="AT211" s="16">
        <v>76612.404</v>
      </c>
      <c r="AU211" s="16">
        <v>0</v>
      </c>
      <c r="AV211" s="16">
        <v>20000</v>
      </c>
      <c r="AW211" s="7">
        <v>0</v>
      </c>
      <c r="AX211" s="20">
        <v>76612.404</v>
      </c>
      <c r="AY211" s="20">
        <v>76612.404</v>
      </c>
      <c r="AZ211" s="20">
        <v>0</v>
      </c>
      <c r="BA211" s="20">
        <v>0</v>
      </c>
      <c r="BB211" s="20">
        <v>0</v>
      </c>
    </row>
    <row r="212" s="1" customFormat="1" customHeight="1" spans="1:54">
      <c r="A212" s="6" t="s">
        <v>54</v>
      </c>
      <c r="B212" s="6" t="s">
        <v>55</v>
      </c>
      <c r="C212" s="7" t="s">
        <v>71</v>
      </c>
      <c r="D212" s="8">
        <v>43539</v>
      </c>
      <c r="E212" s="8">
        <v>43830</v>
      </c>
      <c r="F212" s="7" t="s">
        <v>57</v>
      </c>
      <c r="G212" s="7" t="s">
        <v>58</v>
      </c>
      <c r="H212" s="7" t="s">
        <v>59</v>
      </c>
      <c r="I212" s="7" t="s">
        <v>60</v>
      </c>
      <c r="J212" s="7" t="s">
        <v>61</v>
      </c>
      <c r="K212" s="7" t="s">
        <v>247</v>
      </c>
      <c r="L212" s="7" t="s">
        <v>247</v>
      </c>
      <c r="M212" s="7" t="s">
        <v>63</v>
      </c>
      <c r="N212" s="7" t="s">
        <v>63</v>
      </c>
      <c r="O212" s="7" t="s">
        <v>60</v>
      </c>
      <c r="P212" s="7">
        <v>5757</v>
      </c>
      <c r="Q212" s="7" t="s">
        <v>64</v>
      </c>
      <c r="R212" s="7" t="s">
        <v>64</v>
      </c>
      <c r="S212" s="7" t="s">
        <v>64</v>
      </c>
      <c r="T212" s="7" t="s">
        <v>586</v>
      </c>
      <c r="U212" s="7">
        <v>13560819980</v>
      </c>
      <c r="V212" s="7" t="s">
        <v>63</v>
      </c>
      <c r="W212" s="7" t="s">
        <v>587</v>
      </c>
      <c r="X212" s="7" t="s">
        <v>67</v>
      </c>
      <c r="Y212" s="7">
        <v>14</v>
      </c>
      <c r="Z212" s="7"/>
      <c r="AA212" s="7">
        <v>10</v>
      </c>
      <c r="AB212" s="7">
        <v>1004</v>
      </c>
      <c r="AC212" s="7">
        <v>102.45</v>
      </c>
      <c r="AD212" s="7">
        <v>83.09</v>
      </c>
      <c r="AE212" s="7"/>
      <c r="AF212" s="7">
        <v>2019</v>
      </c>
      <c r="AG212" s="7">
        <v>6</v>
      </c>
      <c r="AH212" s="7">
        <v>1</v>
      </c>
      <c r="AI212" s="15">
        <f t="shared" si="4"/>
        <v>43617</v>
      </c>
      <c r="AJ212" s="7" t="s">
        <v>68</v>
      </c>
      <c r="AK212" s="16">
        <v>1828190</v>
      </c>
      <c r="AL212" s="8"/>
      <c r="AM212" s="8">
        <v>43690</v>
      </c>
      <c r="AN212" s="7" t="s">
        <v>69</v>
      </c>
      <c r="AO212" s="16">
        <v>1755973</v>
      </c>
      <c r="AP212" s="7">
        <v>0.3</v>
      </c>
      <c r="AQ212" s="8" t="s">
        <v>70</v>
      </c>
      <c r="AR212" s="11">
        <v>0.044</v>
      </c>
      <c r="AS212" s="7">
        <v>0</v>
      </c>
      <c r="AT212" s="16">
        <v>77262.812</v>
      </c>
      <c r="AU212" s="16">
        <v>0</v>
      </c>
      <c r="AV212" s="16">
        <v>20000</v>
      </c>
      <c r="AW212" s="7">
        <v>0</v>
      </c>
      <c r="AX212" s="20">
        <v>77262.812</v>
      </c>
      <c r="AY212" s="20">
        <v>77262.812</v>
      </c>
      <c r="AZ212" s="20">
        <v>0</v>
      </c>
      <c r="BA212" s="20">
        <v>0</v>
      </c>
      <c r="BB212" s="20">
        <v>0</v>
      </c>
    </row>
    <row r="213" s="1" customFormat="1" customHeight="1" spans="1:54">
      <c r="A213" s="6" t="s">
        <v>54</v>
      </c>
      <c r="B213" s="6" t="s">
        <v>55</v>
      </c>
      <c r="C213" s="7" t="s">
        <v>71</v>
      </c>
      <c r="D213" s="8">
        <v>43539</v>
      </c>
      <c r="E213" s="8">
        <v>43830</v>
      </c>
      <c r="F213" s="7" t="s">
        <v>57</v>
      </c>
      <c r="G213" s="7" t="s">
        <v>58</v>
      </c>
      <c r="H213" s="7" t="s">
        <v>59</v>
      </c>
      <c r="I213" s="7" t="s">
        <v>60</v>
      </c>
      <c r="J213" s="7" t="s">
        <v>61</v>
      </c>
      <c r="K213" s="7" t="s">
        <v>110</v>
      </c>
      <c r="L213" s="7" t="s">
        <v>110</v>
      </c>
      <c r="M213" s="7" t="s">
        <v>63</v>
      </c>
      <c r="N213" s="7" t="s">
        <v>63</v>
      </c>
      <c r="O213" s="7" t="s">
        <v>60</v>
      </c>
      <c r="P213" s="7">
        <v>6557</v>
      </c>
      <c r="Q213" s="7" t="s">
        <v>64</v>
      </c>
      <c r="R213" s="7" t="s">
        <v>64</v>
      </c>
      <c r="S213" s="7" t="s">
        <v>64</v>
      </c>
      <c r="T213" s="7" t="s">
        <v>588</v>
      </c>
      <c r="U213" s="7">
        <v>18675587654</v>
      </c>
      <c r="V213" s="7" t="s">
        <v>85</v>
      </c>
      <c r="W213" s="7" t="s">
        <v>589</v>
      </c>
      <c r="X213" s="7" t="s">
        <v>67</v>
      </c>
      <c r="Y213" s="7">
        <v>14</v>
      </c>
      <c r="Z213" s="7"/>
      <c r="AA213" s="7">
        <v>10</v>
      </c>
      <c r="AB213" s="7">
        <v>1002</v>
      </c>
      <c r="AC213" s="7">
        <v>121.81</v>
      </c>
      <c r="AD213" s="7">
        <v>98.79</v>
      </c>
      <c r="AE213" s="7"/>
      <c r="AF213" s="7">
        <v>2019</v>
      </c>
      <c r="AG213" s="7">
        <v>6</v>
      </c>
      <c r="AH213" s="7">
        <v>1</v>
      </c>
      <c r="AI213" s="15">
        <f t="shared" si="4"/>
        <v>43617</v>
      </c>
      <c r="AJ213" s="7" t="s">
        <v>68</v>
      </c>
      <c r="AK213" s="16">
        <v>2139270</v>
      </c>
      <c r="AL213" s="8"/>
      <c r="AM213" s="8">
        <v>43692</v>
      </c>
      <c r="AN213" s="7" t="s">
        <v>69</v>
      </c>
      <c r="AO213" s="16">
        <v>2015893</v>
      </c>
      <c r="AP213" s="7">
        <v>0.3</v>
      </c>
      <c r="AQ213" s="8" t="s">
        <v>70</v>
      </c>
      <c r="AR213" s="11">
        <v>0.044</v>
      </c>
      <c r="AS213" s="7">
        <v>0</v>
      </c>
      <c r="AT213" s="16">
        <v>88699.292</v>
      </c>
      <c r="AU213" s="16">
        <v>0</v>
      </c>
      <c r="AV213" s="16">
        <v>20000</v>
      </c>
      <c r="AW213" s="7">
        <v>0</v>
      </c>
      <c r="AX213" s="20">
        <v>88699.292</v>
      </c>
      <c r="AY213" s="20">
        <v>88699.292</v>
      </c>
      <c r="AZ213" s="20">
        <v>0</v>
      </c>
      <c r="BA213" s="20">
        <v>0</v>
      </c>
      <c r="BB213" s="20">
        <v>0</v>
      </c>
    </row>
    <row r="214" s="1" customFormat="1" customHeight="1" spans="1:54">
      <c r="A214" s="6" t="s">
        <v>54</v>
      </c>
      <c r="B214" s="6" t="s">
        <v>55</v>
      </c>
      <c r="C214" s="7" t="s">
        <v>71</v>
      </c>
      <c r="D214" s="8">
        <v>43539</v>
      </c>
      <c r="E214" s="8">
        <v>43830</v>
      </c>
      <c r="F214" s="7" t="s">
        <v>57</v>
      </c>
      <c r="G214" s="7" t="s">
        <v>58</v>
      </c>
      <c r="H214" s="7" t="s">
        <v>59</v>
      </c>
      <c r="I214" s="7" t="s">
        <v>60</v>
      </c>
      <c r="J214" s="7" t="s">
        <v>61</v>
      </c>
      <c r="K214" s="7" t="s">
        <v>100</v>
      </c>
      <c r="L214" s="7" t="s">
        <v>100</v>
      </c>
      <c r="M214" s="7" t="s">
        <v>63</v>
      </c>
      <c r="N214" s="7" t="s">
        <v>63</v>
      </c>
      <c r="O214" s="7" t="s">
        <v>60</v>
      </c>
      <c r="P214" s="7">
        <v>14702</v>
      </c>
      <c r="Q214" s="7" t="s">
        <v>64</v>
      </c>
      <c r="R214" s="7" t="s">
        <v>64</v>
      </c>
      <c r="S214" s="7" t="s">
        <v>64</v>
      </c>
      <c r="T214" s="7" t="s">
        <v>590</v>
      </c>
      <c r="U214" s="7">
        <v>13418663821</v>
      </c>
      <c r="V214" s="7" t="s">
        <v>63</v>
      </c>
      <c r="W214" s="7" t="s">
        <v>591</v>
      </c>
      <c r="X214" s="7" t="s">
        <v>67</v>
      </c>
      <c r="Y214" s="7">
        <v>14</v>
      </c>
      <c r="Z214" s="7"/>
      <c r="AA214" s="7">
        <v>23</v>
      </c>
      <c r="AB214" s="7">
        <v>2304</v>
      </c>
      <c r="AC214" s="7">
        <v>102.45</v>
      </c>
      <c r="AD214" s="7">
        <v>83.09</v>
      </c>
      <c r="AE214" s="7"/>
      <c r="AF214" s="7">
        <v>2019</v>
      </c>
      <c r="AG214" s="7">
        <v>6</v>
      </c>
      <c r="AH214" s="7">
        <v>1</v>
      </c>
      <c r="AI214" s="15">
        <f t="shared" si="4"/>
        <v>43617</v>
      </c>
      <c r="AJ214" s="7" t="s">
        <v>68</v>
      </c>
      <c r="AK214" s="16">
        <v>1855920</v>
      </c>
      <c r="AL214" s="8"/>
      <c r="AM214" s="8">
        <v>43691</v>
      </c>
      <c r="AN214" s="7" t="s">
        <v>69</v>
      </c>
      <c r="AO214" s="16">
        <v>1782608</v>
      </c>
      <c r="AP214" s="7">
        <v>0.3</v>
      </c>
      <c r="AQ214" s="8" t="s">
        <v>70</v>
      </c>
      <c r="AR214" s="11">
        <v>0.044</v>
      </c>
      <c r="AS214" s="7">
        <v>0</v>
      </c>
      <c r="AT214" s="16">
        <v>78434.752</v>
      </c>
      <c r="AU214" s="16">
        <v>0</v>
      </c>
      <c r="AV214" s="16">
        <v>20000</v>
      </c>
      <c r="AW214" s="7">
        <v>0</v>
      </c>
      <c r="AX214" s="20">
        <v>78434.752</v>
      </c>
      <c r="AY214" s="20">
        <v>78434.752</v>
      </c>
      <c r="AZ214" s="20">
        <v>0</v>
      </c>
      <c r="BA214" s="20">
        <v>0</v>
      </c>
      <c r="BB214" s="20">
        <v>0</v>
      </c>
    </row>
    <row r="215" s="1" customFormat="1" customHeight="1" spans="1:54">
      <c r="A215" s="6" t="s">
        <v>54</v>
      </c>
      <c r="B215" s="6" t="s">
        <v>55</v>
      </c>
      <c r="C215" s="7" t="s">
        <v>71</v>
      </c>
      <c r="D215" s="8">
        <v>43539</v>
      </c>
      <c r="E215" s="8">
        <v>43830</v>
      </c>
      <c r="F215" s="7" t="s">
        <v>57</v>
      </c>
      <c r="G215" s="7" t="s">
        <v>58</v>
      </c>
      <c r="H215" s="7" t="s">
        <v>59</v>
      </c>
      <c r="I215" s="7" t="s">
        <v>186</v>
      </c>
      <c r="J215" s="7" t="s">
        <v>61</v>
      </c>
      <c r="K215" s="7" t="s">
        <v>414</v>
      </c>
      <c r="L215" s="7" t="s">
        <v>414</v>
      </c>
      <c r="M215" s="7" t="s">
        <v>63</v>
      </c>
      <c r="N215" s="7" t="s">
        <v>63</v>
      </c>
      <c r="O215" s="7" t="s">
        <v>186</v>
      </c>
      <c r="P215" s="7">
        <v>6559</v>
      </c>
      <c r="Q215" s="7" t="s">
        <v>64</v>
      </c>
      <c r="R215" s="7" t="s">
        <v>64</v>
      </c>
      <c r="S215" s="7" t="s">
        <v>64</v>
      </c>
      <c r="T215" s="7" t="s">
        <v>592</v>
      </c>
      <c r="U215" s="7">
        <v>18566552678</v>
      </c>
      <c r="V215" s="7" t="s">
        <v>63</v>
      </c>
      <c r="W215" s="7" t="s">
        <v>593</v>
      </c>
      <c r="X215" s="7" t="s">
        <v>67</v>
      </c>
      <c r="Y215" s="7">
        <v>14</v>
      </c>
      <c r="Z215" s="7"/>
      <c r="AA215" s="7">
        <v>12</v>
      </c>
      <c r="AB215" s="7">
        <v>1201</v>
      </c>
      <c r="AC215" s="7">
        <v>121.81</v>
      </c>
      <c r="AD215" s="7">
        <v>98.79</v>
      </c>
      <c r="AE215" s="7"/>
      <c r="AF215" s="7">
        <v>2019</v>
      </c>
      <c r="AG215" s="7">
        <v>6</v>
      </c>
      <c r="AH215" s="7">
        <v>1</v>
      </c>
      <c r="AI215" s="15">
        <f t="shared" si="4"/>
        <v>43617</v>
      </c>
      <c r="AJ215" s="7" t="s">
        <v>68</v>
      </c>
      <c r="AK215" s="16">
        <v>2117780</v>
      </c>
      <c r="AL215" s="8"/>
      <c r="AM215" s="8">
        <v>43698</v>
      </c>
      <c r="AN215" s="7" t="s">
        <v>69</v>
      </c>
      <c r="AO215" s="16">
        <v>2034124</v>
      </c>
      <c r="AP215" s="7">
        <v>0.3</v>
      </c>
      <c r="AQ215" s="8" t="s">
        <v>70</v>
      </c>
      <c r="AR215" s="11">
        <v>0.044</v>
      </c>
      <c r="AS215" s="7">
        <v>0</v>
      </c>
      <c r="AT215" s="16">
        <v>89501.456</v>
      </c>
      <c r="AU215" s="16">
        <v>0</v>
      </c>
      <c r="AV215" s="16">
        <v>20000</v>
      </c>
      <c r="AW215" s="7">
        <v>0</v>
      </c>
      <c r="AX215" s="20">
        <v>89501.456</v>
      </c>
      <c r="AY215" s="20">
        <v>89501.456</v>
      </c>
      <c r="AZ215" s="20">
        <v>0</v>
      </c>
      <c r="BA215" s="20">
        <v>0</v>
      </c>
      <c r="BB215" s="20">
        <v>0</v>
      </c>
    </row>
    <row r="216" s="1" customFormat="1" customHeight="1" spans="1:54">
      <c r="A216" s="6" t="s">
        <v>54</v>
      </c>
      <c r="B216" s="6" t="s">
        <v>55</v>
      </c>
      <c r="C216" s="7" t="s">
        <v>71</v>
      </c>
      <c r="D216" s="8">
        <v>43539</v>
      </c>
      <c r="E216" s="8">
        <v>43830</v>
      </c>
      <c r="F216" s="7" t="s">
        <v>57</v>
      </c>
      <c r="G216" s="7" t="s">
        <v>58</v>
      </c>
      <c r="H216" s="7" t="s">
        <v>59</v>
      </c>
      <c r="I216" s="7" t="s">
        <v>60</v>
      </c>
      <c r="J216" s="7" t="s">
        <v>61</v>
      </c>
      <c r="K216" s="7" t="s">
        <v>203</v>
      </c>
      <c r="L216" s="7" t="s">
        <v>203</v>
      </c>
      <c r="M216" s="7" t="s">
        <v>63</v>
      </c>
      <c r="N216" s="7" t="s">
        <v>63</v>
      </c>
      <c r="O216" s="7" t="s">
        <v>60</v>
      </c>
      <c r="P216" s="7">
        <v>5918</v>
      </c>
      <c r="Q216" s="7" t="s">
        <v>64</v>
      </c>
      <c r="R216" s="7" t="s">
        <v>64</v>
      </c>
      <c r="S216" s="7" t="s">
        <v>64</v>
      </c>
      <c r="T216" s="7" t="s">
        <v>594</v>
      </c>
      <c r="U216" s="7">
        <v>15913795050</v>
      </c>
      <c r="V216" s="7" t="s">
        <v>63</v>
      </c>
      <c r="W216" s="7" t="s">
        <v>595</v>
      </c>
      <c r="X216" s="7" t="s">
        <v>67</v>
      </c>
      <c r="Y216" s="7">
        <v>14</v>
      </c>
      <c r="Z216" s="7"/>
      <c r="AA216" s="7">
        <v>11</v>
      </c>
      <c r="AB216" s="7">
        <v>1101</v>
      </c>
      <c r="AC216" s="7">
        <v>121.81</v>
      </c>
      <c r="AD216" s="7">
        <v>98.79</v>
      </c>
      <c r="AE216" s="7"/>
      <c r="AF216" s="7">
        <v>2019</v>
      </c>
      <c r="AG216" s="7">
        <v>6</v>
      </c>
      <c r="AH216" s="7">
        <v>1</v>
      </c>
      <c r="AI216" s="15">
        <f t="shared" si="4"/>
        <v>43617</v>
      </c>
      <c r="AJ216" s="7" t="s">
        <v>68</v>
      </c>
      <c r="AK216" s="16">
        <v>2113480</v>
      </c>
      <c r="AL216" s="8"/>
      <c r="AM216" s="8">
        <v>43718</v>
      </c>
      <c r="AN216" s="7" t="s">
        <v>69</v>
      </c>
      <c r="AO216" s="16">
        <v>1989394</v>
      </c>
      <c r="AP216" s="7">
        <v>0.7</v>
      </c>
      <c r="AQ216" s="8" t="s">
        <v>70</v>
      </c>
      <c r="AR216" s="11">
        <v>0.044</v>
      </c>
      <c r="AS216" s="7">
        <v>0</v>
      </c>
      <c r="AT216" s="16">
        <v>87533.336</v>
      </c>
      <c r="AU216" s="16">
        <v>0</v>
      </c>
      <c r="AV216" s="16">
        <v>20000</v>
      </c>
      <c r="AW216" s="7">
        <v>0</v>
      </c>
      <c r="AX216" s="20">
        <v>87533.336</v>
      </c>
      <c r="AY216" s="20">
        <v>87533.336</v>
      </c>
      <c r="AZ216" s="20">
        <v>0</v>
      </c>
      <c r="BA216" s="20">
        <v>0</v>
      </c>
      <c r="BB216" s="20">
        <v>0</v>
      </c>
    </row>
    <row r="217" s="1" customFormat="1" customHeight="1" spans="1:54">
      <c r="A217" s="6" t="s">
        <v>54</v>
      </c>
      <c r="B217" s="6" t="s">
        <v>55</v>
      </c>
      <c r="C217" s="7" t="s">
        <v>71</v>
      </c>
      <c r="D217" s="8">
        <v>43539</v>
      </c>
      <c r="E217" s="8">
        <v>43830</v>
      </c>
      <c r="F217" s="7" t="s">
        <v>57</v>
      </c>
      <c r="G217" s="7" t="s">
        <v>58</v>
      </c>
      <c r="H217" s="7" t="s">
        <v>59</v>
      </c>
      <c r="I217" s="7" t="s">
        <v>60</v>
      </c>
      <c r="J217" s="7" t="s">
        <v>61</v>
      </c>
      <c r="K217" s="7" t="s">
        <v>596</v>
      </c>
      <c r="L217" s="7" t="s">
        <v>596</v>
      </c>
      <c r="M217" s="7" t="s">
        <v>63</v>
      </c>
      <c r="N217" s="7" t="s">
        <v>63</v>
      </c>
      <c r="O217" s="7" t="s">
        <v>60</v>
      </c>
      <c r="P217" s="7">
        <v>5925</v>
      </c>
      <c r="Q217" s="7" t="s">
        <v>64</v>
      </c>
      <c r="R217" s="7" t="s">
        <v>64</v>
      </c>
      <c r="S217" s="7" t="s">
        <v>64</v>
      </c>
      <c r="T217" s="7" t="s">
        <v>597</v>
      </c>
      <c r="U217" s="7" t="s">
        <v>598</v>
      </c>
      <c r="V217" s="7" t="s">
        <v>63</v>
      </c>
      <c r="W217" s="7" t="s">
        <v>599</v>
      </c>
      <c r="X217" s="7" t="s">
        <v>67</v>
      </c>
      <c r="Y217" s="7">
        <v>12</v>
      </c>
      <c r="Z217" s="7"/>
      <c r="AA217" s="7">
        <v>5</v>
      </c>
      <c r="AB217" s="7">
        <v>501</v>
      </c>
      <c r="AC217" s="7">
        <v>121.81</v>
      </c>
      <c r="AD217" s="7">
        <v>98.79</v>
      </c>
      <c r="AE217" s="7"/>
      <c r="AF217" s="7">
        <v>2019</v>
      </c>
      <c r="AG217" s="7">
        <v>6</v>
      </c>
      <c r="AH217" s="7">
        <v>1</v>
      </c>
      <c r="AI217" s="15">
        <f t="shared" si="4"/>
        <v>43617</v>
      </c>
      <c r="AJ217" s="7" t="s">
        <v>68</v>
      </c>
      <c r="AK217" s="16">
        <v>2148730</v>
      </c>
      <c r="AL217" s="8"/>
      <c r="AM217" s="8">
        <v>43715</v>
      </c>
      <c r="AN217" s="7" t="s">
        <v>69</v>
      </c>
      <c r="AO217" s="16">
        <v>2063851</v>
      </c>
      <c r="AP217" s="7">
        <v>0.4</v>
      </c>
      <c r="AQ217" s="8" t="s">
        <v>70</v>
      </c>
      <c r="AR217" s="11">
        <v>0.044</v>
      </c>
      <c r="AS217" s="7">
        <v>0</v>
      </c>
      <c r="AT217" s="16">
        <v>90809.444</v>
      </c>
      <c r="AU217" s="16">
        <v>0</v>
      </c>
      <c r="AV217" s="16">
        <v>20000</v>
      </c>
      <c r="AW217" s="7">
        <v>0</v>
      </c>
      <c r="AX217" s="20">
        <v>90809.444</v>
      </c>
      <c r="AY217" s="20">
        <v>90809.444</v>
      </c>
      <c r="AZ217" s="20">
        <v>0</v>
      </c>
      <c r="BA217" s="20">
        <v>0</v>
      </c>
      <c r="BB217" s="20">
        <v>0</v>
      </c>
    </row>
    <row r="218" s="1" customFormat="1" customHeight="1" spans="1:54">
      <c r="A218" s="6" t="s">
        <v>54</v>
      </c>
      <c r="B218" s="6" t="s">
        <v>55</v>
      </c>
      <c r="C218" s="7" t="s">
        <v>71</v>
      </c>
      <c r="D218" s="8">
        <v>43539</v>
      </c>
      <c r="E218" s="8">
        <v>43830</v>
      </c>
      <c r="F218" s="7" t="s">
        <v>57</v>
      </c>
      <c r="G218" s="7" t="s">
        <v>265</v>
      </c>
      <c r="H218" s="7" t="s">
        <v>266</v>
      </c>
      <c r="I218" s="7" t="s">
        <v>267</v>
      </c>
      <c r="J218" s="7" t="s">
        <v>61</v>
      </c>
      <c r="K218" s="7" t="s">
        <v>269</v>
      </c>
      <c r="L218" s="7" t="s">
        <v>269</v>
      </c>
      <c r="M218" s="7" t="s">
        <v>63</v>
      </c>
      <c r="N218" s="7" t="s">
        <v>63</v>
      </c>
      <c r="O218" s="7" t="s">
        <v>267</v>
      </c>
      <c r="P218" s="7">
        <v>9247</v>
      </c>
      <c r="Q218" s="7" t="s">
        <v>64</v>
      </c>
      <c r="R218" s="7" t="s">
        <v>64</v>
      </c>
      <c r="S218" s="7" t="s">
        <v>64</v>
      </c>
      <c r="T218" s="7" t="s">
        <v>600</v>
      </c>
      <c r="U218" s="7">
        <v>18003048552</v>
      </c>
      <c r="V218" s="7" t="s">
        <v>63</v>
      </c>
      <c r="W218" s="7" t="s">
        <v>601</v>
      </c>
      <c r="X218" s="7" t="s">
        <v>67</v>
      </c>
      <c r="Y218" s="7">
        <v>14</v>
      </c>
      <c r="Z218" s="7"/>
      <c r="AA218" s="7">
        <v>19</v>
      </c>
      <c r="AB218" s="7">
        <v>1903</v>
      </c>
      <c r="AC218" s="7">
        <v>101.32</v>
      </c>
      <c r="AD218" s="7">
        <v>82.17</v>
      </c>
      <c r="AE218" s="7"/>
      <c r="AF218" s="7">
        <v>2019</v>
      </c>
      <c r="AG218" s="7">
        <v>6</v>
      </c>
      <c r="AH218" s="7">
        <v>1</v>
      </c>
      <c r="AI218" s="15">
        <f t="shared" si="4"/>
        <v>43617</v>
      </c>
      <c r="AJ218" s="7" t="s">
        <v>68</v>
      </c>
      <c r="AK218" s="16">
        <v>1860480</v>
      </c>
      <c r="AL218" s="8">
        <v>43622</v>
      </c>
      <c r="AM218" s="8" t="s">
        <v>69</v>
      </c>
      <c r="AN218" s="7" t="s">
        <v>132</v>
      </c>
      <c r="AO218" s="16">
        <v>1786988</v>
      </c>
      <c r="AP218" s="7">
        <v>0.3</v>
      </c>
      <c r="AQ218" s="8" t="s">
        <v>70</v>
      </c>
      <c r="AR218" s="11">
        <v>0.044</v>
      </c>
      <c r="AS218" s="7">
        <v>0</v>
      </c>
      <c r="AT218" s="16">
        <v>78627.472</v>
      </c>
      <c r="AU218" s="16">
        <v>0</v>
      </c>
      <c r="AV218" s="16">
        <v>20000</v>
      </c>
      <c r="AW218" s="7">
        <v>0</v>
      </c>
      <c r="AX218" s="20">
        <v>78627.472</v>
      </c>
      <c r="AY218" s="20">
        <v>78627.472</v>
      </c>
      <c r="AZ218" s="20">
        <v>0</v>
      </c>
      <c r="BA218" s="20">
        <v>0</v>
      </c>
      <c r="BB218" s="20">
        <v>0</v>
      </c>
    </row>
    <row r="219" customHeight="1" spans="1:54">
      <c r="A219" s="6" t="s">
        <v>54</v>
      </c>
      <c r="B219" s="6" t="s">
        <v>55</v>
      </c>
      <c r="C219" s="7" t="s">
        <v>71</v>
      </c>
      <c r="D219" s="8">
        <v>43539</v>
      </c>
      <c r="E219" s="8">
        <v>43830</v>
      </c>
      <c r="F219" s="7" t="s">
        <v>57</v>
      </c>
      <c r="G219" s="7" t="s">
        <v>58</v>
      </c>
      <c r="H219" s="7" t="s">
        <v>59</v>
      </c>
      <c r="I219" s="7" t="s">
        <v>60</v>
      </c>
      <c r="J219" s="7" t="s">
        <v>61</v>
      </c>
      <c r="K219" s="7" t="s">
        <v>602</v>
      </c>
      <c r="L219" s="7" t="s">
        <v>602</v>
      </c>
      <c r="M219" s="7" t="s">
        <v>63</v>
      </c>
      <c r="N219" s="7" t="s">
        <v>63</v>
      </c>
      <c r="O219" s="7" t="s">
        <v>60</v>
      </c>
      <c r="P219" s="7">
        <v>5754</v>
      </c>
      <c r="Q219" s="7" t="s">
        <v>64</v>
      </c>
      <c r="R219" s="7" t="s">
        <v>64</v>
      </c>
      <c r="S219" s="7" t="s">
        <v>64</v>
      </c>
      <c r="T219" s="7" t="s">
        <v>603</v>
      </c>
      <c r="U219" s="7" t="s">
        <v>604</v>
      </c>
      <c r="V219" s="7" t="s">
        <v>63</v>
      </c>
      <c r="W219" s="7" t="s">
        <v>605</v>
      </c>
      <c r="X219" s="7" t="s">
        <v>67</v>
      </c>
      <c r="Y219" s="7">
        <v>14</v>
      </c>
      <c r="Z219" s="7"/>
      <c r="AA219" s="7">
        <v>19</v>
      </c>
      <c r="AB219" s="7">
        <v>1904</v>
      </c>
      <c r="AC219" s="7">
        <v>102.45</v>
      </c>
      <c r="AD219" s="7">
        <v>83.09</v>
      </c>
      <c r="AE219" s="7"/>
      <c r="AF219" s="7">
        <v>2019</v>
      </c>
      <c r="AG219" s="7">
        <v>6</v>
      </c>
      <c r="AH219" s="7">
        <v>1</v>
      </c>
      <c r="AI219" s="15">
        <f t="shared" si="4"/>
        <v>43617</v>
      </c>
      <c r="AJ219" s="7" t="s">
        <v>68</v>
      </c>
      <c r="AK219" s="16">
        <v>1860740</v>
      </c>
      <c r="AL219" s="8"/>
      <c r="AM219" s="8">
        <v>43771</v>
      </c>
      <c r="AN219" s="7" t="s">
        <v>69</v>
      </c>
      <c r="AO219" s="16">
        <v>1787237</v>
      </c>
      <c r="AP219" s="7">
        <v>0.3</v>
      </c>
      <c r="AQ219" s="8" t="s">
        <v>70</v>
      </c>
      <c r="AR219" s="11">
        <v>0.044</v>
      </c>
      <c r="AS219" s="7">
        <v>0</v>
      </c>
      <c r="AT219" s="16">
        <v>78638.428</v>
      </c>
      <c r="AU219" s="16">
        <v>0</v>
      </c>
      <c r="AV219" s="16">
        <v>20000</v>
      </c>
      <c r="AW219" s="7">
        <v>0</v>
      </c>
      <c r="AX219" s="20">
        <v>78638.428</v>
      </c>
      <c r="AY219" s="20">
        <v>78638.428</v>
      </c>
      <c r="AZ219" s="20">
        <v>0</v>
      </c>
      <c r="BA219" s="20">
        <v>0</v>
      </c>
      <c r="BB219" s="20">
        <v>0</v>
      </c>
    </row>
    <row r="220" s="1" customFormat="1" customHeight="1" spans="1:54">
      <c r="A220" s="6" t="s">
        <v>54</v>
      </c>
      <c r="B220" s="6" t="s">
        <v>55</v>
      </c>
      <c r="C220" s="7" t="s">
        <v>71</v>
      </c>
      <c r="D220" s="8">
        <v>43539</v>
      </c>
      <c r="E220" s="8">
        <v>43830</v>
      </c>
      <c r="F220" s="7" t="s">
        <v>57</v>
      </c>
      <c r="G220" s="7" t="s">
        <v>58</v>
      </c>
      <c r="H220" s="7" t="s">
        <v>59</v>
      </c>
      <c r="I220" s="7" t="s">
        <v>261</v>
      </c>
      <c r="J220" s="7" t="s">
        <v>61</v>
      </c>
      <c r="K220" s="7" t="s">
        <v>606</v>
      </c>
      <c r="L220" s="7" t="s">
        <v>606</v>
      </c>
      <c r="M220" s="7" t="s">
        <v>96</v>
      </c>
      <c r="N220" s="7" t="s">
        <v>63</v>
      </c>
      <c r="O220" s="7" t="s">
        <v>261</v>
      </c>
      <c r="P220" s="7">
        <v>5923</v>
      </c>
      <c r="Q220" s="7" t="s">
        <v>64</v>
      </c>
      <c r="R220" s="7" t="s">
        <v>64</v>
      </c>
      <c r="S220" s="7" t="s">
        <v>64</v>
      </c>
      <c r="T220" s="7" t="s">
        <v>607</v>
      </c>
      <c r="U220" s="7">
        <v>13926896438</v>
      </c>
      <c r="V220" s="7" t="s">
        <v>63</v>
      </c>
      <c r="W220" s="7" t="s">
        <v>608</v>
      </c>
      <c r="X220" s="7" t="s">
        <v>67</v>
      </c>
      <c r="Y220" s="7">
        <v>14</v>
      </c>
      <c r="Z220" s="7"/>
      <c r="AA220" s="7">
        <v>9</v>
      </c>
      <c r="AB220" s="7">
        <v>901</v>
      </c>
      <c r="AC220" s="7">
        <v>121.81</v>
      </c>
      <c r="AD220" s="7">
        <v>98.79</v>
      </c>
      <c r="AE220" s="7"/>
      <c r="AF220" s="7">
        <v>2019</v>
      </c>
      <c r="AG220" s="7">
        <v>6</v>
      </c>
      <c r="AH220" s="7">
        <v>1</v>
      </c>
      <c r="AI220" s="15">
        <f t="shared" si="4"/>
        <v>43617</v>
      </c>
      <c r="AJ220" s="7" t="s">
        <v>68</v>
      </c>
      <c r="AK220" s="16">
        <v>2104880</v>
      </c>
      <c r="AL220" s="8"/>
      <c r="AM220" s="8">
        <v>43696</v>
      </c>
      <c r="AN220" s="7" t="s">
        <v>69</v>
      </c>
      <c r="AO220" s="16">
        <v>2021733</v>
      </c>
      <c r="AP220" s="7">
        <v>0.3</v>
      </c>
      <c r="AQ220" s="8" t="s">
        <v>70</v>
      </c>
      <c r="AR220" s="11">
        <v>0.044</v>
      </c>
      <c r="AS220" s="7">
        <v>0</v>
      </c>
      <c r="AT220" s="16">
        <v>88956.252</v>
      </c>
      <c r="AU220" s="16">
        <v>0</v>
      </c>
      <c r="AV220" s="16">
        <v>20000</v>
      </c>
      <c r="AW220" s="7">
        <v>0</v>
      </c>
      <c r="AX220" s="20">
        <v>88956.252</v>
      </c>
      <c r="AY220" s="20">
        <v>88956.252</v>
      </c>
      <c r="AZ220" s="20">
        <v>0</v>
      </c>
      <c r="BA220" s="20">
        <v>0</v>
      </c>
      <c r="BB220" s="20">
        <v>0</v>
      </c>
    </row>
    <row r="221" s="1" customFormat="1" customHeight="1" spans="1:54">
      <c r="A221" s="6" t="s">
        <v>54</v>
      </c>
      <c r="B221" s="6" t="s">
        <v>55</v>
      </c>
      <c r="C221" s="7" t="s">
        <v>71</v>
      </c>
      <c r="D221" s="8">
        <v>43539</v>
      </c>
      <c r="E221" s="8">
        <v>43830</v>
      </c>
      <c r="F221" s="7" t="s">
        <v>57</v>
      </c>
      <c r="G221" s="7" t="s">
        <v>58</v>
      </c>
      <c r="H221" s="7" t="s">
        <v>59</v>
      </c>
      <c r="I221" s="7" t="s">
        <v>261</v>
      </c>
      <c r="J221" s="7" t="s">
        <v>61</v>
      </c>
      <c r="K221" s="7" t="s">
        <v>609</v>
      </c>
      <c r="L221" s="7" t="s">
        <v>609</v>
      </c>
      <c r="M221" s="7" t="s">
        <v>96</v>
      </c>
      <c r="N221" s="7" t="s">
        <v>63</v>
      </c>
      <c r="O221" s="7" t="s">
        <v>261</v>
      </c>
      <c r="P221" s="7">
        <v>443</v>
      </c>
      <c r="Q221" s="7" t="s">
        <v>64</v>
      </c>
      <c r="R221" s="7" t="s">
        <v>64</v>
      </c>
      <c r="S221" s="7" t="s">
        <v>64</v>
      </c>
      <c r="T221" s="7" t="s">
        <v>610</v>
      </c>
      <c r="U221" s="7">
        <v>13546898080</v>
      </c>
      <c r="V221" s="7" t="s">
        <v>96</v>
      </c>
      <c r="W221" s="7" t="s">
        <v>611</v>
      </c>
      <c r="X221" s="7" t="s">
        <v>67</v>
      </c>
      <c r="Y221" s="7">
        <v>14</v>
      </c>
      <c r="Z221" s="7"/>
      <c r="AA221" s="7">
        <v>15</v>
      </c>
      <c r="AB221" s="7">
        <v>1503</v>
      </c>
      <c r="AC221" s="7">
        <v>101.32</v>
      </c>
      <c r="AD221" s="7">
        <v>82.17</v>
      </c>
      <c r="AE221" s="7"/>
      <c r="AF221" s="7">
        <v>2019</v>
      </c>
      <c r="AG221" s="7">
        <v>6</v>
      </c>
      <c r="AH221" s="7">
        <v>1</v>
      </c>
      <c r="AI221" s="15">
        <f t="shared" si="4"/>
        <v>43617</v>
      </c>
      <c r="AJ221" s="7" t="s">
        <v>68</v>
      </c>
      <c r="AK221" s="16">
        <v>1841410</v>
      </c>
      <c r="AL221" s="7">
        <v>43623</v>
      </c>
      <c r="AM221" s="8"/>
      <c r="AN221" s="7" t="s">
        <v>132</v>
      </c>
      <c r="AO221" s="16">
        <v>1768671</v>
      </c>
      <c r="AP221" s="7">
        <v>0.3</v>
      </c>
      <c r="AQ221" s="7"/>
      <c r="AR221" s="11">
        <v>0.044</v>
      </c>
      <c r="AS221" s="7">
        <v>0</v>
      </c>
      <c r="AT221" s="16">
        <v>77821.524</v>
      </c>
      <c r="AU221" s="16">
        <v>0</v>
      </c>
      <c r="AV221" s="16">
        <v>20000</v>
      </c>
      <c r="AW221" s="7">
        <v>0</v>
      </c>
      <c r="AX221" s="20">
        <v>77821.524</v>
      </c>
      <c r="AY221" s="20">
        <v>70039.3716</v>
      </c>
      <c r="AZ221" s="20">
        <v>0</v>
      </c>
      <c r="BA221" s="20">
        <v>0</v>
      </c>
      <c r="BB221" s="20">
        <f t="shared" ref="BB221:BB224" si="5">AX221-AY221</f>
        <v>7782.15240000001</v>
      </c>
    </row>
    <row r="222" customHeight="1" spans="1:54">
      <c r="A222" s="6" t="s">
        <v>54</v>
      </c>
      <c r="B222" s="6" t="s">
        <v>55</v>
      </c>
      <c r="C222" s="7" t="s">
        <v>71</v>
      </c>
      <c r="D222" s="8">
        <v>43539</v>
      </c>
      <c r="E222" s="8">
        <v>43830</v>
      </c>
      <c r="F222" s="7" t="s">
        <v>57</v>
      </c>
      <c r="G222" s="7" t="s">
        <v>58</v>
      </c>
      <c r="H222" s="7" t="s">
        <v>59</v>
      </c>
      <c r="I222" s="7" t="s">
        <v>559</v>
      </c>
      <c r="J222" s="7" t="s">
        <v>61</v>
      </c>
      <c r="K222" s="7" t="s">
        <v>464</v>
      </c>
      <c r="L222" s="7" t="s">
        <v>464</v>
      </c>
      <c r="M222" s="7" t="s">
        <v>85</v>
      </c>
      <c r="N222" s="7" t="s">
        <v>63</v>
      </c>
      <c r="O222" s="7" t="s">
        <v>559</v>
      </c>
      <c r="P222" s="7">
        <v>9991</v>
      </c>
      <c r="Q222" s="7" t="s">
        <v>64</v>
      </c>
      <c r="R222" s="7" t="s">
        <v>64</v>
      </c>
      <c r="S222" s="7" t="s">
        <v>64</v>
      </c>
      <c r="T222" s="7" t="s">
        <v>612</v>
      </c>
      <c r="U222" s="7" t="s">
        <v>613</v>
      </c>
      <c r="V222" s="7" t="s">
        <v>85</v>
      </c>
      <c r="W222" s="7" t="s">
        <v>614</v>
      </c>
      <c r="X222" s="7" t="s">
        <v>67</v>
      </c>
      <c r="Y222" s="7">
        <v>14</v>
      </c>
      <c r="Z222" s="7"/>
      <c r="AA222" s="7">
        <v>16</v>
      </c>
      <c r="AB222" s="7">
        <v>1602</v>
      </c>
      <c r="AC222" s="7">
        <v>121.79</v>
      </c>
      <c r="AD222" s="7">
        <v>98.77</v>
      </c>
      <c r="AE222" s="7"/>
      <c r="AF222" s="7">
        <v>2019</v>
      </c>
      <c r="AG222" s="7">
        <v>6</v>
      </c>
      <c r="AH222" s="7">
        <v>1</v>
      </c>
      <c r="AI222" s="15">
        <f t="shared" si="4"/>
        <v>43617</v>
      </c>
      <c r="AJ222" s="7" t="s">
        <v>68</v>
      </c>
      <c r="AK222" s="16">
        <v>2124600</v>
      </c>
      <c r="AL222" s="7">
        <v>43623</v>
      </c>
      <c r="AM222" s="8">
        <v>43921</v>
      </c>
      <c r="AN222" s="7" t="s">
        <v>69</v>
      </c>
      <c r="AO222" s="16">
        <v>2040674</v>
      </c>
      <c r="AP222" s="7">
        <v>0.3</v>
      </c>
      <c r="AQ222" s="7"/>
      <c r="AR222" s="11">
        <v>0.044</v>
      </c>
      <c r="AS222" s="7">
        <v>0</v>
      </c>
      <c r="AT222" s="16">
        <v>89789.656</v>
      </c>
      <c r="AU222" s="16">
        <v>0</v>
      </c>
      <c r="AV222" s="16">
        <v>20000</v>
      </c>
      <c r="AW222" s="7">
        <v>0</v>
      </c>
      <c r="AX222" s="20">
        <v>89789.656</v>
      </c>
      <c r="AY222" s="20">
        <v>89789.656</v>
      </c>
      <c r="AZ222" s="20">
        <v>0</v>
      </c>
      <c r="BA222" s="20">
        <v>0</v>
      </c>
      <c r="BB222" s="20">
        <v>0</v>
      </c>
    </row>
    <row r="223" s="1" customFormat="1" customHeight="1" spans="1:54">
      <c r="A223" s="6" t="s">
        <v>54</v>
      </c>
      <c r="B223" s="6" t="s">
        <v>55</v>
      </c>
      <c r="C223" s="7" t="s">
        <v>71</v>
      </c>
      <c r="D223" s="8">
        <v>43539</v>
      </c>
      <c r="E223" s="8">
        <v>43830</v>
      </c>
      <c r="F223" s="7" t="s">
        <v>57</v>
      </c>
      <c r="G223" s="7" t="s">
        <v>58</v>
      </c>
      <c r="H223" s="7" t="s">
        <v>59</v>
      </c>
      <c r="I223" s="7" t="s">
        <v>559</v>
      </c>
      <c r="J223" s="7" t="s">
        <v>61</v>
      </c>
      <c r="K223" s="7" t="s">
        <v>615</v>
      </c>
      <c r="L223" s="7" t="s">
        <v>615</v>
      </c>
      <c r="M223" s="7" t="s">
        <v>85</v>
      </c>
      <c r="N223" s="7" t="s">
        <v>63</v>
      </c>
      <c r="O223" s="7" t="s">
        <v>559</v>
      </c>
      <c r="P223" s="7">
        <v>3002311</v>
      </c>
      <c r="Q223" s="7" t="s">
        <v>64</v>
      </c>
      <c r="R223" s="7" t="s">
        <v>64</v>
      </c>
      <c r="S223" s="7" t="s">
        <v>64</v>
      </c>
      <c r="T223" s="7" t="s">
        <v>616</v>
      </c>
      <c r="U223" s="7">
        <v>13537581184</v>
      </c>
      <c r="V223" s="7" t="s">
        <v>617</v>
      </c>
      <c r="W223" s="7" t="s">
        <v>618</v>
      </c>
      <c r="X223" s="7" t="s">
        <v>67</v>
      </c>
      <c r="Y223" s="7">
        <v>14</v>
      </c>
      <c r="Z223" s="7"/>
      <c r="AA223" s="7">
        <v>7</v>
      </c>
      <c r="AB223" s="7">
        <v>704</v>
      </c>
      <c r="AC223" s="7">
        <v>102.45</v>
      </c>
      <c r="AD223" s="7">
        <v>83.09</v>
      </c>
      <c r="AE223" s="7"/>
      <c r="AF223" s="7">
        <v>2019</v>
      </c>
      <c r="AG223" s="7">
        <v>6</v>
      </c>
      <c r="AH223" s="7">
        <v>1</v>
      </c>
      <c r="AI223" s="15">
        <f t="shared" si="4"/>
        <v>43617</v>
      </c>
      <c r="AJ223" s="7" t="s">
        <v>68</v>
      </c>
      <c r="AK223" s="16">
        <v>1817350</v>
      </c>
      <c r="AL223" s="7">
        <v>43623</v>
      </c>
      <c r="AM223" s="8"/>
      <c r="AN223" s="7" t="s">
        <v>132</v>
      </c>
      <c r="AO223" s="16">
        <v>1745561</v>
      </c>
      <c r="AP223" s="7">
        <v>0.3</v>
      </c>
      <c r="AQ223" s="7"/>
      <c r="AR223" s="11">
        <v>0.044</v>
      </c>
      <c r="AS223" s="7">
        <v>0</v>
      </c>
      <c r="AT223" s="16">
        <v>76804.684</v>
      </c>
      <c r="AU223" s="16">
        <v>0</v>
      </c>
      <c r="AV223" s="16">
        <v>20000</v>
      </c>
      <c r="AW223" s="7">
        <v>0</v>
      </c>
      <c r="AX223" s="20">
        <v>76804.684</v>
      </c>
      <c r="AY223" s="20">
        <v>69124.2156</v>
      </c>
      <c r="AZ223" s="20">
        <v>0</v>
      </c>
      <c r="BA223" s="20">
        <v>0</v>
      </c>
      <c r="BB223" s="20">
        <f t="shared" si="5"/>
        <v>7680.4684</v>
      </c>
    </row>
    <row r="224" s="1" customFormat="1" customHeight="1" spans="1:54">
      <c r="A224" s="6" t="s">
        <v>54</v>
      </c>
      <c r="B224" s="6" t="s">
        <v>55</v>
      </c>
      <c r="C224" s="7" t="s">
        <v>71</v>
      </c>
      <c r="D224" s="8">
        <v>43539</v>
      </c>
      <c r="E224" s="8">
        <v>43830</v>
      </c>
      <c r="F224" s="7" t="s">
        <v>57</v>
      </c>
      <c r="G224" s="7" t="s">
        <v>58</v>
      </c>
      <c r="H224" s="7" t="s">
        <v>59</v>
      </c>
      <c r="I224" s="7" t="s">
        <v>619</v>
      </c>
      <c r="J224" s="7" t="s">
        <v>61</v>
      </c>
      <c r="K224" s="7" t="s">
        <v>620</v>
      </c>
      <c r="L224" s="7" t="s">
        <v>620</v>
      </c>
      <c r="M224" s="7" t="s">
        <v>96</v>
      </c>
      <c r="N224" s="7" t="s">
        <v>96</v>
      </c>
      <c r="O224" s="7" t="s">
        <v>619</v>
      </c>
      <c r="P224" s="7">
        <v>6653</v>
      </c>
      <c r="Q224" s="7" t="s">
        <v>64</v>
      </c>
      <c r="R224" s="7" t="s">
        <v>64</v>
      </c>
      <c r="S224" s="7" t="s">
        <v>64</v>
      </c>
      <c r="T224" s="7" t="s">
        <v>621</v>
      </c>
      <c r="U224" s="7">
        <v>13925802094</v>
      </c>
      <c r="V224" s="7" t="s">
        <v>96</v>
      </c>
      <c r="W224" s="7" t="s">
        <v>622</v>
      </c>
      <c r="X224" s="7" t="s">
        <v>67</v>
      </c>
      <c r="Y224" s="7">
        <v>14</v>
      </c>
      <c r="Z224" s="7"/>
      <c r="AA224" s="7">
        <v>11</v>
      </c>
      <c r="AB224" s="7">
        <v>1103</v>
      </c>
      <c r="AC224" s="7">
        <v>101.32</v>
      </c>
      <c r="AD224" s="7">
        <v>82.17</v>
      </c>
      <c r="AE224" s="7"/>
      <c r="AF224" s="7">
        <v>2019</v>
      </c>
      <c r="AG224" s="7">
        <v>6</v>
      </c>
      <c r="AH224" s="7">
        <v>1</v>
      </c>
      <c r="AI224" s="15">
        <f t="shared" si="4"/>
        <v>43617</v>
      </c>
      <c r="AJ224" s="7" t="s">
        <v>68</v>
      </c>
      <c r="AK224" s="16">
        <v>1827100</v>
      </c>
      <c r="AL224" s="7">
        <v>43623</v>
      </c>
      <c r="AM224" s="8">
        <v>43925</v>
      </c>
      <c r="AN224" s="7" t="s">
        <v>69</v>
      </c>
      <c r="AO224" s="16">
        <v>1754926</v>
      </c>
      <c r="AP224" s="7"/>
      <c r="AQ224" s="7"/>
      <c r="AR224" s="11">
        <v>0.044</v>
      </c>
      <c r="AS224" s="7">
        <v>0</v>
      </c>
      <c r="AT224" s="16">
        <v>77216.744</v>
      </c>
      <c r="AU224" s="16">
        <v>0</v>
      </c>
      <c r="AV224" s="16">
        <v>20000</v>
      </c>
      <c r="AW224" s="7">
        <v>0</v>
      </c>
      <c r="AX224" s="20">
        <v>77216.744</v>
      </c>
      <c r="AY224" s="20">
        <v>69495.0696</v>
      </c>
      <c r="AZ224" s="20">
        <v>0</v>
      </c>
      <c r="BA224" s="20">
        <v>0</v>
      </c>
      <c r="BB224" s="20">
        <f t="shared" si="5"/>
        <v>7721.6744</v>
      </c>
    </row>
    <row r="225" s="1" customFormat="1" customHeight="1" spans="1:54">
      <c r="A225" s="6" t="s">
        <v>54</v>
      </c>
      <c r="B225" s="6" t="s">
        <v>55</v>
      </c>
      <c r="C225" s="7" t="s">
        <v>71</v>
      </c>
      <c r="D225" s="8">
        <v>43539</v>
      </c>
      <c r="E225" s="8">
        <v>43830</v>
      </c>
      <c r="F225" s="7" t="s">
        <v>57</v>
      </c>
      <c r="G225" s="7" t="s">
        <v>58</v>
      </c>
      <c r="H225" s="7" t="s">
        <v>59</v>
      </c>
      <c r="I225" s="7" t="s">
        <v>186</v>
      </c>
      <c r="J225" s="7" t="s">
        <v>61</v>
      </c>
      <c r="K225" s="7" t="s">
        <v>623</v>
      </c>
      <c r="L225" s="7" t="s">
        <v>623</v>
      </c>
      <c r="M225" s="7" t="s">
        <v>63</v>
      </c>
      <c r="N225" s="7" t="s">
        <v>63</v>
      </c>
      <c r="O225" s="7" t="s">
        <v>186</v>
      </c>
      <c r="P225" s="7">
        <v>6535</v>
      </c>
      <c r="Q225" s="7" t="s">
        <v>64</v>
      </c>
      <c r="R225" s="7" t="s">
        <v>64</v>
      </c>
      <c r="S225" s="7" t="s">
        <v>64</v>
      </c>
      <c r="T225" s="7" t="s">
        <v>624</v>
      </c>
      <c r="U225" s="7">
        <v>18269767972</v>
      </c>
      <c r="V225" s="7" t="s">
        <v>63</v>
      </c>
      <c r="W225" s="7" t="s">
        <v>625</v>
      </c>
      <c r="X225" s="7" t="s">
        <v>67</v>
      </c>
      <c r="Y225" s="7">
        <v>14</v>
      </c>
      <c r="Z225" s="7"/>
      <c r="AA225" s="7">
        <v>20</v>
      </c>
      <c r="AB225" s="7">
        <v>2004</v>
      </c>
      <c r="AC225" s="7">
        <v>102.45</v>
      </c>
      <c r="AD225" s="7">
        <v>83.09</v>
      </c>
      <c r="AE225" s="7"/>
      <c r="AF225" s="7">
        <v>2019</v>
      </c>
      <c r="AG225" s="7">
        <v>6</v>
      </c>
      <c r="AH225" s="7">
        <v>1</v>
      </c>
      <c r="AI225" s="15">
        <f t="shared" si="4"/>
        <v>43617</v>
      </c>
      <c r="AJ225" s="7" t="s">
        <v>68</v>
      </c>
      <c r="AK225" s="16">
        <v>1859530</v>
      </c>
      <c r="AL225" s="8"/>
      <c r="AM225" s="8">
        <v>43699</v>
      </c>
      <c r="AN225" s="7" t="s">
        <v>69</v>
      </c>
      <c r="AO225" s="16">
        <v>1786075</v>
      </c>
      <c r="AP225" s="7">
        <v>0.4</v>
      </c>
      <c r="AQ225" s="8" t="s">
        <v>70</v>
      </c>
      <c r="AR225" s="11">
        <v>0.044</v>
      </c>
      <c r="AS225" s="7">
        <v>0</v>
      </c>
      <c r="AT225" s="16">
        <v>78587.3</v>
      </c>
      <c r="AU225" s="16">
        <v>0</v>
      </c>
      <c r="AV225" s="16">
        <v>20000</v>
      </c>
      <c r="AW225" s="7">
        <v>0</v>
      </c>
      <c r="AX225" s="20">
        <v>78587.3</v>
      </c>
      <c r="AY225" s="20">
        <v>78587.3</v>
      </c>
      <c r="AZ225" s="20">
        <v>0</v>
      </c>
      <c r="BA225" s="20">
        <v>0</v>
      </c>
      <c r="BB225" s="20">
        <v>0</v>
      </c>
    </row>
    <row r="226" s="1" customFormat="1" customHeight="1" spans="1:54">
      <c r="A226" s="6" t="s">
        <v>54</v>
      </c>
      <c r="B226" s="6" t="s">
        <v>55</v>
      </c>
      <c r="C226" s="7" t="s">
        <v>71</v>
      </c>
      <c r="D226" s="8">
        <v>43539</v>
      </c>
      <c r="E226" s="8">
        <v>43830</v>
      </c>
      <c r="F226" s="7" t="s">
        <v>57</v>
      </c>
      <c r="G226" s="7" t="s">
        <v>58</v>
      </c>
      <c r="H226" s="7" t="s">
        <v>59</v>
      </c>
      <c r="I226" s="7" t="s">
        <v>186</v>
      </c>
      <c r="J226" s="7" t="s">
        <v>61</v>
      </c>
      <c r="K226" s="7" t="s">
        <v>626</v>
      </c>
      <c r="L226" s="7" t="s">
        <v>626</v>
      </c>
      <c r="M226" s="7" t="s">
        <v>96</v>
      </c>
      <c r="N226" s="7" t="s">
        <v>96</v>
      </c>
      <c r="O226" s="7" t="s">
        <v>186</v>
      </c>
      <c r="P226" s="7">
        <v>6511</v>
      </c>
      <c r="Q226" s="7" t="s">
        <v>64</v>
      </c>
      <c r="R226" s="7" t="s">
        <v>64</v>
      </c>
      <c r="S226" s="7" t="s">
        <v>64</v>
      </c>
      <c r="T226" s="7" t="s">
        <v>627</v>
      </c>
      <c r="U226" s="7">
        <v>15019159936</v>
      </c>
      <c r="V226" s="7" t="s">
        <v>85</v>
      </c>
      <c r="W226" s="7" t="s">
        <v>628</v>
      </c>
      <c r="X226" s="7" t="s">
        <v>67</v>
      </c>
      <c r="Y226" s="7">
        <v>14</v>
      </c>
      <c r="Z226" s="7"/>
      <c r="AA226" s="7">
        <v>12</v>
      </c>
      <c r="AB226" s="7">
        <v>1204</v>
      </c>
      <c r="AC226" s="7">
        <v>102.45</v>
      </c>
      <c r="AD226" s="7">
        <v>83.09</v>
      </c>
      <c r="AE226" s="7"/>
      <c r="AF226" s="7">
        <v>2019</v>
      </c>
      <c r="AG226" s="7">
        <v>6</v>
      </c>
      <c r="AH226" s="7">
        <v>1</v>
      </c>
      <c r="AI226" s="15">
        <f t="shared" si="4"/>
        <v>43617</v>
      </c>
      <c r="AJ226" s="7" t="s">
        <v>68</v>
      </c>
      <c r="AK226" s="16">
        <v>1835430</v>
      </c>
      <c r="AL226" s="8"/>
      <c r="AM226" s="8">
        <v>43688</v>
      </c>
      <c r="AN226" s="7" t="s">
        <v>69</v>
      </c>
      <c r="AO226" s="16">
        <v>1762927</v>
      </c>
      <c r="AP226" s="7">
        <v>0.3</v>
      </c>
      <c r="AQ226" s="8" t="s">
        <v>70</v>
      </c>
      <c r="AR226" s="11">
        <v>0.044</v>
      </c>
      <c r="AS226" s="7">
        <v>0</v>
      </c>
      <c r="AT226" s="16">
        <v>77568.788</v>
      </c>
      <c r="AU226" s="16">
        <v>0</v>
      </c>
      <c r="AV226" s="16">
        <v>20000</v>
      </c>
      <c r="AW226" s="7">
        <v>0</v>
      </c>
      <c r="AX226" s="20">
        <v>77568.788</v>
      </c>
      <c r="AY226" s="20">
        <v>77568.788</v>
      </c>
      <c r="AZ226" s="20">
        <v>0</v>
      </c>
      <c r="BA226" s="20">
        <v>0</v>
      </c>
      <c r="BB226" s="20">
        <v>0</v>
      </c>
    </row>
    <row r="227" customHeight="1" spans="1:54">
      <c r="A227" s="6" t="s">
        <v>54</v>
      </c>
      <c r="B227" s="6" t="s">
        <v>55</v>
      </c>
      <c r="C227" s="7" t="s">
        <v>71</v>
      </c>
      <c r="D227" s="8">
        <v>43539</v>
      </c>
      <c r="E227" s="8">
        <v>43830</v>
      </c>
      <c r="F227" s="7" t="s">
        <v>57</v>
      </c>
      <c r="G227" s="7" t="s">
        <v>58</v>
      </c>
      <c r="H227" s="7" t="s">
        <v>59</v>
      </c>
      <c r="I227" s="7" t="s">
        <v>72</v>
      </c>
      <c r="J227" s="7" t="s">
        <v>87</v>
      </c>
      <c r="K227" s="7" t="s">
        <v>168</v>
      </c>
      <c r="L227" s="7"/>
      <c r="M227" s="7" t="s">
        <v>85</v>
      </c>
      <c r="N227" s="7"/>
      <c r="O227" s="7"/>
      <c r="P227" s="7">
        <v>5847</v>
      </c>
      <c r="Q227" s="7" t="s">
        <v>64</v>
      </c>
      <c r="R227" s="7" t="s">
        <v>64</v>
      </c>
      <c r="S227" s="7" t="s">
        <v>64</v>
      </c>
      <c r="T227" s="7" t="s">
        <v>629</v>
      </c>
      <c r="U227" s="7">
        <v>15338821706</v>
      </c>
      <c r="V227" s="7" t="s">
        <v>630</v>
      </c>
      <c r="W227" s="7" t="s">
        <v>631</v>
      </c>
      <c r="X227" s="7" t="s">
        <v>67</v>
      </c>
      <c r="Y227" s="7">
        <v>14</v>
      </c>
      <c r="Z227" s="7"/>
      <c r="AA227" s="7">
        <v>17</v>
      </c>
      <c r="AB227" s="7">
        <v>1703</v>
      </c>
      <c r="AC227" s="7">
        <v>101.32</v>
      </c>
      <c r="AD227" s="7">
        <v>82.17</v>
      </c>
      <c r="AE227" s="7"/>
      <c r="AF227" s="7">
        <v>2019</v>
      </c>
      <c r="AG227" s="7">
        <v>6</v>
      </c>
      <c r="AH227" s="7">
        <v>2</v>
      </c>
      <c r="AI227" s="15">
        <f t="shared" si="4"/>
        <v>43618</v>
      </c>
      <c r="AJ227" s="7" t="s">
        <v>68</v>
      </c>
      <c r="AK227" s="16">
        <v>1848560</v>
      </c>
      <c r="AL227" s="8">
        <v>43623</v>
      </c>
      <c r="AM227" s="8" t="s">
        <v>69</v>
      </c>
      <c r="AN227" s="7" t="s">
        <v>132</v>
      </c>
      <c r="AO227" s="16">
        <v>1775538</v>
      </c>
      <c r="AP227" s="7">
        <v>0.3</v>
      </c>
      <c r="AQ227" s="8" t="s">
        <v>70</v>
      </c>
      <c r="AR227" s="11">
        <v>0.044</v>
      </c>
      <c r="AS227" s="7">
        <v>0</v>
      </c>
      <c r="AT227" s="16">
        <v>78123.672</v>
      </c>
      <c r="AU227" s="16">
        <v>0</v>
      </c>
      <c r="AV227" s="16">
        <v>20000</v>
      </c>
      <c r="AW227" s="7">
        <v>0</v>
      </c>
      <c r="AX227" s="20">
        <v>78123.672</v>
      </c>
      <c r="AY227" s="20">
        <v>78123.672</v>
      </c>
      <c r="AZ227" s="20">
        <v>0</v>
      </c>
      <c r="BA227" s="20">
        <v>0</v>
      </c>
      <c r="BB227" s="20">
        <v>0</v>
      </c>
    </row>
    <row r="228" s="1" customFormat="1" customHeight="1" spans="1:54">
      <c r="A228" s="6" t="s">
        <v>54</v>
      </c>
      <c r="B228" s="6" t="s">
        <v>55</v>
      </c>
      <c r="C228" s="7" t="s">
        <v>71</v>
      </c>
      <c r="D228" s="8">
        <v>43539</v>
      </c>
      <c r="E228" s="8">
        <v>43830</v>
      </c>
      <c r="F228" s="7" t="s">
        <v>57</v>
      </c>
      <c r="G228" s="7" t="s">
        <v>58</v>
      </c>
      <c r="H228" s="7" t="s">
        <v>59</v>
      </c>
      <c r="I228" s="7" t="s">
        <v>60</v>
      </c>
      <c r="J228" s="7" t="s">
        <v>61</v>
      </c>
      <c r="K228" s="7" t="s">
        <v>110</v>
      </c>
      <c r="L228" s="7" t="s">
        <v>110</v>
      </c>
      <c r="M228" s="7" t="s">
        <v>63</v>
      </c>
      <c r="N228" s="7" t="s">
        <v>63</v>
      </c>
      <c r="O228" s="7" t="s">
        <v>60</v>
      </c>
      <c r="P228" s="7">
        <v>5832</v>
      </c>
      <c r="Q228" s="7" t="s">
        <v>64</v>
      </c>
      <c r="R228" s="7" t="s">
        <v>64</v>
      </c>
      <c r="S228" s="7" t="s">
        <v>64</v>
      </c>
      <c r="T228" s="7" t="s">
        <v>632</v>
      </c>
      <c r="U228" s="7">
        <v>13038845422</v>
      </c>
      <c r="V228" s="7" t="s">
        <v>85</v>
      </c>
      <c r="W228" s="7" t="s">
        <v>633</v>
      </c>
      <c r="X228" s="7" t="s">
        <v>67</v>
      </c>
      <c r="Y228" s="7">
        <v>14</v>
      </c>
      <c r="Z228" s="7"/>
      <c r="AA228" s="7">
        <v>11</v>
      </c>
      <c r="AB228" s="7">
        <v>1102</v>
      </c>
      <c r="AC228" s="7">
        <v>121.79</v>
      </c>
      <c r="AD228" s="7">
        <v>98.77</v>
      </c>
      <c r="AE228" s="7"/>
      <c r="AF228" s="7">
        <v>2019</v>
      </c>
      <c r="AG228" s="7">
        <v>6</v>
      </c>
      <c r="AH228" s="7">
        <v>2</v>
      </c>
      <c r="AI228" s="15">
        <f t="shared" si="4"/>
        <v>43618</v>
      </c>
      <c r="AJ228" s="7" t="s">
        <v>68</v>
      </c>
      <c r="AK228" s="16">
        <v>2103100</v>
      </c>
      <c r="AL228" s="8"/>
      <c r="AM228" s="8">
        <v>43714</v>
      </c>
      <c r="AN228" s="7" t="s">
        <v>69</v>
      </c>
      <c r="AO228" s="16">
        <v>2020023</v>
      </c>
      <c r="AP228" s="7">
        <v>0.3</v>
      </c>
      <c r="AQ228" s="8" t="s">
        <v>70</v>
      </c>
      <c r="AR228" s="11">
        <v>0.044</v>
      </c>
      <c r="AS228" s="7">
        <v>0</v>
      </c>
      <c r="AT228" s="16">
        <v>88881.012</v>
      </c>
      <c r="AU228" s="16">
        <v>0</v>
      </c>
      <c r="AV228" s="16">
        <v>20000</v>
      </c>
      <c r="AW228" s="7">
        <v>0</v>
      </c>
      <c r="AX228" s="20">
        <v>88881.012</v>
      </c>
      <c r="AY228" s="20">
        <v>88881.012</v>
      </c>
      <c r="AZ228" s="20">
        <v>0</v>
      </c>
      <c r="BA228" s="20">
        <v>0</v>
      </c>
      <c r="BB228" s="20">
        <v>0</v>
      </c>
    </row>
    <row r="229" s="1" customFormat="1" customHeight="1" spans="1:54">
      <c r="A229" s="6" t="s">
        <v>54</v>
      </c>
      <c r="B229" s="6" t="s">
        <v>55</v>
      </c>
      <c r="C229" s="7" t="s">
        <v>71</v>
      </c>
      <c r="D229" s="8">
        <v>43539</v>
      </c>
      <c r="E229" s="8">
        <v>43830</v>
      </c>
      <c r="F229" s="7" t="s">
        <v>57</v>
      </c>
      <c r="G229" s="7" t="s">
        <v>58</v>
      </c>
      <c r="H229" s="7" t="s">
        <v>59</v>
      </c>
      <c r="I229" s="7" t="s">
        <v>186</v>
      </c>
      <c r="J229" s="7" t="s">
        <v>61</v>
      </c>
      <c r="K229" s="7" t="s">
        <v>387</v>
      </c>
      <c r="L229" s="7" t="s">
        <v>387</v>
      </c>
      <c r="M229" s="7" t="s">
        <v>63</v>
      </c>
      <c r="N229" s="7" t="s">
        <v>63</v>
      </c>
      <c r="O229" s="7" t="s">
        <v>186</v>
      </c>
      <c r="P229" s="7">
        <v>5835</v>
      </c>
      <c r="Q229" s="7" t="s">
        <v>64</v>
      </c>
      <c r="R229" s="7" t="s">
        <v>64</v>
      </c>
      <c r="S229" s="7" t="s">
        <v>64</v>
      </c>
      <c r="T229" s="7" t="s">
        <v>634</v>
      </c>
      <c r="U229" s="7">
        <v>13650337200</v>
      </c>
      <c r="V229" s="7" t="s">
        <v>63</v>
      </c>
      <c r="W229" s="7" t="s">
        <v>635</v>
      </c>
      <c r="X229" s="7" t="s">
        <v>67</v>
      </c>
      <c r="Y229" s="7">
        <v>14</v>
      </c>
      <c r="Z229" s="7"/>
      <c r="AA229" s="7">
        <v>5</v>
      </c>
      <c r="AB229" s="7">
        <v>503</v>
      </c>
      <c r="AC229" s="7">
        <v>101.32</v>
      </c>
      <c r="AD229" s="7">
        <v>82.17</v>
      </c>
      <c r="AE229" s="7"/>
      <c r="AF229" s="7">
        <v>2019</v>
      </c>
      <c r="AG229" s="7">
        <v>6</v>
      </c>
      <c r="AH229" s="7">
        <v>2</v>
      </c>
      <c r="AI229" s="15">
        <f t="shared" si="4"/>
        <v>43618</v>
      </c>
      <c r="AJ229" s="7" t="s">
        <v>68</v>
      </c>
      <c r="AK229" s="16">
        <v>1805650</v>
      </c>
      <c r="AL229" s="8">
        <v>43624</v>
      </c>
      <c r="AM229" s="8" t="s">
        <v>69</v>
      </c>
      <c r="AN229" s="7" t="s">
        <v>132</v>
      </c>
      <c r="AO229" s="16">
        <v>1734323</v>
      </c>
      <c r="AP229" s="7">
        <v>0.3</v>
      </c>
      <c r="AQ229" s="8" t="s">
        <v>70</v>
      </c>
      <c r="AR229" s="11">
        <v>0.044</v>
      </c>
      <c r="AS229" s="7">
        <v>0</v>
      </c>
      <c r="AT229" s="16">
        <v>76310.212</v>
      </c>
      <c r="AU229" s="16">
        <v>0</v>
      </c>
      <c r="AV229" s="16">
        <v>20000</v>
      </c>
      <c r="AW229" s="7">
        <v>0</v>
      </c>
      <c r="AX229" s="20">
        <v>76310.212</v>
      </c>
      <c r="AY229" s="20">
        <v>76310.212</v>
      </c>
      <c r="AZ229" s="20">
        <v>0</v>
      </c>
      <c r="BA229" s="20">
        <v>0</v>
      </c>
      <c r="BB229" s="20">
        <v>0</v>
      </c>
    </row>
    <row r="230" s="1" customFormat="1" customHeight="1" spans="1:54">
      <c r="A230" s="6" t="s">
        <v>54</v>
      </c>
      <c r="B230" s="6" t="s">
        <v>55</v>
      </c>
      <c r="C230" s="7" t="s">
        <v>71</v>
      </c>
      <c r="D230" s="8">
        <v>43539</v>
      </c>
      <c r="E230" s="8">
        <v>43830</v>
      </c>
      <c r="F230" s="7" t="s">
        <v>57</v>
      </c>
      <c r="G230" s="7" t="s">
        <v>58</v>
      </c>
      <c r="H230" s="7" t="s">
        <v>59</v>
      </c>
      <c r="I230" s="7" t="s">
        <v>261</v>
      </c>
      <c r="J230" s="7" t="s">
        <v>61</v>
      </c>
      <c r="K230" s="7" t="s">
        <v>464</v>
      </c>
      <c r="L230" s="7" t="s">
        <v>464</v>
      </c>
      <c r="M230" s="7" t="s">
        <v>96</v>
      </c>
      <c r="N230" s="7" t="s">
        <v>96</v>
      </c>
      <c r="O230" s="7" t="s">
        <v>261</v>
      </c>
      <c r="P230" s="7">
        <v>5852</v>
      </c>
      <c r="Q230" s="7" t="s">
        <v>64</v>
      </c>
      <c r="R230" s="7" t="s">
        <v>64</v>
      </c>
      <c r="S230" s="7" t="s">
        <v>64</v>
      </c>
      <c r="T230" s="7" t="s">
        <v>636</v>
      </c>
      <c r="U230" s="7">
        <v>15914225526</v>
      </c>
      <c r="V230" s="7" t="s">
        <v>96</v>
      </c>
      <c r="W230" s="7" t="s">
        <v>637</v>
      </c>
      <c r="X230" s="7" t="s">
        <v>67</v>
      </c>
      <c r="Y230" s="7">
        <v>14</v>
      </c>
      <c r="Z230" s="7"/>
      <c r="AA230" s="7">
        <v>14</v>
      </c>
      <c r="AB230" s="7">
        <v>1403</v>
      </c>
      <c r="AC230" s="7">
        <v>101.32</v>
      </c>
      <c r="AD230" s="7">
        <v>82.17</v>
      </c>
      <c r="AE230" s="7"/>
      <c r="AF230" s="7">
        <v>2019</v>
      </c>
      <c r="AG230" s="7">
        <v>6</v>
      </c>
      <c r="AH230" s="7">
        <v>2</v>
      </c>
      <c r="AI230" s="15">
        <f t="shared" si="4"/>
        <v>43618</v>
      </c>
      <c r="AJ230" s="7" t="s">
        <v>68</v>
      </c>
      <c r="AK230" s="16">
        <v>1835450</v>
      </c>
      <c r="AL230" s="8"/>
      <c r="AM230" s="8">
        <v>43691</v>
      </c>
      <c r="AN230" s="7" t="s">
        <v>69</v>
      </c>
      <c r="AO230" s="16">
        <v>1762946</v>
      </c>
      <c r="AP230" s="7">
        <v>0.3</v>
      </c>
      <c r="AQ230" s="8" t="s">
        <v>70</v>
      </c>
      <c r="AR230" s="11">
        <v>0.044</v>
      </c>
      <c r="AS230" s="7">
        <v>0</v>
      </c>
      <c r="AT230" s="16">
        <v>77569.624</v>
      </c>
      <c r="AU230" s="16">
        <v>0</v>
      </c>
      <c r="AV230" s="16">
        <v>20000</v>
      </c>
      <c r="AW230" s="7">
        <v>0</v>
      </c>
      <c r="AX230" s="20">
        <v>77569.624</v>
      </c>
      <c r="AY230" s="20">
        <v>77569.624</v>
      </c>
      <c r="AZ230" s="20">
        <v>0</v>
      </c>
      <c r="BA230" s="20">
        <v>0</v>
      </c>
      <c r="BB230" s="20">
        <v>0</v>
      </c>
    </row>
    <row r="231" s="1" customFormat="1" customHeight="1" spans="1:54">
      <c r="A231" s="6" t="s">
        <v>54</v>
      </c>
      <c r="B231" s="6" t="s">
        <v>55</v>
      </c>
      <c r="C231" s="7" t="s">
        <v>71</v>
      </c>
      <c r="D231" s="8">
        <v>43539</v>
      </c>
      <c r="E231" s="8">
        <v>43830</v>
      </c>
      <c r="F231" s="7" t="s">
        <v>57</v>
      </c>
      <c r="G231" s="7" t="s">
        <v>58</v>
      </c>
      <c r="H231" s="7" t="s">
        <v>59</v>
      </c>
      <c r="I231" s="7" t="s">
        <v>261</v>
      </c>
      <c r="J231" s="7" t="s">
        <v>61</v>
      </c>
      <c r="K231" s="7" t="s">
        <v>464</v>
      </c>
      <c r="L231" s="7" t="s">
        <v>464</v>
      </c>
      <c r="M231" s="7" t="s">
        <v>96</v>
      </c>
      <c r="N231" s="7" t="s">
        <v>96</v>
      </c>
      <c r="O231" s="7" t="s">
        <v>261</v>
      </c>
      <c r="P231" s="7">
        <v>5853</v>
      </c>
      <c r="Q231" s="7" t="s">
        <v>64</v>
      </c>
      <c r="R231" s="7" t="s">
        <v>64</v>
      </c>
      <c r="S231" s="7" t="s">
        <v>64</v>
      </c>
      <c r="T231" s="7" t="s">
        <v>638</v>
      </c>
      <c r="U231" s="7">
        <v>13532360386</v>
      </c>
      <c r="V231" s="7" t="s">
        <v>96</v>
      </c>
      <c r="W231" s="7" t="s">
        <v>639</v>
      </c>
      <c r="X231" s="7" t="s">
        <v>67</v>
      </c>
      <c r="Y231" s="7">
        <v>14</v>
      </c>
      <c r="Z231" s="7"/>
      <c r="AA231" s="7">
        <v>22</v>
      </c>
      <c r="AB231" s="7">
        <v>2204</v>
      </c>
      <c r="AC231" s="7">
        <v>102.45</v>
      </c>
      <c r="AD231" s="7">
        <v>83.09</v>
      </c>
      <c r="AE231" s="7"/>
      <c r="AF231" s="7">
        <v>2019</v>
      </c>
      <c r="AG231" s="7">
        <v>6</v>
      </c>
      <c r="AH231" s="7">
        <v>2</v>
      </c>
      <c r="AI231" s="15">
        <f t="shared" si="4"/>
        <v>43618</v>
      </c>
      <c r="AJ231" s="7" t="s">
        <v>68</v>
      </c>
      <c r="AK231" s="16">
        <v>1857120</v>
      </c>
      <c r="AL231" s="7">
        <v>43625</v>
      </c>
      <c r="AM231" s="8"/>
      <c r="AN231" s="7" t="s">
        <v>132</v>
      </c>
      <c r="AO231" s="16">
        <v>1783760</v>
      </c>
      <c r="AP231" s="7">
        <v>0.3</v>
      </c>
      <c r="AQ231" s="7"/>
      <c r="AR231" s="11">
        <v>0.044</v>
      </c>
      <c r="AS231" s="7">
        <v>0</v>
      </c>
      <c r="AT231" s="16">
        <v>78485.44</v>
      </c>
      <c r="AU231" s="16">
        <v>0</v>
      </c>
      <c r="AV231" s="16">
        <v>20000</v>
      </c>
      <c r="AW231" s="7">
        <v>0</v>
      </c>
      <c r="AX231" s="20">
        <v>78485.44</v>
      </c>
      <c r="AY231" s="20">
        <v>70636.896</v>
      </c>
      <c r="AZ231" s="20">
        <v>8918.8</v>
      </c>
      <c r="BA231" s="20">
        <v>8918.8</v>
      </c>
      <c r="BB231" s="20">
        <f>AX231-AY231</f>
        <v>7848.54400000001</v>
      </c>
    </row>
    <row r="232" s="1" customFormat="1" customHeight="1" spans="1:54">
      <c r="A232" s="6" t="s">
        <v>54</v>
      </c>
      <c r="B232" s="6" t="s">
        <v>55</v>
      </c>
      <c r="C232" s="7" t="s">
        <v>71</v>
      </c>
      <c r="D232" s="8">
        <v>43539</v>
      </c>
      <c r="E232" s="8">
        <v>43830</v>
      </c>
      <c r="F232" s="7" t="s">
        <v>57</v>
      </c>
      <c r="G232" s="7" t="s">
        <v>58</v>
      </c>
      <c r="H232" s="7" t="s">
        <v>59</v>
      </c>
      <c r="I232" s="7" t="s">
        <v>186</v>
      </c>
      <c r="J232" s="7" t="s">
        <v>61</v>
      </c>
      <c r="K232" s="7" t="s">
        <v>494</v>
      </c>
      <c r="L232" s="7" t="s">
        <v>494</v>
      </c>
      <c r="M232" s="7" t="s">
        <v>96</v>
      </c>
      <c r="N232" s="7" t="s">
        <v>96</v>
      </c>
      <c r="O232" s="7" t="s">
        <v>186</v>
      </c>
      <c r="P232" s="7">
        <v>5841</v>
      </c>
      <c r="Q232" s="7" t="s">
        <v>64</v>
      </c>
      <c r="R232" s="7" t="s">
        <v>64</v>
      </c>
      <c r="S232" s="7" t="s">
        <v>64</v>
      </c>
      <c r="T232" s="7" t="s">
        <v>640</v>
      </c>
      <c r="U232" s="7" t="s">
        <v>641</v>
      </c>
      <c r="V232" s="7" t="s">
        <v>294</v>
      </c>
      <c r="W232" s="7" t="s">
        <v>642</v>
      </c>
      <c r="X232" s="7" t="s">
        <v>67</v>
      </c>
      <c r="Y232" s="7">
        <v>14</v>
      </c>
      <c r="Z232" s="7"/>
      <c r="AA232" s="7">
        <v>18</v>
      </c>
      <c r="AB232" s="7">
        <v>1803</v>
      </c>
      <c r="AC232" s="7">
        <v>101.32</v>
      </c>
      <c r="AD232" s="7">
        <v>82.17</v>
      </c>
      <c r="AE232" s="7"/>
      <c r="AF232" s="7">
        <v>2019</v>
      </c>
      <c r="AG232" s="7">
        <v>6</v>
      </c>
      <c r="AH232" s="7">
        <v>2</v>
      </c>
      <c r="AI232" s="15">
        <f t="shared" si="4"/>
        <v>43618</v>
      </c>
      <c r="AJ232" s="7" t="s">
        <v>68</v>
      </c>
      <c r="AK232" s="16">
        <v>1854520</v>
      </c>
      <c r="AL232" s="8"/>
      <c r="AM232" s="8">
        <v>43807</v>
      </c>
      <c r="AN232" s="7" t="s">
        <v>69</v>
      </c>
      <c r="AO232" s="16">
        <v>1781263</v>
      </c>
      <c r="AP232" s="7">
        <v>0.3</v>
      </c>
      <c r="AQ232" s="8" t="s">
        <v>70</v>
      </c>
      <c r="AR232" s="11">
        <v>0.044</v>
      </c>
      <c r="AS232" s="7">
        <v>0</v>
      </c>
      <c r="AT232" s="16">
        <v>78375.572</v>
      </c>
      <c r="AU232" s="16">
        <v>0</v>
      </c>
      <c r="AV232" s="16">
        <v>20000</v>
      </c>
      <c r="AW232" s="7">
        <v>0</v>
      </c>
      <c r="AX232" s="20">
        <v>78375.572</v>
      </c>
      <c r="AY232" s="20">
        <v>78375.572</v>
      </c>
      <c r="AZ232" s="20">
        <v>0</v>
      </c>
      <c r="BA232" s="20">
        <v>0</v>
      </c>
      <c r="BB232" s="20">
        <v>0</v>
      </c>
    </row>
    <row r="233" customHeight="1" spans="1:54">
      <c r="A233" s="6" t="s">
        <v>54</v>
      </c>
      <c r="B233" s="6" t="s">
        <v>55</v>
      </c>
      <c r="C233" s="7" t="s">
        <v>71</v>
      </c>
      <c r="D233" s="8">
        <v>43539</v>
      </c>
      <c r="E233" s="8">
        <v>43830</v>
      </c>
      <c r="F233" s="7" t="s">
        <v>57</v>
      </c>
      <c r="G233" s="7" t="s">
        <v>58</v>
      </c>
      <c r="H233" s="7" t="s">
        <v>59</v>
      </c>
      <c r="I233" s="7" t="s">
        <v>72</v>
      </c>
      <c r="J233" s="7" t="s">
        <v>87</v>
      </c>
      <c r="K233" s="7" t="s">
        <v>88</v>
      </c>
      <c r="L233" s="7"/>
      <c r="M233" s="7" t="s">
        <v>63</v>
      </c>
      <c r="N233" s="7"/>
      <c r="O233" s="7"/>
      <c r="P233" s="7">
        <v>9845</v>
      </c>
      <c r="Q233" s="7" t="s">
        <v>64</v>
      </c>
      <c r="R233" s="7" t="s">
        <v>64</v>
      </c>
      <c r="S233" s="7" t="s">
        <v>64</v>
      </c>
      <c r="T233" s="7" t="s">
        <v>643</v>
      </c>
      <c r="U233" s="7">
        <v>13539745520</v>
      </c>
      <c r="V233" s="7" t="s">
        <v>63</v>
      </c>
      <c r="W233" s="7" t="s">
        <v>644</v>
      </c>
      <c r="X233" s="7" t="s">
        <v>67</v>
      </c>
      <c r="Y233" s="7">
        <v>14</v>
      </c>
      <c r="Z233" s="7"/>
      <c r="AA233" s="7">
        <v>5</v>
      </c>
      <c r="AB233" s="7">
        <v>504</v>
      </c>
      <c r="AC233" s="7">
        <v>102.45</v>
      </c>
      <c r="AD233" s="7">
        <v>83.09</v>
      </c>
      <c r="AE233" s="7"/>
      <c r="AF233" s="7">
        <v>2019</v>
      </c>
      <c r="AG233" s="7">
        <v>6</v>
      </c>
      <c r="AH233" s="7">
        <v>3</v>
      </c>
      <c r="AI233" s="15">
        <f t="shared" si="4"/>
        <v>43619</v>
      </c>
      <c r="AJ233" s="7" t="s">
        <v>68</v>
      </c>
      <c r="AK233" s="16">
        <v>1810120</v>
      </c>
      <c r="AL233" s="7">
        <v>43625</v>
      </c>
      <c r="AM233" s="8"/>
      <c r="AN233" s="7" t="s">
        <v>132</v>
      </c>
      <c r="AO233" s="16">
        <v>1703844</v>
      </c>
      <c r="AP233" s="7">
        <v>0.3</v>
      </c>
      <c r="AQ233" s="7"/>
      <c r="AR233" s="11">
        <v>0.044</v>
      </c>
      <c r="AS233" s="7">
        <v>0</v>
      </c>
      <c r="AT233" s="16">
        <v>74969.136</v>
      </c>
      <c r="AU233" s="16">
        <v>0</v>
      </c>
      <c r="AV233" s="16">
        <v>20000</v>
      </c>
      <c r="AW233" s="7">
        <v>0</v>
      </c>
      <c r="AX233" s="20">
        <v>74969.136</v>
      </c>
      <c r="AY233" s="20">
        <v>74969.136</v>
      </c>
      <c r="AZ233" s="20">
        <v>0</v>
      </c>
      <c r="BA233" s="20">
        <v>0</v>
      </c>
      <c r="BB233" s="20">
        <v>0</v>
      </c>
    </row>
    <row r="234" s="1" customFormat="1" customHeight="1" spans="1:54">
      <c r="A234" s="6" t="s">
        <v>54</v>
      </c>
      <c r="B234" s="6" t="s">
        <v>55</v>
      </c>
      <c r="C234" s="7" t="s">
        <v>71</v>
      </c>
      <c r="D234" s="8">
        <v>43539</v>
      </c>
      <c r="E234" s="8">
        <v>43830</v>
      </c>
      <c r="F234" s="7" t="s">
        <v>57</v>
      </c>
      <c r="G234" s="7" t="s">
        <v>58</v>
      </c>
      <c r="H234" s="7" t="s">
        <v>59</v>
      </c>
      <c r="I234" s="7" t="s">
        <v>60</v>
      </c>
      <c r="J234" s="7" t="s">
        <v>61</v>
      </c>
      <c r="K234" s="7" t="s">
        <v>247</v>
      </c>
      <c r="L234" s="7" t="s">
        <v>247</v>
      </c>
      <c r="M234" s="7" t="s">
        <v>63</v>
      </c>
      <c r="N234" s="7" t="s">
        <v>63</v>
      </c>
      <c r="O234" s="7" t="s">
        <v>60</v>
      </c>
      <c r="P234" s="7">
        <v>9840</v>
      </c>
      <c r="Q234" s="7" t="s">
        <v>64</v>
      </c>
      <c r="R234" s="7" t="s">
        <v>64</v>
      </c>
      <c r="S234" s="7" t="s">
        <v>64</v>
      </c>
      <c r="T234" s="7" t="s">
        <v>645</v>
      </c>
      <c r="U234" s="7">
        <v>13922500926</v>
      </c>
      <c r="V234" s="7" t="s">
        <v>63</v>
      </c>
      <c r="W234" s="7" t="s">
        <v>646</v>
      </c>
      <c r="X234" s="7" t="s">
        <v>67</v>
      </c>
      <c r="Y234" s="7">
        <v>14</v>
      </c>
      <c r="Z234" s="7"/>
      <c r="AA234" s="7">
        <v>22</v>
      </c>
      <c r="AB234" s="7">
        <v>2202</v>
      </c>
      <c r="AC234" s="7">
        <v>121.79</v>
      </c>
      <c r="AD234" s="7">
        <v>98.77</v>
      </c>
      <c r="AE234" s="7"/>
      <c r="AF234" s="7">
        <v>2019</v>
      </c>
      <c r="AG234" s="7">
        <v>6</v>
      </c>
      <c r="AH234" s="7">
        <v>3</v>
      </c>
      <c r="AI234" s="15">
        <f t="shared" si="4"/>
        <v>43619</v>
      </c>
      <c r="AJ234" s="7" t="s">
        <v>68</v>
      </c>
      <c r="AK234" s="16">
        <v>2133190</v>
      </c>
      <c r="AL234" s="8"/>
      <c r="AM234" s="8">
        <v>43719</v>
      </c>
      <c r="AN234" s="7" t="s">
        <v>69</v>
      </c>
      <c r="AO234" s="16">
        <v>2048925</v>
      </c>
      <c r="AP234" s="7">
        <v>0.4</v>
      </c>
      <c r="AQ234" s="8" t="s">
        <v>70</v>
      </c>
      <c r="AR234" s="11">
        <v>0.044</v>
      </c>
      <c r="AS234" s="7">
        <v>0</v>
      </c>
      <c r="AT234" s="16">
        <v>90152.7</v>
      </c>
      <c r="AU234" s="16">
        <v>0</v>
      </c>
      <c r="AV234" s="16">
        <v>20000</v>
      </c>
      <c r="AW234" s="7">
        <v>0</v>
      </c>
      <c r="AX234" s="20">
        <v>90152.7</v>
      </c>
      <c r="AY234" s="20">
        <v>90152.7</v>
      </c>
      <c r="AZ234" s="20">
        <v>0</v>
      </c>
      <c r="BA234" s="20">
        <v>0</v>
      </c>
      <c r="BB234" s="20">
        <v>0</v>
      </c>
    </row>
    <row r="235" s="1" customFormat="1" customHeight="1" spans="1:54">
      <c r="A235" s="6" t="s">
        <v>54</v>
      </c>
      <c r="B235" s="6" t="s">
        <v>55</v>
      </c>
      <c r="C235" s="7" t="s">
        <v>71</v>
      </c>
      <c r="D235" s="8">
        <v>43539</v>
      </c>
      <c r="E235" s="8">
        <v>43830</v>
      </c>
      <c r="F235" s="7" t="s">
        <v>57</v>
      </c>
      <c r="G235" s="7" t="s">
        <v>58</v>
      </c>
      <c r="H235" s="7" t="s">
        <v>59</v>
      </c>
      <c r="I235" s="7" t="s">
        <v>559</v>
      </c>
      <c r="J235" s="7" t="s">
        <v>61</v>
      </c>
      <c r="K235" s="7" t="s">
        <v>647</v>
      </c>
      <c r="L235" s="7" t="s">
        <v>647</v>
      </c>
      <c r="M235" s="7" t="s">
        <v>85</v>
      </c>
      <c r="N235" s="7" t="s">
        <v>63</v>
      </c>
      <c r="O235" s="7" t="s">
        <v>559</v>
      </c>
      <c r="P235" s="7">
        <v>9842</v>
      </c>
      <c r="Q235" s="7" t="s">
        <v>64</v>
      </c>
      <c r="R235" s="7" t="s">
        <v>64</v>
      </c>
      <c r="S235" s="7" t="s">
        <v>64</v>
      </c>
      <c r="T235" s="7" t="s">
        <v>648</v>
      </c>
      <c r="U235" s="7">
        <v>13826570917</v>
      </c>
      <c r="V235" s="7" t="s">
        <v>485</v>
      </c>
      <c r="W235" s="7" t="s">
        <v>649</v>
      </c>
      <c r="X235" s="7" t="s">
        <v>67</v>
      </c>
      <c r="Y235" s="7">
        <v>14</v>
      </c>
      <c r="Z235" s="7"/>
      <c r="AA235" s="7">
        <v>24</v>
      </c>
      <c r="AB235" s="7">
        <v>2403</v>
      </c>
      <c r="AC235" s="7">
        <v>101.32</v>
      </c>
      <c r="AD235" s="7">
        <v>82.17</v>
      </c>
      <c r="AE235" s="7"/>
      <c r="AF235" s="7">
        <v>2019</v>
      </c>
      <c r="AG235" s="7">
        <v>6</v>
      </c>
      <c r="AH235" s="7">
        <v>3</v>
      </c>
      <c r="AI235" s="15">
        <f t="shared" si="4"/>
        <v>43619</v>
      </c>
      <c r="AJ235" s="7" t="s">
        <v>68</v>
      </c>
      <c r="AK235" s="16">
        <v>1852130</v>
      </c>
      <c r="AL235" s="8"/>
      <c r="AM235" s="8">
        <v>43696</v>
      </c>
      <c r="AN235" s="7" t="s">
        <v>69</v>
      </c>
      <c r="AO235" s="16">
        <v>1778967</v>
      </c>
      <c r="AP235" s="7">
        <v>0.3</v>
      </c>
      <c r="AQ235" s="8" t="s">
        <v>70</v>
      </c>
      <c r="AR235" s="11">
        <v>0.044</v>
      </c>
      <c r="AS235" s="7">
        <v>0</v>
      </c>
      <c r="AT235" s="16">
        <v>78274.548</v>
      </c>
      <c r="AU235" s="16">
        <v>0</v>
      </c>
      <c r="AV235" s="16">
        <v>20000</v>
      </c>
      <c r="AW235" s="7">
        <v>0</v>
      </c>
      <c r="AX235" s="20">
        <v>78274.548</v>
      </c>
      <c r="AY235" s="20">
        <v>78274.548</v>
      </c>
      <c r="AZ235" s="20">
        <v>0</v>
      </c>
      <c r="BA235" s="20">
        <v>0</v>
      </c>
      <c r="BB235" s="20">
        <v>0</v>
      </c>
    </row>
    <row r="236" s="1" customFormat="1" customHeight="1" spans="1:54">
      <c r="A236" s="6" t="s">
        <v>54</v>
      </c>
      <c r="B236" s="6" t="s">
        <v>55</v>
      </c>
      <c r="C236" s="7" t="s">
        <v>71</v>
      </c>
      <c r="D236" s="8">
        <v>43539</v>
      </c>
      <c r="E236" s="8">
        <v>43830</v>
      </c>
      <c r="F236" s="7" t="s">
        <v>57</v>
      </c>
      <c r="G236" s="7" t="s">
        <v>58</v>
      </c>
      <c r="H236" s="7" t="s">
        <v>59</v>
      </c>
      <c r="I236" s="7" t="s">
        <v>60</v>
      </c>
      <c r="J236" s="7" t="s">
        <v>61</v>
      </c>
      <c r="K236" s="7" t="s">
        <v>447</v>
      </c>
      <c r="L236" s="7" t="s">
        <v>447</v>
      </c>
      <c r="M236" s="7" t="s">
        <v>63</v>
      </c>
      <c r="N236" s="7" t="s">
        <v>63</v>
      </c>
      <c r="O236" s="7" t="s">
        <v>60</v>
      </c>
      <c r="P236" s="7">
        <v>5831</v>
      </c>
      <c r="Q236" s="7" t="s">
        <v>64</v>
      </c>
      <c r="R236" s="7" t="s">
        <v>64</v>
      </c>
      <c r="S236" s="7" t="s">
        <v>64</v>
      </c>
      <c r="T236" s="7" t="s">
        <v>650</v>
      </c>
      <c r="U236" s="7">
        <v>18028779047</v>
      </c>
      <c r="V236" s="7" t="s">
        <v>63</v>
      </c>
      <c r="W236" s="7" t="s">
        <v>651</v>
      </c>
      <c r="X236" s="7" t="s">
        <v>67</v>
      </c>
      <c r="Y236" s="7">
        <v>14</v>
      </c>
      <c r="Z236" s="7"/>
      <c r="AA236" s="7">
        <v>18</v>
      </c>
      <c r="AB236" s="7">
        <v>1804</v>
      </c>
      <c r="AC236" s="7">
        <v>102.45</v>
      </c>
      <c r="AD236" s="7">
        <v>83.09</v>
      </c>
      <c r="AE236" s="7"/>
      <c r="AF236" s="7">
        <v>2019</v>
      </c>
      <c r="AG236" s="7">
        <v>6</v>
      </c>
      <c r="AH236" s="7">
        <v>4</v>
      </c>
      <c r="AI236" s="15">
        <f t="shared" si="4"/>
        <v>43620</v>
      </c>
      <c r="AJ236" s="7" t="s">
        <v>68</v>
      </c>
      <c r="AK236" s="16">
        <v>1857120</v>
      </c>
      <c r="AL236" s="7"/>
      <c r="AM236" s="8">
        <v>43728</v>
      </c>
      <c r="AN236" s="7" t="s">
        <v>69</v>
      </c>
      <c r="AO236" s="16">
        <v>1783760</v>
      </c>
      <c r="AP236" s="7">
        <v>0.3</v>
      </c>
      <c r="AQ236" s="7"/>
      <c r="AR236" s="11">
        <v>0.044</v>
      </c>
      <c r="AS236" s="7">
        <v>0</v>
      </c>
      <c r="AT236" s="16">
        <v>78485.44</v>
      </c>
      <c r="AU236" s="16">
        <v>0</v>
      </c>
      <c r="AV236" s="16">
        <v>20000</v>
      </c>
      <c r="AW236" s="7">
        <v>0</v>
      </c>
      <c r="AX236" s="20">
        <v>78485.44</v>
      </c>
      <c r="AY236" s="20">
        <v>78485.44</v>
      </c>
      <c r="AZ236" s="20">
        <v>0</v>
      </c>
      <c r="BA236" s="20">
        <v>0</v>
      </c>
      <c r="BB236" s="20">
        <v>0</v>
      </c>
    </row>
    <row r="237" customHeight="1" spans="1:54">
      <c r="A237" s="6" t="s">
        <v>54</v>
      </c>
      <c r="B237" s="6" t="s">
        <v>55</v>
      </c>
      <c r="C237" s="7" t="s">
        <v>71</v>
      </c>
      <c r="D237" s="8">
        <v>43539</v>
      </c>
      <c r="E237" s="8">
        <v>43830</v>
      </c>
      <c r="F237" s="7" t="s">
        <v>57</v>
      </c>
      <c r="G237" s="7" t="s">
        <v>58</v>
      </c>
      <c r="H237" s="7" t="s">
        <v>59</v>
      </c>
      <c r="I237" s="7" t="s">
        <v>72</v>
      </c>
      <c r="J237" s="7" t="s">
        <v>87</v>
      </c>
      <c r="K237" s="7" t="s">
        <v>128</v>
      </c>
      <c r="L237" s="7" t="s">
        <v>62</v>
      </c>
      <c r="M237" s="7" t="s">
        <v>63</v>
      </c>
      <c r="N237" s="7"/>
      <c r="O237" s="7"/>
      <c r="P237" s="7">
        <v>6286</v>
      </c>
      <c r="Q237" s="7" t="s">
        <v>64</v>
      </c>
      <c r="R237" s="7" t="s">
        <v>64</v>
      </c>
      <c r="S237" s="7" t="s">
        <v>64</v>
      </c>
      <c r="T237" s="7" t="s">
        <v>652</v>
      </c>
      <c r="U237" s="7">
        <v>13527952625</v>
      </c>
      <c r="V237" s="7" t="s">
        <v>485</v>
      </c>
      <c r="W237" s="7" t="s">
        <v>653</v>
      </c>
      <c r="X237" s="7" t="s">
        <v>67</v>
      </c>
      <c r="Y237" s="7">
        <v>11</v>
      </c>
      <c r="Z237" s="7"/>
      <c r="AA237" s="7">
        <v>6</v>
      </c>
      <c r="AB237" s="7">
        <v>601</v>
      </c>
      <c r="AC237" s="7">
        <v>119.84</v>
      </c>
      <c r="AD237" s="7">
        <v>98.77</v>
      </c>
      <c r="AE237" s="7"/>
      <c r="AF237" s="7">
        <v>2019</v>
      </c>
      <c r="AG237" s="7">
        <v>6</v>
      </c>
      <c r="AH237" s="7">
        <v>5</v>
      </c>
      <c r="AI237" s="15">
        <f t="shared" si="4"/>
        <v>43621</v>
      </c>
      <c r="AJ237" s="7" t="s">
        <v>68</v>
      </c>
      <c r="AK237" s="16">
        <v>2029530</v>
      </c>
      <c r="AL237" s="8">
        <v>43624</v>
      </c>
      <c r="AM237" s="8" t="s">
        <v>69</v>
      </c>
      <c r="AN237" s="7" t="s">
        <v>132</v>
      </c>
      <c r="AO237" s="16">
        <v>1949360</v>
      </c>
      <c r="AP237" s="7">
        <v>0.3</v>
      </c>
      <c r="AQ237" s="8" t="s">
        <v>70</v>
      </c>
      <c r="AR237" s="11">
        <v>0.044</v>
      </c>
      <c r="AS237" s="7">
        <v>0</v>
      </c>
      <c r="AT237" s="16">
        <v>85771.84</v>
      </c>
      <c r="AU237" s="16">
        <v>0</v>
      </c>
      <c r="AV237" s="16">
        <v>20000</v>
      </c>
      <c r="AW237" s="7">
        <v>0</v>
      </c>
      <c r="AX237" s="20">
        <v>85771.84</v>
      </c>
      <c r="AY237" s="20">
        <v>85771.84</v>
      </c>
      <c r="AZ237" s="20">
        <v>0</v>
      </c>
      <c r="BA237" s="20">
        <v>0</v>
      </c>
      <c r="BB237" s="20">
        <v>0</v>
      </c>
    </row>
    <row r="238" customHeight="1" spans="1:54">
      <c r="A238" s="6" t="s">
        <v>54</v>
      </c>
      <c r="B238" s="6" t="s">
        <v>55</v>
      </c>
      <c r="C238" s="7" t="s">
        <v>71</v>
      </c>
      <c r="D238" s="8">
        <v>43539</v>
      </c>
      <c r="E238" s="8">
        <v>43830</v>
      </c>
      <c r="F238" s="7" t="s">
        <v>57</v>
      </c>
      <c r="G238" s="7" t="s">
        <v>58</v>
      </c>
      <c r="H238" s="7" t="s">
        <v>59</v>
      </c>
      <c r="I238" s="7" t="s">
        <v>72</v>
      </c>
      <c r="J238" s="7" t="s">
        <v>87</v>
      </c>
      <c r="K238" s="7" t="s">
        <v>128</v>
      </c>
      <c r="L238" s="7" t="s">
        <v>62</v>
      </c>
      <c r="M238" s="7" t="s">
        <v>63</v>
      </c>
      <c r="N238" s="7"/>
      <c r="O238" s="7"/>
      <c r="P238" s="7">
        <v>9846</v>
      </c>
      <c r="Q238" s="7" t="s">
        <v>64</v>
      </c>
      <c r="R238" s="7" t="s">
        <v>64</v>
      </c>
      <c r="S238" s="7" t="s">
        <v>64</v>
      </c>
      <c r="T238" s="7" t="s">
        <v>654</v>
      </c>
      <c r="U238" s="7">
        <v>18666882117</v>
      </c>
      <c r="V238" s="7" t="s">
        <v>63</v>
      </c>
      <c r="W238" s="7" t="s">
        <v>655</v>
      </c>
      <c r="X238" s="7" t="s">
        <v>67</v>
      </c>
      <c r="Y238" s="7">
        <v>14</v>
      </c>
      <c r="Z238" s="7"/>
      <c r="AA238" s="7">
        <v>14</v>
      </c>
      <c r="AB238" s="7">
        <v>1404</v>
      </c>
      <c r="AC238" s="7">
        <v>102.45</v>
      </c>
      <c r="AD238" s="7">
        <v>83.09</v>
      </c>
      <c r="AE238" s="7"/>
      <c r="AF238" s="7">
        <v>2019</v>
      </c>
      <c r="AG238" s="7">
        <v>6</v>
      </c>
      <c r="AH238" s="7">
        <v>5</v>
      </c>
      <c r="AI238" s="15">
        <f t="shared" si="4"/>
        <v>43621</v>
      </c>
      <c r="AJ238" s="7" t="s">
        <v>68</v>
      </c>
      <c r="AK238" s="16">
        <v>1840250</v>
      </c>
      <c r="AL238" s="8">
        <v>43624</v>
      </c>
      <c r="AM238" s="8" t="s">
        <v>69</v>
      </c>
      <c r="AN238" s="7" t="s">
        <v>132</v>
      </c>
      <c r="AO238" s="16">
        <v>1785411</v>
      </c>
      <c r="AP238" s="7"/>
      <c r="AQ238" s="8" t="s">
        <v>70</v>
      </c>
      <c r="AR238" s="11">
        <v>0.044</v>
      </c>
      <c r="AS238" s="7">
        <v>0</v>
      </c>
      <c r="AT238" s="16">
        <v>78558.084</v>
      </c>
      <c r="AU238" s="16">
        <v>0</v>
      </c>
      <c r="AV238" s="16">
        <v>20000</v>
      </c>
      <c r="AW238" s="7">
        <v>0</v>
      </c>
      <c r="AX238" s="20">
        <v>78558.084</v>
      </c>
      <c r="AY238" s="20">
        <v>78558.084</v>
      </c>
      <c r="AZ238" s="20">
        <v>0</v>
      </c>
      <c r="BA238" s="20">
        <v>0</v>
      </c>
      <c r="BB238" s="20">
        <v>0</v>
      </c>
    </row>
    <row r="239" s="1" customFormat="1" customHeight="1" spans="1:54">
      <c r="A239" s="6" t="s">
        <v>54</v>
      </c>
      <c r="B239" s="6" t="s">
        <v>55</v>
      </c>
      <c r="C239" s="7" t="s">
        <v>71</v>
      </c>
      <c r="D239" s="8">
        <v>43539</v>
      </c>
      <c r="E239" s="8">
        <v>43830</v>
      </c>
      <c r="F239" s="7" t="s">
        <v>57</v>
      </c>
      <c r="G239" s="7" t="s">
        <v>58</v>
      </c>
      <c r="H239" s="7" t="s">
        <v>59</v>
      </c>
      <c r="I239" s="7" t="s">
        <v>60</v>
      </c>
      <c r="J239" s="7" t="s">
        <v>61</v>
      </c>
      <c r="K239" s="7" t="s">
        <v>110</v>
      </c>
      <c r="L239" s="7" t="s">
        <v>110</v>
      </c>
      <c r="M239" s="7" t="s">
        <v>63</v>
      </c>
      <c r="N239" s="7" t="s">
        <v>63</v>
      </c>
      <c r="O239" s="7" t="s">
        <v>60</v>
      </c>
      <c r="P239" s="7">
        <v>9913</v>
      </c>
      <c r="Q239" s="7" t="s">
        <v>64</v>
      </c>
      <c r="R239" s="7" t="s">
        <v>64</v>
      </c>
      <c r="S239" s="7" t="s">
        <v>64</v>
      </c>
      <c r="T239" s="7" t="s">
        <v>656</v>
      </c>
      <c r="U239" s="7">
        <v>15817578953</v>
      </c>
      <c r="V239" s="7" t="s">
        <v>85</v>
      </c>
      <c r="W239" s="7" t="s">
        <v>657</v>
      </c>
      <c r="X239" s="7" t="s">
        <v>67</v>
      </c>
      <c r="Y239" s="7">
        <v>14</v>
      </c>
      <c r="Z239" s="7"/>
      <c r="AA239" s="7">
        <v>17</v>
      </c>
      <c r="AB239" s="7">
        <v>1702</v>
      </c>
      <c r="AC239" s="7">
        <v>121.79</v>
      </c>
      <c r="AD239" s="7">
        <v>98.77</v>
      </c>
      <c r="AE239" s="7"/>
      <c r="AF239" s="7">
        <v>2019</v>
      </c>
      <c r="AG239" s="7">
        <v>6</v>
      </c>
      <c r="AH239" s="7">
        <v>5</v>
      </c>
      <c r="AI239" s="15">
        <f t="shared" si="4"/>
        <v>43621</v>
      </c>
      <c r="AJ239" s="7" t="s">
        <v>68</v>
      </c>
      <c r="AK239" s="16">
        <v>2128890</v>
      </c>
      <c r="AL239" s="8"/>
      <c r="AM239" s="8">
        <v>43699</v>
      </c>
      <c r="AN239" s="7" t="s">
        <v>69</v>
      </c>
      <c r="AO239" s="16">
        <v>2044795</v>
      </c>
      <c r="AP239" s="7">
        <v>0.3</v>
      </c>
      <c r="AQ239" s="8" t="s">
        <v>70</v>
      </c>
      <c r="AR239" s="11">
        <v>0.044</v>
      </c>
      <c r="AS239" s="7">
        <v>0</v>
      </c>
      <c r="AT239" s="16">
        <v>89970.98</v>
      </c>
      <c r="AU239" s="16">
        <v>0</v>
      </c>
      <c r="AV239" s="16">
        <v>20000</v>
      </c>
      <c r="AW239" s="7">
        <v>0</v>
      </c>
      <c r="AX239" s="20">
        <v>89970.98</v>
      </c>
      <c r="AY239" s="20">
        <v>89970.98</v>
      </c>
      <c r="AZ239" s="20">
        <v>0</v>
      </c>
      <c r="BA239" s="20">
        <v>0</v>
      </c>
      <c r="BB239" s="20">
        <v>0</v>
      </c>
    </row>
    <row r="240" s="1" customFormat="1" customHeight="1" spans="1:54">
      <c r="A240" s="6" t="s">
        <v>54</v>
      </c>
      <c r="B240" s="6" t="s">
        <v>55</v>
      </c>
      <c r="C240" s="7" t="s">
        <v>71</v>
      </c>
      <c r="D240" s="8">
        <v>43539</v>
      </c>
      <c r="E240" s="8">
        <v>43830</v>
      </c>
      <c r="F240" s="7" t="s">
        <v>57</v>
      </c>
      <c r="G240" s="7" t="s">
        <v>58</v>
      </c>
      <c r="H240" s="7" t="s">
        <v>59</v>
      </c>
      <c r="I240" s="7" t="s">
        <v>72</v>
      </c>
      <c r="J240" s="7" t="s">
        <v>73</v>
      </c>
      <c r="K240" s="7" t="s">
        <v>74</v>
      </c>
      <c r="L240" s="7"/>
      <c r="M240" s="7" t="s">
        <v>75</v>
      </c>
      <c r="N240" s="7"/>
      <c r="O240" s="7"/>
      <c r="P240" s="7">
        <v>9823</v>
      </c>
      <c r="Q240" s="7" t="s">
        <v>64</v>
      </c>
      <c r="R240" s="7" t="s">
        <v>64</v>
      </c>
      <c r="S240" s="7" t="s">
        <v>64</v>
      </c>
      <c r="T240" s="7" t="s">
        <v>658</v>
      </c>
      <c r="U240" s="7">
        <v>15814492139</v>
      </c>
      <c r="V240" s="7" t="s">
        <v>96</v>
      </c>
      <c r="W240" s="7" t="s">
        <v>659</v>
      </c>
      <c r="X240" s="7" t="s">
        <v>67</v>
      </c>
      <c r="Y240" s="7">
        <v>14</v>
      </c>
      <c r="Z240" s="7"/>
      <c r="AA240" s="7">
        <v>10</v>
      </c>
      <c r="AB240" s="7">
        <v>1003</v>
      </c>
      <c r="AC240" s="7">
        <v>101.32</v>
      </c>
      <c r="AD240" s="7">
        <v>82.17</v>
      </c>
      <c r="AE240" s="7"/>
      <c r="AF240" s="7">
        <v>2019</v>
      </c>
      <c r="AG240" s="7">
        <v>6</v>
      </c>
      <c r="AH240" s="7">
        <v>7</v>
      </c>
      <c r="AI240" s="15">
        <f t="shared" si="4"/>
        <v>43623</v>
      </c>
      <c r="AJ240" s="7" t="s">
        <v>68</v>
      </c>
      <c r="AK240" s="16">
        <v>1823530</v>
      </c>
      <c r="AL240" s="7">
        <v>43627</v>
      </c>
      <c r="AM240" s="8"/>
      <c r="AN240" s="7" t="s">
        <v>132</v>
      </c>
      <c r="AO240" s="16">
        <v>1751497</v>
      </c>
      <c r="AP240" s="7">
        <v>0.3</v>
      </c>
      <c r="AQ240" s="7"/>
      <c r="AR240" s="11">
        <v>0.044</v>
      </c>
      <c r="AS240" s="7">
        <v>0</v>
      </c>
      <c r="AT240" s="16">
        <v>77065.868</v>
      </c>
      <c r="AU240" s="16">
        <v>0</v>
      </c>
      <c r="AV240" s="16">
        <v>20000</v>
      </c>
      <c r="AW240" s="7">
        <v>0</v>
      </c>
      <c r="AX240" s="20">
        <v>77065.868</v>
      </c>
      <c r="AY240" s="20">
        <v>77065.868</v>
      </c>
      <c r="AZ240" s="20">
        <v>0</v>
      </c>
      <c r="BA240" s="20">
        <v>0</v>
      </c>
      <c r="BB240" s="20">
        <v>0</v>
      </c>
    </row>
    <row r="241" customHeight="1" spans="1:54">
      <c r="A241" s="6" t="s">
        <v>54</v>
      </c>
      <c r="B241" s="6" t="s">
        <v>55</v>
      </c>
      <c r="C241" s="7" t="s">
        <v>71</v>
      </c>
      <c r="D241" s="8">
        <v>43539</v>
      </c>
      <c r="E241" s="8">
        <v>43830</v>
      </c>
      <c r="F241" s="7" t="s">
        <v>57</v>
      </c>
      <c r="G241" s="7" t="s">
        <v>58</v>
      </c>
      <c r="H241" s="7" t="s">
        <v>59</v>
      </c>
      <c r="I241" s="7" t="s">
        <v>72</v>
      </c>
      <c r="J241" s="7" t="s">
        <v>87</v>
      </c>
      <c r="K241" s="7" t="s">
        <v>168</v>
      </c>
      <c r="L241" s="7"/>
      <c r="M241" s="7" t="s">
        <v>85</v>
      </c>
      <c r="N241" s="7"/>
      <c r="O241" s="7"/>
      <c r="P241" s="7">
        <v>5914</v>
      </c>
      <c r="Q241" s="7" t="s">
        <v>64</v>
      </c>
      <c r="R241" s="7" t="s">
        <v>64</v>
      </c>
      <c r="S241" s="7" t="s">
        <v>64</v>
      </c>
      <c r="T241" s="7" t="s">
        <v>660</v>
      </c>
      <c r="U241" s="7">
        <v>18676988966</v>
      </c>
      <c r="V241" s="7" t="s">
        <v>63</v>
      </c>
      <c r="W241" s="7" t="s">
        <v>661</v>
      </c>
      <c r="X241" s="7" t="s">
        <v>67</v>
      </c>
      <c r="Y241" s="7">
        <v>14</v>
      </c>
      <c r="Z241" s="7"/>
      <c r="AA241" s="7">
        <v>21</v>
      </c>
      <c r="AB241" s="7">
        <v>2101</v>
      </c>
      <c r="AC241" s="7">
        <v>121.81</v>
      </c>
      <c r="AD241" s="7">
        <v>98.79</v>
      </c>
      <c r="AE241" s="7"/>
      <c r="AF241" s="7">
        <v>2019</v>
      </c>
      <c r="AG241" s="7">
        <v>6</v>
      </c>
      <c r="AH241" s="7">
        <v>9</v>
      </c>
      <c r="AI241" s="15">
        <f t="shared" si="4"/>
        <v>43625</v>
      </c>
      <c r="AJ241" s="7" t="s">
        <v>68</v>
      </c>
      <c r="AK241" s="16">
        <v>2145010</v>
      </c>
      <c r="AL241" s="8">
        <v>43627</v>
      </c>
      <c r="AM241" s="8" t="s">
        <v>69</v>
      </c>
      <c r="AN241" s="7" t="s">
        <v>132</v>
      </c>
      <c r="AO241" s="16">
        <v>2060278</v>
      </c>
      <c r="AP241" s="7">
        <v>0.3</v>
      </c>
      <c r="AQ241" s="8" t="s">
        <v>70</v>
      </c>
      <c r="AR241" s="11">
        <v>0.044</v>
      </c>
      <c r="AS241" s="7">
        <v>0</v>
      </c>
      <c r="AT241" s="16">
        <v>90652.232</v>
      </c>
      <c r="AU241" s="16">
        <v>0</v>
      </c>
      <c r="AV241" s="16">
        <v>20000</v>
      </c>
      <c r="AW241" s="7">
        <v>0</v>
      </c>
      <c r="AX241" s="20">
        <v>90652.232</v>
      </c>
      <c r="AY241" s="20">
        <v>90652.232</v>
      </c>
      <c r="AZ241" s="20">
        <v>0</v>
      </c>
      <c r="BA241" s="20">
        <v>0</v>
      </c>
      <c r="BB241" s="20">
        <v>0</v>
      </c>
    </row>
    <row r="242" s="1" customFormat="1" customHeight="1" spans="1:54">
      <c r="A242" s="6" t="s">
        <v>54</v>
      </c>
      <c r="B242" s="6" t="s">
        <v>55</v>
      </c>
      <c r="C242" s="7" t="s">
        <v>71</v>
      </c>
      <c r="D242" s="8">
        <v>43539</v>
      </c>
      <c r="E242" s="8">
        <v>43830</v>
      </c>
      <c r="F242" s="7" t="s">
        <v>57</v>
      </c>
      <c r="G242" s="7" t="s">
        <v>58</v>
      </c>
      <c r="H242" s="7" t="s">
        <v>59</v>
      </c>
      <c r="I242" s="7" t="s">
        <v>619</v>
      </c>
      <c r="J242" s="7" t="s">
        <v>61</v>
      </c>
      <c r="K242" s="7" t="s">
        <v>620</v>
      </c>
      <c r="L242" s="7" t="s">
        <v>620</v>
      </c>
      <c r="M242" s="7" t="s">
        <v>96</v>
      </c>
      <c r="N242" s="7" t="s">
        <v>96</v>
      </c>
      <c r="O242" s="7" t="s">
        <v>619</v>
      </c>
      <c r="P242" s="7">
        <v>5842</v>
      </c>
      <c r="Q242" s="7" t="s">
        <v>64</v>
      </c>
      <c r="R242" s="7" t="s">
        <v>64</v>
      </c>
      <c r="S242" s="7" t="s">
        <v>64</v>
      </c>
      <c r="T242" s="7" t="s">
        <v>662</v>
      </c>
      <c r="U242" s="7">
        <v>13691802179</v>
      </c>
      <c r="V242" s="7" t="s">
        <v>663</v>
      </c>
      <c r="W242" s="7" t="s">
        <v>664</v>
      </c>
      <c r="X242" s="7" t="s">
        <v>67</v>
      </c>
      <c r="Y242" s="7">
        <v>14</v>
      </c>
      <c r="Z242" s="7"/>
      <c r="AA242" s="7">
        <v>23</v>
      </c>
      <c r="AB242" s="7">
        <v>2302</v>
      </c>
      <c r="AC242" s="7">
        <v>121.79</v>
      </c>
      <c r="AD242" s="7">
        <v>98.77</v>
      </c>
      <c r="AE242" s="7"/>
      <c r="AF242" s="7">
        <v>2019</v>
      </c>
      <c r="AG242" s="7">
        <v>6</v>
      </c>
      <c r="AH242" s="7">
        <v>9</v>
      </c>
      <c r="AI242" s="15">
        <f t="shared" si="4"/>
        <v>43625</v>
      </c>
      <c r="AJ242" s="7" t="s">
        <v>68</v>
      </c>
      <c r="AK242" s="16">
        <v>2131760</v>
      </c>
      <c r="AL242" s="7">
        <v>43636</v>
      </c>
      <c r="AM242" s="8"/>
      <c r="AN242" s="7" t="s">
        <v>132</v>
      </c>
      <c r="AO242" s="16">
        <v>2047551</v>
      </c>
      <c r="AP242" s="7">
        <v>0.3</v>
      </c>
      <c r="AQ242" s="7"/>
      <c r="AR242" s="11">
        <v>0.044</v>
      </c>
      <c r="AS242" s="7">
        <v>0</v>
      </c>
      <c r="AT242" s="16">
        <v>90092.244</v>
      </c>
      <c r="AU242" s="16">
        <v>0</v>
      </c>
      <c r="AV242" s="16">
        <v>20000</v>
      </c>
      <c r="AW242" s="7">
        <v>0</v>
      </c>
      <c r="AX242" s="20">
        <v>90092.244</v>
      </c>
      <c r="AY242" s="20">
        <v>81083.0196</v>
      </c>
      <c r="AZ242" s="20">
        <v>10237.755</v>
      </c>
      <c r="BA242" s="20">
        <v>10237.755</v>
      </c>
      <c r="BB242" s="20">
        <f>AX242-AY242</f>
        <v>9009.22440000001</v>
      </c>
    </row>
    <row r="243" s="1" customFormat="1" customHeight="1" spans="1:54">
      <c r="A243" s="6" t="s">
        <v>54</v>
      </c>
      <c r="B243" s="6" t="s">
        <v>55</v>
      </c>
      <c r="C243" s="7" t="s">
        <v>71</v>
      </c>
      <c r="D243" s="8">
        <v>43539</v>
      </c>
      <c r="E243" s="8">
        <v>43830</v>
      </c>
      <c r="F243" s="7" t="s">
        <v>57</v>
      </c>
      <c r="G243" s="7" t="s">
        <v>58</v>
      </c>
      <c r="H243" s="7" t="s">
        <v>59</v>
      </c>
      <c r="I243" s="7" t="s">
        <v>60</v>
      </c>
      <c r="J243" s="7" t="s">
        <v>61</v>
      </c>
      <c r="K243" s="7" t="s">
        <v>247</v>
      </c>
      <c r="L243" s="7" t="s">
        <v>247</v>
      </c>
      <c r="M243" s="7" t="s">
        <v>63</v>
      </c>
      <c r="N243" s="7" t="s">
        <v>63</v>
      </c>
      <c r="O243" s="7" t="s">
        <v>60</v>
      </c>
      <c r="P243" s="7">
        <v>5896</v>
      </c>
      <c r="Q243" s="7" t="s">
        <v>64</v>
      </c>
      <c r="R243" s="7" t="s">
        <v>64</v>
      </c>
      <c r="S243" s="7" t="s">
        <v>64</v>
      </c>
      <c r="T243" s="7" t="s">
        <v>665</v>
      </c>
      <c r="U243" s="7">
        <v>13713020000</v>
      </c>
      <c r="V243" s="7" t="s">
        <v>63</v>
      </c>
      <c r="W243" s="7" t="s">
        <v>666</v>
      </c>
      <c r="X243" s="7" t="s">
        <v>67</v>
      </c>
      <c r="Y243" s="7">
        <v>14</v>
      </c>
      <c r="Z243" s="7"/>
      <c r="AA243" s="7">
        <v>13</v>
      </c>
      <c r="AB243" s="7">
        <v>1301</v>
      </c>
      <c r="AC243" s="7">
        <v>121.81</v>
      </c>
      <c r="AD243" s="7">
        <v>98.79</v>
      </c>
      <c r="AE243" s="7"/>
      <c r="AF243" s="7">
        <v>2019</v>
      </c>
      <c r="AG243" s="7">
        <v>6</v>
      </c>
      <c r="AH243" s="7">
        <v>13</v>
      </c>
      <c r="AI243" s="15">
        <f t="shared" si="4"/>
        <v>43629</v>
      </c>
      <c r="AJ243" s="7" t="s">
        <v>68</v>
      </c>
      <c r="AK243" s="16">
        <v>2122080</v>
      </c>
      <c r="AL243" s="8"/>
      <c r="AM243" s="8">
        <v>43689</v>
      </c>
      <c r="AN243" s="7" t="s">
        <v>69</v>
      </c>
      <c r="AO243" s="16">
        <v>2038254</v>
      </c>
      <c r="AP243" s="7">
        <v>0.3</v>
      </c>
      <c r="AQ243" s="8" t="s">
        <v>70</v>
      </c>
      <c r="AR243" s="11">
        <v>0.044</v>
      </c>
      <c r="AS243" s="7">
        <v>0</v>
      </c>
      <c r="AT243" s="16">
        <v>89683.176</v>
      </c>
      <c r="AU243" s="16">
        <v>0</v>
      </c>
      <c r="AV243" s="16">
        <v>20000</v>
      </c>
      <c r="AW243" s="7">
        <v>0</v>
      </c>
      <c r="AX243" s="20">
        <v>89683.176</v>
      </c>
      <c r="AY243" s="20">
        <v>89683.176</v>
      </c>
      <c r="AZ243" s="20">
        <v>0</v>
      </c>
      <c r="BA243" s="20">
        <v>0</v>
      </c>
      <c r="BB243" s="20">
        <v>0</v>
      </c>
    </row>
    <row r="244" customHeight="1" spans="1:54">
      <c r="A244" s="6" t="s">
        <v>54</v>
      </c>
      <c r="B244" s="6" t="s">
        <v>55</v>
      </c>
      <c r="C244" s="7" t="s">
        <v>71</v>
      </c>
      <c r="D244" s="8">
        <v>43539</v>
      </c>
      <c r="E244" s="8">
        <v>43830</v>
      </c>
      <c r="F244" s="7" t="s">
        <v>57</v>
      </c>
      <c r="G244" s="7" t="s">
        <v>58</v>
      </c>
      <c r="H244" s="7" t="s">
        <v>59</v>
      </c>
      <c r="I244" s="7" t="s">
        <v>72</v>
      </c>
      <c r="J244" s="7" t="s">
        <v>87</v>
      </c>
      <c r="K244" s="7" t="s">
        <v>667</v>
      </c>
      <c r="L244" s="7" t="s">
        <v>668</v>
      </c>
      <c r="M244" s="7" t="s">
        <v>63</v>
      </c>
      <c r="N244" s="7"/>
      <c r="O244" s="7"/>
      <c r="P244" s="7">
        <v>6534</v>
      </c>
      <c r="Q244" s="7" t="s">
        <v>64</v>
      </c>
      <c r="R244" s="7" t="s">
        <v>64</v>
      </c>
      <c r="S244" s="7" t="s">
        <v>64</v>
      </c>
      <c r="T244" s="7" t="s">
        <v>669</v>
      </c>
      <c r="U244" s="7">
        <v>18825251735</v>
      </c>
      <c r="V244" s="7" t="s">
        <v>670</v>
      </c>
      <c r="W244" s="7" t="s">
        <v>671</v>
      </c>
      <c r="X244" s="7" t="s">
        <v>67</v>
      </c>
      <c r="Y244" s="7">
        <v>14</v>
      </c>
      <c r="Z244" s="7"/>
      <c r="AA244" s="7">
        <v>8</v>
      </c>
      <c r="AB244" s="7">
        <v>801</v>
      </c>
      <c r="AC244" s="7">
        <v>121.81</v>
      </c>
      <c r="AD244" s="7">
        <v>98.79</v>
      </c>
      <c r="AE244" s="7"/>
      <c r="AF244" s="7">
        <v>2019</v>
      </c>
      <c r="AG244" s="7">
        <v>6</v>
      </c>
      <c r="AH244" s="7">
        <v>13</v>
      </c>
      <c r="AI244" s="15">
        <f t="shared" si="4"/>
        <v>43629</v>
      </c>
      <c r="AJ244" s="7" t="s">
        <v>68</v>
      </c>
      <c r="AK244" s="16">
        <v>2100580</v>
      </c>
      <c r="AL244" s="7">
        <v>43631</v>
      </c>
      <c r="AM244" s="8"/>
      <c r="AN244" s="7" t="s">
        <v>132</v>
      </c>
      <c r="AO244" s="16">
        <v>2017603</v>
      </c>
      <c r="AP244" s="7">
        <v>0.3</v>
      </c>
      <c r="AQ244" s="7"/>
      <c r="AR244" s="11">
        <v>0.044</v>
      </c>
      <c r="AS244" s="7">
        <v>0</v>
      </c>
      <c r="AT244" s="16">
        <v>88774.532</v>
      </c>
      <c r="AU244" s="16">
        <v>0</v>
      </c>
      <c r="AV244" s="16">
        <v>20000</v>
      </c>
      <c r="AW244" s="7">
        <v>0</v>
      </c>
      <c r="AX244" s="20">
        <v>88774.532</v>
      </c>
      <c r="AY244" s="20">
        <v>88774.532</v>
      </c>
      <c r="AZ244" s="20">
        <v>0</v>
      </c>
      <c r="BA244" s="20">
        <v>0</v>
      </c>
      <c r="BB244" s="20">
        <v>0</v>
      </c>
    </row>
    <row r="245" s="1" customFormat="1" customHeight="1" spans="1:54">
      <c r="A245" s="6" t="s">
        <v>54</v>
      </c>
      <c r="B245" s="6" t="s">
        <v>55</v>
      </c>
      <c r="C245" s="7" t="s">
        <v>71</v>
      </c>
      <c r="D245" s="8">
        <v>43539</v>
      </c>
      <c r="E245" s="8">
        <v>43830</v>
      </c>
      <c r="F245" s="7" t="s">
        <v>57</v>
      </c>
      <c r="G245" s="7" t="s">
        <v>58</v>
      </c>
      <c r="H245" s="7" t="s">
        <v>59</v>
      </c>
      <c r="I245" s="7" t="s">
        <v>60</v>
      </c>
      <c r="J245" s="7" t="s">
        <v>61</v>
      </c>
      <c r="K245" s="7" t="s">
        <v>382</v>
      </c>
      <c r="L245" s="7" t="s">
        <v>382</v>
      </c>
      <c r="M245" s="7" t="s">
        <v>63</v>
      </c>
      <c r="N245" s="7" t="s">
        <v>63</v>
      </c>
      <c r="O245" s="7" t="s">
        <v>60</v>
      </c>
      <c r="P245" s="7">
        <v>5880</v>
      </c>
      <c r="Q245" s="7" t="s">
        <v>64</v>
      </c>
      <c r="R245" s="7" t="s">
        <v>64</v>
      </c>
      <c r="S245" s="7" t="s">
        <v>64</v>
      </c>
      <c r="T245" s="7" t="s">
        <v>672</v>
      </c>
      <c r="U245" s="7">
        <v>13829272151</v>
      </c>
      <c r="V245" s="7" t="s">
        <v>63</v>
      </c>
      <c r="W245" s="7" t="s">
        <v>673</v>
      </c>
      <c r="X245" s="7" t="s">
        <v>67</v>
      </c>
      <c r="Y245" s="7">
        <v>14</v>
      </c>
      <c r="Z245" s="7"/>
      <c r="AA245" s="7">
        <v>4</v>
      </c>
      <c r="AB245" s="7">
        <v>404</v>
      </c>
      <c r="AC245" s="7">
        <v>102.45</v>
      </c>
      <c r="AD245" s="7">
        <v>83.09</v>
      </c>
      <c r="AE245" s="7"/>
      <c r="AF245" s="7">
        <v>2019</v>
      </c>
      <c r="AG245" s="7">
        <v>6</v>
      </c>
      <c r="AH245" s="7">
        <v>14</v>
      </c>
      <c r="AI245" s="15">
        <f t="shared" si="4"/>
        <v>43630</v>
      </c>
      <c r="AJ245" s="7" t="s">
        <v>68</v>
      </c>
      <c r="AK245" s="16">
        <v>1804090</v>
      </c>
      <c r="AL245" s="8"/>
      <c r="AM245" s="8">
        <v>43688</v>
      </c>
      <c r="AN245" s="7" t="s">
        <v>69</v>
      </c>
      <c r="AO245" s="16">
        <v>1732825</v>
      </c>
      <c r="AP245" s="7">
        <v>0.3</v>
      </c>
      <c r="AQ245" s="8" t="s">
        <v>70</v>
      </c>
      <c r="AR245" s="11">
        <v>0.044</v>
      </c>
      <c r="AS245" s="7">
        <v>0</v>
      </c>
      <c r="AT245" s="16">
        <v>76244.3</v>
      </c>
      <c r="AU245" s="16">
        <v>0</v>
      </c>
      <c r="AV245" s="16">
        <v>20000</v>
      </c>
      <c r="AW245" s="7">
        <v>0</v>
      </c>
      <c r="AX245" s="20">
        <v>76244.3</v>
      </c>
      <c r="AY245" s="20">
        <v>76244.3</v>
      </c>
      <c r="AZ245" s="20">
        <v>0</v>
      </c>
      <c r="BA245" s="20">
        <v>0</v>
      </c>
      <c r="BB245" s="20">
        <v>0</v>
      </c>
    </row>
    <row r="246" s="1" customFormat="1" customHeight="1" spans="1:54">
      <c r="A246" s="6" t="s">
        <v>54</v>
      </c>
      <c r="B246" s="6" t="s">
        <v>55</v>
      </c>
      <c r="C246" s="7" t="s">
        <v>71</v>
      </c>
      <c r="D246" s="8">
        <v>43539</v>
      </c>
      <c r="E246" s="8">
        <v>43830</v>
      </c>
      <c r="F246" s="7" t="s">
        <v>57</v>
      </c>
      <c r="G246" s="7" t="s">
        <v>58</v>
      </c>
      <c r="H246" s="7" t="s">
        <v>59</v>
      </c>
      <c r="I246" s="7" t="s">
        <v>60</v>
      </c>
      <c r="J246" s="7" t="s">
        <v>61</v>
      </c>
      <c r="K246" s="7" t="s">
        <v>110</v>
      </c>
      <c r="L246" s="7" t="s">
        <v>110</v>
      </c>
      <c r="M246" s="7" t="s">
        <v>63</v>
      </c>
      <c r="N246" s="7" t="s">
        <v>63</v>
      </c>
      <c r="O246" s="7" t="s">
        <v>60</v>
      </c>
      <c r="P246" s="7">
        <v>5770</v>
      </c>
      <c r="Q246" s="7" t="s">
        <v>64</v>
      </c>
      <c r="R246" s="7" t="s">
        <v>64</v>
      </c>
      <c r="S246" s="7" t="s">
        <v>64</v>
      </c>
      <c r="T246" s="7" t="s">
        <v>674</v>
      </c>
      <c r="U246" s="7">
        <v>13620087586</v>
      </c>
      <c r="V246" s="7" t="s">
        <v>85</v>
      </c>
      <c r="W246" s="7" t="s">
        <v>675</v>
      </c>
      <c r="X246" s="7" t="s">
        <v>67</v>
      </c>
      <c r="Y246" s="7">
        <v>14</v>
      </c>
      <c r="Z246" s="7"/>
      <c r="AA246" s="7">
        <v>22</v>
      </c>
      <c r="AB246" s="7">
        <v>2201</v>
      </c>
      <c r="AC246" s="7">
        <v>121.81</v>
      </c>
      <c r="AD246" s="7">
        <v>98.79</v>
      </c>
      <c r="AE246" s="7"/>
      <c r="AF246" s="7">
        <v>2019</v>
      </c>
      <c r="AG246" s="7">
        <v>6</v>
      </c>
      <c r="AH246" s="7">
        <v>14</v>
      </c>
      <c r="AI246" s="15">
        <f t="shared" si="4"/>
        <v>43630</v>
      </c>
      <c r="AJ246" s="7" t="s">
        <v>68</v>
      </c>
      <c r="AK246" s="16">
        <v>2143570</v>
      </c>
      <c r="AL246" s="8"/>
      <c r="AM246" s="8">
        <v>43789</v>
      </c>
      <c r="AN246" s="7" t="s">
        <v>69</v>
      </c>
      <c r="AO246" s="16">
        <v>2079692</v>
      </c>
      <c r="AP246" s="7">
        <v>0.3</v>
      </c>
      <c r="AQ246" s="8" t="s">
        <v>70</v>
      </c>
      <c r="AR246" s="11">
        <v>0.044</v>
      </c>
      <c r="AS246" s="7">
        <v>0</v>
      </c>
      <c r="AT246" s="16">
        <v>91506.448</v>
      </c>
      <c r="AU246" s="16">
        <v>0</v>
      </c>
      <c r="AV246" s="16">
        <v>20000</v>
      </c>
      <c r="AW246" s="7">
        <v>0</v>
      </c>
      <c r="AX246" s="20">
        <v>91506.448</v>
      </c>
      <c r="AY246" s="20">
        <v>91506.448</v>
      </c>
      <c r="AZ246" s="20">
        <v>0</v>
      </c>
      <c r="BA246" s="20">
        <v>0</v>
      </c>
      <c r="BB246" s="20">
        <v>0</v>
      </c>
    </row>
    <row r="247" s="1" customFormat="1" customHeight="1" spans="1:54">
      <c r="A247" s="6" t="s">
        <v>54</v>
      </c>
      <c r="B247" s="6" t="s">
        <v>55</v>
      </c>
      <c r="C247" s="7" t="s">
        <v>71</v>
      </c>
      <c r="D247" s="8">
        <v>43539</v>
      </c>
      <c r="E247" s="8">
        <v>43830</v>
      </c>
      <c r="F247" s="7" t="s">
        <v>57</v>
      </c>
      <c r="G247" s="7" t="s">
        <v>58</v>
      </c>
      <c r="H247" s="7" t="s">
        <v>59</v>
      </c>
      <c r="I247" s="7" t="s">
        <v>72</v>
      </c>
      <c r="J247" s="7" t="s">
        <v>73</v>
      </c>
      <c r="K247" s="7" t="s">
        <v>74</v>
      </c>
      <c r="L247" s="7"/>
      <c r="M247" s="7" t="s">
        <v>75</v>
      </c>
      <c r="N247" s="7"/>
      <c r="O247" s="7"/>
      <c r="P247" s="7">
        <v>6478</v>
      </c>
      <c r="Q247" s="7" t="s">
        <v>64</v>
      </c>
      <c r="R247" s="7" t="s">
        <v>64</v>
      </c>
      <c r="S247" s="7" t="s">
        <v>64</v>
      </c>
      <c r="T247" s="7" t="s">
        <v>676</v>
      </c>
      <c r="U247" s="7" t="s">
        <v>677</v>
      </c>
      <c r="V247" s="7" t="s">
        <v>63</v>
      </c>
      <c r="W247" s="7" t="s">
        <v>678</v>
      </c>
      <c r="X247" s="7" t="s">
        <v>67</v>
      </c>
      <c r="Y247" s="7">
        <v>11</v>
      </c>
      <c r="Z247" s="7"/>
      <c r="AA247" s="7">
        <v>26</v>
      </c>
      <c r="AB247" s="7">
        <v>2603</v>
      </c>
      <c r="AC247" s="7">
        <v>118.44</v>
      </c>
      <c r="AD247" s="7">
        <v>97.62</v>
      </c>
      <c r="AE247" s="7"/>
      <c r="AF247" s="7">
        <v>2019</v>
      </c>
      <c r="AG247" s="7">
        <v>6</v>
      </c>
      <c r="AH247" s="7">
        <v>15</v>
      </c>
      <c r="AI247" s="15">
        <f t="shared" si="4"/>
        <v>43631</v>
      </c>
      <c r="AJ247" s="7" t="s">
        <v>68</v>
      </c>
      <c r="AK247" s="16">
        <v>2200900</v>
      </c>
      <c r="AL247" s="8"/>
      <c r="AM247" s="8">
        <v>43668</v>
      </c>
      <c r="AN247" s="7" t="s">
        <v>69</v>
      </c>
      <c r="AO247" s="16">
        <v>2071681</v>
      </c>
      <c r="AP247" s="7"/>
      <c r="AQ247" s="8" t="s">
        <v>70</v>
      </c>
      <c r="AR247" s="11">
        <v>0.044</v>
      </c>
      <c r="AS247" s="7">
        <v>0</v>
      </c>
      <c r="AT247" s="16">
        <v>91153.964</v>
      </c>
      <c r="AU247" s="16">
        <v>0</v>
      </c>
      <c r="AV247" s="16">
        <v>20000</v>
      </c>
      <c r="AW247" s="7">
        <v>0</v>
      </c>
      <c r="AX247" s="20">
        <v>91153.964</v>
      </c>
      <c r="AY247" s="20">
        <v>91153.964</v>
      </c>
      <c r="AZ247" s="20">
        <v>0</v>
      </c>
      <c r="BA247" s="20">
        <v>0</v>
      </c>
      <c r="BB247" s="20">
        <v>0</v>
      </c>
    </row>
    <row r="248" s="1" customFormat="1" customHeight="1" spans="1:54">
      <c r="A248" s="6" t="s">
        <v>54</v>
      </c>
      <c r="B248" s="6" t="s">
        <v>55</v>
      </c>
      <c r="C248" s="7" t="s">
        <v>71</v>
      </c>
      <c r="D248" s="8">
        <v>43539</v>
      </c>
      <c r="E248" s="8">
        <v>43830</v>
      </c>
      <c r="F248" s="7" t="s">
        <v>57</v>
      </c>
      <c r="G248" s="7" t="s">
        <v>58</v>
      </c>
      <c r="H248" s="7" t="s">
        <v>59</v>
      </c>
      <c r="I248" s="7" t="s">
        <v>261</v>
      </c>
      <c r="J248" s="7" t="s">
        <v>61</v>
      </c>
      <c r="K248" s="7" t="s">
        <v>464</v>
      </c>
      <c r="L248" s="7" t="s">
        <v>464</v>
      </c>
      <c r="M248" s="7" t="s">
        <v>96</v>
      </c>
      <c r="N248" s="7" t="s">
        <v>96</v>
      </c>
      <c r="O248" s="7" t="s">
        <v>261</v>
      </c>
      <c r="P248" s="7">
        <v>5866</v>
      </c>
      <c r="Q248" s="7" t="s">
        <v>64</v>
      </c>
      <c r="R248" s="7" t="s">
        <v>64</v>
      </c>
      <c r="S248" s="7" t="s">
        <v>64</v>
      </c>
      <c r="T248" s="7" t="s">
        <v>679</v>
      </c>
      <c r="U248" s="7" t="s">
        <v>680</v>
      </c>
      <c r="V248" s="7" t="s">
        <v>96</v>
      </c>
      <c r="W248" s="7" t="s">
        <v>681</v>
      </c>
      <c r="X248" s="7" t="s">
        <v>67</v>
      </c>
      <c r="Y248" s="7">
        <v>12</v>
      </c>
      <c r="Z248" s="7"/>
      <c r="AA248" s="7">
        <v>3</v>
      </c>
      <c r="AB248" s="7">
        <v>302</v>
      </c>
      <c r="AC248" s="7">
        <v>121.79</v>
      </c>
      <c r="AD248" s="7">
        <v>98.77</v>
      </c>
      <c r="AE248" s="7"/>
      <c r="AF248" s="7">
        <v>2019</v>
      </c>
      <c r="AG248" s="7">
        <v>6</v>
      </c>
      <c r="AH248" s="7">
        <v>15</v>
      </c>
      <c r="AI248" s="15">
        <f t="shared" si="4"/>
        <v>43631</v>
      </c>
      <c r="AJ248" s="7" t="s">
        <v>68</v>
      </c>
      <c r="AK248" s="16">
        <v>2113990</v>
      </c>
      <c r="AL248" s="8"/>
      <c r="AM248" s="8">
        <v>43664</v>
      </c>
      <c r="AN248" s="7" t="s">
        <v>69</v>
      </c>
      <c r="AO248" s="16">
        <v>2030483</v>
      </c>
      <c r="AP248" s="7"/>
      <c r="AQ248" s="8" t="s">
        <v>70</v>
      </c>
      <c r="AR248" s="11">
        <v>0.044</v>
      </c>
      <c r="AS248" s="7">
        <v>0</v>
      </c>
      <c r="AT248" s="16">
        <v>89341.252</v>
      </c>
      <c r="AU248" s="16">
        <v>0</v>
      </c>
      <c r="AV248" s="16">
        <v>20000</v>
      </c>
      <c r="AW248" s="7">
        <v>0</v>
      </c>
      <c r="AX248" s="20">
        <v>89341.252</v>
      </c>
      <c r="AY248" s="20">
        <v>89341.252</v>
      </c>
      <c r="AZ248" s="20">
        <v>0</v>
      </c>
      <c r="BA248" s="20">
        <v>0</v>
      </c>
      <c r="BB248" s="20">
        <v>0</v>
      </c>
    </row>
    <row r="249" customHeight="1" spans="1:54">
      <c r="A249" s="6" t="s">
        <v>54</v>
      </c>
      <c r="B249" s="6" t="s">
        <v>55</v>
      </c>
      <c r="C249" s="7" t="s">
        <v>71</v>
      </c>
      <c r="D249" s="8">
        <v>43539</v>
      </c>
      <c r="E249" s="8">
        <v>43830</v>
      </c>
      <c r="F249" s="7" t="s">
        <v>57</v>
      </c>
      <c r="G249" s="7" t="s">
        <v>58</v>
      </c>
      <c r="H249" s="7" t="s">
        <v>59</v>
      </c>
      <c r="I249" s="7" t="s">
        <v>72</v>
      </c>
      <c r="J249" s="7" t="s">
        <v>87</v>
      </c>
      <c r="K249" s="7" t="s">
        <v>168</v>
      </c>
      <c r="L249" s="7"/>
      <c r="M249" s="7" t="s">
        <v>85</v>
      </c>
      <c r="N249" s="7"/>
      <c r="O249" s="7"/>
      <c r="P249" s="7">
        <v>6496</v>
      </c>
      <c r="Q249" s="7" t="s">
        <v>64</v>
      </c>
      <c r="R249" s="7" t="s">
        <v>64</v>
      </c>
      <c r="S249" s="7" t="s">
        <v>64</v>
      </c>
      <c r="T249" s="7" t="s">
        <v>682</v>
      </c>
      <c r="U249" s="7">
        <v>18124348591</v>
      </c>
      <c r="V249" s="7" t="s">
        <v>63</v>
      </c>
      <c r="W249" s="7" t="s">
        <v>683</v>
      </c>
      <c r="X249" s="7" t="s">
        <v>67</v>
      </c>
      <c r="Y249" s="7">
        <v>11</v>
      </c>
      <c r="Z249" s="7"/>
      <c r="AA249" s="7">
        <v>29</v>
      </c>
      <c r="AB249" s="7">
        <v>2901</v>
      </c>
      <c r="AC249" s="7">
        <v>119.84</v>
      </c>
      <c r="AD249" s="7">
        <v>98.77</v>
      </c>
      <c r="AE249" s="7"/>
      <c r="AF249" s="7">
        <v>2019</v>
      </c>
      <c r="AG249" s="7">
        <v>6</v>
      </c>
      <c r="AH249" s="7">
        <v>16</v>
      </c>
      <c r="AI249" s="15">
        <f t="shared" si="4"/>
        <v>43632</v>
      </c>
      <c r="AJ249" s="7" t="s">
        <v>68</v>
      </c>
      <c r="AK249" s="16">
        <v>2098610</v>
      </c>
      <c r="AL249" s="8"/>
      <c r="AM249" s="8">
        <v>43645</v>
      </c>
      <c r="AN249" s="7" t="s">
        <v>69</v>
      </c>
      <c r="AO249" s="16">
        <v>2015711</v>
      </c>
      <c r="AP249" s="7"/>
      <c r="AQ249" s="8" t="s">
        <v>70</v>
      </c>
      <c r="AR249" s="11">
        <v>0.044</v>
      </c>
      <c r="AS249" s="7">
        <v>0</v>
      </c>
      <c r="AT249" s="16">
        <v>88691.284</v>
      </c>
      <c r="AU249" s="16">
        <v>0</v>
      </c>
      <c r="AV249" s="16">
        <v>20000</v>
      </c>
      <c r="AW249" s="7">
        <v>0</v>
      </c>
      <c r="AX249" s="20">
        <v>88691.284</v>
      </c>
      <c r="AY249" s="20">
        <v>88691.284</v>
      </c>
      <c r="AZ249" s="20">
        <v>0</v>
      </c>
      <c r="BA249" s="20">
        <v>0</v>
      </c>
      <c r="BB249" s="20">
        <v>0</v>
      </c>
    </row>
    <row r="250" customHeight="1" spans="1:54">
      <c r="A250" s="6" t="s">
        <v>54</v>
      </c>
      <c r="B250" s="6" t="s">
        <v>55</v>
      </c>
      <c r="C250" s="7" t="s">
        <v>71</v>
      </c>
      <c r="D250" s="8">
        <v>43539</v>
      </c>
      <c r="E250" s="8">
        <v>43830</v>
      </c>
      <c r="F250" s="7" t="s">
        <v>57</v>
      </c>
      <c r="G250" s="7" t="s">
        <v>58</v>
      </c>
      <c r="H250" s="7" t="s">
        <v>59</v>
      </c>
      <c r="I250" s="7" t="s">
        <v>72</v>
      </c>
      <c r="J250" s="7" t="s">
        <v>87</v>
      </c>
      <c r="K250" s="7" t="s">
        <v>168</v>
      </c>
      <c r="L250" s="7"/>
      <c r="M250" s="7" t="s">
        <v>85</v>
      </c>
      <c r="N250" s="7"/>
      <c r="O250" s="7"/>
      <c r="P250" s="7">
        <v>6484</v>
      </c>
      <c r="Q250" s="7" t="s">
        <v>64</v>
      </c>
      <c r="R250" s="7" t="s">
        <v>64</v>
      </c>
      <c r="S250" s="7" t="s">
        <v>64</v>
      </c>
      <c r="T250" s="7" t="s">
        <v>684</v>
      </c>
      <c r="U250" s="7" t="s">
        <v>685</v>
      </c>
      <c r="V250" s="7" t="s">
        <v>63</v>
      </c>
      <c r="W250" s="7" t="s">
        <v>686</v>
      </c>
      <c r="X250" s="7" t="s">
        <v>67</v>
      </c>
      <c r="Y250" s="7">
        <v>12</v>
      </c>
      <c r="Z250" s="7"/>
      <c r="AA250" s="7">
        <v>7</v>
      </c>
      <c r="AB250" s="7">
        <v>703</v>
      </c>
      <c r="AC250" s="7">
        <v>101.31</v>
      </c>
      <c r="AD250" s="7">
        <v>82.16</v>
      </c>
      <c r="AE250" s="7"/>
      <c r="AF250" s="7">
        <v>2019</v>
      </c>
      <c r="AG250" s="7">
        <v>6</v>
      </c>
      <c r="AH250" s="7">
        <v>16</v>
      </c>
      <c r="AI250" s="15">
        <f t="shared" si="4"/>
        <v>43632</v>
      </c>
      <c r="AJ250" s="7" t="s">
        <v>68</v>
      </c>
      <c r="AK250" s="16">
        <v>1865780</v>
      </c>
      <c r="AL250" s="7">
        <v>43636</v>
      </c>
      <c r="AM250" s="8">
        <v>43932</v>
      </c>
      <c r="AN250" s="7" t="s">
        <v>69</v>
      </c>
      <c r="AO250" s="16">
        <v>1792078</v>
      </c>
      <c r="AP250" s="7"/>
      <c r="AQ250" s="7"/>
      <c r="AR250" s="11">
        <v>0.044</v>
      </c>
      <c r="AS250" s="7">
        <v>0</v>
      </c>
      <c r="AT250" s="16">
        <v>78851.432</v>
      </c>
      <c r="AU250" s="16">
        <v>0</v>
      </c>
      <c r="AV250" s="16">
        <v>20000</v>
      </c>
      <c r="AW250" s="7">
        <v>0</v>
      </c>
      <c r="AX250" s="20">
        <v>78851.432</v>
      </c>
      <c r="AY250" s="20">
        <v>78851.432</v>
      </c>
      <c r="AZ250" s="20">
        <v>0</v>
      </c>
      <c r="BA250" s="20">
        <v>0</v>
      </c>
      <c r="BB250" s="20">
        <v>0</v>
      </c>
    </row>
    <row r="251" s="1" customFormat="1" customHeight="1" spans="1:54">
      <c r="A251" s="6" t="s">
        <v>54</v>
      </c>
      <c r="B251" s="6" t="s">
        <v>55</v>
      </c>
      <c r="C251" s="7" t="s">
        <v>71</v>
      </c>
      <c r="D251" s="8">
        <v>43539</v>
      </c>
      <c r="E251" s="8">
        <v>43830</v>
      </c>
      <c r="F251" s="7" t="s">
        <v>57</v>
      </c>
      <c r="G251" s="7" t="s">
        <v>58</v>
      </c>
      <c r="H251" s="7" t="s">
        <v>59</v>
      </c>
      <c r="I251" s="7" t="s">
        <v>60</v>
      </c>
      <c r="J251" s="7" t="s">
        <v>61</v>
      </c>
      <c r="K251" s="7" t="s">
        <v>107</v>
      </c>
      <c r="L251" s="7" t="s">
        <v>107</v>
      </c>
      <c r="M251" s="7" t="s">
        <v>63</v>
      </c>
      <c r="N251" s="7" t="s">
        <v>63</v>
      </c>
      <c r="O251" s="7" t="s">
        <v>60</v>
      </c>
      <c r="P251" s="7">
        <v>6435</v>
      </c>
      <c r="Q251" s="7" t="s">
        <v>64</v>
      </c>
      <c r="R251" s="7" t="s">
        <v>64</v>
      </c>
      <c r="S251" s="7" t="s">
        <v>64</v>
      </c>
      <c r="T251" s="7" t="s">
        <v>687</v>
      </c>
      <c r="U251" s="7">
        <v>13827470800</v>
      </c>
      <c r="V251" s="7" t="s">
        <v>63</v>
      </c>
      <c r="W251" s="7" t="s">
        <v>688</v>
      </c>
      <c r="X251" s="7" t="s">
        <v>67</v>
      </c>
      <c r="Y251" s="7">
        <v>14</v>
      </c>
      <c r="Z251" s="7"/>
      <c r="AA251" s="7">
        <v>7</v>
      </c>
      <c r="AB251" s="7">
        <v>701</v>
      </c>
      <c r="AC251" s="7">
        <v>121.81</v>
      </c>
      <c r="AD251" s="7">
        <v>98.79</v>
      </c>
      <c r="AE251" s="7"/>
      <c r="AF251" s="7">
        <v>2019</v>
      </c>
      <c r="AG251" s="7">
        <v>6</v>
      </c>
      <c r="AH251" s="7">
        <v>16</v>
      </c>
      <c r="AI251" s="15">
        <f t="shared" si="4"/>
        <v>43632</v>
      </c>
      <c r="AJ251" s="7" t="s">
        <v>68</v>
      </c>
      <c r="AK251" s="16">
        <v>2096280</v>
      </c>
      <c r="AL251" s="8"/>
      <c r="AM251" s="8">
        <v>43689</v>
      </c>
      <c r="AN251" s="7" t="s">
        <v>69</v>
      </c>
      <c r="AO251" s="16">
        <v>2013473</v>
      </c>
      <c r="AP251" s="7">
        <v>0.3</v>
      </c>
      <c r="AQ251" s="8" t="s">
        <v>70</v>
      </c>
      <c r="AR251" s="11">
        <v>0.044</v>
      </c>
      <c r="AS251" s="7">
        <v>0</v>
      </c>
      <c r="AT251" s="16">
        <v>88592.812</v>
      </c>
      <c r="AU251" s="16">
        <v>0</v>
      </c>
      <c r="AV251" s="16">
        <v>20000</v>
      </c>
      <c r="AW251" s="7">
        <v>0</v>
      </c>
      <c r="AX251" s="20">
        <v>88592.812</v>
      </c>
      <c r="AY251" s="20">
        <v>88592.812</v>
      </c>
      <c r="AZ251" s="20">
        <v>0</v>
      </c>
      <c r="BA251" s="20">
        <v>0</v>
      </c>
      <c r="BB251" s="20">
        <v>0</v>
      </c>
    </row>
    <row r="252" s="1" customFormat="1" customHeight="1" spans="1:54">
      <c r="A252" s="6" t="s">
        <v>54</v>
      </c>
      <c r="B252" s="6" t="s">
        <v>55</v>
      </c>
      <c r="C252" s="7" t="s">
        <v>71</v>
      </c>
      <c r="D252" s="8">
        <v>43539</v>
      </c>
      <c r="E252" s="8">
        <v>43830</v>
      </c>
      <c r="F252" s="7" t="s">
        <v>57</v>
      </c>
      <c r="G252" s="7" t="s">
        <v>58</v>
      </c>
      <c r="H252" s="7" t="s">
        <v>59</v>
      </c>
      <c r="I252" s="7" t="s">
        <v>60</v>
      </c>
      <c r="J252" s="7" t="s">
        <v>61</v>
      </c>
      <c r="K252" s="7" t="s">
        <v>107</v>
      </c>
      <c r="L252" s="7" t="s">
        <v>107</v>
      </c>
      <c r="M252" s="7" t="s">
        <v>63</v>
      </c>
      <c r="N252" s="7" t="s">
        <v>63</v>
      </c>
      <c r="O252" s="7" t="s">
        <v>60</v>
      </c>
      <c r="P252" s="7">
        <v>13351</v>
      </c>
      <c r="Q252" s="7" t="s">
        <v>64</v>
      </c>
      <c r="R252" s="7" t="s">
        <v>64</v>
      </c>
      <c r="S252" s="7" t="s">
        <v>64</v>
      </c>
      <c r="T252" s="7" t="s">
        <v>689</v>
      </c>
      <c r="U252" s="7">
        <v>15019036398</v>
      </c>
      <c r="V252" s="7" t="s">
        <v>63</v>
      </c>
      <c r="W252" s="7" t="s">
        <v>690</v>
      </c>
      <c r="X252" s="7" t="s">
        <v>67</v>
      </c>
      <c r="Y252" s="7">
        <v>14</v>
      </c>
      <c r="Z252" s="7"/>
      <c r="AA252" s="7">
        <v>6</v>
      </c>
      <c r="AB252" s="7">
        <v>602</v>
      </c>
      <c r="AC252" s="7">
        <v>121.79</v>
      </c>
      <c r="AD252" s="7">
        <v>98.77</v>
      </c>
      <c r="AE252" s="7"/>
      <c r="AF252" s="7">
        <v>2019</v>
      </c>
      <c r="AG252" s="7">
        <v>6</v>
      </c>
      <c r="AH252" s="7">
        <v>16</v>
      </c>
      <c r="AI252" s="15">
        <f t="shared" si="4"/>
        <v>43632</v>
      </c>
      <c r="AJ252" s="7" t="s">
        <v>68</v>
      </c>
      <c r="AK252" s="16">
        <v>2081610</v>
      </c>
      <c r="AL252" s="8"/>
      <c r="AM252" s="8">
        <v>43700</v>
      </c>
      <c r="AN252" s="7" t="s">
        <v>69</v>
      </c>
      <c r="AO252" s="16">
        <v>1999382</v>
      </c>
      <c r="AP252" s="7">
        <v>0.3</v>
      </c>
      <c r="AQ252" s="8" t="s">
        <v>70</v>
      </c>
      <c r="AR252" s="11">
        <v>0.044</v>
      </c>
      <c r="AS252" s="7">
        <v>0</v>
      </c>
      <c r="AT252" s="16">
        <v>87972.808</v>
      </c>
      <c r="AU252" s="16">
        <v>0</v>
      </c>
      <c r="AV252" s="16">
        <v>20000</v>
      </c>
      <c r="AW252" s="7">
        <v>0</v>
      </c>
      <c r="AX252" s="20">
        <v>87972.808</v>
      </c>
      <c r="AY252" s="20">
        <v>87972.808</v>
      </c>
      <c r="AZ252" s="20">
        <v>0</v>
      </c>
      <c r="BA252" s="20">
        <v>0</v>
      </c>
      <c r="BB252" s="20">
        <v>0</v>
      </c>
    </row>
    <row r="253" s="1" customFormat="1" customHeight="1" spans="1:54">
      <c r="A253" s="6" t="s">
        <v>54</v>
      </c>
      <c r="B253" s="6" t="s">
        <v>55</v>
      </c>
      <c r="C253" s="7" t="s">
        <v>71</v>
      </c>
      <c r="D253" s="8">
        <v>43539</v>
      </c>
      <c r="E253" s="8">
        <v>43830</v>
      </c>
      <c r="F253" s="7" t="s">
        <v>57</v>
      </c>
      <c r="G253" s="7" t="s">
        <v>58</v>
      </c>
      <c r="H253" s="7" t="s">
        <v>59</v>
      </c>
      <c r="I253" s="7" t="s">
        <v>60</v>
      </c>
      <c r="J253" s="7" t="s">
        <v>61</v>
      </c>
      <c r="K253" s="7" t="s">
        <v>382</v>
      </c>
      <c r="L253" s="7" t="s">
        <v>382</v>
      </c>
      <c r="M253" s="7" t="s">
        <v>63</v>
      </c>
      <c r="N253" s="7" t="s">
        <v>63</v>
      </c>
      <c r="O253" s="7" t="s">
        <v>60</v>
      </c>
      <c r="P253" s="7">
        <v>5879</v>
      </c>
      <c r="Q253" s="7" t="s">
        <v>64</v>
      </c>
      <c r="R253" s="7" t="s">
        <v>64</v>
      </c>
      <c r="S253" s="7" t="s">
        <v>64</v>
      </c>
      <c r="T253" s="7" t="s">
        <v>691</v>
      </c>
      <c r="U253" s="7">
        <v>15361619661</v>
      </c>
      <c r="V253" s="7" t="s">
        <v>63</v>
      </c>
      <c r="W253" s="7" t="s">
        <v>692</v>
      </c>
      <c r="X253" s="7" t="s">
        <v>67</v>
      </c>
      <c r="Y253" s="7">
        <v>14</v>
      </c>
      <c r="Z253" s="7"/>
      <c r="AA253" s="7">
        <v>5</v>
      </c>
      <c r="AB253" s="7">
        <v>501</v>
      </c>
      <c r="AC253" s="7">
        <v>121.81</v>
      </c>
      <c r="AD253" s="7">
        <v>98.79</v>
      </c>
      <c r="AE253" s="7"/>
      <c r="AF253" s="7">
        <v>2019</v>
      </c>
      <c r="AG253" s="7">
        <v>6</v>
      </c>
      <c r="AH253" s="7">
        <v>16</v>
      </c>
      <c r="AI253" s="15">
        <f t="shared" si="4"/>
        <v>43632</v>
      </c>
      <c r="AJ253" s="7" t="s">
        <v>68</v>
      </c>
      <c r="AK253" s="16">
        <v>2087680</v>
      </c>
      <c r="AL253" s="7">
        <v>43639</v>
      </c>
      <c r="AM253" s="8"/>
      <c r="AN253" s="7" t="s">
        <v>132</v>
      </c>
      <c r="AO253" s="16">
        <v>2005213</v>
      </c>
      <c r="AP253" s="7">
        <v>0.3</v>
      </c>
      <c r="AQ253" s="7"/>
      <c r="AR253" s="11">
        <v>0.044</v>
      </c>
      <c r="AS253" s="7">
        <v>0</v>
      </c>
      <c r="AT253" s="16">
        <v>88229.372</v>
      </c>
      <c r="AU253" s="16">
        <v>0</v>
      </c>
      <c r="AV253" s="16">
        <v>20000</v>
      </c>
      <c r="AW253" s="7">
        <v>0</v>
      </c>
      <c r="AX253" s="20">
        <v>88229.372</v>
      </c>
      <c r="AY253" s="20">
        <v>88229.372</v>
      </c>
      <c r="AZ253" s="20">
        <v>0</v>
      </c>
      <c r="BA253" s="20">
        <v>0</v>
      </c>
      <c r="BB253" s="20">
        <v>0</v>
      </c>
    </row>
    <row r="254" customHeight="1" spans="1:54">
      <c r="A254" s="6" t="s">
        <v>54</v>
      </c>
      <c r="B254" s="6" t="s">
        <v>55</v>
      </c>
      <c r="C254" s="7" t="s">
        <v>71</v>
      </c>
      <c r="D254" s="8">
        <v>43539</v>
      </c>
      <c r="E254" s="8">
        <v>43830</v>
      </c>
      <c r="F254" s="7" t="s">
        <v>57</v>
      </c>
      <c r="G254" s="7" t="s">
        <v>58</v>
      </c>
      <c r="H254" s="7" t="s">
        <v>59</v>
      </c>
      <c r="I254" s="7" t="s">
        <v>72</v>
      </c>
      <c r="J254" s="7" t="s">
        <v>87</v>
      </c>
      <c r="K254" s="7" t="s">
        <v>88</v>
      </c>
      <c r="L254" s="7"/>
      <c r="M254" s="7" t="s">
        <v>63</v>
      </c>
      <c r="N254" s="7"/>
      <c r="O254" s="7"/>
      <c r="P254" s="7">
        <v>6569</v>
      </c>
      <c r="Q254" s="7" t="s">
        <v>64</v>
      </c>
      <c r="R254" s="7" t="s">
        <v>64</v>
      </c>
      <c r="S254" s="7" t="s">
        <v>64</v>
      </c>
      <c r="T254" s="7" t="s">
        <v>693</v>
      </c>
      <c r="U254" s="7">
        <v>13825772939</v>
      </c>
      <c r="V254" s="7" t="s">
        <v>63</v>
      </c>
      <c r="W254" s="7" t="s">
        <v>694</v>
      </c>
      <c r="X254" s="7" t="s">
        <v>67</v>
      </c>
      <c r="Y254" s="7">
        <v>11</v>
      </c>
      <c r="Z254" s="7"/>
      <c r="AA254" s="7">
        <v>15</v>
      </c>
      <c r="AB254" s="7">
        <v>1502</v>
      </c>
      <c r="AC254" s="7">
        <v>119.84</v>
      </c>
      <c r="AD254" s="7">
        <v>98.77</v>
      </c>
      <c r="AE254" s="7"/>
      <c r="AF254" s="7">
        <v>2019</v>
      </c>
      <c r="AG254" s="7">
        <v>6</v>
      </c>
      <c r="AH254" s="7">
        <v>17</v>
      </c>
      <c r="AI254" s="15">
        <f t="shared" si="4"/>
        <v>43633</v>
      </c>
      <c r="AJ254" s="7" t="s">
        <v>68</v>
      </c>
      <c r="AK254" s="16">
        <v>2074650</v>
      </c>
      <c r="AL254" s="7">
        <v>43639</v>
      </c>
      <c r="AM254" s="8">
        <v>43941</v>
      </c>
      <c r="AN254" s="7" t="s">
        <v>69</v>
      </c>
      <c r="AO254" s="16">
        <v>1952844</v>
      </c>
      <c r="AP254" s="7"/>
      <c r="AQ254" s="7"/>
      <c r="AR254" s="11">
        <v>0.044</v>
      </c>
      <c r="AS254" s="7">
        <v>0</v>
      </c>
      <c r="AT254" s="16">
        <v>85925.136</v>
      </c>
      <c r="AU254" s="16">
        <v>0</v>
      </c>
      <c r="AV254" s="16">
        <v>20000</v>
      </c>
      <c r="AW254" s="7">
        <v>0</v>
      </c>
      <c r="AX254" s="20">
        <v>85925.136</v>
      </c>
      <c r="AY254" s="20">
        <v>85925.136</v>
      </c>
      <c r="AZ254" s="20">
        <v>0</v>
      </c>
      <c r="BA254" s="20">
        <v>0</v>
      </c>
      <c r="BB254" s="20">
        <v>0</v>
      </c>
    </row>
    <row r="255" s="1" customFormat="1" customHeight="1" spans="1:54">
      <c r="A255" s="6" t="s">
        <v>54</v>
      </c>
      <c r="B255" s="6" t="s">
        <v>55</v>
      </c>
      <c r="C255" s="7" t="s">
        <v>71</v>
      </c>
      <c r="D255" s="8">
        <v>43539</v>
      </c>
      <c r="E255" s="8">
        <v>43830</v>
      </c>
      <c r="F255" s="7" t="s">
        <v>57</v>
      </c>
      <c r="G255" s="7" t="s">
        <v>58</v>
      </c>
      <c r="H255" s="7" t="s">
        <v>59</v>
      </c>
      <c r="I255" s="7" t="s">
        <v>60</v>
      </c>
      <c r="J255" s="7" t="s">
        <v>61</v>
      </c>
      <c r="K255" s="7" t="s">
        <v>203</v>
      </c>
      <c r="L255" s="7" t="s">
        <v>203</v>
      </c>
      <c r="M255" s="7" t="s">
        <v>63</v>
      </c>
      <c r="N255" s="7" t="s">
        <v>63</v>
      </c>
      <c r="O255" s="7" t="s">
        <v>60</v>
      </c>
      <c r="P255" s="7">
        <v>6483</v>
      </c>
      <c r="Q255" s="7" t="s">
        <v>64</v>
      </c>
      <c r="R255" s="7" t="s">
        <v>64</v>
      </c>
      <c r="S255" s="7" t="s">
        <v>64</v>
      </c>
      <c r="T255" s="7" t="s">
        <v>695</v>
      </c>
      <c r="U255" s="7">
        <v>18025376989</v>
      </c>
      <c r="V255" s="7" t="s">
        <v>485</v>
      </c>
      <c r="W255" s="7" t="s">
        <v>696</v>
      </c>
      <c r="X255" s="7" t="s">
        <v>67</v>
      </c>
      <c r="Y255" s="7">
        <v>14</v>
      </c>
      <c r="Z255" s="7"/>
      <c r="AA255" s="7">
        <v>17</v>
      </c>
      <c r="AB255" s="7">
        <v>1704</v>
      </c>
      <c r="AC255" s="7">
        <v>102.45</v>
      </c>
      <c r="AD255" s="7">
        <v>83.09</v>
      </c>
      <c r="AE255" s="7"/>
      <c r="AF255" s="7">
        <v>2019</v>
      </c>
      <c r="AG255" s="7">
        <v>6</v>
      </c>
      <c r="AH255" s="7">
        <v>18</v>
      </c>
      <c r="AI255" s="15">
        <f t="shared" si="4"/>
        <v>43634</v>
      </c>
      <c r="AJ255" s="7" t="s">
        <v>68</v>
      </c>
      <c r="AK255" s="16">
        <v>1853510</v>
      </c>
      <c r="AL255" s="8">
        <v>43639</v>
      </c>
      <c r="AM255" s="8" t="s">
        <v>69</v>
      </c>
      <c r="AN255" s="7" t="s">
        <v>132</v>
      </c>
      <c r="AO255" s="16">
        <v>1780293</v>
      </c>
      <c r="AP255" s="7">
        <v>0.3</v>
      </c>
      <c r="AQ255" s="8" t="s">
        <v>70</v>
      </c>
      <c r="AR255" s="11">
        <v>0.044</v>
      </c>
      <c r="AS255" s="7">
        <v>0</v>
      </c>
      <c r="AT255" s="16">
        <v>78332.892</v>
      </c>
      <c r="AU255" s="16">
        <v>0</v>
      </c>
      <c r="AV255" s="16">
        <v>20000</v>
      </c>
      <c r="AW255" s="7">
        <v>0</v>
      </c>
      <c r="AX255" s="20">
        <v>78332.892</v>
      </c>
      <c r="AY255" s="20">
        <v>78332.892</v>
      </c>
      <c r="AZ255" s="20">
        <v>0</v>
      </c>
      <c r="BA255" s="20">
        <v>0</v>
      </c>
      <c r="BB255" s="20">
        <v>0</v>
      </c>
    </row>
    <row r="256" s="1" customFormat="1" customHeight="1" spans="1:54">
      <c r="A256" s="6" t="s">
        <v>54</v>
      </c>
      <c r="B256" s="6" t="s">
        <v>55</v>
      </c>
      <c r="C256" s="7" t="s">
        <v>71</v>
      </c>
      <c r="D256" s="8">
        <v>43539</v>
      </c>
      <c r="E256" s="8">
        <v>43830</v>
      </c>
      <c r="F256" s="7" t="s">
        <v>57</v>
      </c>
      <c r="G256" s="7" t="s">
        <v>58</v>
      </c>
      <c r="H256" s="7" t="s">
        <v>59</v>
      </c>
      <c r="I256" s="7" t="s">
        <v>60</v>
      </c>
      <c r="J256" s="7" t="s">
        <v>61</v>
      </c>
      <c r="K256" s="7" t="s">
        <v>402</v>
      </c>
      <c r="L256" s="7" t="s">
        <v>402</v>
      </c>
      <c r="M256" s="7" t="s">
        <v>63</v>
      </c>
      <c r="N256" s="7" t="s">
        <v>63</v>
      </c>
      <c r="O256" s="7" t="s">
        <v>60</v>
      </c>
      <c r="P256" s="7">
        <v>6436</v>
      </c>
      <c r="Q256" s="7" t="s">
        <v>64</v>
      </c>
      <c r="R256" s="7" t="s">
        <v>64</v>
      </c>
      <c r="S256" s="7" t="s">
        <v>64</v>
      </c>
      <c r="T256" s="7" t="s">
        <v>697</v>
      </c>
      <c r="U256" s="7">
        <v>13713031085</v>
      </c>
      <c r="V256" s="7" t="s">
        <v>63</v>
      </c>
      <c r="W256" s="7" t="s">
        <v>698</v>
      </c>
      <c r="X256" s="7" t="s">
        <v>67</v>
      </c>
      <c r="Y256" s="7">
        <v>14</v>
      </c>
      <c r="Z256" s="7"/>
      <c r="AA256" s="7">
        <v>8</v>
      </c>
      <c r="AB256" s="7">
        <v>802</v>
      </c>
      <c r="AC256" s="7">
        <v>121.99</v>
      </c>
      <c r="AD256" s="7">
        <v>98.77</v>
      </c>
      <c r="AE256" s="7"/>
      <c r="AF256" s="7">
        <v>2019</v>
      </c>
      <c r="AG256" s="7">
        <v>6</v>
      </c>
      <c r="AH256" s="7">
        <v>18</v>
      </c>
      <c r="AI256" s="15">
        <f t="shared" si="4"/>
        <v>43634</v>
      </c>
      <c r="AJ256" s="7" t="s">
        <v>68</v>
      </c>
      <c r="AK256" s="16">
        <v>2090210</v>
      </c>
      <c r="AL256" s="8"/>
      <c r="AM256" s="8">
        <v>43688</v>
      </c>
      <c r="AN256" s="7" t="s">
        <v>69</v>
      </c>
      <c r="AO256" s="16">
        <v>2007643</v>
      </c>
      <c r="AP256" s="7">
        <v>0.3</v>
      </c>
      <c r="AQ256" s="8" t="s">
        <v>70</v>
      </c>
      <c r="AR256" s="11">
        <v>0.044</v>
      </c>
      <c r="AS256" s="7">
        <v>0</v>
      </c>
      <c r="AT256" s="16">
        <v>88336.292</v>
      </c>
      <c r="AU256" s="16">
        <v>0</v>
      </c>
      <c r="AV256" s="16">
        <v>20000</v>
      </c>
      <c r="AW256" s="7">
        <v>0</v>
      </c>
      <c r="AX256" s="20">
        <v>88336.292</v>
      </c>
      <c r="AY256" s="20">
        <v>88336.292</v>
      </c>
      <c r="AZ256" s="20">
        <v>0</v>
      </c>
      <c r="BA256" s="20">
        <v>0</v>
      </c>
      <c r="BB256" s="20">
        <v>0</v>
      </c>
    </row>
    <row r="257" customHeight="1" spans="1:54">
      <c r="A257" s="6" t="s">
        <v>54</v>
      </c>
      <c r="B257" s="6" t="s">
        <v>55</v>
      </c>
      <c r="C257" s="7" t="s">
        <v>71</v>
      </c>
      <c r="D257" s="8">
        <v>43539</v>
      </c>
      <c r="E257" s="8">
        <v>43830</v>
      </c>
      <c r="F257" s="7" t="s">
        <v>57</v>
      </c>
      <c r="G257" s="7" t="s">
        <v>58</v>
      </c>
      <c r="H257" s="7" t="s">
        <v>59</v>
      </c>
      <c r="I257" s="7" t="s">
        <v>72</v>
      </c>
      <c r="J257" s="7" t="s">
        <v>87</v>
      </c>
      <c r="K257" s="7" t="s">
        <v>88</v>
      </c>
      <c r="L257" s="7"/>
      <c r="M257" s="7" t="s">
        <v>63</v>
      </c>
      <c r="N257" s="7"/>
      <c r="O257" s="7"/>
      <c r="P257" s="7">
        <v>6431</v>
      </c>
      <c r="Q257" s="7" t="s">
        <v>64</v>
      </c>
      <c r="R257" s="7" t="s">
        <v>64</v>
      </c>
      <c r="S257" s="7" t="s">
        <v>64</v>
      </c>
      <c r="T257" s="7" t="s">
        <v>699</v>
      </c>
      <c r="U257" s="7">
        <v>13528685390</v>
      </c>
      <c r="V257" s="7" t="s">
        <v>63</v>
      </c>
      <c r="W257" s="7" t="s">
        <v>700</v>
      </c>
      <c r="X257" s="7" t="s">
        <v>67</v>
      </c>
      <c r="Y257" s="7">
        <v>14</v>
      </c>
      <c r="Z257" s="7"/>
      <c r="AA257" s="7">
        <v>6</v>
      </c>
      <c r="AB257" s="7">
        <v>604</v>
      </c>
      <c r="AC257" s="7">
        <v>102.45</v>
      </c>
      <c r="AD257" s="7">
        <v>83.09</v>
      </c>
      <c r="AE257" s="7"/>
      <c r="AF257" s="7">
        <v>2019</v>
      </c>
      <c r="AG257" s="7">
        <v>6</v>
      </c>
      <c r="AH257" s="7">
        <v>19</v>
      </c>
      <c r="AI257" s="15">
        <f t="shared" si="4"/>
        <v>43635</v>
      </c>
      <c r="AJ257" s="7" t="s">
        <v>68</v>
      </c>
      <c r="AK257" s="16">
        <v>1813730</v>
      </c>
      <c r="AL257" s="8"/>
      <c r="AM257" s="8">
        <v>43717</v>
      </c>
      <c r="AN257" s="7" t="s">
        <v>69</v>
      </c>
      <c r="AO257" s="16">
        <v>1742084</v>
      </c>
      <c r="AP257" s="7">
        <v>0.3</v>
      </c>
      <c r="AQ257" s="8" t="s">
        <v>70</v>
      </c>
      <c r="AR257" s="11">
        <v>0.044</v>
      </c>
      <c r="AS257" s="7">
        <v>0</v>
      </c>
      <c r="AT257" s="16">
        <v>76651.696</v>
      </c>
      <c r="AU257" s="16">
        <v>0</v>
      </c>
      <c r="AV257" s="16">
        <v>20000</v>
      </c>
      <c r="AW257" s="7">
        <v>0</v>
      </c>
      <c r="AX257" s="20">
        <v>76651.696</v>
      </c>
      <c r="AY257" s="20">
        <v>76651.696</v>
      </c>
      <c r="AZ257" s="20">
        <v>0</v>
      </c>
      <c r="BA257" s="20">
        <v>0</v>
      </c>
      <c r="BB257" s="20">
        <v>0</v>
      </c>
    </row>
    <row r="258" s="1" customFormat="1" customHeight="1" spans="1:54">
      <c r="A258" s="6" t="s">
        <v>54</v>
      </c>
      <c r="B258" s="6" t="s">
        <v>55</v>
      </c>
      <c r="C258" s="7" t="s">
        <v>71</v>
      </c>
      <c r="D258" s="8">
        <v>43539</v>
      </c>
      <c r="E258" s="8">
        <v>43830</v>
      </c>
      <c r="F258" s="7" t="s">
        <v>57</v>
      </c>
      <c r="G258" s="7" t="s">
        <v>58</v>
      </c>
      <c r="H258" s="7" t="s">
        <v>59</v>
      </c>
      <c r="I258" s="7" t="s">
        <v>60</v>
      </c>
      <c r="J258" s="7" t="s">
        <v>61</v>
      </c>
      <c r="K258" s="7" t="s">
        <v>107</v>
      </c>
      <c r="L258" s="7" t="s">
        <v>107</v>
      </c>
      <c r="M258" s="7" t="s">
        <v>63</v>
      </c>
      <c r="N258" s="7" t="s">
        <v>63</v>
      </c>
      <c r="O258" s="7" t="s">
        <v>60</v>
      </c>
      <c r="P258" s="7">
        <v>7308</v>
      </c>
      <c r="Q258" s="7" t="s">
        <v>64</v>
      </c>
      <c r="R258" s="7" t="s">
        <v>64</v>
      </c>
      <c r="S258" s="7" t="s">
        <v>64</v>
      </c>
      <c r="T258" s="7" t="s">
        <v>701</v>
      </c>
      <c r="U258" s="7">
        <v>13018698683</v>
      </c>
      <c r="V258" s="7" t="s">
        <v>63</v>
      </c>
      <c r="W258" s="7" t="s">
        <v>702</v>
      </c>
      <c r="X258" s="7" t="s">
        <v>67</v>
      </c>
      <c r="Y258" s="7">
        <v>14</v>
      </c>
      <c r="Z258" s="7"/>
      <c r="AA258" s="7">
        <v>14</v>
      </c>
      <c r="AB258" s="7">
        <v>1402</v>
      </c>
      <c r="AC258" s="7">
        <v>121.79</v>
      </c>
      <c r="AD258" s="7">
        <v>98.77</v>
      </c>
      <c r="AE258" s="7"/>
      <c r="AF258" s="7">
        <v>2019</v>
      </c>
      <c r="AG258" s="7">
        <v>6</v>
      </c>
      <c r="AH258" s="7">
        <v>19</v>
      </c>
      <c r="AI258" s="15">
        <f t="shared" si="4"/>
        <v>43635</v>
      </c>
      <c r="AJ258" s="7" t="s">
        <v>68</v>
      </c>
      <c r="AK258" s="16">
        <v>2077310</v>
      </c>
      <c r="AL258" s="8"/>
      <c r="AM258" s="8">
        <v>43686</v>
      </c>
      <c r="AN258" s="7" t="s">
        <v>69</v>
      </c>
      <c r="AO258" s="16">
        <v>2029657</v>
      </c>
      <c r="AP258" s="7">
        <v>0.3</v>
      </c>
      <c r="AQ258" s="8" t="s">
        <v>70</v>
      </c>
      <c r="AR258" s="11">
        <v>0.044</v>
      </c>
      <c r="AS258" s="7">
        <v>0</v>
      </c>
      <c r="AT258" s="16">
        <v>89304.908</v>
      </c>
      <c r="AU258" s="16">
        <v>0</v>
      </c>
      <c r="AV258" s="16">
        <v>20000</v>
      </c>
      <c r="AW258" s="7">
        <v>0</v>
      </c>
      <c r="AX258" s="20">
        <v>89304.908</v>
      </c>
      <c r="AY258" s="20">
        <v>89304.908</v>
      </c>
      <c r="AZ258" s="20">
        <v>0</v>
      </c>
      <c r="BA258" s="20">
        <v>0</v>
      </c>
      <c r="BB258" s="20">
        <v>0</v>
      </c>
    </row>
    <row r="259" s="1" customFormat="1" customHeight="1" spans="1:54">
      <c r="A259" s="6" t="s">
        <v>54</v>
      </c>
      <c r="B259" s="6" t="s">
        <v>55</v>
      </c>
      <c r="C259" s="7" t="s">
        <v>71</v>
      </c>
      <c r="D259" s="8">
        <v>43539</v>
      </c>
      <c r="E259" s="8">
        <v>43830</v>
      </c>
      <c r="F259" s="7" t="s">
        <v>57</v>
      </c>
      <c r="G259" s="7" t="s">
        <v>58</v>
      </c>
      <c r="H259" s="7" t="s">
        <v>59</v>
      </c>
      <c r="I259" s="7" t="s">
        <v>60</v>
      </c>
      <c r="J259" s="7" t="s">
        <v>61</v>
      </c>
      <c r="K259" s="7" t="s">
        <v>107</v>
      </c>
      <c r="L259" s="7" t="s">
        <v>107</v>
      </c>
      <c r="M259" s="7" t="s">
        <v>63</v>
      </c>
      <c r="N259" s="7" t="s">
        <v>63</v>
      </c>
      <c r="O259" s="7" t="s">
        <v>60</v>
      </c>
      <c r="P259" s="7">
        <v>6466</v>
      </c>
      <c r="Q259" s="7" t="s">
        <v>64</v>
      </c>
      <c r="R259" s="7" t="s">
        <v>64</v>
      </c>
      <c r="S259" s="7" t="s">
        <v>64</v>
      </c>
      <c r="T259" s="7" t="s">
        <v>703</v>
      </c>
      <c r="U259" s="7">
        <v>13798886470</v>
      </c>
      <c r="V259" s="7" t="s">
        <v>63</v>
      </c>
      <c r="W259" s="7" t="s">
        <v>704</v>
      </c>
      <c r="X259" s="7" t="s">
        <v>67</v>
      </c>
      <c r="Y259" s="7">
        <v>12</v>
      </c>
      <c r="Z259" s="7"/>
      <c r="AA259" s="7">
        <v>23</v>
      </c>
      <c r="AB259" s="7">
        <v>2301</v>
      </c>
      <c r="AC259" s="7">
        <v>121.81</v>
      </c>
      <c r="AD259" s="7">
        <v>98.79</v>
      </c>
      <c r="AE259" s="7"/>
      <c r="AF259" s="7">
        <v>2019</v>
      </c>
      <c r="AG259" s="7">
        <v>6</v>
      </c>
      <c r="AH259" s="7">
        <v>19</v>
      </c>
      <c r="AI259" s="15">
        <f t="shared" ref="AI259:AI322" si="6">DATE(AF259,AG259,AH259)</f>
        <v>43635</v>
      </c>
      <c r="AJ259" s="7" t="s">
        <v>68</v>
      </c>
      <c r="AK259" s="16">
        <v>2203190</v>
      </c>
      <c r="AL259" s="8">
        <v>43638</v>
      </c>
      <c r="AM259" s="8" t="s">
        <v>69</v>
      </c>
      <c r="AN259" s="7" t="s">
        <v>132</v>
      </c>
      <c r="AO259" s="16">
        <v>2094998</v>
      </c>
      <c r="AP259" s="7">
        <v>0.3</v>
      </c>
      <c r="AQ259" s="8" t="s">
        <v>70</v>
      </c>
      <c r="AR259" s="11">
        <v>0.044</v>
      </c>
      <c r="AS259" s="7">
        <v>0</v>
      </c>
      <c r="AT259" s="16">
        <v>92179.912</v>
      </c>
      <c r="AU259" s="16">
        <v>0</v>
      </c>
      <c r="AV259" s="16">
        <v>20000</v>
      </c>
      <c r="AW259" s="7">
        <v>0</v>
      </c>
      <c r="AX259" s="20">
        <v>92179.912</v>
      </c>
      <c r="AY259" s="20">
        <v>92179.912</v>
      </c>
      <c r="AZ259" s="20">
        <v>0</v>
      </c>
      <c r="BA259" s="20">
        <v>0</v>
      </c>
      <c r="BB259" s="20">
        <v>0</v>
      </c>
    </row>
    <row r="260" customHeight="1" spans="1:54">
      <c r="A260" s="6" t="s">
        <v>54</v>
      </c>
      <c r="B260" s="6" t="s">
        <v>55</v>
      </c>
      <c r="C260" s="7" t="s">
        <v>71</v>
      </c>
      <c r="D260" s="8">
        <v>43539</v>
      </c>
      <c r="E260" s="8">
        <v>43830</v>
      </c>
      <c r="F260" s="7" t="s">
        <v>57</v>
      </c>
      <c r="G260" s="7" t="s">
        <v>58</v>
      </c>
      <c r="H260" s="7" t="s">
        <v>59</v>
      </c>
      <c r="I260" s="7" t="s">
        <v>72</v>
      </c>
      <c r="J260" s="7" t="s">
        <v>87</v>
      </c>
      <c r="K260" s="7" t="s">
        <v>88</v>
      </c>
      <c r="L260" s="7"/>
      <c r="M260" s="7" t="s">
        <v>63</v>
      </c>
      <c r="N260" s="7"/>
      <c r="O260" s="7"/>
      <c r="P260" s="7">
        <v>7312</v>
      </c>
      <c r="Q260" s="7" t="s">
        <v>64</v>
      </c>
      <c r="R260" s="7" t="s">
        <v>64</v>
      </c>
      <c r="S260" s="7" t="s">
        <v>64</v>
      </c>
      <c r="T260" s="7" t="s">
        <v>705</v>
      </c>
      <c r="U260" s="7" t="s">
        <v>706</v>
      </c>
      <c r="V260" s="7" t="s">
        <v>63</v>
      </c>
      <c r="W260" s="7" t="s">
        <v>707</v>
      </c>
      <c r="X260" s="7" t="s">
        <v>67</v>
      </c>
      <c r="Y260" s="7">
        <v>14</v>
      </c>
      <c r="Z260" s="7"/>
      <c r="AA260" s="7">
        <v>18</v>
      </c>
      <c r="AB260" s="7">
        <v>1801</v>
      </c>
      <c r="AC260" s="7">
        <v>121.81</v>
      </c>
      <c r="AD260" s="7">
        <v>98.79</v>
      </c>
      <c r="AE260" s="7"/>
      <c r="AF260" s="7">
        <v>2019</v>
      </c>
      <c r="AG260" s="7">
        <v>6</v>
      </c>
      <c r="AH260" s="7">
        <v>20</v>
      </c>
      <c r="AI260" s="15">
        <f t="shared" si="6"/>
        <v>43636</v>
      </c>
      <c r="AJ260" s="7" t="s">
        <v>68</v>
      </c>
      <c r="AK260" s="16">
        <v>2143570</v>
      </c>
      <c r="AL260" s="8"/>
      <c r="AM260" s="8">
        <v>43687</v>
      </c>
      <c r="AN260" s="7" t="s">
        <v>69</v>
      </c>
      <c r="AO260" s="16">
        <v>2017717</v>
      </c>
      <c r="AP260" s="7">
        <v>0.3</v>
      </c>
      <c r="AQ260" s="8" t="s">
        <v>70</v>
      </c>
      <c r="AR260" s="11">
        <v>0.044</v>
      </c>
      <c r="AS260" s="7">
        <v>0</v>
      </c>
      <c r="AT260" s="16">
        <v>88779.548</v>
      </c>
      <c r="AU260" s="16">
        <v>0</v>
      </c>
      <c r="AV260" s="16">
        <v>20000</v>
      </c>
      <c r="AW260" s="7">
        <v>0</v>
      </c>
      <c r="AX260" s="20">
        <v>88779.548</v>
      </c>
      <c r="AY260" s="20">
        <v>88779.548</v>
      </c>
      <c r="AZ260" s="20">
        <v>0</v>
      </c>
      <c r="BA260" s="20">
        <v>0</v>
      </c>
      <c r="BB260" s="20">
        <v>0</v>
      </c>
    </row>
    <row r="261" s="1" customFormat="1" customHeight="1" spans="1:54">
      <c r="A261" s="6" t="s">
        <v>54</v>
      </c>
      <c r="B261" s="6" t="s">
        <v>55</v>
      </c>
      <c r="C261" s="7" t="s">
        <v>71</v>
      </c>
      <c r="D261" s="8">
        <v>43539</v>
      </c>
      <c r="E261" s="8">
        <v>43830</v>
      </c>
      <c r="F261" s="7" t="s">
        <v>57</v>
      </c>
      <c r="G261" s="7" t="s">
        <v>58</v>
      </c>
      <c r="H261" s="7" t="s">
        <v>59</v>
      </c>
      <c r="I261" s="7" t="s">
        <v>72</v>
      </c>
      <c r="J261" s="7" t="s">
        <v>73</v>
      </c>
      <c r="K261" s="7" t="s">
        <v>74</v>
      </c>
      <c r="L261" s="7"/>
      <c r="M261" s="7" t="s">
        <v>75</v>
      </c>
      <c r="N261" s="7"/>
      <c r="O261" s="7"/>
      <c r="P261" s="7">
        <v>6463</v>
      </c>
      <c r="Q261" s="7" t="s">
        <v>64</v>
      </c>
      <c r="R261" s="7" t="s">
        <v>64</v>
      </c>
      <c r="S261" s="7" t="s">
        <v>64</v>
      </c>
      <c r="T261" s="7" t="s">
        <v>708</v>
      </c>
      <c r="U261" s="7">
        <v>13824714384</v>
      </c>
      <c r="V261" s="7" t="s">
        <v>63</v>
      </c>
      <c r="W261" s="7" t="s">
        <v>709</v>
      </c>
      <c r="X261" s="7" t="s">
        <v>67</v>
      </c>
      <c r="Y261" s="7">
        <v>14</v>
      </c>
      <c r="Z261" s="7"/>
      <c r="AA261" s="7">
        <v>23</v>
      </c>
      <c r="AB261" s="7">
        <v>2301</v>
      </c>
      <c r="AC261" s="7">
        <v>121.81</v>
      </c>
      <c r="AD261" s="7">
        <v>98.79</v>
      </c>
      <c r="AE261" s="7"/>
      <c r="AF261" s="7">
        <v>2019</v>
      </c>
      <c r="AG261" s="7">
        <v>6</v>
      </c>
      <c r="AH261" s="7">
        <v>21</v>
      </c>
      <c r="AI261" s="15">
        <f t="shared" si="6"/>
        <v>43637</v>
      </c>
      <c r="AJ261" s="7" t="s">
        <v>68</v>
      </c>
      <c r="AK261" s="16">
        <v>2142140</v>
      </c>
      <c r="AL261" s="8"/>
      <c r="AM261" s="8">
        <v>43694</v>
      </c>
      <c r="AN261" s="7" t="s">
        <v>69</v>
      </c>
      <c r="AO261" s="16">
        <v>2057521</v>
      </c>
      <c r="AP261" s="7">
        <v>0.7</v>
      </c>
      <c r="AQ261" s="8" t="s">
        <v>70</v>
      </c>
      <c r="AR261" s="11">
        <v>0.044</v>
      </c>
      <c r="AS261" s="7">
        <v>0</v>
      </c>
      <c r="AT261" s="16">
        <v>90530.924</v>
      </c>
      <c r="AU261" s="16">
        <v>0</v>
      </c>
      <c r="AV261" s="16">
        <v>20000</v>
      </c>
      <c r="AW261" s="7">
        <v>0</v>
      </c>
      <c r="AX261" s="20">
        <v>90530.924</v>
      </c>
      <c r="AY261" s="20">
        <v>90530.924</v>
      </c>
      <c r="AZ261" s="20">
        <v>0</v>
      </c>
      <c r="BA261" s="20">
        <v>0</v>
      </c>
      <c r="BB261" s="20">
        <v>0</v>
      </c>
    </row>
    <row r="262" s="1" customFormat="1" customHeight="1" spans="1:54">
      <c r="A262" s="6" t="s">
        <v>54</v>
      </c>
      <c r="B262" s="6" t="s">
        <v>55</v>
      </c>
      <c r="C262" s="7" t="s">
        <v>71</v>
      </c>
      <c r="D262" s="8">
        <v>43539</v>
      </c>
      <c r="E262" s="8">
        <v>43830</v>
      </c>
      <c r="F262" s="7" t="s">
        <v>57</v>
      </c>
      <c r="G262" s="7" t="s">
        <v>58</v>
      </c>
      <c r="H262" s="7" t="s">
        <v>59</v>
      </c>
      <c r="I262" s="7" t="s">
        <v>60</v>
      </c>
      <c r="J262" s="7" t="s">
        <v>61</v>
      </c>
      <c r="K262" s="7" t="s">
        <v>100</v>
      </c>
      <c r="L262" s="7" t="s">
        <v>100</v>
      </c>
      <c r="M262" s="7" t="s">
        <v>63</v>
      </c>
      <c r="N262" s="7" t="s">
        <v>63</v>
      </c>
      <c r="O262" s="7" t="s">
        <v>60</v>
      </c>
      <c r="P262" s="7">
        <v>6472</v>
      </c>
      <c r="Q262" s="7" t="s">
        <v>64</v>
      </c>
      <c r="R262" s="7" t="s">
        <v>64</v>
      </c>
      <c r="S262" s="7" t="s">
        <v>64</v>
      </c>
      <c r="T262" s="7" t="s">
        <v>710</v>
      </c>
      <c r="U262" s="7">
        <v>13669861000</v>
      </c>
      <c r="V262" s="7" t="s">
        <v>63</v>
      </c>
      <c r="W262" s="7" t="s">
        <v>711</v>
      </c>
      <c r="X262" s="7" t="s">
        <v>67</v>
      </c>
      <c r="Y262" s="7">
        <v>11</v>
      </c>
      <c r="Z262" s="7"/>
      <c r="AA262" s="7">
        <v>2</v>
      </c>
      <c r="AB262" s="7">
        <v>203</v>
      </c>
      <c r="AC262" s="7">
        <v>118.44</v>
      </c>
      <c r="AD262" s="7">
        <v>97.62</v>
      </c>
      <c r="AE262" s="7"/>
      <c r="AF262" s="7">
        <v>2019</v>
      </c>
      <c r="AG262" s="7">
        <v>6</v>
      </c>
      <c r="AH262" s="7">
        <v>22</v>
      </c>
      <c r="AI262" s="15">
        <f t="shared" si="6"/>
        <v>43638</v>
      </c>
      <c r="AJ262" s="7" t="s">
        <v>68</v>
      </c>
      <c r="AK262" s="16">
        <v>2058770</v>
      </c>
      <c r="AL262" s="8"/>
      <c r="AM262" s="8">
        <v>43650</v>
      </c>
      <c r="AN262" s="7" t="s">
        <v>69</v>
      </c>
      <c r="AO262" s="16">
        <v>1977445</v>
      </c>
      <c r="AP262" s="7"/>
      <c r="AQ262" s="8" t="s">
        <v>70</v>
      </c>
      <c r="AR262" s="11">
        <v>0.044</v>
      </c>
      <c r="AS262" s="7">
        <v>0</v>
      </c>
      <c r="AT262" s="16">
        <v>87007.58</v>
      </c>
      <c r="AU262" s="16">
        <v>0</v>
      </c>
      <c r="AV262" s="16">
        <v>20000</v>
      </c>
      <c r="AW262" s="7">
        <v>0</v>
      </c>
      <c r="AX262" s="20">
        <v>87007.58</v>
      </c>
      <c r="AY262" s="20">
        <v>87007.58</v>
      </c>
      <c r="AZ262" s="20">
        <v>0</v>
      </c>
      <c r="BA262" s="20">
        <v>0</v>
      </c>
      <c r="BB262" s="20">
        <v>0</v>
      </c>
    </row>
    <row r="263" s="1" customFormat="1" customHeight="1" spans="1:54">
      <c r="A263" s="6" t="s">
        <v>54</v>
      </c>
      <c r="B263" s="6" t="s">
        <v>55</v>
      </c>
      <c r="C263" s="7" t="s">
        <v>71</v>
      </c>
      <c r="D263" s="8">
        <v>43539</v>
      </c>
      <c r="E263" s="8">
        <v>43830</v>
      </c>
      <c r="F263" s="7" t="s">
        <v>57</v>
      </c>
      <c r="G263" s="7" t="s">
        <v>58</v>
      </c>
      <c r="H263" s="7" t="s">
        <v>59</v>
      </c>
      <c r="I263" s="7" t="s">
        <v>72</v>
      </c>
      <c r="J263" s="7" t="s">
        <v>73</v>
      </c>
      <c r="K263" s="7" t="s">
        <v>74</v>
      </c>
      <c r="L263" s="7"/>
      <c r="M263" s="7" t="s">
        <v>75</v>
      </c>
      <c r="N263" s="7"/>
      <c r="O263" s="7"/>
      <c r="P263" s="7">
        <v>9822</v>
      </c>
      <c r="Q263" s="7" t="s">
        <v>64</v>
      </c>
      <c r="R263" s="7" t="s">
        <v>64</v>
      </c>
      <c r="S263" s="7" t="s">
        <v>64</v>
      </c>
      <c r="T263" s="7" t="s">
        <v>712</v>
      </c>
      <c r="U263" s="7">
        <v>13823110559</v>
      </c>
      <c r="V263" s="7" t="s">
        <v>63</v>
      </c>
      <c r="W263" s="7" t="s">
        <v>713</v>
      </c>
      <c r="X263" s="7" t="s">
        <v>67</v>
      </c>
      <c r="Y263" s="7">
        <v>14</v>
      </c>
      <c r="Z263" s="7"/>
      <c r="AA263" s="7">
        <v>10</v>
      </c>
      <c r="AB263" s="7">
        <v>1001</v>
      </c>
      <c r="AC263" s="7">
        <v>121.81</v>
      </c>
      <c r="AD263" s="7">
        <v>98.79</v>
      </c>
      <c r="AE263" s="7"/>
      <c r="AF263" s="7">
        <v>2019</v>
      </c>
      <c r="AG263" s="7">
        <v>6</v>
      </c>
      <c r="AH263" s="7">
        <v>22</v>
      </c>
      <c r="AI263" s="15">
        <f t="shared" si="6"/>
        <v>43638</v>
      </c>
      <c r="AJ263" s="7" t="s">
        <v>68</v>
      </c>
      <c r="AK263" s="16">
        <v>2109180</v>
      </c>
      <c r="AL263" s="8"/>
      <c r="AM263" s="8">
        <v>43703</v>
      </c>
      <c r="AN263" s="7" t="s">
        <v>69</v>
      </c>
      <c r="AO263" s="16">
        <v>2025863</v>
      </c>
      <c r="AP263" s="7">
        <v>0.3</v>
      </c>
      <c r="AQ263" s="8" t="s">
        <v>70</v>
      </c>
      <c r="AR263" s="11">
        <v>0.044</v>
      </c>
      <c r="AS263" s="7">
        <v>0</v>
      </c>
      <c r="AT263" s="16">
        <v>89137.972</v>
      </c>
      <c r="AU263" s="16">
        <v>0</v>
      </c>
      <c r="AV263" s="16">
        <v>20000</v>
      </c>
      <c r="AW263" s="7">
        <v>0</v>
      </c>
      <c r="AX263" s="20">
        <v>89137.972</v>
      </c>
      <c r="AY263" s="20">
        <v>89137.972</v>
      </c>
      <c r="AZ263" s="20">
        <v>0</v>
      </c>
      <c r="BA263" s="20">
        <v>0</v>
      </c>
      <c r="BB263" s="20">
        <v>0</v>
      </c>
    </row>
    <row r="264" s="1" customFormat="1" customHeight="1" spans="1:54">
      <c r="A264" s="6" t="s">
        <v>54</v>
      </c>
      <c r="B264" s="6" t="s">
        <v>55</v>
      </c>
      <c r="C264" s="7" t="s">
        <v>71</v>
      </c>
      <c r="D264" s="8">
        <v>43539</v>
      </c>
      <c r="E264" s="8">
        <v>43830</v>
      </c>
      <c r="F264" s="7" t="s">
        <v>57</v>
      </c>
      <c r="G264" s="7" t="s">
        <v>58</v>
      </c>
      <c r="H264" s="7" t="s">
        <v>59</v>
      </c>
      <c r="I264" s="7" t="s">
        <v>60</v>
      </c>
      <c r="J264" s="7" t="s">
        <v>61</v>
      </c>
      <c r="K264" s="7" t="s">
        <v>110</v>
      </c>
      <c r="L264" s="7" t="s">
        <v>110</v>
      </c>
      <c r="M264" s="7" t="s">
        <v>63</v>
      </c>
      <c r="N264" s="7" t="s">
        <v>63</v>
      </c>
      <c r="O264" s="7" t="s">
        <v>60</v>
      </c>
      <c r="P264" s="7">
        <v>6404</v>
      </c>
      <c r="Q264" s="7" t="s">
        <v>64</v>
      </c>
      <c r="R264" s="7" t="s">
        <v>64</v>
      </c>
      <c r="S264" s="7" t="s">
        <v>64</v>
      </c>
      <c r="T264" s="7" t="s">
        <v>714</v>
      </c>
      <c r="U264" s="7">
        <v>13926842722</v>
      </c>
      <c r="V264" s="7" t="s">
        <v>715</v>
      </c>
      <c r="W264" s="7" t="s">
        <v>716</v>
      </c>
      <c r="X264" s="7" t="s">
        <v>67</v>
      </c>
      <c r="Y264" s="7">
        <v>14</v>
      </c>
      <c r="Z264" s="7"/>
      <c r="AA264" s="7">
        <v>3</v>
      </c>
      <c r="AB264" s="7">
        <v>301</v>
      </c>
      <c r="AC264" s="7">
        <v>121.81</v>
      </c>
      <c r="AD264" s="7">
        <v>98.79</v>
      </c>
      <c r="AE264" s="7"/>
      <c r="AF264" s="7">
        <v>2019</v>
      </c>
      <c r="AG264" s="7">
        <v>6</v>
      </c>
      <c r="AH264" s="7">
        <v>23</v>
      </c>
      <c r="AI264" s="15">
        <f t="shared" si="6"/>
        <v>43639</v>
      </c>
      <c r="AJ264" s="7" t="s">
        <v>68</v>
      </c>
      <c r="AK264" s="16">
        <v>2079090</v>
      </c>
      <c r="AL264" s="8">
        <v>43641</v>
      </c>
      <c r="AM264" s="8" t="s">
        <v>69</v>
      </c>
      <c r="AN264" s="7" t="s">
        <v>132</v>
      </c>
      <c r="AO264" s="16">
        <v>1996962</v>
      </c>
      <c r="AP264" s="7">
        <v>0.3</v>
      </c>
      <c r="AQ264" s="8" t="s">
        <v>70</v>
      </c>
      <c r="AR264" s="11">
        <v>0.044</v>
      </c>
      <c r="AS264" s="7">
        <v>0</v>
      </c>
      <c r="AT264" s="16">
        <v>87866.328</v>
      </c>
      <c r="AU264" s="16">
        <v>0</v>
      </c>
      <c r="AV264" s="16">
        <v>20000</v>
      </c>
      <c r="AW264" s="7">
        <v>0</v>
      </c>
      <c r="AX264" s="20">
        <v>87866.328</v>
      </c>
      <c r="AY264" s="20">
        <v>87866.328</v>
      </c>
      <c r="AZ264" s="20">
        <v>0</v>
      </c>
      <c r="BA264" s="20">
        <v>0</v>
      </c>
      <c r="BB264" s="20">
        <v>0</v>
      </c>
    </row>
    <row r="265" s="1" customFormat="1" customHeight="1" spans="1:54">
      <c r="A265" s="6" t="s">
        <v>54</v>
      </c>
      <c r="B265" s="6" t="s">
        <v>55</v>
      </c>
      <c r="C265" s="7" t="s">
        <v>71</v>
      </c>
      <c r="D265" s="8">
        <v>43539</v>
      </c>
      <c r="E265" s="8">
        <v>43830</v>
      </c>
      <c r="F265" s="7" t="s">
        <v>57</v>
      </c>
      <c r="G265" s="7" t="s">
        <v>58</v>
      </c>
      <c r="H265" s="7" t="s">
        <v>59</v>
      </c>
      <c r="I265" s="7" t="s">
        <v>60</v>
      </c>
      <c r="J265" s="7" t="s">
        <v>61</v>
      </c>
      <c r="K265" s="7" t="s">
        <v>107</v>
      </c>
      <c r="L265" s="7" t="s">
        <v>107</v>
      </c>
      <c r="M265" s="7" t="s">
        <v>63</v>
      </c>
      <c r="N265" s="7" t="s">
        <v>63</v>
      </c>
      <c r="O265" s="7" t="s">
        <v>60</v>
      </c>
      <c r="P265" s="7">
        <v>7351</v>
      </c>
      <c r="Q265" s="7" t="s">
        <v>64</v>
      </c>
      <c r="R265" s="7" t="s">
        <v>64</v>
      </c>
      <c r="S265" s="7" t="s">
        <v>64</v>
      </c>
      <c r="T265" s="7" t="s">
        <v>717</v>
      </c>
      <c r="U265" s="7">
        <v>13532587798</v>
      </c>
      <c r="V265" s="7" t="s">
        <v>63</v>
      </c>
      <c r="W265" s="7" t="s">
        <v>718</v>
      </c>
      <c r="X265" s="7" t="s">
        <v>67</v>
      </c>
      <c r="Y265" s="7">
        <v>14</v>
      </c>
      <c r="Z265" s="7"/>
      <c r="AA265" s="7">
        <v>18</v>
      </c>
      <c r="AB265" s="7">
        <v>1802</v>
      </c>
      <c r="AC265" s="7">
        <v>121.79</v>
      </c>
      <c r="AD265" s="7">
        <v>98.77</v>
      </c>
      <c r="AE265" s="7"/>
      <c r="AF265" s="7">
        <v>2019</v>
      </c>
      <c r="AG265" s="7">
        <v>6</v>
      </c>
      <c r="AH265" s="7">
        <v>23</v>
      </c>
      <c r="AI265" s="15">
        <f t="shared" si="6"/>
        <v>43639</v>
      </c>
      <c r="AJ265" s="7" t="s">
        <v>68</v>
      </c>
      <c r="AK265" s="16">
        <v>2133190</v>
      </c>
      <c r="AL265" s="8"/>
      <c r="AM265" s="8">
        <v>43774</v>
      </c>
      <c r="AN265" s="7" t="s">
        <v>69</v>
      </c>
      <c r="AO265" s="16">
        <v>2048925</v>
      </c>
      <c r="AP265" s="7">
        <v>0.3</v>
      </c>
      <c r="AQ265" s="8" t="s">
        <v>70</v>
      </c>
      <c r="AR265" s="11">
        <v>0.044</v>
      </c>
      <c r="AS265" s="7">
        <v>0</v>
      </c>
      <c r="AT265" s="16">
        <v>90152.7</v>
      </c>
      <c r="AU265" s="16">
        <v>0</v>
      </c>
      <c r="AV265" s="16">
        <v>20000</v>
      </c>
      <c r="AW265" s="7">
        <v>0</v>
      </c>
      <c r="AX265" s="20">
        <v>90152.7</v>
      </c>
      <c r="AY265" s="20">
        <v>90152.7</v>
      </c>
      <c r="AZ265" s="20">
        <v>0</v>
      </c>
      <c r="BA265" s="20">
        <v>0</v>
      </c>
      <c r="BB265" s="20">
        <v>0</v>
      </c>
    </row>
    <row r="266" customHeight="1" spans="1:54">
      <c r="A266" s="6" t="s">
        <v>54</v>
      </c>
      <c r="B266" s="6" t="s">
        <v>55</v>
      </c>
      <c r="C266" s="7" t="s">
        <v>71</v>
      </c>
      <c r="D266" s="8">
        <v>43539</v>
      </c>
      <c r="E266" s="8">
        <v>43830</v>
      </c>
      <c r="F266" s="7" t="s">
        <v>57</v>
      </c>
      <c r="G266" s="7" t="s">
        <v>58</v>
      </c>
      <c r="H266" s="7" t="s">
        <v>59</v>
      </c>
      <c r="I266" s="7" t="s">
        <v>72</v>
      </c>
      <c r="J266" s="7" t="s">
        <v>87</v>
      </c>
      <c r="K266" s="7" t="s">
        <v>183</v>
      </c>
      <c r="L266" s="7"/>
      <c r="M266" s="7" t="s">
        <v>85</v>
      </c>
      <c r="N266" s="7"/>
      <c r="O266" s="7"/>
      <c r="P266" s="7">
        <v>7356</v>
      </c>
      <c r="Q266" s="7" t="s">
        <v>64</v>
      </c>
      <c r="R266" s="7" t="s">
        <v>64</v>
      </c>
      <c r="S266" s="7" t="s">
        <v>64</v>
      </c>
      <c r="T266" s="7" t="s">
        <v>719</v>
      </c>
      <c r="U266" s="7">
        <v>13450621102</v>
      </c>
      <c r="V266" s="7" t="s">
        <v>63</v>
      </c>
      <c r="W266" s="7" t="s">
        <v>720</v>
      </c>
      <c r="X266" s="7" t="s">
        <v>67</v>
      </c>
      <c r="Y266" s="7">
        <v>14</v>
      </c>
      <c r="Z266" s="7"/>
      <c r="AA266" s="7">
        <v>11</v>
      </c>
      <c r="AB266" s="7">
        <v>1104</v>
      </c>
      <c r="AC266" s="7">
        <v>102.45</v>
      </c>
      <c r="AD266" s="7">
        <v>83.09</v>
      </c>
      <c r="AE266" s="7"/>
      <c r="AF266" s="7">
        <v>2019</v>
      </c>
      <c r="AG266" s="7">
        <v>6</v>
      </c>
      <c r="AH266" s="7">
        <v>23</v>
      </c>
      <c r="AI266" s="15">
        <f t="shared" si="6"/>
        <v>43639</v>
      </c>
      <c r="AJ266" s="7" t="s">
        <v>68</v>
      </c>
      <c r="AK266" s="16">
        <v>1831810</v>
      </c>
      <c r="AL266" s="8"/>
      <c r="AM266" s="8">
        <v>43687</v>
      </c>
      <c r="AN266" s="7" t="s">
        <v>69</v>
      </c>
      <c r="AO266" s="16">
        <v>1759450</v>
      </c>
      <c r="AP266" s="7">
        <v>0.3</v>
      </c>
      <c r="AQ266" s="8" t="s">
        <v>70</v>
      </c>
      <c r="AR266" s="11">
        <v>0.044</v>
      </c>
      <c r="AS266" s="7">
        <v>0</v>
      </c>
      <c r="AT266" s="16">
        <v>77415.8</v>
      </c>
      <c r="AU266" s="16">
        <v>0</v>
      </c>
      <c r="AV266" s="16">
        <v>20000</v>
      </c>
      <c r="AW266" s="7">
        <v>0</v>
      </c>
      <c r="AX266" s="20">
        <v>77415.8</v>
      </c>
      <c r="AY266" s="20">
        <v>77415.8</v>
      </c>
      <c r="AZ266" s="20">
        <v>0</v>
      </c>
      <c r="BA266" s="20">
        <v>0</v>
      </c>
      <c r="BB266" s="20">
        <v>0</v>
      </c>
    </row>
    <row r="267" s="1" customFormat="1" customHeight="1" spans="1:54">
      <c r="A267" s="6" t="s">
        <v>54</v>
      </c>
      <c r="B267" s="6" t="s">
        <v>55</v>
      </c>
      <c r="C267" s="7" t="s">
        <v>71</v>
      </c>
      <c r="D267" s="8">
        <v>43539</v>
      </c>
      <c r="E267" s="8">
        <v>43830</v>
      </c>
      <c r="F267" s="7" t="s">
        <v>57</v>
      </c>
      <c r="G267" s="7" t="s">
        <v>58</v>
      </c>
      <c r="H267" s="7" t="s">
        <v>59</v>
      </c>
      <c r="I267" s="7" t="s">
        <v>721</v>
      </c>
      <c r="J267" s="7" t="s">
        <v>235</v>
      </c>
      <c r="K267" s="7" t="s">
        <v>236</v>
      </c>
      <c r="L267" s="7"/>
      <c r="M267" s="7" t="s">
        <v>120</v>
      </c>
      <c r="N267" s="7"/>
      <c r="O267" s="7"/>
      <c r="P267" s="7">
        <v>9805</v>
      </c>
      <c r="Q267" s="7" t="s">
        <v>64</v>
      </c>
      <c r="R267" s="7" t="s">
        <v>64</v>
      </c>
      <c r="S267" s="7" t="s">
        <v>64</v>
      </c>
      <c r="T267" s="7" t="s">
        <v>722</v>
      </c>
      <c r="U267" s="7">
        <v>13688806763</v>
      </c>
      <c r="V267" s="7" t="s">
        <v>723</v>
      </c>
      <c r="W267" s="7" t="s">
        <v>724</v>
      </c>
      <c r="X267" s="7" t="s">
        <v>67</v>
      </c>
      <c r="Y267" s="7">
        <v>14</v>
      </c>
      <c r="Z267" s="7"/>
      <c r="AA267" s="7">
        <v>7</v>
      </c>
      <c r="AB267" s="7">
        <v>702</v>
      </c>
      <c r="AC267" s="7">
        <v>121.79</v>
      </c>
      <c r="AD267" s="7">
        <v>98.77</v>
      </c>
      <c r="AE267" s="7"/>
      <c r="AF267" s="7">
        <v>2019</v>
      </c>
      <c r="AG267" s="7">
        <v>6</v>
      </c>
      <c r="AH267" s="7">
        <v>23</v>
      </c>
      <c r="AI267" s="15">
        <f t="shared" si="6"/>
        <v>43639</v>
      </c>
      <c r="AJ267" s="7" t="s">
        <v>68</v>
      </c>
      <c r="AK267" s="16">
        <v>2085910</v>
      </c>
      <c r="AL267" s="7">
        <v>43643</v>
      </c>
      <c r="AM267" s="8"/>
      <c r="AN267" s="7" t="s">
        <v>132</v>
      </c>
      <c r="AO267" s="16">
        <v>2003512</v>
      </c>
      <c r="AP267" s="7">
        <v>0.3</v>
      </c>
      <c r="AQ267" s="7"/>
      <c r="AR267" s="11">
        <v>0.044</v>
      </c>
      <c r="AS267" s="7">
        <v>0</v>
      </c>
      <c r="AT267" s="16">
        <v>88154.528</v>
      </c>
      <c r="AU267" s="16">
        <v>0</v>
      </c>
      <c r="AV267" s="16">
        <v>20000</v>
      </c>
      <c r="AW267" s="7">
        <v>0</v>
      </c>
      <c r="AX267" s="20">
        <v>88154.528</v>
      </c>
      <c r="AY267" s="20">
        <v>79339.0752</v>
      </c>
      <c r="AZ267" s="20">
        <v>0</v>
      </c>
      <c r="BA267" s="20">
        <v>0</v>
      </c>
      <c r="BB267" s="20">
        <f>AX267-AY267</f>
        <v>8815.4528</v>
      </c>
    </row>
    <row r="268" s="1" customFormat="1" customHeight="1" spans="1:54">
      <c r="A268" s="6" t="s">
        <v>54</v>
      </c>
      <c r="B268" s="6" t="s">
        <v>55</v>
      </c>
      <c r="C268" s="7" t="s">
        <v>71</v>
      </c>
      <c r="D268" s="8">
        <v>43539</v>
      </c>
      <c r="E268" s="8">
        <v>43830</v>
      </c>
      <c r="F268" s="7" t="s">
        <v>57</v>
      </c>
      <c r="G268" s="7" t="s">
        <v>58</v>
      </c>
      <c r="H268" s="7" t="s">
        <v>59</v>
      </c>
      <c r="I268" s="7" t="s">
        <v>60</v>
      </c>
      <c r="J268" s="7" t="s">
        <v>61</v>
      </c>
      <c r="K268" s="7" t="s">
        <v>725</v>
      </c>
      <c r="L268" s="7" t="s">
        <v>725</v>
      </c>
      <c r="M268" s="7" t="s">
        <v>63</v>
      </c>
      <c r="N268" s="7" t="s">
        <v>63</v>
      </c>
      <c r="O268" s="7" t="s">
        <v>60</v>
      </c>
      <c r="P268" s="7">
        <v>7361</v>
      </c>
      <c r="Q268" s="7" t="s">
        <v>64</v>
      </c>
      <c r="R268" s="7" t="s">
        <v>64</v>
      </c>
      <c r="S268" s="7" t="s">
        <v>64</v>
      </c>
      <c r="T268" s="7" t="s">
        <v>726</v>
      </c>
      <c r="U268" s="7">
        <v>15918334765</v>
      </c>
      <c r="V268" s="7" t="s">
        <v>63</v>
      </c>
      <c r="W268" s="7" t="s">
        <v>727</v>
      </c>
      <c r="X268" s="7" t="s">
        <v>67</v>
      </c>
      <c r="Y268" s="7">
        <v>14</v>
      </c>
      <c r="Z268" s="7"/>
      <c r="AA268" s="7">
        <v>24</v>
      </c>
      <c r="AB268" s="7">
        <v>2402</v>
      </c>
      <c r="AC268" s="7">
        <v>121.79</v>
      </c>
      <c r="AD268" s="7">
        <v>98.77</v>
      </c>
      <c r="AE268" s="7"/>
      <c r="AF268" s="7">
        <v>2019</v>
      </c>
      <c r="AG268" s="7">
        <v>6</v>
      </c>
      <c r="AH268" s="7">
        <v>24</v>
      </c>
      <c r="AI268" s="15">
        <f t="shared" si="6"/>
        <v>43640</v>
      </c>
      <c r="AJ268" s="7" t="s">
        <v>68</v>
      </c>
      <c r="AK268" s="16">
        <v>2127460</v>
      </c>
      <c r="AL268" s="8"/>
      <c r="AM268" s="8">
        <v>43687</v>
      </c>
      <c r="AN268" s="7" t="s">
        <v>69</v>
      </c>
      <c r="AO268" s="16">
        <v>2002553</v>
      </c>
      <c r="AP268" s="7">
        <v>0.4</v>
      </c>
      <c r="AQ268" s="8" t="s">
        <v>70</v>
      </c>
      <c r="AR268" s="11">
        <v>0.044</v>
      </c>
      <c r="AS268" s="7">
        <v>0</v>
      </c>
      <c r="AT268" s="16">
        <v>88112.332</v>
      </c>
      <c r="AU268" s="16">
        <v>0</v>
      </c>
      <c r="AV268" s="16">
        <v>20000</v>
      </c>
      <c r="AW268" s="7">
        <v>0</v>
      </c>
      <c r="AX268" s="20">
        <v>88112.332</v>
      </c>
      <c r="AY268" s="20">
        <v>88112.332</v>
      </c>
      <c r="AZ268" s="20">
        <v>0</v>
      </c>
      <c r="BA268" s="20">
        <v>0</v>
      </c>
      <c r="BB268" s="20">
        <v>0</v>
      </c>
    </row>
    <row r="269" s="1" customFormat="1" customHeight="1" spans="1:54">
      <c r="A269" s="6" t="s">
        <v>54</v>
      </c>
      <c r="B269" s="6" t="s">
        <v>55</v>
      </c>
      <c r="C269" s="7" t="s">
        <v>71</v>
      </c>
      <c r="D269" s="8">
        <v>43539</v>
      </c>
      <c r="E269" s="8">
        <v>43830</v>
      </c>
      <c r="F269" s="7" t="s">
        <v>57</v>
      </c>
      <c r="G269" s="7" t="s">
        <v>265</v>
      </c>
      <c r="H269" s="7" t="s">
        <v>266</v>
      </c>
      <c r="I269" s="7" t="s">
        <v>267</v>
      </c>
      <c r="J269" s="7" t="s">
        <v>61</v>
      </c>
      <c r="K269" s="7" t="s">
        <v>269</v>
      </c>
      <c r="L269" s="7" t="s">
        <v>269</v>
      </c>
      <c r="M269" s="7" t="s">
        <v>63</v>
      </c>
      <c r="N269" s="7" t="s">
        <v>63</v>
      </c>
      <c r="O269" s="7" t="s">
        <v>267</v>
      </c>
      <c r="P269" s="7">
        <v>7375</v>
      </c>
      <c r="Q269" s="7" t="s">
        <v>64</v>
      </c>
      <c r="R269" s="7" t="s">
        <v>64</v>
      </c>
      <c r="S269" s="7" t="s">
        <v>64</v>
      </c>
      <c r="T269" s="7" t="s">
        <v>728</v>
      </c>
      <c r="U269" s="7">
        <v>13509003358</v>
      </c>
      <c r="V269" s="7" t="s">
        <v>63</v>
      </c>
      <c r="W269" s="7" t="s">
        <v>729</v>
      </c>
      <c r="X269" s="7" t="s">
        <v>67</v>
      </c>
      <c r="Y269" s="7">
        <v>14</v>
      </c>
      <c r="Z269" s="7"/>
      <c r="AA269" s="7">
        <v>14</v>
      </c>
      <c r="AB269" s="7">
        <v>1401</v>
      </c>
      <c r="AC269" s="7">
        <v>121.81</v>
      </c>
      <c r="AD269" s="7">
        <v>98.779</v>
      </c>
      <c r="AE269" s="7"/>
      <c r="AF269" s="7">
        <v>2019</v>
      </c>
      <c r="AG269" s="7">
        <v>6</v>
      </c>
      <c r="AH269" s="7">
        <v>26</v>
      </c>
      <c r="AI269" s="15">
        <f t="shared" si="6"/>
        <v>43642</v>
      </c>
      <c r="AJ269" s="7" t="s">
        <v>68</v>
      </c>
      <c r="AK269" s="16">
        <v>2123510</v>
      </c>
      <c r="AL269" s="8"/>
      <c r="AM269" s="8">
        <v>43691</v>
      </c>
      <c r="AN269" s="7" t="s">
        <v>69</v>
      </c>
      <c r="AO269" s="16">
        <v>2039628</v>
      </c>
      <c r="AP269" s="7">
        <v>0.3</v>
      </c>
      <c r="AQ269" s="8" t="s">
        <v>70</v>
      </c>
      <c r="AR269" s="11">
        <v>0.044</v>
      </c>
      <c r="AS269" s="7">
        <v>0</v>
      </c>
      <c r="AT269" s="16">
        <v>89743.632</v>
      </c>
      <c r="AU269" s="16">
        <v>0</v>
      </c>
      <c r="AV269" s="16">
        <v>20000</v>
      </c>
      <c r="AW269" s="7">
        <v>0</v>
      </c>
      <c r="AX269" s="20">
        <v>89743.632</v>
      </c>
      <c r="AY269" s="20">
        <v>89743.632</v>
      </c>
      <c r="AZ269" s="20">
        <v>0</v>
      </c>
      <c r="BA269" s="20">
        <v>0</v>
      </c>
      <c r="BB269" s="20">
        <v>0</v>
      </c>
    </row>
    <row r="270" customHeight="1" spans="1:54">
      <c r="A270" s="6" t="s">
        <v>54</v>
      </c>
      <c r="B270" s="6" t="s">
        <v>55</v>
      </c>
      <c r="C270" s="7" t="s">
        <v>71</v>
      </c>
      <c r="D270" s="8">
        <v>43539</v>
      </c>
      <c r="E270" s="8">
        <v>43830</v>
      </c>
      <c r="F270" s="7" t="s">
        <v>57</v>
      </c>
      <c r="G270" s="7" t="s">
        <v>58</v>
      </c>
      <c r="H270" s="7" t="s">
        <v>59</v>
      </c>
      <c r="I270" s="7" t="s">
        <v>72</v>
      </c>
      <c r="J270" s="7" t="s">
        <v>87</v>
      </c>
      <c r="K270" s="7" t="s">
        <v>168</v>
      </c>
      <c r="L270" s="7"/>
      <c r="M270" s="7" t="s">
        <v>85</v>
      </c>
      <c r="N270" s="7" t="s">
        <v>63</v>
      </c>
      <c r="O270" s="7"/>
      <c r="P270" s="7">
        <v>6730</v>
      </c>
      <c r="Q270" s="7" t="s">
        <v>64</v>
      </c>
      <c r="R270" s="7" t="s">
        <v>64</v>
      </c>
      <c r="S270" s="7" t="s">
        <v>64</v>
      </c>
      <c r="T270" s="7" t="s">
        <v>730</v>
      </c>
      <c r="U270" s="7">
        <v>13427875999</v>
      </c>
      <c r="V270" s="7" t="s">
        <v>63</v>
      </c>
      <c r="W270" s="7" t="s">
        <v>731</v>
      </c>
      <c r="X270" s="7" t="s">
        <v>67</v>
      </c>
      <c r="Y270" s="7">
        <v>14</v>
      </c>
      <c r="Z270" s="7"/>
      <c r="AA270" s="7">
        <v>17</v>
      </c>
      <c r="AB270" s="7">
        <v>1701</v>
      </c>
      <c r="AC270" s="7">
        <v>121.81</v>
      </c>
      <c r="AD270" s="7">
        <v>98.79</v>
      </c>
      <c r="AE270" s="7"/>
      <c r="AF270" s="7">
        <v>2019</v>
      </c>
      <c r="AG270" s="7">
        <v>6</v>
      </c>
      <c r="AH270" s="7">
        <v>27</v>
      </c>
      <c r="AI270" s="15">
        <f t="shared" si="6"/>
        <v>43643</v>
      </c>
      <c r="AJ270" s="7" t="s">
        <v>68</v>
      </c>
      <c r="AK270" s="16">
        <v>2139270</v>
      </c>
      <c r="AL270" s="8"/>
      <c r="AM270" s="8">
        <v>43689</v>
      </c>
      <c r="AN270" s="7" t="s">
        <v>69</v>
      </c>
      <c r="AO270" s="16">
        <v>2054765</v>
      </c>
      <c r="AP270" s="7">
        <v>0.3</v>
      </c>
      <c r="AQ270" s="8" t="s">
        <v>70</v>
      </c>
      <c r="AR270" s="11">
        <v>0.044</v>
      </c>
      <c r="AS270" s="7">
        <v>0</v>
      </c>
      <c r="AT270" s="16">
        <v>90409.66</v>
      </c>
      <c r="AU270" s="16">
        <v>0</v>
      </c>
      <c r="AV270" s="16">
        <v>20000</v>
      </c>
      <c r="AW270" s="7">
        <v>0</v>
      </c>
      <c r="AX270" s="20">
        <v>90409.66</v>
      </c>
      <c r="AY270" s="20">
        <v>90409.66</v>
      </c>
      <c r="AZ270" s="20">
        <v>0</v>
      </c>
      <c r="BA270" s="20">
        <v>0</v>
      </c>
      <c r="BB270" s="20">
        <v>0</v>
      </c>
    </row>
    <row r="271" customHeight="1" spans="1:54">
      <c r="A271" s="6" t="s">
        <v>54</v>
      </c>
      <c r="B271" s="6" t="s">
        <v>55</v>
      </c>
      <c r="C271" s="7" t="s">
        <v>71</v>
      </c>
      <c r="D271" s="8">
        <v>43539</v>
      </c>
      <c r="E271" s="8">
        <v>43830</v>
      </c>
      <c r="F271" s="7" t="s">
        <v>57</v>
      </c>
      <c r="G271" s="7" t="s">
        <v>58</v>
      </c>
      <c r="H271" s="7" t="s">
        <v>59</v>
      </c>
      <c r="I271" s="7" t="s">
        <v>72</v>
      </c>
      <c r="J271" s="7" t="s">
        <v>87</v>
      </c>
      <c r="K271" s="7" t="s">
        <v>183</v>
      </c>
      <c r="L271" s="7"/>
      <c r="M271" s="7" t="s">
        <v>85</v>
      </c>
      <c r="N271" s="7" t="s">
        <v>63</v>
      </c>
      <c r="O271" s="7"/>
      <c r="P271" s="7">
        <v>7306</v>
      </c>
      <c r="Q271" s="7" t="s">
        <v>64</v>
      </c>
      <c r="R271" s="7" t="s">
        <v>64</v>
      </c>
      <c r="S271" s="7" t="s">
        <v>64</v>
      </c>
      <c r="T271" s="7" t="s">
        <v>732</v>
      </c>
      <c r="U271" s="7">
        <v>13802456419</v>
      </c>
      <c r="V271" s="7" t="s">
        <v>630</v>
      </c>
      <c r="W271" s="7" t="s">
        <v>733</v>
      </c>
      <c r="X271" s="7" t="s">
        <v>67</v>
      </c>
      <c r="Y271" s="7">
        <v>6</v>
      </c>
      <c r="Z271" s="7"/>
      <c r="AA271" s="7">
        <v>24</v>
      </c>
      <c r="AB271" s="7">
        <v>2401</v>
      </c>
      <c r="AC271" s="7">
        <v>156.44</v>
      </c>
      <c r="AD271" s="7">
        <v>127.44</v>
      </c>
      <c r="AE271" s="7"/>
      <c r="AF271" s="7">
        <v>2019</v>
      </c>
      <c r="AG271" s="7">
        <v>6</v>
      </c>
      <c r="AH271" s="7">
        <v>29</v>
      </c>
      <c r="AI271" s="15">
        <f t="shared" si="6"/>
        <v>43645</v>
      </c>
      <c r="AJ271" s="7" t="s">
        <v>68</v>
      </c>
      <c r="AK271" s="16">
        <v>3075060</v>
      </c>
      <c r="AL271" s="8"/>
      <c r="AM271" s="8">
        <v>43658</v>
      </c>
      <c r="AN271" s="7" t="s">
        <v>69</v>
      </c>
      <c r="AO271" s="16">
        <v>2953589</v>
      </c>
      <c r="AP271" s="7"/>
      <c r="AQ271" s="8" t="s">
        <v>70</v>
      </c>
      <c r="AR271" s="11">
        <v>0.044</v>
      </c>
      <c r="AS271" s="7">
        <v>0</v>
      </c>
      <c r="AT271" s="16">
        <v>129957.916</v>
      </c>
      <c r="AU271" s="16">
        <v>0</v>
      </c>
      <c r="AV271" s="16">
        <v>20000</v>
      </c>
      <c r="AW271" s="7">
        <v>0</v>
      </c>
      <c r="AX271" s="20">
        <v>129957.916</v>
      </c>
      <c r="AY271" s="20">
        <v>129957.916</v>
      </c>
      <c r="AZ271" s="20">
        <v>0</v>
      </c>
      <c r="BA271" s="20">
        <v>0</v>
      </c>
      <c r="BB271" s="20">
        <v>0</v>
      </c>
    </row>
    <row r="272" s="1" customFormat="1" customHeight="1" spans="1:54">
      <c r="A272" s="6" t="s">
        <v>54</v>
      </c>
      <c r="B272" s="6" t="s">
        <v>55</v>
      </c>
      <c r="C272" s="7" t="s">
        <v>71</v>
      </c>
      <c r="D272" s="8">
        <v>43539</v>
      </c>
      <c r="E272" s="8">
        <v>43830</v>
      </c>
      <c r="F272" s="7" t="s">
        <v>57</v>
      </c>
      <c r="G272" s="7" t="s">
        <v>58</v>
      </c>
      <c r="H272" s="7" t="s">
        <v>59</v>
      </c>
      <c r="I272" s="7" t="s">
        <v>60</v>
      </c>
      <c r="J272" s="7" t="s">
        <v>61</v>
      </c>
      <c r="K272" s="7" t="s">
        <v>107</v>
      </c>
      <c r="L272" s="7" t="s">
        <v>107</v>
      </c>
      <c r="M272" s="7" t="s">
        <v>63</v>
      </c>
      <c r="N272" s="7" t="s">
        <v>63</v>
      </c>
      <c r="O272" s="7" t="s">
        <v>60</v>
      </c>
      <c r="P272" s="7">
        <v>7368</v>
      </c>
      <c r="Q272" s="7" t="s">
        <v>64</v>
      </c>
      <c r="R272" s="7" t="s">
        <v>64</v>
      </c>
      <c r="S272" s="7" t="s">
        <v>64</v>
      </c>
      <c r="T272" s="7" t="s">
        <v>734</v>
      </c>
      <c r="U272" s="7" t="s">
        <v>735</v>
      </c>
      <c r="V272" s="7" t="s">
        <v>63</v>
      </c>
      <c r="W272" s="7" t="s">
        <v>736</v>
      </c>
      <c r="X272" s="7" t="s">
        <v>67</v>
      </c>
      <c r="Y272" s="7">
        <v>12</v>
      </c>
      <c r="Z272" s="7"/>
      <c r="AA272" s="7">
        <v>2</v>
      </c>
      <c r="AB272" s="7">
        <v>202</v>
      </c>
      <c r="AC272" s="7">
        <v>121.79</v>
      </c>
      <c r="AD272" s="7">
        <v>98.77</v>
      </c>
      <c r="AE272" s="7"/>
      <c r="AF272" s="7">
        <v>2019</v>
      </c>
      <c r="AG272" s="7">
        <v>6</v>
      </c>
      <c r="AH272" s="7">
        <v>29</v>
      </c>
      <c r="AI272" s="15">
        <f t="shared" si="6"/>
        <v>43645</v>
      </c>
      <c r="AJ272" s="7" t="s">
        <v>68</v>
      </c>
      <c r="AK272" s="16">
        <v>2109690</v>
      </c>
      <c r="AL272" s="7">
        <v>43648</v>
      </c>
      <c r="AM272" s="8"/>
      <c r="AN272" s="7" t="s">
        <v>132</v>
      </c>
      <c r="AO272" s="16">
        <v>2026353</v>
      </c>
      <c r="AP272" s="7">
        <v>0.3</v>
      </c>
      <c r="AQ272" s="7"/>
      <c r="AR272" s="11">
        <v>0.044</v>
      </c>
      <c r="AS272" s="7">
        <v>0</v>
      </c>
      <c r="AT272" s="16">
        <v>89159.532</v>
      </c>
      <c r="AU272" s="16">
        <v>0</v>
      </c>
      <c r="AV272" s="16">
        <v>20000</v>
      </c>
      <c r="AW272" s="7">
        <v>0</v>
      </c>
      <c r="AX272" s="20">
        <v>89159.532</v>
      </c>
      <c r="AY272" s="20">
        <v>80243.5788</v>
      </c>
      <c r="AZ272" s="20">
        <v>0</v>
      </c>
      <c r="BA272" s="20">
        <v>0</v>
      </c>
      <c r="BB272" s="20">
        <f>AX272-AY272</f>
        <v>8915.9532</v>
      </c>
    </row>
    <row r="273" customHeight="1" spans="1:54">
      <c r="A273" s="6" t="s">
        <v>54</v>
      </c>
      <c r="B273" s="6" t="s">
        <v>55</v>
      </c>
      <c r="C273" s="7" t="s">
        <v>71</v>
      </c>
      <c r="D273" s="8">
        <v>43539</v>
      </c>
      <c r="E273" s="8">
        <v>43830</v>
      </c>
      <c r="F273" s="7" t="s">
        <v>57</v>
      </c>
      <c r="G273" s="7" t="s">
        <v>58</v>
      </c>
      <c r="H273" s="7" t="s">
        <v>59</v>
      </c>
      <c r="I273" s="7" t="s">
        <v>72</v>
      </c>
      <c r="J273" s="7" t="s">
        <v>87</v>
      </c>
      <c r="K273" s="7" t="s">
        <v>168</v>
      </c>
      <c r="L273" s="7"/>
      <c r="M273" s="7" t="s">
        <v>85</v>
      </c>
      <c r="N273" s="7" t="s">
        <v>63</v>
      </c>
      <c r="O273" s="7"/>
      <c r="P273" s="7">
        <v>6749</v>
      </c>
      <c r="Q273" s="7" t="s">
        <v>64</v>
      </c>
      <c r="R273" s="7" t="s">
        <v>64</v>
      </c>
      <c r="S273" s="7" t="s">
        <v>64</v>
      </c>
      <c r="T273" s="7" t="s">
        <v>737</v>
      </c>
      <c r="U273" s="7">
        <v>15916952610</v>
      </c>
      <c r="V273" s="7" t="s">
        <v>63</v>
      </c>
      <c r="W273" s="7" t="s">
        <v>738</v>
      </c>
      <c r="X273" s="7" t="s">
        <v>67</v>
      </c>
      <c r="Y273" s="7">
        <v>14</v>
      </c>
      <c r="Z273" s="7"/>
      <c r="AA273" s="7">
        <v>15</v>
      </c>
      <c r="AB273" s="7">
        <v>1502</v>
      </c>
      <c r="AC273" s="7">
        <v>121.79</v>
      </c>
      <c r="AD273" s="7">
        <v>98.77</v>
      </c>
      <c r="AE273" s="7"/>
      <c r="AF273" s="7">
        <v>2019</v>
      </c>
      <c r="AG273" s="7">
        <v>6</v>
      </c>
      <c r="AH273" s="7">
        <v>30</v>
      </c>
      <c r="AI273" s="15">
        <f t="shared" si="6"/>
        <v>43646</v>
      </c>
      <c r="AJ273" s="7" t="s">
        <v>68</v>
      </c>
      <c r="AK273" s="16">
        <v>2120300</v>
      </c>
      <c r="AL273" s="8"/>
      <c r="AM273" s="8">
        <v>43687</v>
      </c>
      <c r="AN273" s="7" t="s">
        <v>69</v>
      </c>
      <c r="AO273" s="16">
        <v>2036546</v>
      </c>
      <c r="AP273" s="7">
        <v>0.3</v>
      </c>
      <c r="AQ273" s="8" t="s">
        <v>70</v>
      </c>
      <c r="AR273" s="11">
        <v>0.044</v>
      </c>
      <c r="AS273" s="7">
        <v>0</v>
      </c>
      <c r="AT273" s="16">
        <v>89608.024</v>
      </c>
      <c r="AU273" s="16">
        <v>0</v>
      </c>
      <c r="AV273" s="16">
        <v>20000</v>
      </c>
      <c r="AW273" s="7">
        <v>0</v>
      </c>
      <c r="AX273" s="20">
        <v>89608.024</v>
      </c>
      <c r="AY273" s="20">
        <v>89608.024</v>
      </c>
      <c r="AZ273" s="20">
        <v>0</v>
      </c>
      <c r="BA273" s="20">
        <v>0</v>
      </c>
      <c r="BB273" s="20">
        <v>0</v>
      </c>
    </row>
    <row r="274" customHeight="1" spans="1:54">
      <c r="A274" s="6" t="s">
        <v>54</v>
      </c>
      <c r="B274" s="6" t="s">
        <v>55</v>
      </c>
      <c r="C274" s="7" t="s">
        <v>71</v>
      </c>
      <c r="D274" s="8">
        <v>43539</v>
      </c>
      <c r="E274" s="8">
        <v>43830</v>
      </c>
      <c r="F274" s="7" t="s">
        <v>57</v>
      </c>
      <c r="G274" s="7" t="s">
        <v>58</v>
      </c>
      <c r="H274" s="7" t="s">
        <v>59</v>
      </c>
      <c r="I274" s="7" t="s">
        <v>72</v>
      </c>
      <c r="J274" s="7" t="s">
        <v>87</v>
      </c>
      <c r="K274" s="7" t="s">
        <v>183</v>
      </c>
      <c r="L274" s="7"/>
      <c r="M274" s="7" t="s">
        <v>85</v>
      </c>
      <c r="N274" s="7"/>
      <c r="O274" s="7"/>
      <c r="P274" s="7">
        <v>6704</v>
      </c>
      <c r="Q274" s="7" t="s">
        <v>64</v>
      </c>
      <c r="R274" s="7" t="s">
        <v>64</v>
      </c>
      <c r="S274" s="7" t="s">
        <v>64</v>
      </c>
      <c r="T274" s="7" t="s">
        <v>739</v>
      </c>
      <c r="U274" s="7">
        <v>18033332155</v>
      </c>
      <c r="V274" s="7" t="s">
        <v>63</v>
      </c>
      <c r="W274" s="7" t="s">
        <v>740</v>
      </c>
      <c r="X274" s="7" t="s">
        <v>67</v>
      </c>
      <c r="Y274" s="7">
        <v>14</v>
      </c>
      <c r="Z274" s="7"/>
      <c r="AA274" s="7">
        <v>4</v>
      </c>
      <c r="AB274" s="7">
        <v>401</v>
      </c>
      <c r="AC274" s="7">
        <v>121.81</v>
      </c>
      <c r="AD274" s="7">
        <v>98.79</v>
      </c>
      <c r="AE274" s="7"/>
      <c r="AF274" s="7">
        <v>2019</v>
      </c>
      <c r="AG274" s="7">
        <v>6</v>
      </c>
      <c r="AH274" s="7">
        <v>30</v>
      </c>
      <c r="AI274" s="15">
        <f t="shared" si="6"/>
        <v>43646</v>
      </c>
      <c r="AJ274" s="7" t="s">
        <v>68</v>
      </c>
      <c r="AK274" s="16">
        <v>2080520</v>
      </c>
      <c r="AL274" s="8"/>
      <c r="AM274" s="8">
        <v>43689</v>
      </c>
      <c r="AN274" s="7" t="s">
        <v>69</v>
      </c>
      <c r="AO274" s="16">
        <v>1998335</v>
      </c>
      <c r="AP274" s="7">
        <v>0.3</v>
      </c>
      <c r="AQ274" s="8" t="s">
        <v>70</v>
      </c>
      <c r="AR274" s="11">
        <v>0.044</v>
      </c>
      <c r="AS274" s="7">
        <v>0</v>
      </c>
      <c r="AT274" s="16">
        <v>87926.74</v>
      </c>
      <c r="AU274" s="16">
        <v>0</v>
      </c>
      <c r="AV274" s="16">
        <v>20000</v>
      </c>
      <c r="AW274" s="7">
        <v>0</v>
      </c>
      <c r="AX274" s="20">
        <v>87926.74</v>
      </c>
      <c r="AY274" s="20">
        <v>87926.74</v>
      </c>
      <c r="AZ274" s="20">
        <v>0</v>
      </c>
      <c r="BA274" s="20">
        <v>0</v>
      </c>
      <c r="BB274" s="20">
        <v>0</v>
      </c>
    </row>
    <row r="275" customHeight="1" spans="1:54">
      <c r="A275" s="6" t="s">
        <v>54</v>
      </c>
      <c r="B275" s="6" t="s">
        <v>55</v>
      </c>
      <c r="C275" s="7" t="s">
        <v>71</v>
      </c>
      <c r="D275" s="8">
        <v>43539</v>
      </c>
      <c r="E275" s="8">
        <v>43830</v>
      </c>
      <c r="F275" s="7" t="s">
        <v>57</v>
      </c>
      <c r="G275" s="7" t="s">
        <v>58</v>
      </c>
      <c r="H275" s="7" t="s">
        <v>59</v>
      </c>
      <c r="I275" s="7" t="s">
        <v>72</v>
      </c>
      <c r="J275" s="7" t="s">
        <v>87</v>
      </c>
      <c r="K275" s="7" t="s">
        <v>88</v>
      </c>
      <c r="L275" s="7"/>
      <c r="M275" s="7" t="s">
        <v>63</v>
      </c>
      <c r="N275" s="7"/>
      <c r="O275" s="7"/>
      <c r="P275" s="7">
        <v>7373</v>
      </c>
      <c r="Q275" s="7" t="s">
        <v>64</v>
      </c>
      <c r="R275" s="7" t="s">
        <v>64</v>
      </c>
      <c r="S275" s="7" t="s">
        <v>64</v>
      </c>
      <c r="T275" s="7" t="s">
        <v>741</v>
      </c>
      <c r="U275" s="7">
        <v>13538696354</v>
      </c>
      <c r="V275" s="7" t="s">
        <v>63</v>
      </c>
      <c r="W275" s="7" t="s">
        <v>742</v>
      </c>
      <c r="X275" s="7" t="s">
        <v>67</v>
      </c>
      <c r="Y275" s="7">
        <v>14</v>
      </c>
      <c r="Z275" s="7"/>
      <c r="AA275" s="7">
        <v>16</v>
      </c>
      <c r="AB275" s="7">
        <v>1603</v>
      </c>
      <c r="AC275" s="7">
        <v>101.32</v>
      </c>
      <c r="AD275" s="7">
        <v>82.17</v>
      </c>
      <c r="AE275" s="7"/>
      <c r="AF275" s="7">
        <v>2019</v>
      </c>
      <c r="AG275" s="7">
        <v>7</v>
      </c>
      <c r="AH275" s="7">
        <v>6</v>
      </c>
      <c r="AI275" s="15">
        <f t="shared" si="6"/>
        <v>43652</v>
      </c>
      <c r="AJ275" s="7" t="s">
        <v>68</v>
      </c>
      <c r="AK275" s="16">
        <v>1844980</v>
      </c>
      <c r="AL275" s="8"/>
      <c r="AM275" s="8">
        <v>43688</v>
      </c>
      <c r="AN275" s="7" t="s">
        <v>69</v>
      </c>
      <c r="AO275" s="16">
        <v>1736658</v>
      </c>
      <c r="AP275" s="7">
        <v>0.3</v>
      </c>
      <c r="AQ275" s="8" t="s">
        <v>70</v>
      </c>
      <c r="AR275" s="11">
        <v>0.044</v>
      </c>
      <c r="AS275" s="7">
        <v>0</v>
      </c>
      <c r="AT275" s="16">
        <v>76412.952</v>
      </c>
      <c r="AU275" s="16">
        <v>0</v>
      </c>
      <c r="AV275" s="16">
        <v>20000</v>
      </c>
      <c r="AW275" s="7">
        <v>0</v>
      </c>
      <c r="AX275" s="20">
        <v>76412.952</v>
      </c>
      <c r="AY275" s="20">
        <v>76412.952</v>
      </c>
      <c r="AZ275" s="20">
        <v>0</v>
      </c>
      <c r="BA275" s="20">
        <v>0</v>
      </c>
      <c r="BB275" s="20">
        <v>0</v>
      </c>
    </row>
    <row r="276" s="1" customFormat="1" customHeight="1" spans="1:54">
      <c r="A276" s="6" t="s">
        <v>54</v>
      </c>
      <c r="B276" s="6" t="s">
        <v>55</v>
      </c>
      <c r="C276" s="7" t="s">
        <v>71</v>
      </c>
      <c r="D276" s="8">
        <v>43539</v>
      </c>
      <c r="E276" s="8">
        <v>43830</v>
      </c>
      <c r="F276" s="7" t="s">
        <v>57</v>
      </c>
      <c r="G276" s="7" t="s">
        <v>58</v>
      </c>
      <c r="H276" s="7" t="s">
        <v>59</v>
      </c>
      <c r="I276" s="7" t="s">
        <v>60</v>
      </c>
      <c r="J276" s="7" t="s">
        <v>61</v>
      </c>
      <c r="K276" s="7" t="s">
        <v>110</v>
      </c>
      <c r="L276" s="7" t="s">
        <v>110</v>
      </c>
      <c r="M276" s="7" t="s">
        <v>63</v>
      </c>
      <c r="N276" s="7" t="s">
        <v>63</v>
      </c>
      <c r="O276" s="7" t="s">
        <v>60</v>
      </c>
      <c r="P276" s="7">
        <v>5081</v>
      </c>
      <c r="Q276" s="7" t="s">
        <v>64</v>
      </c>
      <c r="R276" s="7" t="s">
        <v>64</v>
      </c>
      <c r="S276" s="7" t="s">
        <v>64</v>
      </c>
      <c r="T276" s="7" t="s">
        <v>743</v>
      </c>
      <c r="U276" s="7">
        <v>18979632468</v>
      </c>
      <c r="V276" s="7" t="s">
        <v>744</v>
      </c>
      <c r="W276" s="7" t="s">
        <v>745</v>
      </c>
      <c r="X276" s="7" t="s">
        <v>67</v>
      </c>
      <c r="Y276" s="7">
        <v>14</v>
      </c>
      <c r="Z276" s="7"/>
      <c r="AA276" s="7">
        <v>13</v>
      </c>
      <c r="AB276" s="7">
        <v>1302</v>
      </c>
      <c r="AC276" s="7">
        <v>121.79</v>
      </c>
      <c r="AD276" s="7">
        <v>98.77</v>
      </c>
      <c r="AE276" s="7"/>
      <c r="AF276" s="7">
        <v>2019</v>
      </c>
      <c r="AG276" s="7">
        <v>7</v>
      </c>
      <c r="AH276" s="7">
        <v>6</v>
      </c>
      <c r="AI276" s="15">
        <f t="shared" si="6"/>
        <v>43652</v>
      </c>
      <c r="AJ276" s="7" t="s">
        <v>68</v>
      </c>
      <c r="AK276" s="16">
        <v>2111700</v>
      </c>
      <c r="AL276" s="8">
        <v>43655</v>
      </c>
      <c r="AM276" s="8">
        <v>43926</v>
      </c>
      <c r="AN276" s="7" t="s">
        <v>69</v>
      </c>
      <c r="AO276" s="16">
        <v>2028284</v>
      </c>
      <c r="AP276" s="7"/>
      <c r="AQ276" s="8" t="s">
        <v>70</v>
      </c>
      <c r="AR276" s="11">
        <v>0.044</v>
      </c>
      <c r="AS276" s="7">
        <v>0</v>
      </c>
      <c r="AT276" s="16">
        <v>89244.496</v>
      </c>
      <c r="AU276" s="16">
        <v>0</v>
      </c>
      <c r="AV276" s="16">
        <v>20000</v>
      </c>
      <c r="AW276" s="7">
        <v>0</v>
      </c>
      <c r="AX276" s="20">
        <v>89244.496</v>
      </c>
      <c r="AY276" s="20">
        <v>89244.496</v>
      </c>
      <c r="AZ276" s="20">
        <v>0</v>
      </c>
      <c r="BA276" s="20">
        <v>0</v>
      </c>
      <c r="BB276" s="20">
        <v>0</v>
      </c>
    </row>
    <row r="277" s="1" customFormat="1" customHeight="1" spans="1:54">
      <c r="A277" s="6" t="s">
        <v>54</v>
      </c>
      <c r="B277" s="6" t="s">
        <v>55</v>
      </c>
      <c r="C277" s="7" t="s">
        <v>71</v>
      </c>
      <c r="D277" s="8">
        <v>43539</v>
      </c>
      <c r="E277" s="8">
        <v>43830</v>
      </c>
      <c r="F277" s="7" t="s">
        <v>57</v>
      </c>
      <c r="G277" s="7" t="s">
        <v>58</v>
      </c>
      <c r="H277" s="7" t="s">
        <v>59</v>
      </c>
      <c r="I277" s="7" t="s">
        <v>559</v>
      </c>
      <c r="J277" s="7" t="s">
        <v>61</v>
      </c>
      <c r="K277" s="7" t="s">
        <v>408</v>
      </c>
      <c r="L277" s="7" t="s">
        <v>408</v>
      </c>
      <c r="M277" s="7" t="s">
        <v>63</v>
      </c>
      <c r="N277" s="7" t="s">
        <v>63</v>
      </c>
      <c r="O277" s="7" t="s">
        <v>559</v>
      </c>
      <c r="P277" s="7">
        <v>9848</v>
      </c>
      <c r="Q277" s="7" t="s">
        <v>64</v>
      </c>
      <c r="R277" s="7" t="s">
        <v>64</v>
      </c>
      <c r="S277" s="7" t="s">
        <v>64</v>
      </c>
      <c r="T277" s="7" t="s">
        <v>746</v>
      </c>
      <c r="U277" s="7">
        <v>18122951907</v>
      </c>
      <c r="V277" s="7" t="s">
        <v>85</v>
      </c>
      <c r="W277" s="7" t="s">
        <v>747</v>
      </c>
      <c r="X277" s="7" t="s">
        <v>67</v>
      </c>
      <c r="Y277" s="7">
        <v>12</v>
      </c>
      <c r="Z277" s="7"/>
      <c r="AA277" s="7">
        <v>7</v>
      </c>
      <c r="AB277" s="7">
        <v>704</v>
      </c>
      <c r="AC277" s="7">
        <v>102.44</v>
      </c>
      <c r="AD277" s="7">
        <v>83.08</v>
      </c>
      <c r="AE277" s="7"/>
      <c r="AF277" s="7">
        <v>2019</v>
      </c>
      <c r="AG277" s="7">
        <v>7</v>
      </c>
      <c r="AH277" s="7">
        <v>7</v>
      </c>
      <c r="AI277" s="15">
        <f t="shared" si="6"/>
        <v>43653</v>
      </c>
      <c r="AJ277" s="7" t="s">
        <v>68</v>
      </c>
      <c r="AK277" s="16">
        <v>1855250</v>
      </c>
      <c r="AL277" s="8">
        <v>43656</v>
      </c>
      <c r="AM277" s="8" t="s">
        <v>69</v>
      </c>
      <c r="AN277" s="7" t="s">
        <v>132</v>
      </c>
      <c r="AO277" s="16">
        <v>1781964</v>
      </c>
      <c r="AP277" s="7">
        <v>0.3</v>
      </c>
      <c r="AQ277" s="8" t="s">
        <v>70</v>
      </c>
      <c r="AR277" s="11">
        <v>0.044</v>
      </c>
      <c r="AS277" s="7">
        <v>0</v>
      </c>
      <c r="AT277" s="16">
        <v>78406.416</v>
      </c>
      <c r="AU277" s="16">
        <v>0</v>
      </c>
      <c r="AV277" s="16">
        <v>20000</v>
      </c>
      <c r="AW277" s="7">
        <v>0</v>
      </c>
      <c r="AX277" s="20">
        <v>78406.416</v>
      </c>
      <c r="AY277" s="20">
        <v>78406.416</v>
      </c>
      <c r="AZ277" s="20">
        <v>0</v>
      </c>
      <c r="BA277" s="20">
        <v>0</v>
      </c>
      <c r="BB277" s="20">
        <v>0</v>
      </c>
    </row>
    <row r="278" s="1" customFormat="1" customHeight="1" spans="1:54">
      <c r="A278" s="6" t="s">
        <v>54</v>
      </c>
      <c r="B278" s="6" t="s">
        <v>55</v>
      </c>
      <c r="C278" s="7" t="s">
        <v>71</v>
      </c>
      <c r="D278" s="8">
        <v>43539</v>
      </c>
      <c r="E278" s="8">
        <v>43830</v>
      </c>
      <c r="F278" s="7" t="s">
        <v>57</v>
      </c>
      <c r="G278" s="7" t="s">
        <v>58</v>
      </c>
      <c r="H278" s="7" t="s">
        <v>59</v>
      </c>
      <c r="I278" s="7" t="s">
        <v>261</v>
      </c>
      <c r="J278" s="7" t="s">
        <v>61</v>
      </c>
      <c r="K278" s="7" t="s">
        <v>464</v>
      </c>
      <c r="L278" s="7" t="s">
        <v>464</v>
      </c>
      <c r="M278" s="7" t="s">
        <v>96</v>
      </c>
      <c r="N278" s="7" t="s">
        <v>96</v>
      </c>
      <c r="O278" s="7" t="s">
        <v>261</v>
      </c>
      <c r="P278" s="7">
        <v>6855</v>
      </c>
      <c r="Q278" s="7" t="s">
        <v>64</v>
      </c>
      <c r="R278" s="7" t="s">
        <v>64</v>
      </c>
      <c r="S278" s="7" t="s">
        <v>64</v>
      </c>
      <c r="T278" s="7" t="s">
        <v>748</v>
      </c>
      <c r="U278" s="7">
        <v>13532372435</v>
      </c>
      <c r="V278" s="7" t="s">
        <v>96</v>
      </c>
      <c r="W278" s="7" t="s">
        <v>749</v>
      </c>
      <c r="X278" s="7" t="s">
        <v>67</v>
      </c>
      <c r="Y278" s="7">
        <v>12</v>
      </c>
      <c r="Z278" s="7"/>
      <c r="AA278" s="7">
        <v>3</v>
      </c>
      <c r="AB278" s="7">
        <v>303</v>
      </c>
      <c r="AC278" s="7">
        <v>101.31</v>
      </c>
      <c r="AD278" s="7">
        <v>82.16</v>
      </c>
      <c r="AE278" s="7"/>
      <c r="AF278" s="7">
        <v>2019</v>
      </c>
      <c r="AG278" s="7">
        <v>7</v>
      </c>
      <c r="AH278" s="7">
        <v>7</v>
      </c>
      <c r="AI278" s="15">
        <f t="shared" si="6"/>
        <v>43653</v>
      </c>
      <c r="AJ278" s="7" t="s">
        <v>68</v>
      </c>
      <c r="AK278" s="16">
        <v>1851470</v>
      </c>
      <c r="AL278" s="7">
        <v>43656</v>
      </c>
      <c r="AM278" s="8"/>
      <c r="AN278" s="7" t="s">
        <v>132</v>
      </c>
      <c r="AO278" s="16">
        <v>1778334</v>
      </c>
      <c r="AP278" s="7">
        <v>0.3</v>
      </c>
      <c r="AQ278" s="7"/>
      <c r="AR278" s="11">
        <v>0.044</v>
      </c>
      <c r="AS278" s="7">
        <v>0</v>
      </c>
      <c r="AT278" s="16">
        <v>78246.696</v>
      </c>
      <c r="AU278" s="16">
        <v>0</v>
      </c>
      <c r="AV278" s="16">
        <v>20000</v>
      </c>
      <c r="AW278" s="7">
        <v>0</v>
      </c>
      <c r="AX278" s="20">
        <v>78246.696</v>
      </c>
      <c r="AY278" s="20">
        <v>70422.0264</v>
      </c>
      <c r="AZ278" s="20">
        <v>0</v>
      </c>
      <c r="BA278" s="20">
        <v>0</v>
      </c>
      <c r="BB278" s="20">
        <f t="shared" ref="BB278:BB283" si="7">AX278-AY278</f>
        <v>7824.66959999999</v>
      </c>
    </row>
    <row r="279" customHeight="1" spans="1:54">
      <c r="A279" s="6" t="s">
        <v>54</v>
      </c>
      <c r="B279" s="6" t="s">
        <v>55</v>
      </c>
      <c r="C279" s="7" t="s">
        <v>71</v>
      </c>
      <c r="D279" s="8">
        <v>43539</v>
      </c>
      <c r="E279" s="8">
        <v>43830</v>
      </c>
      <c r="F279" s="7" t="s">
        <v>57</v>
      </c>
      <c r="G279" s="7" t="s">
        <v>58</v>
      </c>
      <c r="H279" s="7" t="s">
        <v>59</v>
      </c>
      <c r="I279" s="7" t="s">
        <v>72</v>
      </c>
      <c r="J279" s="7" t="s">
        <v>87</v>
      </c>
      <c r="K279" s="7" t="s">
        <v>168</v>
      </c>
      <c r="L279" s="7"/>
      <c r="M279" s="7" t="s">
        <v>85</v>
      </c>
      <c r="N279" s="7"/>
      <c r="O279" s="7"/>
      <c r="P279" s="7">
        <v>6720</v>
      </c>
      <c r="Q279" s="7" t="s">
        <v>64</v>
      </c>
      <c r="R279" s="7" t="s">
        <v>64</v>
      </c>
      <c r="S279" s="7" t="s">
        <v>64</v>
      </c>
      <c r="T279" s="7" t="s">
        <v>750</v>
      </c>
      <c r="U279" s="7">
        <v>13288882986</v>
      </c>
      <c r="V279" s="7" t="s">
        <v>63</v>
      </c>
      <c r="W279" s="7" t="s">
        <v>751</v>
      </c>
      <c r="X279" s="7" t="s">
        <v>67</v>
      </c>
      <c r="Y279" s="7">
        <v>14</v>
      </c>
      <c r="Z279" s="7"/>
      <c r="AA279" s="7">
        <v>12</v>
      </c>
      <c r="AB279" s="7">
        <v>1202</v>
      </c>
      <c r="AC279" s="7">
        <v>121.79</v>
      </c>
      <c r="AD279" s="7">
        <v>98.77</v>
      </c>
      <c r="AE279" s="7"/>
      <c r="AF279" s="7">
        <v>2019</v>
      </c>
      <c r="AG279" s="7">
        <v>7</v>
      </c>
      <c r="AH279" s="7">
        <v>7</v>
      </c>
      <c r="AI279" s="15">
        <f t="shared" si="6"/>
        <v>43653</v>
      </c>
      <c r="AJ279" s="7" t="s">
        <v>68</v>
      </c>
      <c r="AK279" s="16">
        <v>2107400</v>
      </c>
      <c r="AL279" s="8"/>
      <c r="AM279" s="8">
        <v>43687</v>
      </c>
      <c r="AN279" s="7" t="s">
        <v>69</v>
      </c>
      <c r="AO279" s="16">
        <v>2024153</v>
      </c>
      <c r="AP279" s="7">
        <v>0.3</v>
      </c>
      <c r="AQ279" s="8" t="s">
        <v>70</v>
      </c>
      <c r="AR279" s="11">
        <v>0.044</v>
      </c>
      <c r="AS279" s="7">
        <v>0</v>
      </c>
      <c r="AT279" s="16">
        <v>89062.732</v>
      </c>
      <c r="AU279" s="16">
        <v>0</v>
      </c>
      <c r="AV279" s="16">
        <v>20000</v>
      </c>
      <c r="AW279" s="7">
        <v>0</v>
      </c>
      <c r="AX279" s="20">
        <v>89062.732</v>
      </c>
      <c r="AY279" s="20">
        <v>89062.732</v>
      </c>
      <c r="AZ279" s="20">
        <v>0</v>
      </c>
      <c r="BA279" s="20">
        <v>0</v>
      </c>
      <c r="BB279" s="20">
        <v>0</v>
      </c>
    </row>
    <row r="280" s="1" customFormat="1" customHeight="1" spans="1:54">
      <c r="A280" s="6" t="s">
        <v>54</v>
      </c>
      <c r="B280" s="6" t="s">
        <v>55</v>
      </c>
      <c r="C280" s="7" t="s">
        <v>71</v>
      </c>
      <c r="D280" s="8">
        <v>43539</v>
      </c>
      <c r="E280" s="8">
        <v>43830</v>
      </c>
      <c r="F280" s="7" t="s">
        <v>57</v>
      </c>
      <c r="G280" s="7" t="s">
        <v>58</v>
      </c>
      <c r="H280" s="7" t="s">
        <v>59</v>
      </c>
      <c r="I280" s="7" t="s">
        <v>60</v>
      </c>
      <c r="J280" s="7" t="s">
        <v>61</v>
      </c>
      <c r="K280" s="7" t="s">
        <v>236</v>
      </c>
      <c r="L280" s="7" t="s">
        <v>500</v>
      </c>
      <c r="M280" s="7" t="s">
        <v>120</v>
      </c>
      <c r="N280" s="7" t="s">
        <v>63</v>
      </c>
      <c r="O280" s="7" t="s">
        <v>60</v>
      </c>
      <c r="P280" s="7">
        <v>6416</v>
      </c>
      <c r="Q280" s="7" t="s">
        <v>64</v>
      </c>
      <c r="R280" s="7" t="s">
        <v>64</v>
      </c>
      <c r="S280" s="7" t="s">
        <v>64</v>
      </c>
      <c r="T280" s="7" t="s">
        <v>752</v>
      </c>
      <c r="U280" s="7">
        <v>15279647426</v>
      </c>
      <c r="V280" s="7" t="s">
        <v>63</v>
      </c>
      <c r="W280" s="7" t="s">
        <v>753</v>
      </c>
      <c r="X280" s="7" t="s">
        <v>67</v>
      </c>
      <c r="Y280" s="7">
        <v>14</v>
      </c>
      <c r="Z280" s="7"/>
      <c r="AA280" s="7">
        <v>20</v>
      </c>
      <c r="AB280" s="7">
        <v>2003</v>
      </c>
      <c r="AC280" s="7">
        <v>101.32</v>
      </c>
      <c r="AD280" s="7">
        <v>82.17</v>
      </c>
      <c r="AE280" s="7"/>
      <c r="AF280" s="7">
        <v>2019</v>
      </c>
      <c r="AG280" s="7">
        <v>7</v>
      </c>
      <c r="AH280" s="7">
        <v>9</v>
      </c>
      <c r="AI280" s="15">
        <f t="shared" si="6"/>
        <v>43655</v>
      </c>
      <c r="AJ280" s="7" t="s">
        <v>68</v>
      </c>
      <c r="AK280" s="16">
        <v>1859290</v>
      </c>
      <c r="AL280" s="7">
        <v>43660</v>
      </c>
      <c r="AM280" s="8"/>
      <c r="AN280" s="7" t="s">
        <v>132</v>
      </c>
      <c r="AO280" s="16">
        <v>1785844</v>
      </c>
      <c r="AP280" s="7">
        <v>0.3</v>
      </c>
      <c r="AQ280" s="7"/>
      <c r="AR280" s="11">
        <v>0.044</v>
      </c>
      <c r="AS280" s="7">
        <v>0</v>
      </c>
      <c r="AT280" s="16">
        <v>78577.136</v>
      </c>
      <c r="AU280" s="16">
        <v>0</v>
      </c>
      <c r="AV280" s="16">
        <v>20000</v>
      </c>
      <c r="AW280" s="7">
        <v>0</v>
      </c>
      <c r="AX280" s="20">
        <v>78577.136</v>
      </c>
      <c r="AY280" s="20">
        <v>70719.4224</v>
      </c>
      <c r="AZ280" s="20">
        <v>8929.22</v>
      </c>
      <c r="BA280" s="20">
        <v>8929.22</v>
      </c>
      <c r="BB280" s="20">
        <f t="shared" si="7"/>
        <v>7857.7136</v>
      </c>
    </row>
    <row r="281" s="1" customFormat="1" customHeight="1" spans="1:54">
      <c r="A281" s="6" t="s">
        <v>54</v>
      </c>
      <c r="B281" s="6" t="s">
        <v>55</v>
      </c>
      <c r="C281" s="7" t="s">
        <v>71</v>
      </c>
      <c r="D281" s="8">
        <v>43539</v>
      </c>
      <c r="E281" s="8">
        <v>43830</v>
      </c>
      <c r="F281" s="7" t="s">
        <v>57</v>
      </c>
      <c r="G281" s="7" t="s">
        <v>58</v>
      </c>
      <c r="H281" s="7" t="s">
        <v>59</v>
      </c>
      <c r="I281" s="7" t="s">
        <v>60</v>
      </c>
      <c r="J281" s="7" t="s">
        <v>61</v>
      </c>
      <c r="K281" s="7" t="s">
        <v>110</v>
      </c>
      <c r="L281" s="7" t="s">
        <v>110</v>
      </c>
      <c r="M281" s="7" t="s">
        <v>63</v>
      </c>
      <c r="N281" s="7" t="s">
        <v>63</v>
      </c>
      <c r="O281" s="7" t="s">
        <v>60</v>
      </c>
      <c r="P281" s="7">
        <v>5062</v>
      </c>
      <c r="Q281" s="7" t="s">
        <v>64</v>
      </c>
      <c r="R281" s="7" t="s">
        <v>64</v>
      </c>
      <c r="S281" s="7" t="s">
        <v>64</v>
      </c>
      <c r="T281" s="7" t="s">
        <v>754</v>
      </c>
      <c r="U281" s="7">
        <v>13829210098</v>
      </c>
      <c r="V281" s="7" t="s">
        <v>63</v>
      </c>
      <c r="W281" s="7" t="s">
        <v>755</v>
      </c>
      <c r="X281" s="7" t="s">
        <v>67</v>
      </c>
      <c r="Y281" s="7">
        <v>12</v>
      </c>
      <c r="Z281" s="7"/>
      <c r="AA281" s="7">
        <v>4</v>
      </c>
      <c r="AB281" s="7">
        <v>401</v>
      </c>
      <c r="AC281" s="7">
        <v>121.81</v>
      </c>
      <c r="AD281" s="7">
        <v>98.79</v>
      </c>
      <c r="AE281" s="7"/>
      <c r="AF281" s="7">
        <v>2019</v>
      </c>
      <c r="AG281" s="7">
        <v>7</v>
      </c>
      <c r="AH281" s="7">
        <v>9</v>
      </c>
      <c r="AI281" s="15">
        <f t="shared" si="6"/>
        <v>43655</v>
      </c>
      <c r="AJ281" s="7" t="s">
        <v>68</v>
      </c>
      <c r="AK281" s="16">
        <v>2141570</v>
      </c>
      <c r="AL281" s="8"/>
      <c r="AM281" s="8">
        <v>43678</v>
      </c>
      <c r="AN281" s="7" t="s">
        <v>69</v>
      </c>
      <c r="AO281" s="16">
        <v>2056974</v>
      </c>
      <c r="AP281" s="7">
        <v>0.3</v>
      </c>
      <c r="AQ281" s="8" t="s">
        <v>70</v>
      </c>
      <c r="AR281" s="11">
        <v>0.044</v>
      </c>
      <c r="AS281" s="7">
        <v>0</v>
      </c>
      <c r="AT281" s="16">
        <v>90506.856</v>
      </c>
      <c r="AU281" s="16">
        <v>0</v>
      </c>
      <c r="AV281" s="16">
        <v>20000</v>
      </c>
      <c r="AW281" s="7">
        <v>0</v>
      </c>
      <c r="AX281" s="20">
        <v>90506.856</v>
      </c>
      <c r="AY281" s="20">
        <v>90506.856</v>
      </c>
      <c r="AZ281" s="20">
        <v>0</v>
      </c>
      <c r="BA281" s="20">
        <v>0</v>
      </c>
      <c r="BB281" s="20">
        <v>0</v>
      </c>
    </row>
    <row r="282" s="1" customFormat="1" customHeight="1" spans="1:54">
      <c r="A282" s="6" t="s">
        <v>54</v>
      </c>
      <c r="B282" s="6" t="s">
        <v>55</v>
      </c>
      <c r="C282" s="7" t="s">
        <v>71</v>
      </c>
      <c r="D282" s="8">
        <v>43539</v>
      </c>
      <c r="E282" s="8">
        <v>43830</v>
      </c>
      <c r="F282" s="7" t="s">
        <v>57</v>
      </c>
      <c r="G282" s="7" t="s">
        <v>58</v>
      </c>
      <c r="H282" s="7" t="s">
        <v>59</v>
      </c>
      <c r="I282" s="7" t="s">
        <v>60</v>
      </c>
      <c r="J282" s="7" t="s">
        <v>61</v>
      </c>
      <c r="K282" s="7" t="s">
        <v>107</v>
      </c>
      <c r="L282" s="7" t="s">
        <v>107</v>
      </c>
      <c r="M282" s="7" t="s">
        <v>63</v>
      </c>
      <c r="N282" s="7" t="s">
        <v>63</v>
      </c>
      <c r="O282" s="7" t="s">
        <v>60</v>
      </c>
      <c r="P282" s="7">
        <v>7315</v>
      </c>
      <c r="Q282" s="7" t="s">
        <v>64</v>
      </c>
      <c r="R282" s="7" t="s">
        <v>64</v>
      </c>
      <c r="S282" s="7" t="s">
        <v>64</v>
      </c>
      <c r="T282" s="7" t="s">
        <v>756</v>
      </c>
      <c r="U282" s="7">
        <v>15815598766</v>
      </c>
      <c r="V282" s="7" t="s">
        <v>63</v>
      </c>
      <c r="W282" s="7" t="s">
        <v>757</v>
      </c>
      <c r="X282" s="7" t="s">
        <v>67</v>
      </c>
      <c r="Y282" s="7">
        <v>14</v>
      </c>
      <c r="Z282" s="7"/>
      <c r="AA282" s="7">
        <v>3</v>
      </c>
      <c r="AB282" s="7">
        <v>302</v>
      </c>
      <c r="AC282" s="7">
        <v>121.79</v>
      </c>
      <c r="AD282" s="7">
        <v>98.77</v>
      </c>
      <c r="AE282" s="7"/>
      <c r="AF282" s="7">
        <v>2019</v>
      </c>
      <c r="AG282" s="7">
        <v>7</v>
      </c>
      <c r="AH282" s="7">
        <v>13</v>
      </c>
      <c r="AI282" s="15">
        <f t="shared" si="6"/>
        <v>43659</v>
      </c>
      <c r="AJ282" s="7" t="s">
        <v>68</v>
      </c>
      <c r="AK282" s="16">
        <v>2068720</v>
      </c>
      <c r="AL282" s="8"/>
      <c r="AM282" s="8">
        <v>43690</v>
      </c>
      <c r="AN282" s="7" t="s">
        <v>69</v>
      </c>
      <c r="AO282" s="16">
        <v>1987001</v>
      </c>
      <c r="AP282" s="7">
        <v>0.3</v>
      </c>
      <c r="AQ282" s="8" t="s">
        <v>70</v>
      </c>
      <c r="AR282" s="11">
        <v>0.044</v>
      </c>
      <c r="AS282" s="7">
        <v>0</v>
      </c>
      <c r="AT282" s="16">
        <v>87428.044</v>
      </c>
      <c r="AU282" s="16">
        <v>0</v>
      </c>
      <c r="AV282" s="16">
        <v>20000</v>
      </c>
      <c r="AW282" s="7">
        <v>0</v>
      </c>
      <c r="AX282" s="20">
        <v>87428.044</v>
      </c>
      <c r="AY282" s="20">
        <v>87428.044</v>
      </c>
      <c r="AZ282" s="20">
        <v>0</v>
      </c>
      <c r="BA282" s="20">
        <v>0</v>
      </c>
      <c r="BB282" s="20">
        <v>0</v>
      </c>
    </row>
    <row r="283" s="1" customFormat="1" customHeight="1" spans="1:54">
      <c r="A283" s="6" t="s">
        <v>54</v>
      </c>
      <c r="B283" s="6" t="s">
        <v>55</v>
      </c>
      <c r="C283" s="7" t="s">
        <v>71</v>
      </c>
      <c r="D283" s="8">
        <v>43539</v>
      </c>
      <c r="E283" s="8">
        <v>43830</v>
      </c>
      <c r="F283" s="7" t="s">
        <v>57</v>
      </c>
      <c r="G283" s="7" t="s">
        <v>58</v>
      </c>
      <c r="H283" s="7" t="s">
        <v>59</v>
      </c>
      <c r="I283" s="7" t="s">
        <v>60</v>
      </c>
      <c r="J283" s="7" t="s">
        <v>61</v>
      </c>
      <c r="K283" s="7" t="s">
        <v>417</v>
      </c>
      <c r="L283" s="7" t="s">
        <v>417</v>
      </c>
      <c r="M283" s="7" t="s">
        <v>63</v>
      </c>
      <c r="N283" s="7" t="s">
        <v>63</v>
      </c>
      <c r="O283" s="7" t="s">
        <v>60</v>
      </c>
      <c r="P283" s="7">
        <v>6865</v>
      </c>
      <c r="Q283" s="7" t="s">
        <v>64</v>
      </c>
      <c r="R283" s="7" t="s">
        <v>64</v>
      </c>
      <c r="S283" s="7" t="s">
        <v>64</v>
      </c>
      <c r="T283" s="7" t="s">
        <v>758</v>
      </c>
      <c r="U283" s="7">
        <v>15569085972</v>
      </c>
      <c r="V283" s="7" t="s">
        <v>63</v>
      </c>
      <c r="W283" s="7" t="s">
        <v>759</v>
      </c>
      <c r="X283" s="7" t="s">
        <v>67</v>
      </c>
      <c r="Y283" s="7">
        <v>14</v>
      </c>
      <c r="Z283" s="7"/>
      <c r="AA283" s="7">
        <v>4</v>
      </c>
      <c r="AB283" s="7">
        <v>402</v>
      </c>
      <c r="AC283" s="7">
        <v>121.79</v>
      </c>
      <c r="AD283" s="7">
        <v>98.77</v>
      </c>
      <c r="AE283" s="7"/>
      <c r="AF283" s="7">
        <v>2019</v>
      </c>
      <c r="AG283" s="7">
        <v>7</v>
      </c>
      <c r="AH283" s="7">
        <v>13</v>
      </c>
      <c r="AI283" s="15">
        <f t="shared" si="6"/>
        <v>43659</v>
      </c>
      <c r="AJ283" s="7" t="s">
        <v>68</v>
      </c>
      <c r="AK283" s="16">
        <v>2070150</v>
      </c>
      <c r="AL283" s="7">
        <v>43662</v>
      </c>
      <c r="AM283" s="8"/>
      <c r="AN283" s="7" t="s">
        <v>132</v>
      </c>
      <c r="AO283" s="16">
        <v>1988375</v>
      </c>
      <c r="AP283" s="7">
        <v>0.3</v>
      </c>
      <c r="AQ283" s="7"/>
      <c r="AR283" s="11">
        <v>0.044</v>
      </c>
      <c r="AS283" s="7">
        <v>0</v>
      </c>
      <c r="AT283" s="16">
        <v>87488.5</v>
      </c>
      <c r="AU283" s="16">
        <v>0</v>
      </c>
      <c r="AV283" s="16">
        <v>20000</v>
      </c>
      <c r="AW283" s="7">
        <v>0</v>
      </c>
      <c r="AX283" s="20">
        <v>87488.5</v>
      </c>
      <c r="AY283" s="20">
        <v>78739.65</v>
      </c>
      <c r="AZ283" s="20">
        <v>0</v>
      </c>
      <c r="BA283" s="20">
        <v>0</v>
      </c>
      <c r="BB283" s="20">
        <f t="shared" si="7"/>
        <v>8748.85000000001</v>
      </c>
    </row>
    <row r="284" customHeight="1" spans="1:54">
      <c r="A284" s="6" t="s">
        <v>54</v>
      </c>
      <c r="B284" s="6" t="s">
        <v>55</v>
      </c>
      <c r="C284" s="7" t="s">
        <v>71</v>
      </c>
      <c r="D284" s="8">
        <v>43539</v>
      </c>
      <c r="E284" s="8">
        <v>43830</v>
      </c>
      <c r="F284" s="7" t="s">
        <v>57</v>
      </c>
      <c r="G284" s="7" t="s">
        <v>58</v>
      </c>
      <c r="H284" s="7" t="s">
        <v>59</v>
      </c>
      <c r="I284" s="7" t="s">
        <v>72</v>
      </c>
      <c r="J284" s="7" t="s">
        <v>87</v>
      </c>
      <c r="K284" s="7" t="s">
        <v>183</v>
      </c>
      <c r="L284" s="7"/>
      <c r="M284" s="7" t="s">
        <v>85</v>
      </c>
      <c r="N284" s="7"/>
      <c r="O284" s="7"/>
      <c r="P284" s="7">
        <v>5074</v>
      </c>
      <c r="Q284" s="7" t="s">
        <v>64</v>
      </c>
      <c r="R284" s="7" t="s">
        <v>64</v>
      </c>
      <c r="S284" s="7" t="s">
        <v>64</v>
      </c>
      <c r="T284" s="7" t="s">
        <v>760</v>
      </c>
      <c r="U284" s="7">
        <v>15099905722</v>
      </c>
      <c r="V284" s="7" t="s">
        <v>63</v>
      </c>
      <c r="W284" s="7" t="s">
        <v>761</v>
      </c>
      <c r="X284" s="7" t="s">
        <v>67</v>
      </c>
      <c r="Y284" s="7">
        <v>14</v>
      </c>
      <c r="Z284" s="7"/>
      <c r="AA284" s="7">
        <v>9</v>
      </c>
      <c r="AB284" s="7">
        <v>902</v>
      </c>
      <c r="AC284" s="7">
        <v>121.79</v>
      </c>
      <c r="AD284" s="7">
        <v>98.77</v>
      </c>
      <c r="AE284" s="7"/>
      <c r="AF284" s="7">
        <v>2019</v>
      </c>
      <c r="AG284" s="7">
        <v>7</v>
      </c>
      <c r="AH284" s="7">
        <v>14</v>
      </c>
      <c r="AI284" s="15">
        <f t="shared" si="6"/>
        <v>43660</v>
      </c>
      <c r="AJ284" s="7" t="s">
        <v>68</v>
      </c>
      <c r="AK284" s="16">
        <v>2094510</v>
      </c>
      <c r="AL284" s="8">
        <v>43662</v>
      </c>
      <c r="AM284" s="8" t="s">
        <v>69</v>
      </c>
      <c r="AN284" s="7" t="s">
        <v>132</v>
      </c>
      <c r="AO284" s="16">
        <v>2011773</v>
      </c>
      <c r="AP284" s="7">
        <v>0.3</v>
      </c>
      <c r="AQ284" s="8" t="s">
        <v>70</v>
      </c>
      <c r="AR284" s="11">
        <v>0.044</v>
      </c>
      <c r="AS284" s="7">
        <v>0</v>
      </c>
      <c r="AT284" s="16">
        <v>88518.012</v>
      </c>
      <c r="AU284" s="16">
        <v>0</v>
      </c>
      <c r="AV284" s="16">
        <v>20000</v>
      </c>
      <c r="AW284" s="7">
        <v>0</v>
      </c>
      <c r="AX284" s="20">
        <v>88518.012</v>
      </c>
      <c r="AY284" s="20">
        <v>88518.012</v>
      </c>
      <c r="AZ284" s="20">
        <v>0</v>
      </c>
      <c r="BA284" s="20">
        <v>0</v>
      </c>
      <c r="BB284" s="20">
        <v>0</v>
      </c>
    </row>
    <row r="285" s="1" customFormat="1" customHeight="1" spans="1:54">
      <c r="A285" s="6" t="s">
        <v>54</v>
      </c>
      <c r="B285" s="6" t="s">
        <v>55</v>
      </c>
      <c r="C285" s="7" t="s">
        <v>71</v>
      </c>
      <c r="D285" s="8">
        <v>43539</v>
      </c>
      <c r="E285" s="8">
        <v>43830</v>
      </c>
      <c r="F285" s="7" t="s">
        <v>57</v>
      </c>
      <c r="G285" s="7" t="s">
        <v>58</v>
      </c>
      <c r="H285" s="7" t="s">
        <v>59</v>
      </c>
      <c r="I285" s="7" t="s">
        <v>60</v>
      </c>
      <c r="J285" s="7" t="s">
        <v>61</v>
      </c>
      <c r="K285" s="7" t="s">
        <v>107</v>
      </c>
      <c r="L285" s="7" t="s">
        <v>107</v>
      </c>
      <c r="M285" s="7" t="s">
        <v>63</v>
      </c>
      <c r="N285" s="7" t="s">
        <v>63</v>
      </c>
      <c r="O285" s="7" t="s">
        <v>60</v>
      </c>
      <c r="P285" s="7">
        <v>6413</v>
      </c>
      <c r="Q285" s="7" t="s">
        <v>64</v>
      </c>
      <c r="R285" s="7" t="s">
        <v>64</v>
      </c>
      <c r="S285" s="7" t="s">
        <v>64</v>
      </c>
      <c r="T285" s="7" t="s">
        <v>762</v>
      </c>
      <c r="U285" s="7" t="s">
        <v>763</v>
      </c>
      <c r="V285" s="7" t="s">
        <v>63</v>
      </c>
      <c r="W285" s="7" t="s">
        <v>764</v>
      </c>
      <c r="X285" s="7" t="s">
        <v>67</v>
      </c>
      <c r="Y285" s="7">
        <v>14</v>
      </c>
      <c r="Z285" s="7"/>
      <c r="AA285" s="7">
        <v>2</v>
      </c>
      <c r="AB285" s="7">
        <v>201</v>
      </c>
      <c r="AC285" s="7">
        <v>121.81</v>
      </c>
      <c r="AD285" s="7">
        <v>98.79</v>
      </c>
      <c r="AE285" s="7"/>
      <c r="AF285" s="7">
        <v>2019</v>
      </c>
      <c r="AG285" s="7">
        <v>7</v>
      </c>
      <c r="AH285" s="7">
        <v>14</v>
      </c>
      <c r="AI285" s="15">
        <f t="shared" si="6"/>
        <v>43660</v>
      </c>
      <c r="AJ285" s="7" t="s">
        <v>68</v>
      </c>
      <c r="AK285" s="16">
        <v>2074790</v>
      </c>
      <c r="AL285" s="8"/>
      <c r="AM285" s="8">
        <v>43718</v>
      </c>
      <c r="AN285" s="7" t="s">
        <v>69</v>
      </c>
      <c r="AO285" s="16">
        <v>1992832</v>
      </c>
      <c r="AP285" s="7">
        <v>0.5</v>
      </c>
      <c r="AQ285" s="8" t="s">
        <v>70</v>
      </c>
      <c r="AR285" s="11">
        <v>0.044</v>
      </c>
      <c r="AS285" s="7">
        <v>0</v>
      </c>
      <c r="AT285" s="16">
        <v>87684.608</v>
      </c>
      <c r="AU285" s="16">
        <v>0</v>
      </c>
      <c r="AV285" s="16">
        <v>20000</v>
      </c>
      <c r="AW285" s="7">
        <v>0</v>
      </c>
      <c r="AX285" s="20">
        <v>87684.608</v>
      </c>
      <c r="AY285" s="20">
        <v>87684.608</v>
      </c>
      <c r="AZ285" s="20">
        <v>0</v>
      </c>
      <c r="BA285" s="20">
        <v>0</v>
      </c>
      <c r="BB285" s="20">
        <v>0</v>
      </c>
    </row>
    <row r="286" customHeight="1" spans="1:54">
      <c r="A286" s="6" t="s">
        <v>54</v>
      </c>
      <c r="B286" s="6" t="s">
        <v>55</v>
      </c>
      <c r="C286" s="7" t="s">
        <v>71</v>
      </c>
      <c r="D286" s="8">
        <v>43539</v>
      </c>
      <c r="E286" s="8">
        <v>43830</v>
      </c>
      <c r="F286" s="7" t="s">
        <v>57</v>
      </c>
      <c r="G286" s="7" t="s">
        <v>58</v>
      </c>
      <c r="H286" s="7" t="s">
        <v>59</v>
      </c>
      <c r="I286" s="7" t="s">
        <v>72</v>
      </c>
      <c r="J286" s="7" t="s">
        <v>87</v>
      </c>
      <c r="K286" s="7" t="s">
        <v>183</v>
      </c>
      <c r="L286" s="7"/>
      <c r="M286" s="7" t="s">
        <v>85</v>
      </c>
      <c r="N286" s="7"/>
      <c r="O286" s="7"/>
      <c r="P286" s="7">
        <v>5102</v>
      </c>
      <c r="Q286" s="7" t="s">
        <v>64</v>
      </c>
      <c r="R286" s="7" t="s">
        <v>64</v>
      </c>
      <c r="S286" s="7" t="s">
        <v>64</v>
      </c>
      <c r="T286" s="7" t="s">
        <v>765</v>
      </c>
      <c r="U286" s="7">
        <v>18033481560</v>
      </c>
      <c r="V286" s="7" t="s">
        <v>63</v>
      </c>
      <c r="W286" s="7" t="s">
        <v>766</v>
      </c>
      <c r="X286" s="7" t="s">
        <v>67</v>
      </c>
      <c r="Y286" s="7">
        <v>12</v>
      </c>
      <c r="Z286" s="7"/>
      <c r="AA286" s="7">
        <v>10</v>
      </c>
      <c r="AB286" s="7">
        <v>1002</v>
      </c>
      <c r="AC286" s="7">
        <v>121.79</v>
      </c>
      <c r="AD286" s="7">
        <v>98.77</v>
      </c>
      <c r="AE286" s="7"/>
      <c r="AF286" s="7">
        <v>2019</v>
      </c>
      <c r="AG286" s="7">
        <v>7</v>
      </c>
      <c r="AH286" s="7">
        <v>15</v>
      </c>
      <c r="AI286" s="15">
        <f t="shared" si="6"/>
        <v>43661</v>
      </c>
      <c r="AJ286" s="7" t="s">
        <v>68</v>
      </c>
      <c r="AK286" s="16">
        <v>2144080</v>
      </c>
      <c r="AL286" s="8"/>
      <c r="AM286" s="8">
        <v>43690</v>
      </c>
      <c r="AN286" s="7" t="s">
        <v>69</v>
      </c>
      <c r="AO286" s="16">
        <v>2059385</v>
      </c>
      <c r="AP286" s="7">
        <v>0.3</v>
      </c>
      <c r="AQ286" s="8" t="s">
        <v>70</v>
      </c>
      <c r="AR286" s="11">
        <v>0.044</v>
      </c>
      <c r="AS286" s="7">
        <v>0</v>
      </c>
      <c r="AT286" s="16">
        <v>90612.94</v>
      </c>
      <c r="AU286" s="16">
        <v>0</v>
      </c>
      <c r="AV286" s="16">
        <v>20000</v>
      </c>
      <c r="AW286" s="7">
        <v>0</v>
      </c>
      <c r="AX286" s="20">
        <v>90612.94</v>
      </c>
      <c r="AY286" s="20">
        <v>90612.94</v>
      </c>
      <c r="AZ286" s="20">
        <v>0</v>
      </c>
      <c r="BA286" s="20">
        <v>0</v>
      </c>
      <c r="BB286" s="20">
        <v>0</v>
      </c>
    </row>
    <row r="287" customHeight="1" spans="1:54">
      <c r="A287" s="6" t="s">
        <v>54</v>
      </c>
      <c r="B287" s="6" t="s">
        <v>55</v>
      </c>
      <c r="C287" s="7" t="s">
        <v>71</v>
      </c>
      <c r="D287" s="8">
        <v>43539</v>
      </c>
      <c r="E287" s="8">
        <v>43830</v>
      </c>
      <c r="F287" s="7" t="s">
        <v>57</v>
      </c>
      <c r="G287" s="7" t="s">
        <v>58</v>
      </c>
      <c r="H287" s="7" t="s">
        <v>59</v>
      </c>
      <c r="I287" s="7" t="s">
        <v>72</v>
      </c>
      <c r="J287" s="7" t="s">
        <v>87</v>
      </c>
      <c r="K287" s="7" t="s">
        <v>168</v>
      </c>
      <c r="L287" s="7"/>
      <c r="M287" s="7" t="s">
        <v>85</v>
      </c>
      <c r="N287" s="7"/>
      <c r="O287" s="7"/>
      <c r="P287" s="7">
        <v>6476</v>
      </c>
      <c r="Q287" s="7" t="s">
        <v>64</v>
      </c>
      <c r="R287" s="7" t="s">
        <v>64</v>
      </c>
      <c r="S287" s="7" t="s">
        <v>64</v>
      </c>
      <c r="T287" s="7" t="s">
        <v>767</v>
      </c>
      <c r="U287" s="7">
        <v>13970418000</v>
      </c>
      <c r="V287" s="7" t="s">
        <v>63</v>
      </c>
      <c r="W287" s="7" t="s">
        <v>768</v>
      </c>
      <c r="X287" s="7" t="s">
        <v>67</v>
      </c>
      <c r="Y287" s="7">
        <v>11</v>
      </c>
      <c r="Z287" s="7"/>
      <c r="AA287" s="7">
        <v>4</v>
      </c>
      <c r="AB287" s="7">
        <v>403</v>
      </c>
      <c r="AC287" s="7">
        <v>118.44</v>
      </c>
      <c r="AD287" s="7">
        <v>97.62</v>
      </c>
      <c r="AE287" s="7"/>
      <c r="AF287" s="7">
        <v>2019</v>
      </c>
      <c r="AG287" s="7">
        <v>7</v>
      </c>
      <c r="AH287" s="7">
        <v>15</v>
      </c>
      <c r="AI287" s="15">
        <f t="shared" si="6"/>
        <v>43661</v>
      </c>
      <c r="AJ287" s="7" t="s">
        <v>68</v>
      </c>
      <c r="AK287" s="16">
        <v>2064340</v>
      </c>
      <c r="AL287" s="7">
        <v>43666</v>
      </c>
      <c r="AM287" s="8"/>
      <c r="AN287" s="7" t="s">
        <v>132</v>
      </c>
      <c r="AO287" s="16">
        <v>1982794</v>
      </c>
      <c r="AP287" s="7">
        <v>0.3</v>
      </c>
      <c r="AQ287" s="7"/>
      <c r="AR287" s="11">
        <v>0.044</v>
      </c>
      <c r="AS287" s="7">
        <v>0</v>
      </c>
      <c r="AT287" s="16">
        <v>87242.936</v>
      </c>
      <c r="AU287" s="16">
        <v>0</v>
      </c>
      <c r="AV287" s="16">
        <v>20000</v>
      </c>
      <c r="AW287" s="7">
        <v>0</v>
      </c>
      <c r="AX287" s="20">
        <v>87242.936</v>
      </c>
      <c r="AY287" s="20">
        <v>78518.6424</v>
      </c>
      <c r="AZ287" s="20">
        <v>0</v>
      </c>
      <c r="BA287" s="20">
        <v>0</v>
      </c>
      <c r="BB287" s="20">
        <f t="shared" ref="BB287:BB290" si="8">AX287-AY287</f>
        <v>8724.2936</v>
      </c>
    </row>
    <row r="288" customHeight="1" spans="1:54">
      <c r="A288" s="6" t="s">
        <v>54</v>
      </c>
      <c r="B288" s="6" t="s">
        <v>55</v>
      </c>
      <c r="C288" s="7" t="s">
        <v>71</v>
      </c>
      <c r="D288" s="8">
        <v>43539</v>
      </c>
      <c r="E288" s="8">
        <v>43830</v>
      </c>
      <c r="F288" s="7" t="s">
        <v>57</v>
      </c>
      <c r="G288" s="7" t="s">
        <v>58</v>
      </c>
      <c r="H288" s="7" t="s">
        <v>59</v>
      </c>
      <c r="I288" s="7" t="s">
        <v>72</v>
      </c>
      <c r="J288" s="7" t="s">
        <v>87</v>
      </c>
      <c r="K288" s="7" t="s">
        <v>88</v>
      </c>
      <c r="L288" s="7"/>
      <c r="M288" s="7" t="s">
        <v>63</v>
      </c>
      <c r="N288" s="7"/>
      <c r="O288" s="7"/>
      <c r="P288" s="7">
        <v>7367</v>
      </c>
      <c r="Q288" s="7" t="s">
        <v>64</v>
      </c>
      <c r="R288" s="7" t="s">
        <v>64</v>
      </c>
      <c r="S288" s="7" t="s">
        <v>64</v>
      </c>
      <c r="T288" s="7" t="s">
        <v>769</v>
      </c>
      <c r="U288" s="7">
        <v>13556618588</v>
      </c>
      <c r="V288" s="7" t="s">
        <v>63</v>
      </c>
      <c r="W288" s="7" t="s">
        <v>770</v>
      </c>
      <c r="X288" s="7" t="s">
        <v>67</v>
      </c>
      <c r="Y288" s="7">
        <v>11</v>
      </c>
      <c r="Z288" s="7"/>
      <c r="AA288" s="7">
        <v>3</v>
      </c>
      <c r="AB288" s="7">
        <v>302</v>
      </c>
      <c r="AC288" s="7">
        <v>119.84</v>
      </c>
      <c r="AD288" s="7">
        <v>98.77</v>
      </c>
      <c r="AE288" s="7"/>
      <c r="AF288" s="7">
        <v>2019</v>
      </c>
      <c r="AG288" s="7">
        <v>7</v>
      </c>
      <c r="AH288" s="7">
        <v>15</v>
      </c>
      <c r="AI288" s="15">
        <f t="shared" si="6"/>
        <v>43661</v>
      </c>
      <c r="AJ288" s="7" t="s">
        <v>68</v>
      </c>
      <c r="AK288" s="16">
        <v>2023890</v>
      </c>
      <c r="AL288" s="8"/>
      <c r="AM288" s="8">
        <v>43676</v>
      </c>
      <c r="AN288" s="7" t="s">
        <v>69</v>
      </c>
      <c r="AO288" s="16">
        <v>1905064</v>
      </c>
      <c r="AP288" s="7">
        <v>0.4</v>
      </c>
      <c r="AQ288" s="8" t="s">
        <v>70</v>
      </c>
      <c r="AR288" s="11">
        <v>0.044</v>
      </c>
      <c r="AS288" s="7">
        <v>0</v>
      </c>
      <c r="AT288" s="16">
        <v>83822.816</v>
      </c>
      <c r="AU288" s="16">
        <v>0</v>
      </c>
      <c r="AV288" s="16">
        <v>20000</v>
      </c>
      <c r="AW288" s="7">
        <v>0</v>
      </c>
      <c r="AX288" s="20">
        <v>83822.816</v>
      </c>
      <c r="AY288" s="20">
        <v>83822.816</v>
      </c>
      <c r="AZ288" s="20">
        <v>0</v>
      </c>
      <c r="BA288" s="20">
        <v>0</v>
      </c>
      <c r="BB288" s="20">
        <v>0</v>
      </c>
    </row>
    <row r="289" s="1" customFormat="1" customHeight="1" spans="1:54">
      <c r="A289" s="6" t="s">
        <v>54</v>
      </c>
      <c r="B289" s="6" t="s">
        <v>55</v>
      </c>
      <c r="C289" s="7" t="s">
        <v>71</v>
      </c>
      <c r="D289" s="8">
        <v>43539</v>
      </c>
      <c r="E289" s="8">
        <v>43830</v>
      </c>
      <c r="F289" s="7" t="s">
        <v>57</v>
      </c>
      <c r="G289" s="7" t="s">
        <v>58</v>
      </c>
      <c r="H289" s="7" t="s">
        <v>59</v>
      </c>
      <c r="I289" s="7" t="s">
        <v>72</v>
      </c>
      <c r="J289" s="7" t="s">
        <v>73</v>
      </c>
      <c r="K289" s="7" t="s">
        <v>74</v>
      </c>
      <c r="L289" s="7"/>
      <c r="M289" s="7" t="s">
        <v>75</v>
      </c>
      <c r="N289" s="7"/>
      <c r="O289" s="7"/>
      <c r="P289" s="7"/>
      <c r="Q289" s="7" t="s">
        <v>64</v>
      </c>
      <c r="R289" s="7" t="s">
        <v>64</v>
      </c>
      <c r="S289" s="7" t="s">
        <v>64</v>
      </c>
      <c r="T289" s="7" t="s">
        <v>771</v>
      </c>
      <c r="U289" s="7">
        <v>18370129826</v>
      </c>
      <c r="V289" s="7" t="s">
        <v>63</v>
      </c>
      <c r="W289" s="7" t="s">
        <v>772</v>
      </c>
      <c r="X289" s="7" t="s">
        <v>67</v>
      </c>
      <c r="Y289" s="7">
        <v>14</v>
      </c>
      <c r="Z289" s="7"/>
      <c r="AA289" s="7">
        <v>16</v>
      </c>
      <c r="AB289" s="7">
        <v>1604</v>
      </c>
      <c r="AC289" s="7">
        <v>102.45</v>
      </c>
      <c r="AD289" s="7">
        <v>83.09</v>
      </c>
      <c r="AE289" s="7"/>
      <c r="AF289" s="7">
        <v>2019</v>
      </c>
      <c r="AG289" s="7">
        <v>7</v>
      </c>
      <c r="AH289" s="7">
        <v>17</v>
      </c>
      <c r="AI289" s="15">
        <f t="shared" si="6"/>
        <v>43663</v>
      </c>
      <c r="AJ289" s="7" t="s">
        <v>68</v>
      </c>
      <c r="AK289" s="16">
        <v>1849890</v>
      </c>
      <c r="AL289" s="7">
        <v>43668</v>
      </c>
      <c r="AM289" s="8"/>
      <c r="AN289" s="7" t="s">
        <v>132</v>
      </c>
      <c r="AO289" s="16">
        <v>1849890</v>
      </c>
      <c r="AP289" s="7">
        <v>0.3</v>
      </c>
      <c r="AQ289" s="7"/>
      <c r="AR289" s="11">
        <v>0.044</v>
      </c>
      <c r="AS289" s="7">
        <v>0</v>
      </c>
      <c r="AT289" s="16">
        <v>81395.16</v>
      </c>
      <c r="AU289" s="16">
        <v>0</v>
      </c>
      <c r="AV289" s="16">
        <v>20000</v>
      </c>
      <c r="AW289" s="7">
        <v>0</v>
      </c>
      <c r="AX289" s="20">
        <v>81395.16</v>
      </c>
      <c r="AY289" s="20">
        <v>70361.9136</v>
      </c>
      <c r="AZ289" s="20">
        <v>0</v>
      </c>
      <c r="BA289" s="20">
        <v>0</v>
      </c>
      <c r="BB289" s="20">
        <f t="shared" si="8"/>
        <v>11033.2464</v>
      </c>
    </row>
    <row r="290" s="1" customFormat="1" customHeight="1" spans="1:54">
      <c r="A290" s="6" t="s">
        <v>54</v>
      </c>
      <c r="B290" s="6" t="s">
        <v>55</v>
      </c>
      <c r="C290" s="7" t="s">
        <v>71</v>
      </c>
      <c r="D290" s="8">
        <v>43539</v>
      </c>
      <c r="E290" s="8">
        <v>43830</v>
      </c>
      <c r="F290" s="7" t="s">
        <v>57</v>
      </c>
      <c r="G290" s="7" t="s">
        <v>58</v>
      </c>
      <c r="H290" s="7" t="s">
        <v>59</v>
      </c>
      <c r="I290" s="7" t="s">
        <v>60</v>
      </c>
      <c r="J290" s="7" t="s">
        <v>61</v>
      </c>
      <c r="K290" s="7" t="s">
        <v>107</v>
      </c>
      <c r="L290" s="7" t="s">
        <v>107</v>
      </c>
      <c r="M290" s="7" t="s">
        <v>63</v>
      </c>
      <c r="N290" s="7" t="s">
        <v>63</v>
      </c>
      <c r="O290" s="7" t="s">
        <v>60</v>
      </c>
      <c r="P290" s="7">
        <v>5154</v>
      </c>
      <c r="Q290" s="7" t="s">
        <v>64</v>
      </c>
      <c r="R290" s="7" t="s">
        <v>64</v>
      </c>
      <c r="S290" s="7" t="s">
        <v>64</v>
      </c>
      <c r="T290" s="7" t="s">
        <v>773</v>
      </c>
      <c r="U290" s="7">
        <v>13790507768</v>
      </c>
      <c r="V290" s="7" t="s">
        <v>63</v>
      </c>
      <c r="W290" s="7" t="s">
        <v>774</v>
      </c>
      <c r="X290" s="7" t="s">
        <v>67</v>
      </c>
      <c r="Y290" s="7">
        <v>11</v>
      </c>
      <c r="Z290" s="7"/>
      <c r="AA290" s="7">
        <v>29</v>
      </c>
      <c r="AB290" s="7">
        <v>2904</v>
      </c>
      <c r="AC290" s="7">
        <v>119.83</v>
      </c>
      <c r="AD290" s="7">
        <v>98.76</v>
      </c>
      <c r="AE290" s="7"/>
      <c r="AF290" s="7">
        <v>2019</v>
      </c>
      <c r="AG290" s="7">
        <v>7</v>
      </c>
      <c r="AH290" s="7">
        <v>17</v>
      </c>
      <c r="AI290" s="15">
        <f t="shared" si="6"/>
        <v>43663</v>
      </c>
      <c r="AJ290" s="7" t="s">
        <v>68</v>
      </c>
      <c r="AK290" s="16">
        <v>2208400</v>
      </c>
      <c r="AL290" s="7">
        <v>43668</v>
      </c>
      <c r="AM290" s="8"/>
      <c r="AN290" s="7" t="s">
        <v>132</v>
      </c>
      <c r="AO290" s="16">
        <v>2121164</v>
      </c>
      <c r="AP290" s="7">
        <v>0.3</v>
      </c>
      <c r="AQ290" s="7"/>
      <c r="AR290" s="11">
        <v>0.044</v>
      </c>
      <c r="AS290" s="7">
        <v>0</v>
      </c>
      <c r="AT290" s="16">
        <v>93331.216</v>
      </c>
      <c r="AU290" s="16">
        <v>0</v>
      </c>
      <c r="AV290" s="16">
        <v>20000</v>
      </c>
      <c r="AW290" s="7">
        <v>0</v>
      </c>
      <c r="AX290" s="20">
        <v>93331.216</v>
      </c>
      <c r="AY290" s="20">
        <v>83998.0944</v>
      </c>
      <c r="AZ290" s="20">
        <v>0</v>
      </c>
      <c r="BA290" s="20">
        <v>0</v>
      </c>
      <c r="BB290" s="20">
        <f t="shared" si="8"/>
        <v>9333.1216</v>
      </c>
    </row>
    <row r="291" s="1" customFormat="1" customHeight="1" spans="1:54">
      <c r="A291" s="6" t="s">
        <v>54</v>
      </c>
      <c r="B291" s="6" t="s">
        <v>55</v>
      </c>
      <c r="C291" s="7" t="s">
        <v>71</v>
      </c>
      <c r="D291" s="8">
        <v>43539</v>
      </c>
      <c r="E291" s="8">
        <v>43830</v>
      </c>
      <c r="F291" s="7" t="s">
        <v>57</v>
      </c>
      <c r="G291" s="7" t="s">
        <v>58</v>
      </c>
      <c r="H291" s="7" t="s">
        <v>59</v>
      </c>
      <c r="I291" s="7" t="s">
        <v>186</v>
      </c>
      <c r="J291" s="7" t="s">
        <v>61</v>
      </c>
      <c r="K291" s="7" t="s">
        <v>414</v>
      </c>
      <c r="L291" s="7" t="s">
        <v>414</v>
      </c>
      <c r="M291" s="7" t="s">
        <v>63</v>
      </c>
      <c r="N291" s="7" t="s">
        <v>63</v>
      </c>
      <c r="O291" s="7" t="s">
        <v>186</v>
      </c>
      <c r="P291" s="7">
        <v>5056</v>
      </c>
      <c r="Q291" s="7" t="s">
        <v>64</v>
      </c>
      <c r="R291" s="7" t="s">
        <v>64</v>
      </c>
      <c r="S291" s="7" t="s">
        <v>64</v>
      </c>
      <c r="T291" s="7" t="s">
        <v>775</v>
      </c>
      <c r="U291" s="7">
        <v>13501580562</v>
      </c>
      <c r="V291" s="7" t="s">
        <v>63</v>
      </c>
      <c r="W291" s="11" t="s">
        <v>776</v>
      </c>
      <c r="X291" s="7" t="s">
        <v>67</v>
      </c>
      <c r="Y291" s="7">
        <v>16</v>
      </c>
      <c r="Z291" s="7">
        <v>2</v>
      </c>
      <c r="AA291" s="7">
        <v>10</v>
      </c>
      <c r="AB291" s="7">
        <v>1001</v>
      </c>
      <c r="AC291" s="7">
        <v>117.43</v>
      </c>
      <c r="AD291" s="7">
        <v>96.03</v>
      </c>
      <c r="AE291" s="7"/>
      <c r="AF291" s="7">
        <v>2019</v>
      </c>
      <c r="AG291" s="7">
        <v>7</v>
      </c>
      <c r="AH291" s="7">
        <v>20</v>
      </c>
      <c r="AI291" s="15">
        <f t="shared" si="6"/>
        <v>43666</v>
      </c>
      <c r="AJ291" s="7" t="s">
        <v>68</v>
      </c>
      <c r="AK291" s="16">
        <v>2072850</v>
      </c>
      <c r="AL291" s="8"/>
      <c r="AM291" s="8">
        <v>43715</v>
      </c>
      <c r="AN291" s="7" t="s">
        <v>69</v>
      </c>
      <c r="AO291" s="16">
        <v>1990969</v>
      </c>
      <c r="AP291" s="7">
        <v>0.3</v>
      </c>
      <c r="AQ291" s="8" t="s">
        <v>70</v>
      </c>
      <c r="AR291" s="11">
        <v>0.044</v>
      </c>
      <c r="AS291" s="7">
        <v>0</v>
      </c>
      <c r="AT291" s="16">
        <v>87602.636</v>
      </c>
      <c r="AU291" s="16">
        <v>0</v>
      </c>
      <c r="AV291" s="16">
        <v>20000</v>
      </c>
      <c r="AW291" s="7">
        <v>0</v>
      </c>
      <c r="AX291" s="20">
        <v>87602.636</v>
      </c>
      <c r="AY291" s="20">
        <v>87602.636</v>
      </c>
      <c r="AZ291" s="20">
        <v>0</v>
      </c>
      <c r="BA291" s="20">
        <v>0</v>
      </c>
      <c r="BB291" s="20">
        <v>0</v>
      </c>
    </row>
    <row r="292" s="1" customFormat="1" customHeight="1" spans="1:54">
      <c r="A292" s="6" t="s">
        <v>54</v>
      </c>
      <c r="B292" s="6" t="s">
        <v>55</v>
      </c>
      <c r="C292" s="7" t="s">
        <v>71</v>
      </c>
      <c r="D292" s="8">
        <v>43539</v>
      </c>
      <c r="E292" s="8">
        <v>43830</v>
      </c>
      <c r="F292" s="7" t="s">
        <v>57</v>
      </c>
      <c r="G292" s="7" t="s">
        <v>58</v>
      </c>
      <c r="H292" s="7" t="s">
        <v>59</v>
      </c>
      <c r="I292" s="7" t="s">
        <v>186</v>
      </c>
      <c r="J292" s="7" t="s">
        <v>61</v>
      </c>
      <c r="K292" s="7" t="s">
        <v>414</v>
      </c>
      <c r="L292" s="7" t="s">
        <v>414</v>
      </c>
      <c r="M292" s="7" t="s">
        <v>63</v>
      </c>
      <c r="N292" s="7" t="s">
        <v>63</v>
      </c>
      <c r="O292" s="7" t="s">
        <v>186</v>
      </c>
      <c r="P292" s="7">
        <v>6721</v>
      </c>
      <c r="Q292" s="7" t="s">
        <v>64</v>
      </c>
      <c r="R292" s="7" t="s">
        <v>64</v>
      </c>
      <c r="S292" s="7" t="s">
        <v>64</v>
      </c>
      <c r="T292" s="7" t="s">
        <v>777</v>
      </c>
      <c r="U292" s="7">
        <v>15927935705</v>
      </c>
      <c r="V292" s="7" t="s">
        <v>63</v>
      </c>
      <c r="W292" s="11" t="s">
        <v>778</v>
      </c>
      <c r="X292" s="7" t="s">
        <v>67</v>
      </c>
      <c r="Y292" s="7">
        <v>16</v>
      </c>
      <c r="Z292" s="7">
        <v>2</v>
      </c>
      <c r="AA292" s="7">
        <v>17</v>
      </c>
      <c r="AB292" s="7">
        <v>1703</v>
      </c>
      <c r="AC292" s="7">
        <v>117.25</v>
      </c>
      <c r="AD292" s="7">
        <v>95.88</v>
      </c>
      <c r="AE292" s="7"/>
      <c r="AF292" s="7">
        <v>2019</v>
      </c>
      <c r="AG292" s="7">
        <v>7</v>
      </c>
      <c r="AH292" s="7">
        <v>20</v>
      </c>
      <c r="AI292" s="15">
        <f t="shared" si="6"/>
        <v>43666</v>
      </c>
      <c r="AJ292" s="7" t="s">
        <v>68</v>
      </c>
      <c r="AK292" s="16">
        <v>2109680</v>
      </c>
      <c r="AL292" s="7">
        <v>43668</v>
      </c>
      <c r="AM292" s="8"/>
      <c r="AN292" s="7" t="s">
        <v>132</v>
      </c>
      <c r="AO292" s="16">
        <v>2026344</v>
      </c>
      <c r="AP292" s="7">
        <v>0.3</v>
      </c>
      <c r="AQ292" s="7"/>
      <c r="AR292" s="11">
        <v>0.044</v>
      </c>
      <c r="AS292" s="7">
        <v>0</v>
      </c>
      <c r="AT292" s="16">
        <v>89159.136</v>
      </c>
      <c r="AU292" s="16">
        <v>0</v>
      </c>
      <c r="AV292" s="16">
        <v>20000</v>
      </c>
      <c r="AW292" s="7">
        <v>0</v>
      </c>
      <c r="AX292" s="20">
        <v>89159.136</v>
      </c>
      <c r="AY292" s="20">
        <v>80243.2224</v>
      </c>
      <c r="AZ292" s="20">
        <v>10131.72</v>
      </c>
      <c r="BA292" s="20">
        <v>20246.53</v>
      </c>
      <c r="BB292" s="20">
        <f>AX292-AY292</f>
        <v>8915.9136</v>
      </c>
    </row>
    <row r="293" s="1" customFormat="1" customHeight="1" spans="1:54">
      <c r="A293" s="6" t="s">
        <v>54</v>
      </c>
      <c r="B293" s="6" t="s">
        <v>55</v>
      </c>
      <c r="C293" s="7" t="s">
        <v>71</v>
      </c>
      <c r="D293" s="8">
        <v>43539</v>
      </c>
      <c r="E293" s="8">
        <v>43830</v>
      </c>
      <c r="F293" s="7" t="s">
        <v>57</v>
      </c>
      <c r="G293" s="7" t="s">
        <v>58</v>
      </c>
      <c r="H293" s="7" t="s">
        <v>59</v>
      </c>
      <c r="I293" s="7" t="s">
        <v>779</v>
      </c>
      <c r="J293" s="7" t="s">
        <v>61</v>
      </c>
      <c r="K293" s="7" t="s">
        <v>780</v>
      </c>
      <c r="L293" s="7" t="s">
        <v>780</v>
      </c>
      <c r="M293" s="7" t="s">
        <v>63</v>
      </c>
      <c r="N293" s="7" t="s">
        <v>63</v>
      </c>
      <c r="O293" s="7" t="s">
        <v>779</v>
      </c>
      <c r="P293" s="7">
        <v>5075</v>
      </c>
      <c r="Q293" s="7" t="s">
        <v>64</v>
      </c>
      <c r="R293" s="7" t="s">
        <v>64</v>
      </c>
      <c r="S293" s="7" t="s">
        <v>64</v>
      </c>
      <c r="T293" s="7" t="s">
        <v>781</v>
      </c>
      <c r="U293" s="7">
        <v>15820868236</v>
      </c>
      <c r="V293" s="7" t="s">
        <v>63</v>
      </c>
      <c r="W293" s="11" t="s">
        <v>782</v>
      </c>
      <c r="X293" s="7" t="s">
        <v>67</v>
      </c>
      <c r="Y293" s="7">
        <v>16</v>
      </c>
      <c r="Z293" s="7">
        <v>2</v>
      </c>
      <c r="AA293" s="7">
        <v>13</v>
      </c>
      <c r="AB293" s="7">
        <v>1301</v>
      </c>
      <c r="AC293" s="7">
        <v>117.43</v>
      </c>
      <c r="AD293" s="7">
        <v>96.03</v>
      </c>
      <c r="AE293" s="7"/>
      <c r="AF293" s="7">
        <v>2019</v>
      </c>
      <c r="AG293" s="7">
        <v>7</v>
      </c>
      <c r="AH293" s="7">
        <v>20</v>
      </c>
      <c r="AI293" s="15">
        <f t="shared" si="6"/>
        <v>43666</v>
      </c>
      <c r="AJ293" s="7" t="s">
        <v>68</v>
      </c>
      <c r="AK293" s="16">
        <v>3085280</v>
      </c>
      <c r="AL293" s="8"/>
      <c r="AM293" s="8">
        <v>43736</v>
      </c>
      <c r="AN293" s="7" t="s">
        <v>69</v>
      </c>
      <c r="AO293" s="16">
        <v>2002908</v>
      </c>
      <c r="AP293" s="7">
        <v>0.3</v>
      </c>
      <c r="AQ293" s="8" t="s">
        <v>70</v>
      </c>
      <c r="AR293" s="11">
        <v>0.044</v>
      </c>
      <c r="AS293" s="7">
        <v>0</v>
      </c>
      <c r="AT293" s="16">
        <v>88127.952</v>
      </c>
      <c r="AU293" s="16">
        <v>0</v>
      </c>
      <c r="AV293" s="16">
        <v>20000</v>
      </c>
      <c r="AW293" s="7">
        <v>0</v>
      </c>
      <c r="AX293" s="20">
        <v>88127.952</v>
      </c>
      <c r="AY293" s="20">
        <v>88127.952</v>
      </c>
      <c r="AZ293" s="20">
        <v>0</v>
      </c>
      <c r="BA293" s="20">
        <v>0</v>
      </c>
      <c r="BB293" s="20">
        <v>0</v>
      </c>
    </row>
    <row r="294" s="1" customFormat="1" customHeight="1" spans="1:54">
      <c r="A294" s="6" t="s">
        <v>54</v>
      </c>
      <c r="B294" s="6" t="s">
        <v>55</v>
      </c>
      <c r="C294" s="7" t="s">
        <v>71</v>
      </c>
      <c r="D294" s="8">
        <v>43539</v>
      </c>
      <c r="E294" s="8">
        <v>43830</v>
      </c>
      <c r="F294" s="7" t="s">
        <v>57</v>
      </c>
      <c r="G294" s="7" t="s">
        <v>58</v>
      </c>
      <c r="H294" s="7" t="s">
        <v>59</v>
      </c>
      <c r="I294" s="7" t="s">
        <v>261</v>
      </c>
      <c r="J294" s="7" t="s">
        <v>61</v>
      </c>
      <c r="K294" s="7" t="s">
        <v>783</v>
      </c>
      <c r="L294" s="7" t="s">
        <v>783</v>
      </c>
      <c r="M294" s="7" t="s">
        <v>96</v>
      </c>
      <c r="N294" s="7" t="s">
        <v>96</v>
      </c>
      <c r="O294" s="7" t="s">
        <v>261</v>
      </c>
      <c r="P294" s="7">
        <v>5246</v>
      </c>
      <c r="Q294" s="7" t="s">
        <v>64</v>
      </c>
      <c r="R294" s="7" t="s">
        <v>64</v>
      </c>
      <c r="S294" s="7" t="s">
        <v>64</v>
      </c>
      <c r="T294" s="7" t="s">
        <v>784</v>
      </c>
      <c r="U294" s="7">
        <v>18529586188</v>
      </c>
      <c r="V294" s="7" t="s">
        <v>63</v>
      </c>
      <c r="W294" s="11" t="s">
        <v>785</v>
      </c>
      <c r="X294" s="7" t="s">
        <v>67</v>
      </c>
      <c r="Y294" s="7">
        <v>16</v>
      </c>
      <c r="Z294" s="7">
        <v>2</v>
      </c>
      <c r="AA294" s="7">
        <v>14</v>
      </c>
      <c r="AB294" s="7">
        <v>1403</v>
      </c>
      <c r="AC294" s="7">
        <v>117.25</v>
      </c>
      <c r="AD294" s="7">
        <v>95.88</v>
      </c>
      <c r="AE294" s="7"/>
      <c r="AF294" s="7">
        <v>2019</v>
      </c>
      <c r="AG294" s="7">
        <v>7</v>
      </c>
      <c r="AH294" s="7">
        <v>20</v>
      </c>
      <c r="AI294" s="15">
        <f t="shared" si="6"/>
        <v>43666</v>
      </c>
      <c r="AJ294" s="7" t="s">
        <v>68</v>
      </c>
      <c r="AK294" s="16">
        <v>2055880</v>
      </c>
      <c r="AL294" s="7">
        <v>43669</v>
      </c>
      <c r="AM294" s="8"/>
      <c r="AN294" s="7" t="s">
        <v>132</v>
      </c>
      <c r="AO294" s="16">
        <v>1974669</v>
      </c>
      <c r="AP294" s="7">
        <v>0.3</v>
      </c>
      <c r="AQ294" s="7"/>
      <c r="AR294" s="11">
        <v>0.044</v>
      </c>
      <c r="AS294" s="7">
        <v>0</v>
      </c>
      <c r="AT294" s="16">
        <v>86885.436</v>
      </c>
      <c r="AU294" s="16">
        <v>0</v>
      </c>
      <c r="AV294" s="16">
        <v>20000</v>
      </c>
      <c r="AW294" s="7">
        <v>0</v>
      </c>
      <c r="AX294" s="20">
        <v>86885.436</v>
      </c>
      <c r="AY294" s="20">
        <v>78196.8924</v>
      </c>
      <c r="AZ294" s="20">
        <v>0</v>
      </c>
      <c r="BA294" s="20">
        <v>0</v>
      </c>
      <c r="BB294" s="20">
        <f>AX294-AY294</f>
        <v>8688.5436</v>
      </c>
    </row>
    <row r="295" s="1" customFormat="1" customHeight="1" spans="1:54">
      <c r="A295" s="6" t="s">
        <v>54</v>
      </c>
      <c r="B295" s="6" t="s">
        <v>55</v>
      </c>
      <c r="C295" s="7" t="s">
        <v>71</v>
      </c>
      <c r="D295" s="8">
        <v>43539</v>
      </c>
      <c r="E295" s="8">
        <v>43830</v>
      </c>
      <c r="F295" s="7" t="s">
        <v>57</v>
      </c>
      <c r="G295" s="7" t="s">
        <v>58</v>
      </c>
      <c r="H295" s="7" t="s">
        <v>59</v>
      </c>
      <c r="I295" s="7" t="s">
        <v>483</v>
      </c>
      <c r="J295" s="7" t="s">
        <v>61</v>
      </c>
      <c r="K295" s="7" t="s">
        <v>484</v>
      </c>
      <c r="L295" s="7" t="s">
        <v>484</v>
      </c>
      <c r="M295" s="7" t="s">
        <v>79</v>
      </c>
      <c r="N295" s="7" t="s">
        <v>79</v>
      </c>
      <c r="O295" s="7" t="s">
        <v>483</v>
      </c>
      <c r="P295" s="7">
        <v>5156</v>
      </c>
      <c r="Q295" s="7" t="s">
        <v>64</v>
      </c>
      <c r="R295" s="7" t="s">
        <v>64</v>
      </c>
      <c r="S295" s="7" t="s">
        <v>64</v>
      </c>
      <c r="T295" s="7" t="s">
        <v>786</v>
      </c>
      <c r="U295" s="7">
        <v>15818348822</v>
      </c>
      <c r="V295" s="7" t="s">
        <v>63</v>
      </c>
      <c r="W295" s="11" t="s">
        <v>787</v>
      </c>
      <c r="X295" s="7" t="s">
        <v>67</v>
      </c>
      <c r="Y295" s="7">
        <v>16</v>
      </c>
      <c r="Z295" s="7">
        <v>2</v>
      </c>
      <c r="AA295" s="7">
        <v>17</v>
      </c>
      <c r="AB295" s="7">
        <v>1701</v>
      </c>
      <c r="AC295" s="7">
        <v>117.43</v>
      </c>
      <c r="AD295" s="7">
        <v>96.03</v>
      </c>
      <c r="AE295" s="7"/>
      <c r="AF295" s="7">
        <v>2019</v>
      </c>
      <c r="AG295" s="7">
        <v>7</v>
      </c>
      <c r="AH295" s="7">
        <v>20</v>
      </c>
      <c r="AI295" s="15">
        <f t="shared" si="6"/>
        <v>43666</v>
      </c>
      <c r="AJ295" s="7" t="s">
        <v>68</v>
      </c>
      <c r="AK295" s="16">
        <v>2101860</v>
      </c>
      <c r="AL295" s="8"/>
      <c r="AM295" s="8">
        <v>43714</v>
      </c>
      <c r="AN295" s="7" t="s">
        <v>69</v>
      </c>
      <c r="AO295" s="16">
        <v>2018832</v>
      </c>
      <c r="AP295" s="7">
        <v>0.3</v>
      </c>
      <c r="AQ295" s="8" t="s">
        <v>70</v>
      </c>
      <c r="AR295" s="11">
        <v>0.044</v>
      </c>
      <c r="AS295" s="7">
        <v>0</v>
      </c>
      <c r="AT295" s="16">
        <v>88828.608</v>
      </c>
      <c r="AU295" s="16">
        <v>0</v>
      </c>
      <c r="AV295" s="16">
        <v>20000</v>
      </c>
      <c r="AW295" s="7">
        <v>0</v>
      </c>
      <c r="AX295" s="20">
        <v>88828.608</v>
      </c>
      <c r="AY295" s="20">
        <v>88828.608</v>
      </c>
      <c r="AZ295" s="20">
        <v>0</v>
      </c>
      <c r="BA295" s="20">
        <v>0</v>
      </c>
      <c r="BB295" s="20">
        <v>0</v>
      </c>
    </row>
    <row r="296" s="1" customFormat="1" customHeight="1" spans="1:54">
      <c r="A296" s="6" t="s">
        <v>54</v>
      </c>
      <c r="B296" s="6" t="s">
        <v>55</v>
      </c>
      <c r="C296" s="7" t="s">
        <v>71</v>
      </c>
      <c r="D296" s="8">
        <v>43539</v>
      </c>
      <c r="E296" s="8">
        <v>43830</v>
      </c>
      <c r="F296" s="7" t="s">
        <v>57</v>
      </c>
      <c r="G296" s="7" t="s">
        <v>58</v>
      </c>
      <c r="H296" s="7" t="s">
        <v>59</v>
      </c>
      <c r="I296" s="7" t="s">
        <v>788</v>
      </c>
      <c r="J296" s="7" t="s">
        <v>61</v>
      </c>
      <c r="K296" s="7" t="s">
        <v>789</v>
      </c>
      <c r="L296" s="7" t="s">
        <v>789</v>
      </c>
      <c r="M296" s="7" t="s">
        <v>85</v>
      </c>
      <c r="N296" s="7" t="s">
        <v>85</v>
      </c>
      <c r="O296" s="7" t="s">
        <v>788</v>
      </c>
      <c r="P296" s="7">
        <v>5122</v>
      </c>
      <c r="Q296" s="7" t="s">
        <v>64</v>
      </c>
      <c r="R296" s="7" t="s">
        <v>64</v>
      </c>
      <c r="S296" s="7" t="s">
        <v>64</v>
      </c>
      <c r="T296" s="7" t="s">
        <v>790</v>
      </c>
      <c r="U296" s="7">
        <v>13652683930</v>
      </c>
      <c r="V296" s="7" t="s">
        <v>63</v>
      </c>
      <c r="W296" s="11" t="s">
        <v>791</v>
      </c>
      <c r="X296" s="7" t="s">
        <v>67</v>
      </c>
      <c r="Y296" s="7">
        <v>16</v>
      </c>
      <c r="Z296" s="7">
        <v>2</v>
      </c>
      <c r="AA296" s="7">
        <v>19</v>
      </c>
      <c r="AB296" s="7">
        <v>1902</v>
      </c>
      <c r="AC296" s="7">
        <v>65.42</v>
      </c>
      <c r="AD296" s="7">
        <v>53.5</v>
      </c>
      <c r="AE296" s="7"/>
      <c r="AF296" s="7">
        <v>2019</v>
      </c>
      <c r="AG296" s="7">
        <v>7</v>
      </c>
      <c r="AH296" s="7">
        <v>20</v>
      </c>
      <c r="AI296" s="15">
        <f t="shared" si="6"/>
        <v>43666</v>
      </c>
      <c r="AJ296" s="7" t="s">
        <v>68</v>
      </c>
      <c r="AK296" s="16">
        <v>1339500</v>
      </c>
      <c r="AL296" s="8"/>
      <c r="AM296" s="8">
        <v>43738</v>
      </c>
      <c r="AN296" s="7" t="s">
        <v>69</v>
      </c>
      <c r="AO296" s="16">
        <v>1286588</v>
      </c>
      <c r="AP296" s="7">
        <v>0.4</v>
      </c>
      <c r="AQ296" s="8" t="s">
        <v>70</v>
      </c>
      <c r="AR296" s="11">
        <v>0.044</v>
      </c>
      <c r="AS296" s="7">
        <v>0</v>
      </c>
      <c r="AT296" s="16">
        <v>56609.872</v>
      </c>
      <c r="AU296" s="16">
        <v>0</v>
      </c>
      <c r="AV296" s="16">
        <v>20000</v>
      </c>
      <c r="AW296" s="7">
        <v>0</v>
      </c>
      <c r="AX296" s="20">
        <v>56609.872</v>
      </c>
      <c r="AY296" s="20">
        <v>56609.872</v>
      </c>
      <c r="AZ296" s="20">
        <v>0</v>
      </c>
      <c r="BA296" s="20">
        <v>0</v>
      </c>
      <c r="BB296" s="20">
        <v>0</v>
      </c>
    </row>
    <row r="297" s="1" customFormat="1" customHeight="1" spans="1:54">
      <c r="A297" s="6" t="s">
        <v>54</v>
      </c>
      <c r="B297" s="6" t="s">
        <v>55</v>
      </c>
      <c r="C297" s="7" t="s">
        <v>71</v>
      </c>
      <c r="D297" s="8">
        <v>43539</v>
      </c>
      <c r="E297" s="8">
        <v>43830</v>
      </c>
      <c r="F297" s="7" t="s">
        <v>57</v>
      </c>
      <c r="G297" s="7" t="s">
        <v>58</v>
      </c>
      <c r="H297" s="7" t="s">
        <v>59</v>
      </c>
      <c r="I297" s="7" t="s">
        <v>788</v>
      </c>
      <c r="J297" s="7" t="s">
        <v>61</v>
      </c>
      <c r="K297" s="7" t="s">
        <v>792</v>
      </c>
      <c r="L297" s="7" t="s">
        <v>792</v>
      </c>
      <c r="M297" s="7" t="s">
        <v>793</v>
      </c>
      <c r="N297" s="7" t="s">
        <v>793</v>
      </c>
      <c r="O297" s="7" t="s">
        <v>788</v>
      </c>
      <c r="P297" s="7">
        <v>13155</v>
      </c>
      <c r="Q297" s="7" t="s">
        <v>64</v>
      </c>
      <c r="R297" s="7" t="s">
        <v>64</v>
      </c>
      <c r="S297" s="7" t="s">
        <v>64</v>
      </c>
      <c r="T297" s="7" t="s">
        <v>794</v>
      </c>
      <c r="U297" s="7">
        <v>13602372134</v>
      </c>
      <c r="V297" s="7" t="s">
        <v>795</v>
      </c>
      <c r="W297" s="11" t="s">
        <v>796</v>
      </c>
      <c r="X297" s="7" t="s">
        <v>67</v>
      </c>
      <c r="Y297" s="7">
        <v>16</v>
      </c>
      <c r="Z297" s="7">
        <v>2</v>
      </c>
      <c r="AA297" s="7">
        <v>22</v>
      </c>
      <c r="AB297" s="7">
        <v>2202</v>
      </c>
      <c r="AC297" s="7">
        <v>65.42</v>
      </c>
      <c r="AD297" s="7">
        <v>53.5</v>
      </c>
      <c r="AE297" s="7"/>
      <c r="AF297" s="7">
        <v>2019</v>
      </c>
      <c r="AG297" s="7">
        <v>7</v>
      </c>
      <c r="AH297" s="7">
        <v>20</v>
      </c>
      <c r="AI297" s="15">
        <f t="shared" si="6"/>
        <v>43666</v>
      </c>
      <c r="AJ297" s="7" t="s">
        <v>68</v>
      </c>
      <c r="AK297" s="16">
        <v>1340270</v>
      </c>
      <c r="AL297" s="7"/>
      <c r="AM297" s="8">
        <v>43720</v>
      </c>
      <c r="AN297" s="7" t="s">
        <v>69</v>
      </c>
      <c r="AO297" s="16">
        <v>1287327</v>
      </c>
      <c r="AP297" s="7">
        <v>0.3</v>
      </c>
      <c r="AQ297" s="7"/>
      <c r="AR297" s="11">
        <v>0.044</v>
      </c>
      <c r="AS297" s="7">
        <v>0</v>
      </c>
      <c r="AT297" s="16">
        <v>56642.388</v>
      </c>
      <c r="AU297" s="16">
        <v>0</v>
      </c>
      <c r="AV297" s="16">
        <v>20000</v>
      </c>
      <c r="AW297" s="7">
        <v>0</v>
      </c>
      <c r="AX297" s="20">
        <v>56642.388</v>
      </c>
      <c r="AY297" s="20">
        <v>56642.388</v>
      </c>
      <c r="AZ297" s="20">
        <v>0</v>
      </c>
      <c r="BA297" s="20">
        <v>0</v>
      </c>
      <c r="BB297" s="20">
        <v>0</v>
      </c>
    </row>
    <row r="298" s="1" customFormat="1" customHeight="1" spans="1:54">
      <c r="A298" s="6" t="s">
        <v>54</v>
      </c>
      <c r="B298" s="6" t="s">
        <v>55</v>
      </c>
      <c r="C298" s="7" t="s">
        <v>71</v>
      </c>
      <c r="D298" s="8">
        <v>43539</v>
      </c>
      <c r="E298" s="8">
        <v>43830</v>
      </c>
      <c r="F298" s="7" t="s">
        <v>57</v>
      </c>
      <c r="G298" s="7" t="s">
        <v>58</v>
      </c>
      <c r="H298" s="7" t="s">
        <v>59</v>
      </c>
      <c r="I298" s="7" t="s">
        <v>797</v>
      </c>
      <c r="J298" s="7" t="s">
        <v>61</v>
      </c>
      <c r="K298" s="7" t="s">
        <v>798</v>
      </c>
      <c r="L298" s="7" t="s">
        <v>798</v>
      </c>
      <c r="M298" s="7" t="s">
        <v>85</v>
      </c>
      <c r="N298" s="7" t="s">
        <v>85</v>
      </c>
      <c r="O298" s="7" t="s">
        <v>797</v>
      </c>
      <c r="P298" s="7">
        <v>5207</v>
      </c>
      <c r="Q298" s="7" t="s">
        <v>64</v>
      </c>
      <c r="R298" s="7" t="s">
        <v>64</v>
      </c>
      <c r="S298" s="7" t="s">
        <v>64</v>
      </c>
      <c r="T298" s="7" t="s">
        <v>799</v>
      </c>
      <c r="U298" s="7">
        <v>18507699573</v>
      </c>
      <c r="V298" s="7" t="s">
        <v>85</v>
      </c>
      <c r="W298" s="11" t="s">
        <v>800</v>
      </c>
      <c r="X298" s="7" t="s">
        <v>67</v>
      </c>
      <c r="Y298" s="7">
        <v>16</v>
      </c>
      <c r="Z298" s="7">
        <v>2</v>
      </c>
      <c r="AA298" s="7">
        <v>21</v>
      </c>
      <c r="AB298" s="7">
        <v>2103</v>
      </c>
      <c r="AC298" s="7">
        <v>117.25</v>
      </c>
      <c r="AD298" s="7">
        <v>95.88</v>
      </c>
      <c r="AE298" s="7"/>
      <c r="AF298" s="7">
        <v>2019</v>
      </c>
      <c r="AG298" s="7">
        <v>7</v>
      </c>
      <c r="AH298" s="7">
        <v>20</v>
      </c>
      <c r="AI298" s="15">
        <f t="shared" si="6"/>
        <v>43666</v>
      </c>
      <c r="AJ298" s="7" t="s">
        <v>68</v>
      </c>
      <c r="AK298" s="16">
        <v>2119330</v>
      </c>
      <c r="AL298" s="8"/>
      <c r="AM298" s="8">
        <v>43719</v>
      </c>
      <c r="AN298" s="7" t="s">
        <v>69</v>
      </c>
      <c r="AO298" s="16">
        <v>2035613</v>
      </c>
      <c r="AP298" s="7">
        <v>0.4</v>
      </c>
      <c r="AQ298" s="8" t="s">
        <v>70</v>
      </c>
      <c r="AR298" s="11">
        <v>0.044</v>
      </c>
      <c r="AS298" s="7">
        <v>0</v>
      </c>
      <c r="AT298" s="16">
        <v>89566.972</v>
      </c>
      <c r="AU298" s="16">
        <v>0</v>
      </c>
      <c r="AV298" s="16">
        <v>20000</v>
      </c>
      <c r="AW298" s="7">
        <v>0</v>
      </c>
      <c r="AX298" s="20">
        <v>89566.972</v>
      </c>
      <c r="AY298" s="20">
        <v>89566.972</v>
      </c>
      <c r="AZ298" s="20">
        <v>0</v>
      </c>
      <c r="BA298" s="20">
        <v>0</v>
      </c>
      <c r="BB298" s="20">
        <v>0</v>
      </c>
    </row>
    <row r="299" s="1" customFormat="1" customHeight="1" spans="1:54">
      <c r="A299" s="6" t="s">
        <v>54</v>
      </c>
      <c r="B299" s="6" t="s">
        <v>55</v>
      </c>
      <c r="C299" s="7" t="s">
        <v>71</v>
      </c>
      <c r="D299" s="8">
        <v>43539</v>
      </c>
      <c r="E299" s="8">
        <v>43830</v>
      </c>
      <c r="F299" s="7" t="s">
        <v>57</v>
      </c>
      <c r="G299" s="7" t="s">
        <v>58</v>
      </c>
      <c r="H299" s="7" t="s">
        <v>59</v>
      </c>
      <c r="I299" s="7" t="s">
        <v>619</v>
      </c>
      <c r="J299" s="7" t="s">
        <v>61</v>
      </c>
      <c r="K299" s="7" t="s">
        <v>801</v>
      </c>
      <c r="L299" s="7" t="s">
        <v>801</v>
      </c>
      <c r="M299" s="7" t="s">
        <v>96</v>
      </c>
      <c r="N299" s="7" t="s">
        <v>96</v>
      </c>
      <c r="O299" s="7" t="s">
        <v>619</v>
      </c>
      <c r="P299" s="7">
        <v>6448</v>
      </c>
      <c r="Q299" s="7" t="s">
        <v>64</v>
      </c>
      <c r="R299" s="7" t="s">
        <v>64</v>
      </c>
      <c r="S299" s="7" t="s">
        <v>64</v>
      </c>
      <c r="T299" s="7" t="s">
        <v>802</v>
      </c>
      <c r="U299" s="7">
        <v>13712717329</v>
      </c>
      <c r="V299" s="7" t="s">
        <v>96</v>
      </c>
      <c r="W299" s="11" t="s">
        <v>803</v>
      </c>
      <c r="X299" s="7" t="s">
        <v>67</v>
      </c>
      <c r="Y299" s="7">
        <v>16</v>
      </c>
      <c r="Z299" s="7">
        <v>2</v>
      </c>
      <c r="AA299" s="7">
        <v>9</v>
      </c>
      <c r="AB299" s="7">
        <v>903</v>
      </c>
      <c r="AC299" s="7">
        <v>117.25</v>
      </c>
      <c r="AD299" s="7">
        <v>95.88</v>
      </c>
      <c r="AE299" s="7"/>
      <c r="AF299" s="7">
        <v>2019</v>
      </c>
      <c r="AG299" s="7">
        <v>7</v>
      </c>
      <c r="AH299" s="7">
        <v>20</v>
      </c>
      <c r="AI299" s="15">
        <f t="shared" si="6"/>
        <v>43666</v>
      </c>
      <c r="AJ299" s="7" t="s">
        <v>68</v>
      </c>
      <c r="AK299" s="16">
        <v>2076570</v>
      </c>
      <c r="AL299" s="8"/>
      <c r="AM299" s="8">
        <v>43811</v>
      </c>
      <c r="AN299" s="7" t="s">
        <v>69</v>
      </c>
      <c r="AO299" s="16">
        <v>2014688</v>
      </c>
      <c r="AP299" s="7">
        <v>0.3</v>
      </c>
      <c r="AQ299" s="8" t="s">
        <v>70</v>
      </c>
      <c r="AR299" s="11">
        <v>0.044</v>
      </c>
      <c r="AS299" s="7">
        <v>0</v>
      </c>
      <c r="AT299" s="16">
        <v>88646.272</v>
      </c>
      <c r="AU299" s="16">
        <v>0</v>
      </c>
      <c r="AV299" s="16">
        <v>20000</v>
      </c>
      <c r="AW299" s="7">
        <v>0</v>
      </c>
      <c r="AX299" s="20">
        <v>88646.272</v>
      </c>
      <c r="AY299" s="20">
        <v>88646.272</v>
      </c>
      <c r="AZ299" s="20">
        <v>0</v>
      </c>
      <c r="BA299" s="20">
        <v>0</v>
      </c>
      <c r="BB299" s="20">
        <v>0</v>
      </c>
    </row>
    <row r="300" customHeight="1" spans="1:54">
      <c r="A300" s="6" t="s">
        <v>54</v>
      </c>
      <c r="B300" s="6" t="s">
        <v>55</v>
      </c>
      <c r="C300" s="7" t="s">
        <v>71</v>
      </c>
      <c r="D300" s="8">
        <v>43539</v>
      </c>
      <c r="E300" s="8">
        <v>43830</v>
      </c>
      <c r="F300" s="7" t="s">
        <v>57</v>
      </c>
      <c r="G300" s="7" t="s">
        <v>58</v>
      </c>
      <c r="H300" s="7" t="s">
        <v>59</v>
      </c>
      <c r="I300" s="7" t="s">
        <v>619</v>
      </c>
      <c r="J300" s="7" t="s">
        <v>61</v>
      </c>
      <c r="K300" s="7" t="s">
        <v>801</v>
      </c>
      <c r="L300" s="7" t="s">
        <v>801</v>
      </c>
      <c r="M300" s="7" t="s">
        <v>96</v>
      </c>
      <c r="N300" s="7" t="s">
        <v>96</v>
      </c>
      <c r="O300" s="7" t="s">
        <v>619</v>
      </c>
      <c r="P300" s="7">
        <v>7841</v>
      </c>
      <c r="Q300" s="7" t="s">
        <v>64</v>
      </c>
      <c r="R300" s="7" t="s">
        <v>64</v>
      </c>
      <c r="S300" s="7" t="s">
        <v>64</v>
      </c>
      <c r="T300" s="7" t="s">
        <v>804</v>
      </c>
      <c r="U300" s="7">
        <v>13715046332</v>
      </c>
      <c r="V300" s="7" t="s">
        <v>96</v>
      </c>
      <c r="W300" s="11" t="s">
        <v>805</v>
      </c>
      <c r="X300" s="7" t="s">
        <v>67</v>
      </c>
      <c r="Y300" s="7">
        <v>16</v>
      </c>
      <c r="Z300" s="7">
        <v>2</v>
      </c>
      <c r="AA300" s="7">
        <v>18</v>
      </c>
      <c r="AB300" s="7">
        <v>1801</v>
      </c>
      <c r="AC300" s="7">
        <v>117.43</v>
      </c>
      <c r="AD300" s="7">
        <v>96.03</v>
      </c>
      <c r="AE300" s="7"/>
      <c r="AF300" s="7">
        <v>2019</v>
      </c>
      <c r="AG300" s="7">
        <v>7</v>
      </c>
      <c r="AH300" s="7">
        <v>20</v>
      </c>
      <c r="AI300" s="15">
        <f t="shared" si="6"/>
        <v>43666</v>
      </c>
      <c r="AJ300" s="7" t="s">
        <v>68</v>
      </c>
      <c r="AK300" s="16">
        <v>2064560</v>
      </c>
      <c r="AL300" s="8">
        <v>43669</v>
      </c>
      <c r="AM300" s="8">
        <v>43921</v>
      </c>
      <c r="AN300" s="7" t="s">
        <v>69</v>
      </c>
      <c r="AO300" s="16">
        <v>1983006</v>
      </c>
      <c r="AP300" s="7">
        <v>0.3</v>
      </c>
      <c r="AQ300" s="8" t="s">
        <v>70</v>
      </c>
      <c r="AR300" s="11">
        <v>0.044</v>
      </c>
      <c r="AS300" s="7">
        <v>0</v>
      </c>
      <c r="AT300" s="16">
        <v>87252.264</v>
      </c>
      <c r="AU300" s="16">
        <v>0</v>
      </c>
      <c r="AV300" s="16">
        <v>20000</v>
      </c>
      <c r="AW300" s="7">
        <v>0</v>
      </c>
      <c r="AX300" s="20">
        <v>87252.264</v>
      </c>
      <c r="AY300" s="20">
        <v>87252.264</v>
      </c>
      <c r="AZ300" s="20">
        <v>0</v>
      </c>
      <c r="BA300" s="20">
        <v>0</v>
      </c>
      <c r="BB300" s="20">
        <v>0</v>
      </c>
    </row>
    <row r="301" customHeight="1" spans="1:54">
      <c r="A301" s="6" t="s">
        <v>54</v>
      </c>
      <c r="B301" s="6" t="s">
        <v>55</v>
      </c>
      <c r="C301" s="7" t="s">
        <v>71</v>
      </c>
      <c r="D301" s="8">
        <v>43539</v>
      </c>
      <c r="E301" s="8">
        <v>43830</v>
      </c>
      <c r="F301" s="7" t="s">
        <v>57</v>
      </c>
      <c r="G301" s="7" t="s">
        <v>58</v>
      </c>
      <c r="H301" s="7" t="s">
        <v>59</v>
      </c>
      <c r="I301" s="7" t="s">
        <v>72</v>
      </c>
      <c r="J301" s="7" t="s">
        <v>87</v>
      </c>
      <c r="K301" s="7" t="s">
        <v>168</v>
      </c>
      <c r="L301" s="7"/>
      <c r="M301" s="7" t="s">
        <v>85</v>
      </c>
      <c r="N301" s="7"/>
      <c r="O301" s="7"/>
      <c r="P301" s="7">
        <v>5234</v>
      </c>
      <c r="Q301" s="7" t="s">
        <v>64</v>
      </c>
      <c r="R301" s="7" t="s">
        <v>64</v>
      </c>
      <c r="S301" s="7" t="s">
        <v>64</v>
      </c>
      <c r="T301" s="7" t="s">
        <v>806</v>
      </c>
      <c r="U301" s="7">
        <v>13026858901</v>
      </c>
      <c r="V301" s="7" t="s">
        <v>85</v>
      </c>
      <c r="W301" s="11" t="s">
        <v>807</v>
      </c>
      <c r="X301" s="7" t="s">
        <v>67</v>
      </c>
      <c r="Y301" s="7">
        <v>16</v>
      </c>
      <c r="Z301" s="7">
        <v>2</v>
      </c>
      <c r="AA301" s="7">
        <v>10</v>
      </c>
      <c r="AB301" s="7">
        <v>1002</v>
      </c>
      <c r="AC301" s="7">
        <v>65.42</v>
      </c>
      <c r="AD301" s="7">
        <v>53.5</v>
      </c>
      <c r="AE301" s="7"/>
      <c r="AF301" s="7">
        <v>2019</v>
      </c>
      <c r="AG301" s="7">
        <v>7</v>
      </c>
      <c r="AH301" s="7">
        <v>20</v>
      </c>
      <c r="AI301" s="15">
        <f t="shared" si="6"/>
        <v>43666</v>
      </c>
      <c r="AJ301" s="7" t="s">
        <v>68</v>
      </c>
      <c r="AK301" s="16">
        <v>1304860</v>
      </c>
      <c r="AL301" s="8"/>
      <c r="AM301" s="8">
        <v>43716</v>
      </c>
      <c r="AN301" s="7" t="s">
        <v>69</v>
      </c>
      <c r="AO301" s="16">
        <v>1253315</v>
      </c>
      <c r="AP301" s="7">
        <v>0.3</v>
      </c>
      <c r="AQ301" s="8" t="s">
        <v>70</v>
      </c>
      <c r="AR301" s="11">
        <v>0.044</v>
      </c>
      <c r="AS301" s="7">
        <v>0</v>
      </c>
      <c r="AT301" s="16">
        <v>55145.86</v>
      </c>
      <c r="AU301" s="16">
        <v>0</v>
      </c>
      <c r="AV301" s="16">
        <v>20000</v>
      </c>
      <c r="AW301" s="7">
        <v>0</v>
      </c>
      <c r="AX301" s="20">
        <v>55145.86</v>
      </c>
      <c r="AY301" s="20">
        <v>55145.86</v>
      </c>
      <c r="AZ301" s="20">
        <v>0</v>
      </c>
      <c r="BA301" s="20">
        <v>0</v>
      </c>
      <c r="BB301" s="20">
        <v>0</v>
      </c>
    </row>
    <row r="302" s="1" customFormat="1" customHeight="1" spans="1:54">
      <c r="A302" s="6" t="s">
        <v>54</v>
      </c>
      <c r="B302" s="6" t="s">
        <v>55</v>
      </c>
      <c r="C302" s="7" t="s">
        <v>71</v>
      </c>
      <c r="D302" s="8">
        <v>43539</v>
      </c>
      <c r="E302" s="8">
        <v>43830</v>
      </c>
      <c r="F302" s="7" t="s">
        <v>57</v>
      </c>
      <c r="G302" s="7" t="s">
        <v>58</v>
      </c>
      <c r="H302" s="7" t="s">
        <v>59</v>
      </c>
      <c r="I302" s="7" t="s">
        <v>72</v>
      </c>
      <c r="J302" s="7" t="s">
        <v>73</v>
      </c>
      <c r="K302" s="7" t="s">
        <v>74</v>
      </c>
      <c r="L302" s="7"/>
      <c r="M302" s="7" t="s">
        <v>75</v>
      </c>
      <c r="N302" s="7"/>
      <c r="O302" s="7"/>
      <c r="P302" s="7">
        <v>13167</v>
      </c>
      <c r="Q302" s="7" t="s">
        <v>64</v>
      </c>
      <c r="R302" s="7" t="s">
        <v>64</v>
      </c>
      <c r="S302" s="7" t="s">
        <v>64</v>
      </c>
      <c r="T302" s="7" t="s">
        <v>808</v>
      </c>
      <c r="U302" s="7">
        <v>15920097767</v>
      </c>
      <c r="V302" s="7" t="s">
        <v>63</v>
      </c>
      <c r="W302" s="11" t="s">
        <v>809</v>
      </c>
      <c r="X302" s="7" t="s">
        <v>67</v>
      </c>
      <c r="Y302" s="7">
        <v>16</v>
      </c>
      <c r="Z302" s="7">
        <v>2</v>
      </c>
      <c r="AA302" s="7">
        <v>10</v>
      </c>
      <c r="AB302" s="7">
        <v>1005</v>
      </c>
      <c r="AC302" s="7">
        <v>97.98</v>
      </c>
      <c r="AD302" s="7">
        <v>80.12</v>
      </c>
      <c r="AE302" s="7"/>
      <c r="AF302" s="7">
        <v>2019</v>
      </c>
      <c r="AG302" s="7">
        <v>7</v>
      </c>
      <c r="AH302" s="7">
        <v>20</v>
      </c>
      <c r="AI302" s="15">
        <f t="shared" si="6"/>
        <v>43666</v>
      </c>
      <c r="AJ302" s="7" t="s">
        <v>68</v>
      </c>
      <c r="AK302" s="16">
        <v>1856320</v>
      </c>
      <c r="AL302" s="7">
        <v>43668</v>
      </c>
      <c r="AM302" s="8">
        <v>43931</v>
      </c>
      <c r="AN302" s="7" t="s">
        <v>69</v>
      </c>
      <c r="AO302" s="16">
        <v>1782992</v>
      </c>
      <c r="AP302" s="7"/>
      <c r="AQ302" s="7"/>
      <c r="AR302" s="11">
        <v>0.044</v>
      </c>
      <c r="AS302" s="7">
        <v>0</v>
      </c>
      <c r="AT302" s="16">
        <v>78451.648</v>
      </c>
      <c r="AU302" s="16">
        <v>0</v>
      </c>
      <c r="AV302" s="16">
        <v>20000</v>
      </c>
      <c r="AW302" s="7">
        <v>0</v>
      </c>
      <c r="AX302" s="20">
        <v>78451.648</v>
      </c>
      <c r="AY302" s="20">
        <v>78451.648</v>
      </c>
      <c r="AZ302" s="20">
        <v>0</v>
      </c>
      <c r="BA302" s="20">
        <v>55350</v>
      </c>
      <c r="BB302" s="20">
        <v>0</v>
      </c>
    </row>
    <row r="303" s="1" customFormat="1" customHeight="1" spans="1:54">
      <c r="A303" s="6" t="s">
        <v>54</v>
      </c>
      <c r="B303" s="6" t="s">
        <v>55</v>
      </c>
      <c r="C303" s="7" t="s">
        <v>71</v>
      </c>
      <c r="D303" s="8">
        <v>43539</v>
      </c>
      <c r="E303" s="8">
        <v>43830</v>
      </c>
      <c r="F303" s="7" t="s">
        <v>57</v>
      </c>
      <c r="G303" s="7" t="s">
        <v>58</v>
      </c>
      <c r="H303" s="7" t="s">
        <v>59</v>
      </c>
      <c r="I303" s="7" t="s">
        <v>72</v>
      </c>
      <c r="J303" s="7" t="s">
        <v>73</v>
      </c>
      <c r="K303" s="7" t="s">
        <v>74</v>
      </c>
      <c r="L303" s="7"/>
      <c r="M303" s="7" t="s">
        <v>75</v>
      </c>
      <c r="N303" s="7"/>
      <c r="O303" s="7"/>
      <c r="P303" s="7">
        <v>13165</v>
      </c>
      <c r="Q303" s="7" t="s">
        <v>64</v>
      </c>
      <c r="R303" s="7" t="s">
        <v>64</v>
      </c>
      <c r="S303" s="7" t="s">
        <v>64</v>
      </c>
      <c r="T303" s="7" t="s">
        <v>810</v>
      </c>
      <c r="U303" s="7">
        <v>15916988033</v>
      </c>
      <c r="V303" s="7" t="s">
        <v>63</v>
      </c>
      <c r="W303" s="11" t="s">
        <v>811</v>
      </c>
      <c r="X303" s="7" t="s">
        <v>67</v>
      </c>
      <c r="Y303" s="7">
        <v>16</v>
      </c>
      <c r="Z303" s="7">
        <v>2</v>
      </c>
      <c r="AA303" s="7">
        <v>5</v>
      </c>
      <c r="AB303" s="7">
        <v>502</v>
      </c>
      <c r="AC303" s="7">
        <v>65.42</v>
      </c>
      <c r="AD303" s="7">
        <v>53.5</v>
      </c>
      <c r="AE303" s="7"/>
      <c r="AF303" s="7">
        <v>2019</v>
      </c>
      <c r="AG303" s="7">
        <v>7</v>
      </c>
      <c r="AH303" s="7">
        <v>20</v>
      </c>
      <c r="AI303" s="15">
        <f t="shared" si="6"/>
        <v>43666</v>
      </c>
      <c r="AJ303" s="7" t="s">
        <v>68</v>
      </c>
      <c r="AK303" s="16">
        <v>1291780</v>
      </c>
      <c r="AL303" s="8"/>
      <c r="AM303" s="8">
        <v>43703</v>
      </c>
      <c r="AN303" s="7" t="s">
        <v>69</v>
      </c>
      <c r="AO303" s="16">
        <v>1240752</v>
      </c>
      <c r="AP303" s="7">
        <v>0.4</v>
      </c>
      <c r="AQ303" s="8" t="s">
        <v>70</v>
      </c>
      <c r="AR303" s="11">
        <v>0.044</v>
      </c>
      <c r="AS303" s="7">
        <v>0</v>
      </c>
      <c r="AT303" s="16">
        <v>54593.088</v>
      </c>
      <c r="AU303" s="16">
        <v>0</v>
      </c>
      <c r="AV303" s="16">
        <v>20000</v>
      </c>
      <c r="AW303" s="7">
        <v>0</v>
      </c>
      <c r="AX303" s="20">
        <v>54593.088</v>
      </c>
      <c r="AY303" s="20">
        <v>54593.088</v>
      </c>
      <c r="AZ303" s="20">
        <v>0</v>
      </c>
      <c r="BA303" s="20">
        <v>0</v>
      </c>
      <c r="BB303" s="20">
        <v>0</v>
      </c>
    </row>
    <row r="304" customHeight="1" spans="1:54">
      <c r="A304" s="6" t="s">
        <v>54</v>
      </c>
      <c r="B304" s="6" t="s">
        <v>55</v>
      </c>
      <c r="C304" s="7" t="s">
        <v>71</v>
      </c>
      <c r="D304" s="8">
        <v>43539</v>
      </c>
      <c r="E304" s="8">
        <v>43830</v>
      </c>
      <c r="F304" s="7" t="s">
        <v>57</v>
      </c>
      <c r="G304" s="7" t="s">
        <v>58</v>
      </c>
      <c r="H304" s="7" t="s">
        <v>59</v>
      </c>
      <c r="I304" s="7" t="s">
        <v>72</v>
      </c>
      <c r="J304" s="7" t="s">
        <v>87</v>
      </c>
      <c r="K304" s="7" t="s">
        <v>88</v>
      </c>
      <c r="L304" s="7"/>
      <c r="M304" s="7" t="s">
        <v>63</v>
      </c>
      <c r="N304" s="7"/>
      <c r="O304" s="7"/>
      <c r="P304" s="7">
        <v>7837</v>
      </c>
      <c r="Q304" s="7" t="s">
        <v>64</v>
      </c>
      <c r="R304" s="7" t="s">
        <v>64</v>
      </c>
      <c r="S304" s="7" t="s">
        <v>64</v>
      </c>
      <c r="T304" s="7" t="s">
        <v>812</v>
      </c>
      <c r="U304" s="7">
        <v>18926881333</v>
      </c>
      <c r="V304" s="7" t="s">
        <v>63</v>
      </c>
      <c r="W304" s="11" t="s">
        <v>813</v>
      </c>
      <c r="X304" s="7" t="s">
        <v>67</v>
      </c>
      <c r="Y304" s="7">
        <v>16</v>
      </c>
      <c r="Z304" s="7">
        <v>2</v>
      </c>
      <c r="AA304" s="7">
        <v>12</v>
      </c>
      <c r="AB304" s="7">
        <v>1204</v>
      </c>
      <c r="AC304" s="7">
        <v>97.98</v>
      </c>
      <c r="AD304" s="7">
        <v>80.12</v>
      </c>
      <c r="AE304" s="7"/>
      <c r="AF304" s="7">
        <v>2019</v>
      </c>
      <c r="AG304" s="7">
        <v>7</v>
      </c>
      <c r="AH304" s="7">
        <v>20</v>
      </c>
      <c r="AI304" s="15">
        <f t="shared" si="6"/>
        <v>43666</v>
      </c>
      <c r="AJ304" s="7" t="s">
        <v>68</v>
      </c>
      <c r="AK304" s="16">
        <v>1843640</v>
      </c>
      <c r="AL304" s="7"/>
      <c r="AM304" s="8">
        <v>43724</v>
      </c>
      <c r="AN304" s="7" t="s">
        <v>69</v>
      </c>
      <c r="AO304" s="16">
        <v>1735396</v>
      </c>
      <c r="AP304" s="7">
        <v>0.3</v>
      </c>
      <c r="AQ304" s="7"/>
      <c r="AR304" s="11">
        <v>0.044</v>
      </c>
      <c r="AS304" s="7">
        <v>0</v>
      </c>
      <c r="AT304" s="16">
        <v>76357.424</v>
      </c>
      <c r="AU304" s="16">
        <v>0</v>
      </c>
      <c r="AV304" s="16">
        <v>20000</v>
      </c>
      <c r="AW304" s="7">
        <v>0</v>
      </c>
      <c r="AX304" s="20">
        <v>76357.424</v>
      </c>
      <c r="AY304" s="20">
        <v>76357.424</v>
      </c>
      <c r="AZ304" s="20">
        <v>0</v>
      </c>
      <c r="BA304" s="20">
        <v>0</v>
      </c>
      <c r="BB304" s="20">
        <v>0</v>
      </c>
    </row>
    <row r="305" customHeight="1" spans="1:54">
      <c r="A305" s="6" t="s">
        <v>54</v>
      </c>
      <c r="B305" s="6" t="s">
        <v>55</v>
      </c>
      <c r="C305" s="7" t="s">
        <v>71</v>
      </c>
      <c r="D305" s="8">
        <v>43539</v>
      </c>
      <c r="E305" s="8">
        <v>43830</v>
      </c>
      <c r="F305" s="7" t="s">
        <v>57</v>
      </c>
      <c r="G305" s="7" t="s">
        <v>58</v>
      </c>
      <c r="H305" s="7" t="s">
        <v>59</v>
      </c>
      <c r="I305" s="7" t="s">
        <v>72</v>
      </c>
      <c r="J305" s="7" t="s">
        <v>87</v>
      </c>
      <c r="K305" s="7" t="s">
        <v>88</v>
      </c>
      <c r="L305" s="7"/>
      <c r="M305" s="7" t="s">
        <v>63</v>
      </c>
      <c r="N305" s="7"/>
      <c r="O305" s="7"/>
      <c r="P305" s="7">
        <v>7844</v>
      </c>
      <c r="Q305" s="7" t="s">
        <v>64</v>
      </c>
      <c r="R305" s="7" t="s">
        <v>64</v>
      </c>
      <c r="S305" s="7" t="s">
        <v>64</v>
      </c>
      <c r="T305" s="7" t="s">
        <v>814</v>
      </c>
      <c r="U305" s="7">
        <v>13631769445</v>
      </c>
      <c r="V305" s="7" t="s">
        <v>63</v>
      </c>
      <c r="W305" s="11" t="s">
        <v>815</v>
      </c>
      <c r="X305" s="7" t="s">
        <v>67</v>
      </c>
      <c r="Y305" s="7">
        <v>16</v>
      </c>
      <c r="Z305" s="7">
        <v>2</v>
      </c>
      <c r="AA305" s="7">
        <v>13</v>
      </c>
      <c r="AB305" s="7">
        <v>1304</v>
      </c>
      <c r="AC305" s="7">
        <v>97.98</v>
      </c>
      <c r="AD305" s="7">
        <v>80.12</v>
      </c>
      <c r="AE305" s="7"/>
      <c r="AF305" s="7">
        <v>2019</v>
      </c>
      <c r="AG305" s="7">
        <v>7</v>
      </c>
      <c r="AH305" s="7">
        <v>20</v>
      </c>
      <c r="AI305" s="15">
        <f t="shared" si="6"/>
        <v>43666</v>
      </c>
      <c r="AJ305" s="7" t="s">
        <v>68</v>
      </c>
      <c r="AK305" s="16">
        <v>1847100</v>
      </c>
      <c r="AL305" s="8"/>
      <c r="AM305" s="8">
        <v>43718</v>
      </c>
      <c r="AN305" s="7" t="s">
        <v>69</v>
      </c>
      <c r="AO305" s="16">
        <v>1756394</v>
      </c>
      <c r="AP305" s="7">
        <v>0.3</v>
      </c>
      <c r="AQ305" s="8" t="s">
        <v>70</v>
      </c>
      <c r="AR305" s="11">
        <v>0.044</v>
      </c>
      <c r="AS305" s="7">
        <v>0</v>
      </c>
      <c r="AT305" s="16">
        <v>77281.336</v>
      </c>
      <c r="AU305" s="16">
        <v>0</v>
      </c>
      <c r="AV305" s="16">
        <v>20000</v>
      </c>
      <c r="AW305" s="7">
        <v>0</v>
      </c>
      <c r="AX305" s="20">
        <v>77281.336</v>
      </c>
      <c r="AY305" s="20">
        <v>77281.336</v>
      </c>
      <c r="AZ305" s="20">
        <v>0</v>
      </c>
      <c r="BA305" s="20">
        <v>55800</v>
      </c>
      <c r="BB305" s="20">
        <v>0</v>
      </c>
    </row>
    <row r="306" customHeight="1" spans="1:54">
      <c r="A306" s="6" t="s">
        <v>54</v>
      </c>
      <c r="B306" s="6" t="s">
        <v>55</v>
      </c>
      <c r="C306" s="7" t="s">
        <v>71</v>
      </c>
      <c r="D306" s="8">
        <v>43539</v>
      </c>
      <c r="E306" s="8">
        <v>43830</v>
      </c>
      <c r="F306" s="7" t="s">
        <v>57</v>
      </c>
      <c r="G306" s="7" t="s">
        <v>58</v>
      </c>
      <c r="H306" s="7" t="s">
        <v>59</v>
      </c>
      <c r="I306" s="7" t="s">
        <v>72</v>
      </c>
      <c r="J306" s="7" t="s">
        <v>87</v>
      </c>
      <c r="K306" s="7" t="s">
        <v>88</v>
      </c>
      <c r="L306" s="7"/>
      <c r="M306" s="7" t="s">
        <v>63</v>
      </c>
      <c r="N306" s="7"/>
      <c r="O306" s="7"/>
      <c r="P306" s="7">
        <v>7836</v>
      </c>
      <c r="Q306" s="7" t="s">
        <v>64</v>
      </c>
      <c r="R306" s="7" t="s">
        <v>64</v>
      </c>
      <c r="S306" s="7" t="s">
        <v>64</v>
      </c>
      <c r="T306" s="7" t="s">
        <v>816</v>
      </c>
      <c r="U306" s="7">
        <v>13713115669</v>
      </c>
      <c r="V306" s="7" t="s">
        <v>63</v>
      </c>
      <c r="W306" s="11" t="s">
        <v>817</v>
      </c>
      <c r="X306" s="7" t="s">
        <v>67</v>
      </c>
      <c r="Y306" s="7">
        <v>16</v>
      </c>
      <c r="Z306" s="7">
        <v>2</v>
      </c>
      <c r="AA306" s="7">
        <v>18</v>
      </c>
      <c r="AB306" s="7">
        <v>1803</v>
      </c>
      <c r="AC306" s="7">
        <v>117.25</v>
      </c>
      <c r="AD306" s="7">
        <v>95.88</v>
      </c>
      <c r="AE306" s="7"/>
      <c r="AF306" s="7">
        <v>2019</v>
      </c>
      <c r="AG306" s="7">
        <v>7</v>
      </c>
      <c r="AH306" s="7">
        <v>20</v>
      </c>
      <c r="AI306" s="15">
        <f t="shared" si="6"/>
        <v>43666</v>
      </c>
      <c r="AJ306" s="7" t="s">
        <v>68</v>
      </c>
      <c r="AK306" s="16">
        <v>2072430</v>
      </c>
      <c r="AL306" s="7"/>
      <c r="AM306" s="8">
        <v>43777</v>
      </c>
      <c r="AN306" s="7" t="s">
        <v>69</v>
      </c>
      <c r="AO306" s="16">
        <v>1990565</v>
      </c>
      <c r="AP306" s="7">
        <v>0.4</v>
      </c>
      <c r="AQ306" s="7"/>
      <c r="AR306" s="11">
        <v>0.044</v>
      </c>
      <c r="AS306" s="7">
        <v>0</v>
      </c>
      <c r="AT306" s="16">
        <v>87584.86</v>
      </c>
      <c r="AU306" s="16">
        <v>0</v>
      </c>
      <c r="AV306" s="16">
        <v>20000</v>
      </c>
      <c r="AW306" s="7">
        <v>0</v>
      </c>
      <c r="AX306" s="20">
        <v>87584.86</v>
      </c>
      <c r="AY306" s="20">
        <v>78826.374</v>
      </c>
      <c r="AZ306" s="20">
        <v>0</v>
      </c>
      <c r="BA306" s="20">
        <v>0</v>
      </c>
      <c r="BB306" s="20">
        <f>AX306-AY306</f>
        <v>8758.486</v>
      </c>
    </row>
    <row r="307" customHeight="1" spans="1:54">
      <c r="A307" s="6" t="s">
        <v>54</v>
      </c>
      <c r="B307" s="6" t="s">
        <v>55</v>
      </c>
      <c r="C307" s="7" t="s">
        <v>71</v>
      </c>
      <c r="D307" s="8">
        <v>43539</v>
      </c>
      <c r="E307" s="8">
        <v>43830</v>
      </c>
      <c r="F307" s="7" t="s">
        <v>57</v>
      </c>
      <c r="G307" s="7" t="s">
        <v>58</v>
      </c>
      <c r="H307" s="7" t="s">
        <v>59</v>
      </c>
      <c r="I307" s="7" t="s">
        <v>72</v>
      </c>
      <c r="J307" s="7" t="s">
        <v>87</v>
      </c>
      <c r="K307" s="7" t="s">
        <v>183</v>
      </c>
      <c r="L307" s="7"/>
      <c r="M307" s="7" t="s">
        <v>85</v>
      </c>
      <c r="N307" s="7"/>
      <c r="O307" s="7"/>
      <c r="P307" s="7">
        <v>5217</v>
      </c>
      <c r="Q307" s="7" t="s">
        <v>64</v>
      </c>
      <c r="R307" s="7" t="s">
        <v>64</v>
      </c>
      <c r="S307" s="7" t="s">
        <v>64</v>
      </c>
      <c r="T307" s="7" t="s">
        <v>818</v>
      </c>
      <c r="U307" s="7">
        <v>18025109063</v>
      </c>
      <c r="V307" s="7" t="s">
        <v>63</v>
      </c>
      <c r="W307" s="11" t="s">
        <v>819</v>
      </c>
      <c r="X307" s="7" t="s">
        <v>67</v>
      </c>
      <c r="Y307" s="7">
        <v>16</v>
      </c>
      <c r="Z307" s="7">
        <v>2</v>
      </c>
      <c r="AA307" s="7">
        <v>15</v>
      </c>
      <c r="AB307" s="7">
        <v>1502</v>
      </c>
      <c r="AC307" s="7">
        <v>65.42</v>
      </c>
      <c r="AD307" s="7">
        <v>53.5</v>
      </c>
      <c r="AE307" s="7"/>
      <c r="AF307" s="7">
        <v>2019</v>
      </c>
      <c r="AG307" s="7">
        <v>7</v>
      </c>
      <c r="AH307" s="7">
        <v>20</v>
      </c>
      <c r="AI307" s="15">
        <f t="shared" si="6"/>
        <v>43666</v>
      </c>
      <c r="AJ307" s="7" t="s">
        <v>68</v>
      </c>
      <c r="AK307" s="16">
        <v>1324110</v>
      </c>
      <c r="AL307" s="8"/>
      <c r="AM307" s="8">
        <v>43733</v>
      </c>
      <c r="AN307" s="7" t="s">
        <v>69</v>
      </c>
      <c r="AO307" s="16">
        <v>1271805</v>
      </c>
      <c r="AP307" s="7">
        <v>0.3</v>
      </c>
      <c r="AQ307" s="8" t="s">
        <v>70</v>
      </c>
      <c r="AR307" s="11">
        <v>0.044</v>
      </c>
      <c r="AS307" s="7">
        <v>0</v>
      </c>
      <c r="AT307" s="16">
        <v>55959.42</v>
      </c>
      <c r="AU307" s="16">
        <v>0</v>
      </c>
      <c r="AV307" s="16">
        <v>20000</v>
      </c>
      <c r="AW307" s="7">
        <v>0</v>
      </c>
      <c r="AX307" s="20">
        <v>55959.42</v>
      </c>
      <c r="AY307" s="20">
        <v>55959.42</v>
      </c>
      <c r="AZ307" s="20">
        <v>0</v>
      </c>
      <c r="BA307" s="20">
        <v>0</v>
      </c>
      <c r="BB307" s="20">
        <v>0</v>
      </c>
    </row>
    <row r="308" customHeight="1" spans="1:54">
      <c r="A308" s="6" t="s">
        <v>54</v>
      </c>
      <c r="B308" s="6" t="s">
        <v>55</v>
      </c>
      <c r="C308" s="7" t="s">
        <v>71</v>
      </c>
      <c r="D308" s="8">
        <v>43539</v>
      </c>
      <c r="E308" s="8">
        <v>43830</v>
      </c>
      <c r="F308" s="7" t="s">
        <v>57</v>
      </c>
      <c r="G308" s="7" t="s">
        <v>58</v>
      </c>
      <c r="H308" s="7" t="s">
        <v>59</v>
      </c>
      <c r="I308" s="7" t="s">
        <v>72</v>
      </c>
      <c r="J308" s="7" t="s">
        <v>87</v>
      </c>
      <c r="K308" s="7" t="s">
        <v>183</v>
      </c>
      <c r="L308" s="7"/>
      <c r="M308" s="7" t="s">
        <v>85</v>
      </c>
      <c r="N308" s="7"/>
      <c r="O308" s="7"/>
      <c r="P308" s="7">
        <v>7313</v>
      </c>
      <c r="Q308" s="7" t="s">
        <v>64</v>
      </c>
      <c r="R308" s="7" t="s">
        <v>64</v>
      </c>
      <c r="S308" s="7" t="s">
        <v>64</v>
      </c>
      <c r="T308" s="7" t="s">
        <v>820</v>
      </c>
      <c r="U308" s="7">
        <v>13530480696</v>
      </c>
      <c r="V308" s="7" t="s">
        <v>63</v>
      </c>
      <c r="W308" s="11" t="s">
        <v>821</v>
      </c>
      <c r="X308" s="7" t="s">
        <v>67</v>
      </c>
      <c r="Y308" s="7">
        <v>16</v>
      </c>
      <c r="Z308" s="7">
        <v>2</v>
      </c>
      <c r="AA308" s="7">
        <v>8</v>
      </c>
      <c r="AB308" s="7">
        <v>802</v>
      </c>
      <c r="AC308" s="7">
        <v>65.42</v>
      </c>
      <c r="AD308" s="7">
        <v>53.5</v>
      </c>
      <c r="AE308" s="7"/>
      <c r="AF308" s="7">
        <v>2019</v>
      </c>
      <c r="AG308" s="7">
        <v>7</v>
      </c>
      <c r="AH308" s="7">
        <v>20</v>
      </c>
      <c r="AI308" s="15">
        <f t="shared" si="6"/>
        <v>43666</v>
      </c>
      <c r="AJ308" s="7" t="s">
        <v>68</v>
      </c>
      <c r="AK308" s="16">
        <v>1298710</v>
      </c>
      <c r="AL308" s="8"/>
      <c r="AM308" s="8">
        <v>43719</v>
      </c>
      <c r="AN308" s="7" t="s">
        <v>69</v>
      </c>
      <c r="AO308" s="16">
        <v>1247409</v>
      </c>
      <c r="AP308" s="7">
        <v>0.3</v>
      </c>
      <c r="AQ308" s="8" t="s">
        <v>70</v>
      </c>
      <c r="AR308" s="11">
        <v>0.044</v>
      </c>
      <c r="AS308" s="7">
        <v>0</v>
      </c>
      <c r="AT308" s="16">
        <v>54885.996</v>
      </c>
      <c r="AU308" s="16">
        <v>0</v>
      </c>
      <c r="AV308" s="16">
        <v>20000</v>
      </c>
      <c r="AW308" s="7">
        <v>0</v>
      </c>
      <c r="AX308" s="20">
        <v>54885.996</v>
      </c>
      <c r="AY308" s="20">
        <v>54885.996</v>
      </c>
      <c r="AZ308" s="20">
        <v>0</v>
      </c>
      <c r="BA308" s="20">
        <v>0</v>
      </c>
      <c r="BB308" s="20">
        <v>0</v>
      </c>
    </row>
    <row r="309" customHeight="1" spans="1:54">
      <c r="A309" s="6" t="s">
        <v>54</v>
      </c>
      <c r="B309" s="6" t="s">
        <v>55</v>
      </c>
      <c r="C309" s="7" t="s">
        <v>71</v>
      </c>
      <c r="D309" s="8">
        <v>43539</v>
      </c>
      <c r="E309" s="8">
        <v>43830</v>
      </c>
      <c r="F309" s="7" t="s">
        <v>57</v>
      </c>
      <c r="G309" s="7" t="s">
        <v>58</v>
      </c>
      <c r="H309" s="7" t="s">
        <v>59</v>
      </c>
      <c r="I309" s="7" t="s">
        <v>72</v>
      </c>
      <c r="J309" s="7" t="s">
        <v>87</v>
      </c>
      <c r="K309" s="7" t="s">
        <v>822</v>
      </c>
      <c r="L309" s="7" t="s">
        <v>823</v>
      </c>
      <c r="M309" s="7" t="s">
        <v>85</v>
      </c>
      <c r="N309" s="7"/>
      <c r="O309" s="7"/>
      <c r="P309" s="7">
        <v>5073</v>
      </c>
      <c r="Q309" s="7" t="s">
        <v>64</v>
      </c>
      <c r="R309" s="7" t="s">
        <v>64</v>
      </c>
      <c r="S309" s="7" t="s">
        <v>64</v>
      </c>
      <c r="T309" s="7" t="s">
        <v>824</v>
      </c>
      <c r="U309" s="7">
        <v>18688667513</v>
      </c>
      <c r="V309" s="7" t="s">
        <v>795</v>
      </c>
      <c r="W309" s="11" t="s">
        <v>825</v>
      </c>
      <c r="X309" s="7" t="s">
        <v>67</v>
      </c>
      <c r="Y309" s="7">
        <v>16</v>
      </c>
      <c r="Z309" s="7">
        <v>2</v>
      </c>
      <c r="AA309" s="7">
        <v>21</v>
      </c>
      <c r="AB309" s="7">
        <v>2102</v>
      </c>
      <c r="AC309" s="7">
        <v>65.42</v>
      </c>
      <c r="AD309" s="7">
        <v>53.5</v>
      </c>
      <c r="AE309" s="7"/>
      <c r="AF309" s="7">
        <v>2019</v>
      </c>
      <c r="AG309" s="7">
        <v>7</v>
      </c>
      <c r="AH309" s="7">
        <v>20</v>
      </c>
      <c r="AI309" s="15">
        <f t="shared" si="6"/>
        <v>43666</v>
      </c>
      <c r="AJ309" s="7" t="s">
        <v>68</v>
      </c>
      <c r="AK309" s="16">
        <v>1341810</v>
      </c>
      <c r="AL309" s="8"/>
      <c r="AM309" s="8">
        <v>43726</v>
      </c>
      <c r="AN309" s="7" t="s">
        <v>69</v>
      </c>
      <c r="AO309" s="16">
        <v>1263030</v>
      </c>
      <c r="AP309" s="7">
        <v>0.3</v>
      </c>
      <c r="AQ309" s="8" t="s">
        <v>70</v>
      </c>
      <c r="AR309" s="11">
        <v>0.044</v>
      </c>
      <c r="AS309" s="7">
        <v>0</v>
      </c>
      <c r="AT309" s="16">
        <v>55573.32</v>
      </c>
      <c r="AU309" s="16">
        <v>0</v>
      </c>
      <c r="AV309" s="16">
        <v>20000</v>
      </c>
      <c r="AW309" s="7">
        <v>0</v>
      </c>
      <c r="AX309" s="20">
        <v>55573.32</v>
      </c>
      <c r="AY309" s="20">
        <v>55573.32</v>
      </c>
      <c r="AZ309" s="20">
        <v>0</v>
      </c>
      <c r="BA309" s="20">
        <v>0</v>
      </c>
      <c r="BB309" s="20">
        <v>0</v>
      </c>
    </row>
    <row r="310" customHeight="1" spans="1:54">
      <c r="A310" s="6" t="s">
        <v>54</v>
      </c>
      <c r="B310" s="6" t="s">
        <v>55</v>
      </c>
      <c r="C310" s="7" t="s">
        <v>71</v>
      </c>
      <c r="D310" s="8">
        <v>43539</v>
      </c>
      <c r="E310" s="8">
        <v>43830</v>
      </c>
      <c r="F310" s="7" t="s">
        <v>57</v>
      </c>
      <c r="G310" s="7" t="s">
        <v>58</v>
      </c>
      <c r="H310" s="7" t="s">
        <v>59</v>
      </c>
      <c r="I310" s="7" t="s">
        <v>72</v>
      </c>
      <c r="J310" s="7" t="s">
        <v>87</v>
      </c>
      <c r="K310" s="7" t="s">
        <v>83</v>
      </c>
      <c r="L310" s="7"/>
      <c r="M310" s="7" t="s">
        <v>75</v>
      </c>
      <c r="N310" s="7"/>
      <c r="O310" s="7"/>
      <c r="P310" s="7">
        <v>5139</v>
      </c>
      <c r="Q310" s="7" t="s">
        <v>64</v>
      </c>
      <c r="R310" s="7" t="s">
        <v>64</v>
      </c>
      <c r="S310" s="7" t="s">
        <v>64</v>
      </c>
      <c r="T310" s="7" t="s">
        <v>826</v>
      </c>
      <c r="U310" s="7" t="s">
        <v>827</v>
      </c>
      <c r="V310" s="7" t="s">
        <v>120</v>
      </c>
      <c r="W310" s="11" t="s">
        <v>828</v>
      </c>
      <c r="X310" s="7" t="s">
        <v>67</v>
      </c>
      <c r="Y310" s="7">
        <v>16</v>
      </c>
      <c r="Z310" s="7">
        <v>2</v>
      </c>
      <c r="AA310" s="7">
        <v>10</v>
      </c>
      <c r="AB310" s="7">
        <v>1004</v>
      </c>
      <c r="AC310" s="7">
        <v>97.98</v>
      </c>
      <c r="AD310" s="7">
        <v>80.12</v>
      </c>
      <c r="AE310" s="7"/>
      <c r="AF310" s="7">
        <v>2019</v>
      </c>
      <c r="AG310" s="7">
        <v>7</v>
      </c>
      <c r="AH310" s="7">
        <v>20</v>
      </c>
      <c r="AI310" s="15">
        <f t="shared" si="6"/>
        <v>43666</v>
      </c>
      <c r="AJ310" s="7" t="s">
        <v>68</v>
      </c>
      <c r="AK310" s="16">
        <v>1836730</v>
      </c>
      <c r="AL310" s="7">
        <v>43669</v>
      </c>
      <c r="AM310" s="8"/>
      <c r="AN310" s="7" t="s">
        <v>132</v>
      </c>
      <c r="AO310" s="16">
        <v>1764176</v>
      </c>
      <c r="AP310" s="7">
        <v>0.3</v>
      </c>
      <c r="AQ310" s="7"/>
      <c r="AR310" s="11">
        <v>0.044</v>
      </c>
      <c r="AS310" s="7">
        <v>0</v>
      </c>
      <c r="AT310" s="16">
        <v>77623.744</v>
      </c>
      <c r="AU310" s="16">
        <v>0</v>
      </c>
      <c r="AV310" s="16">
        <v>20000</v>
      </c>
      <c r="AW310" s="7">
        <v>0</v>
      </c>
      <c r="AX310" s="20">
        <v>77623.744</v>
      </c>
      <c r="AY310" s="20">
        <v>69861.3696</v>
      </c>
      <c r="AZ310" s="20">
        <v>0</v>
      </c>
      <c r="BA310" s="20">
        <v>0</v>
      </c>
      <c r="BB310" s="20">
        <f>AX310-AY310</f>
        <v>7762.3744</v>
      </c>
    </row>
    <row r="311" customHeight="1" spans="1:54">
      <c r="A311" s="6" t="s">
        <v>54</v>
      </c>
      <c r="B311" s="6" t="s">
        <v>55</v>
      </c>
      <c r="C311" s="7" t="s">
        <v>71</v>
      </c>
      <c r="D311" s="8">
        <v>43539</v>
      </c>
      <c r="E311" s="8">
        <v>43830</v>
      </c>
      <c r="F311" s="7" t="s">
        <v>57</v>
      </c>
      <c r="G311" s="7" t="s">
        <v>58</v>
      </c>
      <c r="H311" s="7" t="s">
        <v>59</v>
      </c>
      <c r="I311" s="7" t="s">
        <v>72</v>
      </c>
      <c r="J311" s="7" t="s">
        <v>87</v>
      </c>
      <c r="K311" s="7" t="s">
        <v>83</v>
      </c>
      <c r="L311" s="7"/>
      <c r="M311" s="7" t="s">
        <v>85</v>
      </c>
      <c r="N311" s="7"/>
      <c r="O311" s="7"/>
      <c r="P311" s="7">
        <v>5136</v>
      </c>
      <c r="Q311" s="7" t="s">
        <v>64</v>
      </c>
      <c r="R311" s="7" t="s">
        <v>64</v>
      </c>
      <c r="S311" s="7" t="s">
        <v>64</v>
      </c>
      <c r="T311" s="7" t="s">
        <v>829</v>
      </c>
      <c r="U311" s="7">
        <v>18824357617</v>
      </c>
      <c r="V311" s="7" t="s">
        <v>63</v>
      </c>
      <c r="W311" s="11" t="s">
        <v>830</v>
      </c>
      <c r="X311" s="7" t="s">
        <v>67</v>
      </c>
      <c r="Y311" s="7">
        <v>16</v>
      </c>
      <c r="Z311" s="7">
        <v>2</v>
      </c>
      <c r="AA311" s="7">
        <v>15</v>
      </c>
      <c r="AB311" s="7">
        <v>1504</v>
      </c>
      <c r="AC311" s="7">
        <v>97.98</v>
      </c>
      <c r="AD311" s="7">
        <v>80.12</v>
      </c>
      <c r="AE311" s="7"/>
      <c r="AF311" s="7">
        <v>2019</v>
      </c>
      <c r="AG311" s="7">
        <v>7</v>
      </c>
      <c r="AH311" s="7">
        <v>20</v>
      </c>
      <c r="AI311" s="15">
        <f t="shared" si="6"/>
        <v>43666</v>
      </c>
      <c r="AJ311" s="7" t="s">
        <v>68</v>
      </c>
      <c r="AK311" s="16">
        <v>1854020</v>
      </c>
      <c r="AL311" s="8"/>
      <c r="AM311" s="8">
        <v>43727</v>
      </c>
      <c r="AN311" s="7" t="s">
        <v>69</v>
      </c>
      <c r="AO311" s="16">
        <v>1780783</v>
      </c>
      <c r="AP311" s="7">
        <v>0.3</v>
      </c>
      <c r="AQ311" s="8" t="s">
        <v>70</v>
      </c>
      <c r="AR311" s="11">
        <v>0.044</v>
      </c>
      <c r="AS311" s="7">
        <v>0</v>
      </c>
      <c r="AT311" s="16">
        <v>78354.452</v>
      </c>
      <c r="AU311" s="16">
        <v>0</v>
      </c>
      <c r="AV311" s="16">
        <v>20000</v>
      </c>
      <c r="AW311" s="7">
        <v>0</v>
      </c>
      <c r="AX311" s="20">
        <v>78354.452</v>
      </c>
      <c r="AY311" s="20">
        <v>78354.452</v>
      </c>
      <c r="AZ311" s="20">
        <v>0</v>
      </c>
      <c r="BA311" s="20">
        <v>56250</v>
      </c>
      <c r="BB311" s="20">
        <v>0</v>
      </c>
    </row>
    <row r="312" customHeight="1" spans="1:54">
      <c r="A312" s="6" t="s">
        <v>54</v>
      </c>
      <c r="B312" s="6" t="s">
        <v>55</v>
      </c>
      <c r="C312" s="7" t="s">
        <v>71</v>
      </c>
      <c r="D312" s="8">
        <v>43539</v>
      </c>
      <c r="E312" s="8">
        <v>43830</v>
      </c>
      <c r="F312" s="7" t="s">
        <v>57</v>
      </c>
      <c r="G312" s="7" t="s">
        <v>58</v>
      </c>
      <c r="H312" s="7" t="s">
        <v>59</v>
      </c>
      <c r="I312" s="7" t="s">
        <v>72</v>
      </c>
      <c r="J312" s="7" t="s">
        <v>87</v>
      </c>
      <c r="K312" s="7" t="s">
        <v>83</v>
      </c>
      <c r="L312" s="7"/>
      <c r="M312" s="7" t="s">
        <v>85</v>
      </c>
      <c r="N312" s="7"/>
      <c r="O312" s="7"/>
      <c r="P312" s="7">
        <v>5136</v>
      </c>
      <c r="Q312" s="7" t="s">
        <v>64</v>
      </c>
      <c r="R312" s="7" t="s">
        <v>64</v>
      </c>
      <c r="S312" s="7" t="s">
        <v>64</v>
      </c>
      <c r="T312" s="7" t="s">
        <v>831</v>
      </c>
      <c r="U312" s="7">
        <v>15015220920</v>
      </c>
      <c r="V312" s="7" t="s">
        <v>63</v>
      </c>
      <c r="W312" s="11" t="s">
        <v>832</v>
      </c>
      <c r="X312" s="7" t="s">
        <v>67</v>
      </c>
      <c r="Y312" s="7">
        <v>16</v>
      </c>
      <c r="Z312" s="7">
        <v>2</v>
      </c>
      <c r="AA312" s="7">
        <v>16</v>
      </c>
      <c r="AB312" s="7">
        <v>1604</v>
      </c>
      <c r="AC312" s="7">
        <v>97.98</v>
      </c>
      <c r="AD312" s="7">
        <v>80.12</v>
      </c>
      <c r="AE312" s="7"/>
      <c r="AF312" s="7">
        <v>2019</v>
      </c>
      <c r="AG312" s="7">
        <v>7</v>
      </c>
      <c r="AH312" s="7">
        <v>20</v>
      </c>
      <c r="AI312" s="15">
        <f t="shared" si="6"/>
        <v>43666</v>
      </c>
      <c r="AJ312" s="7" t="s">
        <v>68</v>
      </c>
      <c r="AK312" s="16">
        <v>1857470</v>
      </c>
      <c r="AL312" s="8"/>
      <c r="AM312" s="8">
        <v>43727</v>
      </c>
      <c r="AN312" s="7" t="s">
        <v>69</v>
      </c>
      <c r="AO312" s="16">
        <v>1784096</v>
      </c>
      <c r="AP312" s="7">
        <v>0.3</v>
      </c>
      <c r="AQ312" s="8" t="s">
        <v>70</v>
      </c>
      <c r="AR312" s="11">
        <v>0.044</v>
      </c>
      <c r="AS312" s="7">
        <v>0</v>
      </c>
      <c r="AT312" s="16">
        <v>78500.224</v>
      </c>
      <c r="AU312" s="16">
        <v>0</v>
      </c>
      <c r="AV312" s="16">
        <v>20000</v>
      </c>
      <c r="AW312" s="7">
        <v>0</v>
      </c>
      <c r="AX312" s="20">
        <v>78500.224</v>
      </c>
      <c r="AY312" s="20">
        <v>78500.224</v>
      </c>
      <c r="AZ312" s="20">
        <v>0</v>
      </c>
      <c r="BA312" s="20">
        <v>8976.62</v>
      </c>
      <c r="BB312" s="20">
        <v>0</v>
      </c>
    </row>
    <row r="313" customHeight="1" spans="1:54">
      <c r="A313" s="6" t="s">
        <v>54</v>
      </c>
      <c r="B313" s="6" t="s">
        <v>55</v>
      </c>
      <c r="C313" s="7" t="s">
        <v>71</v>
      </c>
      <c r="D313" s="8">
        <v>43539</v>
      </c>
      <c r="E313" s="8">
        <v>43830</v>
      </c>
      <c r="F313" s="7" t="s">
        <v>57</v>
      </c>
      <c r="G313" s="7" t="s">
        <v>58</v>
      </c>
      <c r="H313" s="7" t="s">
        <v>59</v>
      </c>
      <c r="I313" s="7" t="s">
        <v>72</v>
      </c>
      <c r="J313" s="7" t="s">
        <v>87</v>
      </c>
      <c r="K313" s="7" t="s">
        <v>83</v>
      </c>
      <c r="L313" s="7"/>
      <c r="M313" s="7" t="s">
        <v>63</v>
      </c>
      <c r="N313" s="7"/>
      <c r="O313" s="7"/>
      <c r="P313" s="7">
        <v>6385</v>
      </c>
      <c r="Q313" s="7" t="s">
        <v>64</v>
      </c>
      <c r="R313" s="7" t="s">
        <v>64</v>
      </c>
      <c r="S313" s="7" t="s">
        <v>64</v>
      </c>
      <c r="T313" s="7" t="s">
        <v>833</v>
      </c>
      <c r="U313" s="7">
        <v>15999641060</v>
      </c>
      <c r="V313" s="7" t="s">
        <v>75</v>
      </c>
      <c r="W313" s="11" t="s">
        <v>834</v>
      </c>
      <c r="X313" s="7" t="s">
        <v>67</v>
      </c>
      <c r="Y313" s="7">
        <v>16</v>
      </c>
      <c r="Z313" s="7">
        <v>2</v>
      </c>
      <c r="AA313" s="7">
        <v>15</v>
      </c>
      <c r="AB313" s="7">
        <v>1501</v>
      </c>
      <c r="AC313" s="7">
        <v>117.43</v>
      </c>
      <c r="AD313" s="7">
        <v>96.03</v>
      </c>
      <c r="AE313" s="7"/>
      <c r="AF313" s="7">
        <v>2019</v>
      </c>
      <c r="AG313" s="7">
        <v>7</v>
      </c>
      <c r="AH313" s="7">
        <v>20</v>
      </c>
      <c r="AI313" s="15">
        <f t="shared" si="6"/>
        <v>43666</v>
      </c>
      <c r="AJ313" s="7" t="s">
        <v>68</v>
      </c>
      <c r="AK313" s="16">
        <v>2093570</v>
      </c>
      <c r="AL313" s="7"/>
      <c r="AM313" s="8">
        <v>43728</v>
      </c>
      <c r="AN313" s="7" t="s">
        <v>69</v>
      </c>
      <c r="AO313" s="16">
        <v>2010870</v>
      </c>
      <c r="AP313" s="7">
        <v>0.3</v>
      </c>
      <c r="AQ313" s="7"/>
      <c r="AR313" s="11">
        <v>0.044</v>
      </c>
      <c r="AS313" s="7">
        <v>0</v>
      </c>
      <c r="AT313" s="16">
        <v>88478.28</v>
      </c>
      <c r="AU313" s="16">
        <v>0</v>
      </c>
      <c r="AV313" s="16">
        <v>20000</v>
      </c>
      <c r="AW313" s="7">
        <v>0</v>
      </c>
      <c r="AX313" s="20">
        <v>88478.28</v>
      </c>
      <c r="AY313" s="20">
        <v>88478.28</v>
      </c>
      <c r="AZ313" s="20">
        <v>0</v>
      </c>
      <c r="BA313" s="20">
        <v>0</v>
      </c>
      <c r="BB313" s="20">
        <v>0</v>
      </c>
    </row>
    <row r="314" customHeight="1" spans="1:54">
      <c r="A314" s="6" t="s">
        <v>54</v>
      </c>
      <c r="B314" s="6" t="s">
        <v>55</v>
      </c>
      <c r="C314" s="7" t="s">
        <v>71</v>
      </c>
      <c r="D314" s="8">
        <v>43539</v>
      </c>
      <c r="E314" s="8">
        <v>43830</v>
      </c>
      <c r="F314" s="7" t="s">
        <v>57</v>
      </c>
      <c r="G314" s="7" t="s">
        <v>58</v>
      </c>
      <c r="H314" s="7" t="s">
        <v>59</v>
      </c>
      <c r="I314" s="7" t="s">
        <v>72</v>
      </c>
      <c r="J314" s="7" t="s">
        <v>87</v>
      </c>
      <c r="K314" s="7" t="s">
        <v>128</v>
      </c>
      <c r="L314" s="7" t="s">
        <v>835</v>
      </c>
      <c r="M314" s="7" t="s">
        <v>96</v>
      </c>
      <c r="N314" s="7"/>
      <c r="O314" s="7"/>
      <c r="P314" s="7">
        <v>7350</v>
      </c>
      <c r="Q314" s="7" t="s">
        <v>64</v>
      </c>
      <c r="R314" s="7" t="s">
        <v>64</v>
      </c>
      <c r="S314" s="7" t="s">
        <v>64</v>
      </c>
      <c r="T314" s="7" t="s">
        <v>836</v>
      </c>
      <c r="U314" s="7">
        <v>13631794981</v>
      </c>
      <c r="V314" s="7" t="s">
        <v>96</v>
      </c>
      <c r="W314" s="11" t="s">
        <v>837</v>
      </c>
      <c r="X314" s="7" t="s">
        <v>67</v>
      </c>
      <c r="Y314" s="7">
        <v>16</v>
      </c>
      <c r="Z314" s="7">
        <v>2</v>
      </c>
      <c r="AA314" s="7">
        <v>17</v>
      </c>
      <c r="AB314" s="7">
        <v>1702</v>
      </c>
      <c r="AC314" s="7">
        <v>65.42</v>
      </c>
      <c r="AD314" s="7">
        <v>53.5</v>
      </c>
      <c r="AE314" s="7"/>
      <c r="AF314" s="7">
        <v>2019</v>
      </c>
      <c r="AG314" s="7">
        <v>7</v>
      </c>
      <c r="AH314" s="7">
        <v>20</v>
      </c>
      <c r="AI314" s="15">
        <f t="shared" si="6"/>
        <v>43666</v>
      </c>
      <c r="AJ314" s="7" t="s">
        <v>68</v>
      </c>
      <c r="AK314" s="16">
        <v>1331800</v>
      </c>
      <c r="AL314" s="8"/>
      <c r="AM314" s="8">
        <v>43718</v>
      </c>
      <c r="AN314" s="7" t="s">
        <v>69</v>
      </c>
      <c r="AO314" s="16">
        <v>1279192</v>
      </c>
      <c r="AP314" s="7">
        <v>0.3</v>
      </c>
      <c r="AQ314" s="8" t="s">
        <v>70</v>
      </c>
      <c r="AR314" s="11">
        <v>0.044</v>
      </c>
      <c r="AS314" s="7">
        <v>0</v>
      </c>
      <c r="AT314" s="16">
        <v>56284.448</v>
      </c>
      <c r="AU314" s="16">
        <v>0</v>
      </c>
      <c r="AV314" s="16">
        <v>20000</v>
      </c>
      <c r="AW314" s="7">
        <v>0</v>
      </c>
      <c r="AX314" s="20">
        <v>56284.448</v>
      </c>
      <c r="AY314" s="20">
        <v>56284.448</v>
      </c>
      <c r="AZ314" s="20">
        <v>0</v>
      </c>
      <c r="BA314" s="20">
        <v>0</v>
      </c>
      <c r="BB314" s="20">
        <v>0</v>
      </c>
    </row>
    <row r="315" customHeight="1" spans="1:54">
      <c r="A315" s="6" t="s">
        <v>54</v>
      </c>
      <c r="B315" s="6" t="s">
        <v>55</v>
      </c>
      <c r="C315" s="7" t="s">
        <v>71</v>
      </c>
      <c r="D315" s="8">
        <v>43539</v>
      </c>
      <c r="E315" s="8">
        <v>43830</v>
      </c>
      <c r="F315" s="7" t="s">
        <v>57</v>
      </c>
      <c r="G315" s="7" t="s">
        <v>58</v>
      </c>
      <c r="H315" s="7" t="s">
        <v>59</v>
      </c>
      <c r="I315" s="7" t="s">
        <v>72</v>
      </c>
      <c r="J315" s="7" t="s">
        <v>87</v>
      </c>
      <c r="K315" s="7" t="s">
        <v>128</v>
      </c>
      <c r="L315" s="7" t="s">
        <v>431</v>
      </c>
      <c r="M315" s="7" t="s">
        <v>85</v>
      </c>
      <c r="N315" s="7"/>
      <c r="O315" s="7"/>
      <c r="P315" s="7">
        <v>7335</v>
      </c>
      <c r="Q315" s="7" t="s">
        <v>64</v>
      </c>
      <c r="R315" s="7" t="s">
        <v>64</v>
      </c>
      <c r="S315" s="7" t="s">
        <v>64</v>
      </c>
      <c r="T315" s="7" t="s">
        <v>838</v>
      </c>
      <c r="U315" s="7">
        <v>13430457600</v>
      </c>
      <c r="V315" s="7" t="s">
        <v>485</v>
      </c>
      <c r="W315" s="11" t="s">
        <v>839</v>
      </c>
      <c r="X315" s="7" t="s">
        <v>67</v>
      </c>
      <c r="Y315" s="7">
        <v>16</v>
      </c>
      <c r="Z315" s="7">
        <v>2</v>
      </c>
      <c r="AA315" s="7">
        <v>20</v>
      </c>
      <c r="AB315" s="7">
        <v>2003</v>
      </c>
      <c r="AC315" s="7">
        <v>117.25</v>
      </c>
      <c r="AD315" s="7">
        <v>95.88</v>
      </c>
      <c r="AE315" s="7"/>
      <c r="AF315" s="7">
        <v>2019</v>
      </c>
      <c r="AG315" s="7">
        <v>7</v>
      </c>
      <c r="AH315" s="7">
        <v>20</v>
      </c>
      <c r="AI315" s="15">
        <f t="shared" si="6"/>
        <v>43666</v>
      </c>
      <c r="AJ315" s="7" t="s">
        <v>68</v>
      </c>
      <c r="AK315" s="16">
        <v>2122090</v>
      </c>
      <c r="AL315" s="8">
        <v>43671</v>
      </c>
      <c r="AM315" s="8" t="s">
        <v>69</v>
      </c>
      <c r="AN315" s="7" t="s">
        <v>132</v>
      </c>
      <c r="AO315" s="16">
        <v>2038263</v>
      </c>
      <c r="AP315" s="7">
        <v>0.3</v>
      </c>
      <c r="AQ315" s="8" t="s">
        <v>70</v>
      </c>
      <c r="AR315" s="11">
        <v>0.044</v>
      </c>
      <c r="AS315" s="7">
        <v>0</v>
      </c>
      <c r="AT315" s="16">
        <v>89683.572</v>
      </c>
      <c r="AU315" s="16">
        <v>0</v>
      </c>
      <c r="AV315" s="16">
        <v>20000</v>
      </c>
      <c r="AW315" s="7">
        <v>0</v>
      </c>
      <c r="AX315" s="20">
        <v>89683.572</v>
      </c>
      <c r="AY315" s="20">
        <v>89683.572</v>
      </c>
      <c r="AZ315" s="20">
        <v>0</v>
      </c>
      <c r="BA315" s="20">
        <v>0</v>
      </c>
      <c r="BB315" s="20">
        <v>0</v>
      </c>
    </row>
    <row r="316" customHeight="1" spans="1:54">
      <c r="A316" s="6" t="s">
        <v>54</v>
      </c>
      <c r="B316" s="6" t="s">
        <v>55</v>
      </c>
      <c r="C316" s="7" t="s">
        <v>71</v>
      </c>
      <c r="D316" s="8">
        <v>43539</v>
      </c>
      <c r="E316" s="8">
        <v>43830</v>
      </c>
      <c r="F316" s="7" t="s">
        <v>57</v>
      </c>
      <c r="G316" s="7" t="s">
        <v>58</v>
      </c>
      <c r="H316" s="7" t="s">
        <v>59</v>
      </c>
      <c r="I316" s="7" t="s">
        <v>72</v>
      </c>
      <c r="J316" s="7" t="s">
        <v>87</v>
      </c>
      <c r="K316" s="7" t="s">
        <v>128</v>
      </c>
      <c r="L316" s="7" t="s">
        <v>835</v>
      </c>
      <c r="M316" s="7" t="s">
        <v>485</v>
      </c>
      <c r="N316" s="7"/>
      <c r="O316" s="7"/>
      <c r="P316" s="7">
        <v>7339</v>
      </c>
      <c r="Q316" s="7" t="s">
        <v>64</v>
      </c>
      <c r="R316" s="7" t="s">
        <v>64</v>
      </c>
      <c r="S316" s="7" t="s">
        <v>64</v>
      </c>
      <c r="T316" s="7" t="s">
        <v>840</v>
      </c>
      <c r="U316" s="7">
        <v>15014021916</v>
      </c>
      <c r="V316" s="7" t="s">
        <v>96</v>
      </c>
      <c r="W316" s="11" t="s">
        <v>841</v>
      </c>
      <c r="X316" s="7" t="s">
        <v>67</v>
      </c>
      <c r="Y316" s="7">
        <v>16</v>
      </c>
      <c r="Z316" s="7">
        <v>2</v>
      </c>
      <c r="AA316" s="7">
        <v>6</v>
      </c>
      <c r="AB316" s="7">
        <v>602</v>
      </c>
      <c r="AC316" s="7">
        <v>65.42</v>
      </c>
      <c r="AD316" s="7">
        <v>53.5</v>
      </c>
      <c r="AE316" s="7"/>
      <c r="AF316" s="7">
        <v>2019</v>
      </c>
      <c r="AG316" s="7">
        <v>7</v>
      </c>
      <c r="AH316" s="7">
        <v>20</v>
      </c>
      <c r="AI316" s="15">
        <f t="shared" si="6"/>
        <v>43666</v>
      </c>
      <c r="AJ316" s="7" t="s">
        <v>68</v>
      </c>
      <c r="AK316" s="16">
        <v>1294090</v>
      </c>
      <c r="AL316" s="8"/>
      <c r="AM316" s="8">
        <v>43703</v>
      </c>
      <c r="AN316" s="7" t="s">
        <v>69</v>
      </c>
      <c r="AO316" s="16">
        <v>1242971</v>
      </c>
      <c r="AP316" s="7">
        <v>0.4</v>
      </c>
      <c r="AQ316" s="8" t="s">
        <v>70</v>
      </c>
      <c r="AR316" s="11">
        <v>0.044</v>
      </c>
      <c r="AS316" s="7">
        <v>0</v>
      </c>
      <c r="AT316" s="16">
        <v>54690.724</v>
      </c>
      <c r="AU316" s="16">
        <v>0</v>
      </c>
      <c r="AV316" s="16">
        <v>20000</v>
      </c>
      <c r="AW316" s="7">
        <v>0</v>
      </c>
      <c r="AX316" s="20">
        <v>54690.724</v>
      </c>
      <c r="AY316" s="20">
        <v>54690.724</v>
      </c>
      <c r="AZ316" s="20">
        <v>0</v>
      </c>
      <c r="BA316" s="20">
        <v>0</v>
      </c>
      <c r="BB316" s="20">
        <v>0</v>
      </c>
    </row>
    <row r="317" s="1" customFormat="1" customHeight="1" spans="1:54">
      <c r="A317" s="6" t="s">
        <v>54</v>
      </c>
      <c r="B317" s="6" t="s">
        <v>55</v>
      </c>
      <c r="C317" s="7" t="s">
        <v>71</v>
      </c>
      <c r="D317" s="8">
        <v>43539</v>
      </c>
      <c r="E317" s="8">
        <v>43830</v>
      </c>
      <c r="F317" s="7" t="s">
        <v>57</v>
      </c>
      <c r="G317" s="7" t="s">
        <v>58</v>
      </c>
      <c r="H317" s="7" t="s">
        <v>59</v>
      </c>
      <c r="I317" s="7" t="s">
        <v>842</v>
      </c>
      <c r="J317" s="7" t="s">
        <v>61</v>
      </c>
      <c r="K317" s="7" t="s">
        <v>843</v>
      </c>
      <c r="L317" s="7" t="s">
        <v>843</v>
      </c>
      <c r="M317" s="7" t="s">
        <v>844</v>
      </c>
      <c r="N317" s="7" t="s">
        <v>844</v>
      </c>
      <c r="O317" s="7" t="s">
        <v>842</v>
      </c>
      <c r="P317" s="7">
        <v>13168</v>
      </c>
      <c r="Q317" s="7" t="s">
        <v>64</v>
      </c>
      <c r="R317" s="7" t="s">
        <v>64</v>
      </c>
      <c r="S317" s="7" t="s">
        <v>64</v>
      </c>
      <c r="T317" s="7" t="s">
        <v>845</v>
      </c>
      <c r="U317" s="7" t="s">
        <v>846</v>
      </c>
      <c r="V317" s="7" t="s">
        <v>847</v>
      </c>
      <c r="W317" s="11" t="s">
        <v>848</v>
      </c>
      <c r="X317" s="7" t="s">
        <v>67</v>
      </c>
      <c r="Y317" s="7">
        <v>16</v>
      </c>
      <c r="Z317" s="7">
        <v>2</v>
      </c>
      <c r="AA317" s="7">
        <v>12</v>
      </c>
      <c r="AB317" s="7">
        <v>1201</v>
      </c>
      <c r="AC317" s="7">
        <v>117.43</v>
      </c>
      <c r="AD317" s="7">
        <v>96.03</v>
      </c>
      <c r="AE317" s="7"/>
      <c r="AF317" s="7">
        <v>2019</v>
      </c>
      <c r="AG317" s="7">
        <v>7</v>
      </c>
      <c r="AH317" s="7">
        <v>20</v>
      </c>
      <c r="AI317" s="15">
        <f t="shared" si="6"/>
        <v>43666</v>
      </c>
      <c r="AJ317" s="7" t="s">
        <v>68</v>
      </c>
      <c r="AK317" s="16">
        <v>2081140</v>
      </c>
      <c r="AL317" s="7"/>
      <c r="AM317" s="8"/>
      <c r="AN317" s="7" t="s">
        <v>113</v>
      </c>
      <c r="AO317" s="16">
        <v>1998931</v>
      </c>
      <c r="AP317" s="7">
        <v>0.3</v>
      </c>
      <c r="AQ317" s="7"/>
      <c r="AR317" s="11">
        <v>0.044</v>
      </c>
      <c r="AS317" s="7">
        <v>0</v>
      </c>
      <c r="AT317" s="16">
        <v>87952.964</v>
      </c>
      <c r="AU317" s="16">
        <v>0</v>
      </c>
      <c r="AV317" s="16">
        <v>20000</v>
      </c>
      <c r="AW317" s="7">
        <v>0</v>
      </c>
      <c r="AX317" s="20">
        <v>87952.964</v>
      </c>
      <c r="AY317" s="20">
        <v>79157.6676</v>
      </c>
      <c r="AZ317" s="20">
        <v>0</v>
      </c>
      <c r="BA317" s="20">
        <v>0</v>
      </c>
      <c r="BB317" s="20">
        <f>AX317-AY317</f>
        <v>8795.29640000001</v>
      </c>
    </row>
    <row r="318" s="1" customFormat="1" customHeight="1" spans="1:54">
      <c r="A318" s="6" t="s">
        <v>54</v>
      </c>
      <c r="B318" s="6" t="s">
        <v>55</v>
      </c>
      <c r="C318" s="7" t="s">
        <v>71</v>
      </c>
      <c r="D318" s="8">
        <v>43539</v>
      </c>
      <c r="E318" s="8">
        <v>43830</v>
      </c>
      <c r="F318" s="7" t="s">
        <v>57</v>
      </c>
      <c r="G318" s="7" t="s">
        <v>58</v>
      </c>
      <c r="H318" s="7" t="s">
        <v>59</v>
      </c>
      <c r="I318" s="7" t="s">
        <v>559</v>
      </c>
      <c r="J318" s="7" t="s">
        <v>61</v>
      </c>
      <c r="K318" s="7" t="s">
        <v>408</v>
      </c>
      <c r="L318" s="7" t="s">
        <v>408</v>
      </c>
      <c r="M318" s="7" t="s">
        <v>85</v>
      </c>
      <c r="N318" s="7" t="s">
        <v>85</v>
      </c>
      <c r="O318" s="7" t="s">
        <v>559</v>
      </c>
      <c r="P318" s="7">
        <v>7830</v>
      </c>
      <c r="Q318" s="7" t="s">
        <v>64</v>
      </c>
      <c r="R318" s="7" t="s">
        <v>64</v>
      </c>
      <c r="S318" s="7" t="s">
        <v>64</v>
      </c>
      <c r="T318" s="7" t="s">
        <v>849</v>
      </c>
      <c r="U318" s="7">
        <v>15017094588</v>
      </c>
      <c r="V318" s="7" t="s">
        <v>85</v>
      </c>
      <c r="W318" s="11" t="s">
        <v>850</v>
      </c>
      <c r="X318" s="7" t="s">
        <v>67</v>
      </c>
      <c r="Y318" s="7">
        <v>16</v>
      </c>
      <c r="Z318" s="7">
        <v>2</v>
      </c>
      <c r="AA318" s="7">
        <v>13</v>
      </c>
      <c r="AB318" s="7">
        <v>1305</v>
      </c>
      <c r="AC318" s="7">
        <v>97.98</v>
      </c>
      <c r="AD318" s="7">
        <v>80.12</v>
      </c>
      <c r="AE318" s="7"/>
      <c r="AF318" s="7">
        <v>2019</v>
      </c>
      <c r="AG318" s="7">
        <v>7</v>
      </c>
      <c r="AH318" s="7">
        <v>20</v>
      </c>
      <c r="AI318" s="15">
        <f t="shared" si="6"/>
        <v>43666</v>
      </c>
      <c r="AJ318" s="7" t="s">
        <v>68</v>
      </c>
      <c r="AK318" s="16">
        <v>1856320</v>
      </c>
      <c r="AL318" s="7">
        <v>43669</v>
      </c>
      <c r="AM318" s="8"/>
      <c r="AN318" s="7" t="s">
        <v>132</v>
      </c>
      <c r="AO318" s="16"/>
      <c r="AP318" s="7">
        <v>0.3</v>
      </c>
      <c r="AQ318" s="7"/>
      <c r="AR318" s="11">
        <v>0.044</v>
      </c>
      <c r="AS318" s="7">
        <v>0</v>
      </c>
      <c r="AT318" s="16">
        <v>81678.08</v>
      </c>
      <c r="AU318" s="16">
        <v>0</v>
      </c>
      <c r="AV318" s="16">
        <v>20000</v>
      </c>
      <c r="AW318" s="7">
        <v>0</v>
      </c>
      <c r="AX318" s="20">
        <v>81678.08</v>
      </c>
      <c r="AY318" s="20">
        <v>70606.4832</v>
      </c>
      <c r="AZ318" s="20">
        <v>0</v>
      </c>
      <c r="BA318" s="20">
        <v>0</v>
      </c>
      <c r="BB318" s="20">
        <f>AX318-AY318</f>
        <v>11071.5968</v>
      </c>
    </row>
    <row r="319" s="1" customFormat="1" customHeight="1" spans="1:54">
      <c r="A319" s="6" t="s">
        <v>54</v>
      </c>
      <c r="B319" s="6" t="s">
        <v>55</v>
      </c>
      <c r="C319" s="7" t="s">
        <v>71</v>
      </c>
      <c r="D319" s="8">
        <v>43539</v>
      </c>
      <c r="E319" s="8">
        <v>43830</v>
      </c>
      <c r="F319" s="7" t="s">
        <v>57</v>
      </c>
      <c r="G319" s="7" t="s">
        <v>58</v>
      </c>
      <c r="H319" s="7" t="s">
        <v>59</v>
      </c>
      <c r="I319" s="7" t="s">
        <v>60</v>
      </c>
      <c r="J319" s="7" t="s">
        <v>61</v>
      </c>
      <c r="K319" s="7" t="s">
        <v>725</v>
      </c>
      <c r="L319" s="7" t="s">
        <v>725</v>
      </c>
      <c r="M319" s="7" t="s">
        <v>63</v>
      </c>
      <c r="N319" s="7" t="s">
        <v>63</v>
      </c>
      <c r="O319" s="7" t="s">
        <v>60</v>
      </c>
      <c r="P319" s="7">
        <v>5202</v>
      </c>
      <c r="Q319" s="7" t="s">
        <v>64</v>
      </c>
      <c r="R319" s="7" t="s">
        <v>64</v>
      </c>
      <c r="S319" s="7" t="s">
        <v>64</v>
      </c>
      <c r="T319" s="7" t="s">
        <v>851</v>
      </c>
      <c r="U319" s="7">
        <v>15920608383</v>
      </c>
      <c r="V319" s="7" t="s">
        <v>63</v>
      </c>
      <c r="W319" s="11" t="s">
        <v>852</v>
      </c>
      <c r="X319" s="7" t="s">
        <v>67</v>
      </c>
      <c r="Y319" s="7">
        <v>16</v>
      </c>
      <c r="Z319" s="7">
        <v>2</v>
      </c>
      <c r="AA319" s="7">
        <v>11</v>
      </c>
      <c r="AB319" s="7">
        <v>1101</v>
      </c>
      <c r="AC319" s="7">
        <v>119.43</v>
      </c>
      <c r="AD319" s="7">
        <v>96.03</v>
      </c>
      <c r="AE319" s="7"/>
      <c r="AF319" s="7">
        <v>2019</v>
      </c>
      <c r="AG319" s="7">
        <v>7</v>
      </c>
      <c r="AH319" s="7">
        <v>20</v>
      </c>
      <c r="AI319" s="15">
        <f t="shared" si="6"/>
        <v>43666</v>
      </c>
      <c r="AJ319" s="7" t="s">
        <v>68</v>
      </c>
      <c r="AK319" s="16">
        <v>2077000</v>
      </c>
      <c r="AL319" s="8"/>
      <c r="AM319" s="8">
        <v>43715</v>
      </c>
      <c r="AN319" s="7" t="s">
        <v>69</v>
      </c>
      <c r="AO319" s="16">
        <v>1994955</v>
      </c>
      <c r="AP319" s="7">
        <v>0.3</v>
      </c>
      <c r="AQ319" s="8" t="s">
        <v>70</v>
      </c>
      <c r="AR319" s="11">
        <v>0.044</v>
      </c>
      <c r="AS319" s="7">
        <v>0</v>
      </c>
      <c r="AT319" s="16">
        <v>87778.02</v>
      </c>
      <c r="AU319" s="16">
        <v>0</v>
      </c>
      <c r="AV319" s="16">
        <v>20000</v>
      </c>
      <c r="AW319" s="7">
        <v>0</v>
      </c>
      <c r="AX319" s="20">
        <v>87778.02</v>
      </c>
      <c r="AY319" s="20">
        <v>87778.02</v>
      </c>
      <c r="AZ319" s="20">
        <v>0</v>
      </c>
      <c r="BA319" s="20">
        <v>0</v>
      </c>
      <c r="BB319" s="20">
        <v>0</v>
      </c>
    </row>
    <row r="320" s="1" customFormat="1" customHeight="1" spans="1:54">
      <c r="A320" s="6" t="s">
        <v>54</v>
      </c>
      <c r="B320" s="6" t="s">
        <v>55</v>
      </c>
      <c r="C320" s="7" t="s">
        <v>71</v>
      </c>
      <c r="D320" s="8">
        <v>43539</v>
      </c>
      <c r="E320" s="8">
        <v>43830</v>
      </c>
      <c r="F320" s="7" t="s">
        <v>57</v>
      </c>
      <c r="G320" s="7" t="s">
        <v>58</v>
      </c>
      <c r="H320" s="7" t="s">
        <v>59</v>
      </c>
      <c r="I320" s="7" t="s">
        <v>60</v>
      </c>
      <c r="J320" s="7" t="s">
        <v>61</v>
      </c>
      <c r="K320" s="7" t="s">
        <v>110</v>
      </c>
      <c r="L320" s="7" t="s">
        <v>110</v>
      </c>
      <c r="M320" s="7" t="s">
        <v>63</v>
      </c>
      <c r="N320" s="7" t="s">
        <v>63</v>
      </c>
      <c r="O320" s="7" t="s">
        <v>60</v>
      </c>
      <c r="P320" s="7">
        <v>7834</v>
      </c>
      <c r="Q320" s="7" t="s">
        <v>64</v>
      </c>
      <c r="R320" s="7" t="s">
        <v>64</v>
      </c>
      <c r="S320" s="7" t="s">
        <v>64</v>
      </c>
      <c r="T320" s="7" t="s">
        <v>853</v>
      </c>
      <c r="U320" s="7">
        <v>15814338223</v>
      </c>
      <c r="V320" s="7" t="s">
        <v>63</v>
      </c>
      <c r="W320" s="11" t="s">
        <v>854</v>
      </c>
      <c r="X320" s="7" t="s">
        <v>67</v>
      </c>
      <c r="Y320" s="7">
        <v>16</v>
      </c>
      <c r="Z320" s="7">
        <v>2</v>
      </c>
      <c r="AA320" s="7">
        <v>11</v>
      </c>
      <c r="AB320" s="7">
        <v>1102</v>
      </c>
      <c r="AC320" s="7">
        <v>65.42</v>
      </c>
      <c r="AD320" s="7">
        <v>53.5</v>
      </c>
      <c r="AE320" s="7"/>
      <c r="AF320" s="7">
        <v>2019</v>
      </c>
      <c r="AG320" s="7">
        <v>7</v>
      </c>
      <c r="AH320" s="7">
        <v>20</v>
      </c>
      <c r="AI320" s="15">
        <f t="shared" si="6"/>
        <v>43666</v>
      </c>
      <c r="AJ320" s="7" t="s">
        <v>68</v>
      </c>
      <c r="AK320" s="16">
        <v>1308710</v>
      </c>
      <c r="AL320" s="8"/>
      <c r="AM320" s="8">
        <v>43725</v>
      </c>
      <c r="AN320" s="7" t="s">
        <v>69</v>
      </c>
      <c r="AO320" s="16">
        <v>1257013</v>
      </c>
      <c r="AP320" s="7">
        <v>0.3</v>
      </c>
      <c r="AQ320" s="8" t="s">
        <v>70</v>
      </c>
      <c r="AR320" s="11">
        <v>0.044</v>
      </c>
      <c r="AS320" s="7">
        <v>0</v>
      </c>
      <c r="AT320" s="16">
        <v>55308.572</v>
      </c>
      <c r="AU320" s="16">
        <v>0</v>
      </c>
      <c r="AV320" s="16">
        <v>20000</v>
      </c>
      <c r="AW320" s="7">
        <v>0</v>
      </c>
      <c r="AX320" s="20">
        <v>55308.572</v>
      </c>
      <c r="AY320" s="20">
        <v>55308.572</v>
      </c>
      <c r="AZ320" s="20">
        <v>0</v>
      </c>
      <c r="BA320" s="20">
        <v>0</v>
      </c>
      <c r="BB320" s="20">
        <v>0</v>
      </c>
    </row>
    <row r="321" s="1" customFormat="1" customHeight="1" spans="1:54">
      <c r="A321" s="6" t="s">
        <v>54</v>
      </c>
      <c r="B321" s="6" t="s">
        <v>55</v>
      </c>
      <c r="C321" s="7" t="s">
        <v>71</v>
      </c>
      <c r="D321" s="8">
        <v>43539</v>
      </c>
      <c r="E321" s="8">
        <v>43830</v>
      </c>
      <c r="F321" s="7" t="s">
        <v>57</v>
      </c>
      <c r="G321" s="7" t="s">
        <v>58</v>
      </c>
      <c r="H321" s="7" t="s">
        <v>59</v>
      </c>
      <c r="I321" s="7" t="s">
        <v>72</v>
      </c>
      <c r="J321" s="7" t="s">
        <v>73</v>
      </c>
      <c r="K321" s="7" t="s">
        <v>74</v>
      </c>
      <c r="L321" s="7"/>
      <c r="M321" s="7" t="s">
        <v>75</v>
      </c>
      <c r="N321" s="7"/>
      <c r="O321" s="7"/>
      <c r="P321" s="7">
        <v>5174</v>
      </c>
      <c r="Q321" s="7" t="s">
        <v>64</v>
      </c>
      <c r="R321" s="7" t="s">
        <v>64</v>
      </c>
      <c r="S321" s="7" t="s">
        <v>64</v>
      </c>
      <c r="T321" s="7" t="s">
        <v>855</v>
      </c>
      <c r="U321" s="7">
        <v>18825781405</v>
      </c>
      <c r="V321" s="7" t="s">
        <v>63</v>
      </c>
      <c r="W321" s="11" t="s">
        <v>856</v>
      </c>
      <c r="X321" s="7" t="s">
        <v>67</v>
      </c>
      <c r="Y321" s="7">
        <v>16</v>
      </c>
      <c r="Z321" s="7">
        <v>2</v>
      </c>
      <c r="AA321" s="7">
        <v>7</v>
      </c>
      <c r="AB321" s="7">
        <v>702</v>
      </c>
      <c r="AC321" s="7">
        <v>65.42</v>
      </c>
      <c r="AD321" s="7">
        <v>53.5</v>
      </c>
      <c r="AE321" s="7"/>
      <c r="AF321" s="7">
        <v>2019</v>
      </c>
      <c r="AG321" s="7">
        <v>7</v>
      </c>
      <c r="AH321" s="7">
        <v>20</v>
      </c>
      <c r="AI321" s="15">
        <f t="shared" si="6"/>
        <v>43666</v>
      </c>
      <c r="AJ321" s="7" t="s">
        <v>68</v>
      </c>
      <c r="AK321" s="16">
        <v>1296400</v>
      </c>
      <c r="AL321" s="8"/>
      <c r="AM321" s="8">
        <v>43716</v>
      </c>
      <c r="AN321" s="7" t="s">
        <v>69</v>
      </c>
      <c r="AO321" s="16">
        <v>1245190</v>
      </c>
      <c r="AP321" s="7">
        <v>0.3</v>
      </c>
      <c r="AQ321" s="8" t="s">
        <v>70</v>
      </c>
      <c r="AR321" s="11">
        <v>0.044</v>
      </c>
      <c r="AS321" s="7">
        <v>0</v>
      </c>
      <c r="AT321" s="16">
        <v>54788.36</v>
      </c>
      <c r="AU321" s="16">
        <v>0</v>
      </c>
      <c r="AV321" s="16">
        <v>20000</v>
      </c>
      <c r="AW321" s="7">
        <v>0</v>
      </c>
      <c r="AX321" s="20">
        <v>54788.36</v>
      </c>
      <c r="AY321" s="20">
        <v>54788.36</v>
      </c>
      <c r="AZ321" s="20">
        <v>0</v>
      </c>
      <c r="BA321" s="20">
        <v>0</v>
      </c>
      <c r="BB321" s="20">
        <v>0</v>
      </c>
    </row>
    <row r="322" s="1" customFormat="1" customHeight="1" spans="1:54">
      <c r="A322" s="6" t="s">
        <v>54</v>
      </c>
      <c r="B322" s="6" t="s">
        <v>55</v>
      </c>
      <c r="C322" s="7" t="s">
        <v>71</v>
      </c>
      <c r="D322" s="8">
        <v>43539</v>
      </c>
      <c r="E322" s="8">
        <v>43830</v>
      </c>
      <c r="F322" s="7" t="s">
        <v>57</v>
      </c>
      <c r="G322" s="7" t="s">
        <v>58</v>
      </c>
      <c r="H322" s="7" t="s">
        <v>59</v>
      </c>
      <c r="I322" s="7" t="s">
        <v>60</v>
      </c>
      <c r="J322" s="7" t="s">
        <v>61</v>
      </c>
      <c r="K322" s="7" t="s">
        <v>382</v>
      </c>
      <c r="L322" s="7" t="s">
        <v>382</v>
      </c>
      <c r="M322" s="7" t="s">
        <v>63</v>
      </c>
      <c r="N322" s="7" t="s">
        <v>63</v>
      </c>
      <c r="O322" s="7" t="s">
        <v>60</v>
      </c>
      <c r="P322" s="7">
        <v>5211</v>
      </c>
      <c r="Q322" s="7" t="s">
        <v>64</v>
      </c>
      <c r="R322" s="7" t="s">
        <v>64</v>
      </c>
      <c r="S322" s="7" t="s">
        <v>64</v>
      </c>
      <c r="T322" s="7" t="s">
        <v>857</v>
      </c>
      <c r="U322" s="7">
        <v>13168909959</v>
      </c>
      <c r="V322" s="7" t="s">
        <v>63</v>
      </c>
      <c r="W322" s="11" t="s">
        <v>858</v>
      </c>
      <c r="X322" s="7" t="s">
        <v>67</v>
      </c>
      <c r="Y322" s="7">
        <v>16</v>
      </c>
      <c r="Z322" s="7">
        <v>2</v>
      </c>
      <c r="AA322" s="7">
        <v>12</v>
      </c>
      <c r="AB322" s="7">
        <v>1202</v>
      </c>
      <c r="AC322" s="7">
        <v>65.42</v>
      </c>
      <c r="AD322" s="7">
        <v>53.5</v>
      </c>
      <c r="AE322" s="7"/>
      <c r="AF322" s="7">
        <v>2019</v>
      </c>
      <c r="AG322" s="7">
        <v>7</v>
      </c>
      <c r="AH322" s="7">
        <v>20</v>
      </c>
      <c r="AI322" s="15">
        <f t="shared" si="6"/>
        <v>43666</v>
      </c>
      <c r="AJ322" s="7" t="s">
        <v>68</v>
      </c>
      <c r="AK322" s="16">
        <v>1312560</v>
      </c>
      <c r="AL322" s="7"/>
      <c r="AM322" s="8">
        <v>43718</v>
      </c>
      <c r="AN322" s="7" t="s">
        <v>69</v>
      </c>
      <c r="AO322" s="16">
        <v>1260711</v>
      </c>
      <c r="AP322" s="7">
        <v>0.3</v>
      </c>
      <c r="AQ322" s="7"/>
      <c r="AR322" s="11">
        <v>0.044</v>
      </c>
      <c r="AS322" s="7">
        <v>0</v>
      </c>
      <c r="AT322" s="16">
        <v>55471.284</v>
      </c>
      <c r="AU322" s="16">
        <v>0</v>
      </c>
      <c r="AV322" s="16">
        <v>20000</v>
      </c>
      <c r="AW322" s="7">
        <v>0</v>
      </c>
      <c r="AX322" s="20">
        <v>55471.284</v>
      </c>
      <c r="AY322" s="20">
        <v>55471.284</v>
      </c>
      <c r="AZ322" s="20">
        <v>0</v>
      </c>
      <c r="BA322" s="20">
        <v>0</v>
      </c>
      <c r="BB322" s="20">
        <v>0</v>
      </c>
    </row>
    <row r="323" s="1" customFormat="1" customHeight="1" spans="1:54">
      <c r="A323" s="6" t="s">
        <v>54</v>
      </c>
      <c r="B323" s="6" t="s">
        <v>55</v>
      </c>
      <c r="C323" s="7" t="s">
        <v>71</v>
      </c>
      <c r="D323" s="8">
        <v>43539</v>
      </c>
      <c r="E323" s="8">
        <v>43830</v>
      </c>
      <c r="F323" s="7" t="s">
        <v>57</v>
      </c>
      <c r="G323" s="7" t="s">
        <v>58</v>
      </c>
      <c r="H323" s="7" t="s">
        <v>59</v>
      </c>
      <c r="I323" s="7" t="s">
        <v>60</v>
      </c>
      <c r="J323" s="7" t="s">
        <v>61</v>
      </c>
      <c r="K323" s="7" t="s">
        <v>382</v>
      </c>
      <c r="L323" s="7" t="s">
        <v>382</v>
      </c>
      <c r="M323" s="7" t="s">
        <v>63</v>
      </c>
      <c r="N323" s="7" t="s">
        <v>63</v>
      </c>
      <c r="O323" s="7" t="s">
        <v>60</v>
      </c>
      <c r="P323" s="7">
        <v>6724</v>
      </c>
      <c r="Q323" s="7" t="s">
        <v>64</v>
      </c>
      <c r="R323" s="7" t="s">
        <v>64</v>
      </c>
      <c r="S323" s="7" t="s">
        <v>64</v>
      </c>
      <c r="T323" s="7" t="s">
        <v>859</v>
      </c>
      <c r="U323" s="7">
        <v>13713355226</v>
      </c>
      <c r="V323" s="7" t="s">
        <v>63</v>
      </c>
      <c r="W323" s="11" t="s">
        <v>860</v>
      </c>
      <c r="X323" s="7" t="s">
        <v>67</v>
      </c>
      <c r="Y323" s="7">
        <v>16</v>
      </c>
      <c r="Z323" s="7">
        <v>2</v>
      </c>
      <c r="AA323" s="7">
        <v>23</v>
      </c>
      <c r="AB323" s="7">
        <v>2302</v>
      </c>
      <c r="AC323" s="7">
        <v>65.42</v>
      </c>
      <c r="AD323" s="7">
        <v>53.5</v>
      </c>
      <c r="AE323" s="7"/>
      <c r="AF323" s="7">
        <v>2019</v>
      </c>
      <c r="AG323" s="7">
        <v>7</v>
      </c>
      <c r="AH323" s="7">
        <v>20</v>
      </c>
      <c r="AI323" s="15">
        <f t="shared" ref="AI323:AI386" si="9">DATE(AF323,AG323,AH323)</f>
        <v>43666</v>
      </c>
      <c r="AJ323" s="7" t="s">
        <v>68</v>
      </c>
      <c r="AK323" s="16">
        <v>1304090</v>
      </c>
      <c r="AL323" s="8"/>
      <c r="AM323" s="8">
        <v>43715</v>
      </c>
      <c r="AN323" s="7" t="s">
        <v>69</v>
      </c>
      <c r="AO323" s="16">
        <v>1252576</v>
      </c>
      <c r="AP323" s="7">
        <v>0.4</v>
      </c>
      <c r="AQ323" s="8" t="s">
        <v>70</v>
      </c>
      <c r="AR323" s="11">
        <v>0.044</v>
      </c>
      <c r="AS323" s="7">
        <v>0</v>
      </c>
      <c r="AT323" s="16">
        <v>55113.344</v>
      </c>
      <c r="AU323" s="16">
        <v>0</v>
      </c>
      <c r="AV323" s="16">
        <v>20000</v>
      </c>
      <c r="AW323" s="7">
        <v>0</v>
      </c>
      <c r="AX323" s="20">
        <v>55113.344</v>
      </c>
      <c r="AY323" s="20">
        <v>55113.344</v>
      </c>
      <c r="AZ323" s="20">
        <v>0</v>
      </c>
      <c r="BA323" s="20">
        <v>0</v>
      </c>
      <c r="BB323" s="20">
        <v>0</v>
      </c>
    </row>
    <row r="324" s="1" customFormat="1" customHeight="1" spans="1:54">
      <c r="A324" s="6" t="s">
        <v>54</v>
      </c>
      <c r="B324" s="6" t="s">
        <v>55</v>
      </c>
      <c r="C324" s="7" t="s">
        <v>71</v>
      </c>
      <c r="D324" s="8">
        <v>43539</v>
      </c>
      <c r="E324" s="8">
        <v>43830</v>
      </c>
      <c r="F324" s="7" t="s">
        <v>57</v>
      </c>
      <c r="G324" s="7" t="s">
        <v>58</v>
      </c>
      <c r="H324" s="7" t="s">
        <v>59</v>
      </c>
      <c r="I324" s="7" t="s">
        <v>60</v>
      </c>
      <c r="J324" s="7" t="s">
        <v>61</v>
      </c>
      <c r="K324" s="7" t="s">
        <v>107</v>
      </c>
      <c r="L324" s="7" t="s">
        <v>107</v>
      </c>
      <c r="M324" s="7" t="s">
        <v>63</v>
      </c>
      <c r="N324" s="7" t="s">
        <v>63</v>
      </c>
      <c r="O324" s="7" t="s">
        <v>60</v>
      </c>
      <c r="P324" s="7">
        <v>13171</v>
      </c>
      <c r="Q324" s="7" t="s">
        <v>64</v>
      </c>
      <c r="R324" s="7" t="s">
        <v>64</v>
      </c>
      <c r="S324" s="7" t="s">
        <v>64</v>
      </c>
      <c r="T324" s="7" t="s">
        <v>861</v>
      </c>
      <c r="U324" s="7" t="s">
        <v>862</v>
      </c>
      <c r="V324" s="7" t="s">
        <v>63</v>
      </c>
      <c r="W324" s="11" t="s">
        <v>863</v>
      </c>
      <c r="X324" s="7" t="s">
        <v>67</v>
      </c>
      <c r="Y324" s="7">
        <v>16</v>
      </c>
      <c r="Z324" s="7">
        <v>2</v>
      </c>
      <c r="AA324" s="7">
        <v>12</v>
      </c>
      <c r="AB324" s="7">
        <v>1203</v>
      </c>
      <c r="AC324" s="7">
        <v>117.25</v>
      </c>
      <c r="AD324" s="7">
        <v>95.88</v>
      </c>
      <c r="AE324" s="7"/>
      <c r="AF324" s="7">
        <v>2019</v>
      </c>
      <c r="AG324" s="7">
        <v>7</v>
      </c>
      <c r="AH324" s="7">
        <v>20</v>
      </c>
      <c r="AI324" s="15">
        <f t="shared" si="9"/>
        <v>43666</v>
      </c>
      <c r="AJ324" s="7" t="s">
        <v>68</v>
      </c>
      <c r="AK324" s="16">
        <v>2088990</v>
      </c>
      <c r="AL324" s="7">
        <v>43671</v>
      </c>
      <c r="AM324" s="8"/>
      <c r="AN324" s="7" t="s">
        <v>132</v>
      </c>
      <c r="AO324" s="16"/>
      <c r="AP324" s="7">
        <v>0.3</v>
      </c>
      <c r="AQ324" s="7"/>
      <c r="AR324" s="11">
        <v>0.044</v>
      </c>
      <c r="AS324" s="7">
        <v>0</v>
      </c>
      <c r="AT324" s="16">
        <v>91915.56</v>
      </c>
      <c r="AU324" s="16">
        <v>0</v>
      </c>
      <c r="AV324" s="16">
        <v>20000</v>
      </c>
      <c r="AW324" s="7">
        <v>0</v>
      </c>
      <c r="AX324" s="20">
        <v>91915.56</v>
      </c>
      <c r="AY324" s="20">
        <v>79456.2516</v>
      </c>
      <c r="AZ324" s="20">
        <v>0</v>
      </c>
      <c r="BA324" s="20">
        <v>0</v>
      </c>
      <c r="BB324" s="20">
        <f>AX324-AY324</f>
        <v>12459.3084</v>
      </c>
    </row>
    <row r="325" s="1" customFormat="1" customHeight="1" spans="1:54">
      <c r="A325" s="6" t="s">
        <v>54</v>
      </c>
      <c r="B325" s="6" t="s">
        <v>55</v>
      </c>
      <c r="C325" s="7" t="s">
        <v>71</v>
      </c>
      <c r="D325" s="8">
        <v>43539</v>
      </c>
      <c r="E325" s="8">
        <v>43830</v>
      </c>
      <c r="F325" s="7" t="s">
        <v>57</v>
      </c>
      <c r="G325" s="7" t="s">
        <v>58</v>
      </c>
      <c r="H325" s="7" t="s">
        <v>59</v>
      </c>
      <c r="I325" s="7" t="s">
        <v>60</v>
      </c>
      <c r="J325" s="7" t="s">
        <v>61</v>
      </c>
      <c r="K325" s="7" t="s">
        <v>107</v>
      </c>
      <c r="L325" s="7" t="s">
        <v>107</v>
      </c>
      <c r="M325" s="7" t="s">
        <v>63</v>
      </c>
      <c r="N325" s="7" t="s">
        <v>63</v>
      </c>
      <c r="O325" s="7" t="s">
        <v>60</v>
      </c>
      <c r="P325" s="7">
        <v>5225</v>
      </c>
      <c r="Q325" s="7" t="s">
        <v>64</v>
      </c>
      <c r="R325" s="7" t="s">
        <v>64</v>
      </c>
      <c r="S325" s="7" t="s">
        <v>64</v>
      </c>
      <c r="T325" s="7" t="s">
        <v>864</v>
      </c>
      <c r="U325" s="7">
        <v>13538583982</v>
      </c>
      <c r="V325" s="7" t="s">
        <v>63</v>
      </c>
      <c r="W325" s="11" t="s">
        <v>865</v>
      </c>
      <c r="X325" s="7" t="s">
        <v>67</v>
      </c>
      <c r="Y325" s="7">
        <v>16</v>
      </c>
      <c r="Z325" s="7">
        <v>2</v>
      </c>
      <c r="AA325" s="7">
        <v>14</v>
      </c>
      <c r="AB325" s="7">
        <v>1402</v>
      </c>
      <c r="AC325" s="7">
        <v>65.42</v>
      </c>
      <c r="AD325" s="7">
        <v>53.5</v>
      </c>
      <c r="AE325" s="7"/>
      <c r="AF325" s="7">
        <v>2019</v>
      </c>
      <c r="AG325" s="7">
        <v>7</v>
      </c>
      <c r="AH325" s="7">
        <v>20</v>
      </c>
      <c r="AI325" s="15">
        <f t="shared" si="9"/>
        <v>43666</v>
      </c>
      <c r="AJ325" s="7" t="s">
        <v>68</v>
      </c>
      <c r="AK325" s="16">
        <v>1297170</v>
      </c>
      <c r="AL325" s="7"/>
      <c r="AM325" s="8">
        <v>43719</v>
      </c>
      <c r="AN325" s="7" t="s">
        <v>69</v>
      </c>
      <c r="AO325" s="16">
        <v>1245929</v>
      </c>
      <c r="AP325" s="7">
        <v>0.3</v>
      </c>
      <c r="AQ325" s="7"/>
      <c r="AR325" s="11">
        <v>0.044</v>
      </c>
      <c r="AS325" s="7">
        <v>0</v>
      </c>
      <c r="AT325" s="16">
        <v>54820.876</v>
      </c>
      <c r="AU325" s="16">
        <v>0</v>
      </c>
      <c r="AV325" s="16">
        <v>20000</v>
      </c>
      <c r="AW325" s="7">
        <v>0</v>
      </c>
      <c r="AX325" s="20">
        <v>54820.876</v>
      </c>
      <c r="AY325" s="20">
        <v>54820.876</v>
      </c>
      <c r="AZ325" s="20">
        <v>0</v>
      </c>
      <c r="BA325" s="20">
        <v>0</v>
      </c>
      <c r="BB325" s="20">
        <v>0</v>
      </c>
    </row>
    <row r="326" s="1" customFormat="1" customHeight="1" spans="1:54">
      <c r="A326" s="6" t="s">
        <v>54</v>
      </c>
      <c r="B326" s="6" t="s">
        <v>55</v>
      </c>
      <c r="C326" s="7" t="s">
        <v>71</v>
      </c>
      <c r="D326" s="8">
        <v>43539</v>
      </c>
      <c r="E326" s="8">
        <v>43830</v>
      </c>
      <c r="F326" s="7" t="s">
        <v>57</v>
      </c>
      <c r="G326" s="7" t="s">
        <v>58</v>
      </c>
      <c r="H326" s="7" t="s">
        <v>59</v>
      </c>
      <c r="I326" s="7" t="s">
        <v>60</v>
      </c>
      <c r="J326" s="7" t="s">
        <v>61</v>
      </c>
      <c r="K326" s="7" t="s">
        <v>107</v>
      </c>
      <c r="L326" s="7" t="s">
        <v>107</v>
      </c>
      <c r="M326" s="7" t="s">
        <v>63</v>
      </c>
      <c r="N326" s="7" t="s">
        <v>63</v>
      </c>
      <c r="O326" s="7" t="s">
        <v>60</v>
      </c>
      <c r="P326" s="7">
        <v>5225</v>
      </c>
      <c r="Q326" s="7" t="s">
        <v>64</v>
      </c>
      <c r="R326" s="7" t="s">
        <v>64</v>
      </c>
      <c r="S326" s="7" t="s">
        <v>64</v>
      </c>
      <c r="T326" s="7" t="s">
        <v>866</v>
      </c>
      <c r="U326" s="7">
        <v>13052887673</v>
      </c>
      <c r="V326" s="7" t="s">
        <v>63</v>
      </c>
      <c r="W326" s="11" t="s">
        <v>867</v>
      </c>
      <c r="X326" s="7" t="s">
        <v>67</v>
      </c>
      <c r="Y326" s="7">
        <v>16</v>
      </c>
      <c r="Z326" s="7">
        <v>2</v>
      </c>
      <c r="AA326" s="7">
        <v>9</v>
      </c>
      <c r="AB326" s="7">
        <v>905</v>
      </c>
      <c r="AC326" s="7">
        <v>97.98</v>
      </c>
      <c r="AD326" s="7">
        <v>80.12</v>
      </c>
      <c r="AE326" s="7"/>
      <c r="AF326" s="7">
        <v>2019</v>
      </c>
      <c r="AG326" s="7">
        <v>7</v>
      </c>
      <c r="AH326" s="7">
        <v>20</v>
      </c>
      <c r="AI326" s="15">
        <f t="shared" si="9"/>
        <v>43666</v>
      </c>
      <c r="AJ326" s="7" t="s">
        <v>68</v>
      </c>
      <c r="AK326" s="16">
        <v>1856320</v>
      </c>
      <c r="AL326" s="8"/>
      <c r="AM326" s="8">
        <v>43719</v>
      </c>
      <c r="AN326" s="7" t="s">
        <v>69</v>
      </c>
      <c r="AO326" s="16">
        <v>1782992</v>
      </c>
      <c r="AP326" s="7">
        <v>0.4</v>
      </c>
      <c r="AQ326" s="8" t="s">
        <v>70</v>
      </c>
      <c r="AR326" s="11">
        <v>0.044</v>
      </c>
      <c r="AS326" s="7">
        <v>0</v>
      </c>
      <c r="AT326" s="16">
        <v>78451.648</v>
      </c>
      <c r="AU326" s="16">
        <v>0</v>
      </c>
      <c r="AV326" s="16">
        <v>20000</v>
      </c>
      <c r="AW326" s="7">
        <v>0</v>
      </c>
      <c r="AX326" s="20">
        <v>78451.648</v>
      </c>
      <c r="AY326" s="20">
        <v>78451.648</v>
      </c>
      <c r="AZ326" s="20">
        <v>0</v>
      </c>
      <c r="BA326" s="20">
        <v>0</v>
      </c>
      <c r="BB326" s="20">
        <v>0</v>
      </c>
    </row>
    <row r="327" s="1" customFormat="1" customHeight="1" spans="1:54">
      <c r="A327" s="6" t="s">
        <v>54</v>
      </c>
      <c r="B327" s="6" t="s">
        <v>55</v>
      </c>
      <c r="C327" s="7" t="s">
        <v>71</v>
      </c>
      <c r="D327" s="8">
        <v>43539</v>
      </c>
      <c r="E327" s="8">
        <v>43830</v>
      </c>
      <c r="F327" s="7" t="s">
        <v>57</v>
      </c>
      <c r="G327" s="7" t="s">
        <v>58</v>
      </c>
      <c r="H327" s="7" t="s">
        <v>59</v>
      </c>
      <c r="I327" s="7" t="s">
        <v>60</v>
      </c>
      <c r="J327" s="7" t="s">
        <v>61</v>
      </c>
      <c r="K327" s="7" t="s">
        <v>464</v>
      </c>
      <c r="L327" s="7" t="s">
        <v>464</v>
      </c>
      <c r="M327" s="7" t="s">
        <v>63</v>
      </c>
      <c r="N327" s="7" t="s">
        <v>63</v>
      </c>
      <c r="O327" s="7" t="s">
        <v>60</v>
      </c>
      <c r="P327" s="7">
        <v>5862</v>
      </c>
      <c r="Q327" s="7" t="s">
        <v>64</v>
      </c>
      <c r="R327" s="7" t="s">
        <v>64</v>
      </c>
      <c r="S327" s="7" t="s">
        <v>64</v>
      </c>
      <c r="T327" s="7" t="s">
        <v>868</v>
      </c>
      <c r="U327" s="7">
        <v>18938206155</v>
      </c>
      <c r="V327" s="7" t="s">
        <v>63</v>
      </c>
      <c r="W327" s="11" t="s">
        <v>869</v>
      </c>
      <c r="X327" s="7" t="s">
        <v>67</v>
      </c>
      <c r="Y327" s="7">
        <v>16</v>
      </c>
      <c r="Z327" s="7">
        <v>2</v>
      </c>
      <c r="AA327" s="7">
        <v>18</v>
      </c>
      <c r="AB327" s="7">
        <v>1802</v>
      </c>
      <c r="AC327" s="7">
        <v>65.42</v>
      </c>
      <c r="AD327" s="7">
        <v>53.5</v>
      </c>
      <c r="AE327" s="7"/>
      <c r="AF327" s="7">
        <v>2019</v>
      </c>
      <c r="AG327" s="7">
        <v>7</v>
      </c>
      <c r="AH327" s="7">
        <v>20</v>
      </c>
      <c r="AI327" s="15">
        <f t="shared" si="9"/>
        <v>43666</v>
      </c>
      <c r="AJ327" s="7" t="s">
        <v>68</v>
      </c>
      <c r="AK327" s="16">
        <v>1312560</v>
      </c>
      <c r="AL327" s="8"/>
      <c r="AM327" s="8">
        <v>43718</v>
      </c>
      <c r="AN327" s="7" t="s">
        <v>69</v>
      </c>
      <c r="AO327" s="16">
        <v>1260712</v>
      </c>
      <c r="AP327" s="7">
        <v>0.75</v>
      </c>
      <c r="AQ327" s="8" t="s">
        <v>70</v>
      </c>
      <c r="AR327" s="11">
        <v>0.044</v>
      </c>
      <c r="AS327" s="7">
        <v>0</v>
      </c>
      <c r="AT327" s="16">
        <v>55471.328</v>
      </c>
      <c r="AU327" s="16">
        <v>0</v>
      </c>
      <c r="AV327" s="16">
        <v>20000</v>
      </c>
      <c r="AW327" s="7">
        <v>0</v>
      </c>
      <c r="AX327" s="20">
        <v>55471.328</v>
      </c>
      <c r="AY327" s="20">
        <v>55471.328</v>
      </c>
      <c r="AZ327" s="20">
        <v>0</v>
      </c>
      <c r="BA327" s="20">
        <v>0</v>
      </c>
      <c r="BB327" s="20">
        <v>0</v>
      </c>
    </row>
    <row r="328" s="1" customFormat="1" customHeight="1" spans="1:54">
      <c r="A328" s="6" t="s">
        <v>54</v>
      </c>
      <c r="B328" s="6" t="s">
        <v>55</v>
      </c>
      <c r="C328" s="7" t="s">
        <v>71</v>
      </c>
      <c r="D328" s="8">
        <v>43539</v>
      </c>
      <c r="E328" s="8">
        <v>43830</v>
      </c>
      <c r="F328" s="7" t="s">
        <v>57</v>
      </c>
      <c r="G328" s="7" t="s">
        <v>58</v>
      </c>
      <c r="H328" s="7" t="s">
        <v>59</v>
      </c>
      <c r="I328" s="7" t="s">
        <v>60</v>
      </c>
      <c r="J328" s="7" t="s">
        <v>61</v>
      </c>
      <c r="K328" s="7" t="s">
        <v>203</v>
      </c>
      <c r="L328" s="7" t="s">
        <v>203</v>
      </c>
      <c r="M328" s="7" t="s">
        <v>63</v>
      </c>
      <c r="N328" s="7" t="s">
        <v>63</v>
      </c>
      <c r="O328" s="7" t="s">
        <v>60</v>
      </c>
      <c r="P328" s="7">
        <v>5064</v>
      </c>
      <c r="Q328" s="7" t="s">
        <v>64</v>
      </c>
      <c r="R328" s="7" t="s">
        <v>64</v>
      </c>
      <c r="S328" s="7" t="s">
        <v>64</v>
      </c>
      <c r="T328" s="7" t="s">
        <v>870</v>
      </c>
      <c r="U328" s="7">
        <v>13168437000</v>
      </c>
      <c r="V328" s="7" t="s">
        <v>63</v>
      </c>
      <c r="W328" s="11" t="s">
        <v>871</v>
      </c>
      <c r="X328" s="7" t="s">
        <v>67</v>
      </c>
      <c r="Y328" s="7">
        <v>16</v>
      </c>
      <c r="Z328" s="7">
        <v>2</v>
      </c>
      <c r="AA328" s="7">
        <v>20</v>
      </c>
      <c r="AB328" s="7">
        <v>2002</v>
      </c>
      <c r="AC328" s="7">
        <v>65.42</v>
      </c>
      <c r="AD328" s="7">
        <v>53.3</v>
      </c>
      <c r="AE328" s="7"/>
      <c r="AF328" s="7">
        <v>2019</v>
      </c>
      <c r="AG328" s="7">
        <v>7</v>
      </c>
      <c r="AH328" s="7">
        <v>20</v>
      </c>
      <c r="AI328" s="15">
        <f t="shared" si="9"/>
        <v>43666</v>
      </c>
      <c r="AJ328" s="7" t="s">
        <v>68</v>
      </c>
      <c r="AK328" s="16">
        <v>1343350</v>
      </c>
      <c r="AL328" s="8"/>
      <c r="AM328" s="8">
        <v>43715</v>
      </c>
      <c r="AN328" s="7" t="s">
        <v>69</v>
      </c>
      <c r="AO328" s="16">
        <v>1290285</v>
      </c>
      <c r="AP328" s="7">
        <v>0.3</v>
      </c>
      <c r="AQ328" s="8" t="s">
        <v>70</v>
      </c>
      <c r="AR328" s="11">
        <v>0.044</v>
      </c>
      <c r="AS328" s="7">
        <v>0</v>
      </c>
      <c r="AT328" s="16">
        <v>56772.54</v>
      </c>
      <c r="AU328" s="16">
        <v>0</v>
      </c>
      <c r="AV328" s="16">
        <v>20000</v>
      </c>
      <c r="AW328" s="7">
        <v>0</v>
      </c>
      <c r="AX328" s="20">
        <v>56772.54</v>
      </c>
      <c r="AY328" s="20">
        <v>56772.54</v>
      </c>
      <c r="AZ328" s="20">
        <v>0</v>
      </c>
      <c r="BA328" s="20">
        <v>0</v>
      </c>
      <c r="BB328" s="20">
        <v>0</v>
      </c>
    </row>
    <row r="329" s="1" customFormat="1" customHeight="1" spans="1:54">
      <c r="A329" s="6" t="s">
        <v>54</v>
      </c>
      <c r="B329" s="6" t="s">
        <v>55</v>
      </c>
      <c r="C329" s="7" t="s">
        <v>71</v>
      </c>
      <c r="D329" s="8">
        <v>43539</v>
      </c>
      <c r="E329" s="8">
        <v>43830</v>
      </c>
      <c r="F329" s="7" t="s">
        <v>57</v>
      </c>
      <c r="G329" s="7" t="s">
        <v>58</v>
      </c>
      <c r="H329" s="7" t="s">
        <v>59</v>
      </c>
      <c r="I329" s="7" t="s">
        <v>60</v>
      </c>
      <c r="J329" s="7" t="s">
        <v>61</v>
      </c>
      <c r="K329" s="7" t="s">
        <v>872</v>
      </c>
      <c r="L329" s="7" t="s">
        <v>872</v>
      </c>
      <c r="M329" s="7" t="s">
        <v>63</v>
      </c>
      <c r="N329" s="7" t="s">
        <v>63</v>
      </c>
      <c r="O329" s="7" t="s">
        <v>60</v>
      </c>
      <c r="P329" s="7">
        <v>5080</v>
      </c>
      <c r="Q329" s="7" t="s">
        <v>64</v>
      </c>
      <c r="R329" s="7" t="s">
        <v>64</v>
      </c>
      <c r="S329" s="7" t="s">
        <v>64</v>
      </c>
      <c r="T329" s="7" t="s">
        <v>873</v>
      </c>
      <c r="U329" s="7">
        <v>13712891134</v>
      </c>
      <c r="V329" s="7" t="s">
        <v>63</v>
      </c>
      <c r="W329" s="11" t="s">
        <v>874</v>
      </c>
      <c r="X329" s="7" t="s">
        <v>67</v>
      </c>
      <c r="Y329" s="7">
        <v>16</v>
      </c>
      <c r="Z329" s="7">
        <v>2</v>
      </c>
      <c r="AA329" s="7">
        <v>8</v>
      </c>
      <c r="AB329" s="7">
        <v>803</v>
      </c>
      <c r="AC329" s="7">
        <v>117.25</v>
      </c>
      <c r="AD329" s="7">
        <v>95.88</v>
      </c>
      <c r="AE329" s="7"/>
      <c r="AF329" s="7">
        <v>2019</v>
      </c>
      <c r="AG329" s="7">
        <v>7</v>
      </c>
      <c r="AH329" s="7">
        <v>20</v>
      </c>
      <c r="AI329" s="15">
        <f t="shared" si="9"/>
        <v>43666</v>
      </c>
      <c r="AJ329" s="7" t="s">
        <v>68</v>
      </c>
      <c r="AK329" s="16">
        <v>2072430</v>
      </c>
      <c r="AL329" s="8"/>
      <c r="AM329" s="8">
        <v>43718</v>
      </c>
      <c r="AN329" s="7" t="s">
        <v>69</v>
      </c>
      <c r="AO329" s="16">
        <v>1990565</v>
      </c>
      <c r="AP329" s="7">
        <v>0.3</v>
      </c>
      <c r="AQ329" s="8" t="s">
        <v>70</v>
      </c>
      <c r="AR329" s="11">
        <v>0.044</v>
      </c>
      <c r="AS329" s="7">
        <v>0</v>
      </c>
      <c r="AT329" s="16">
        <v>87584.86</v>
      </c>
      <c r="AU329" s="16">
        <v>0</v>
      </c>
      <c r="AV329" s="16">
        <v>20000</v>
      </c>
      <c r="AW329" s="7">
        <v>0</v>
      </c>
      <c r="AX329" s="20">
        <v>87584.86</v>
      </c>
      <c r="AY329" s="20">
        <v>87584.86</v>
      </c>
      <c r="AZ329" s="20">
        <v>0</v>
      </c>
      <c r="BA329" s="20">
        <v>0</v>
      </c>
      <c r="BB329" s="20">
        <v>0</v>
      </c>
    </row>
    <row r="330" s="1" customFormat="1" customHeight="1" spans="1:54">
      <c r="A330" s="6" t="s">
        <v>54</v>
      </c>
      <c r="B330" s="6" t="s">
        <v>55</v>
      </c>
      <c r="C330" s="7" t="s">
        <v>71</v>
      </c>
      <c r="D330" s="8">
        <v>43539</v>
      </c>
      <c r="E330" s="8">
        <v>43830</v>
      </c>
      <c r="F330" s="7" t="s">
        <v>57</v>
      </c>
      <c r="G330" s="7" t="s">
        <v>58</v>
      </c>
      <c r="H330" s="7" t="s">
        <v>59</v>
      </c>
      <c r="I330" s="7" t="s">
        <v>60</v>
      </c>
      <c r="J330" s="7" t="s">
        <v>61</v>
      </c>
      <c r="K330" s="7" t="s">
        <v>100</v>
      </c>
      <c r="L330" s="7" t="s">
        <v>100</v>
      </c>
      <c r="M330" s="7" t="s">
        <v>63</v>
      </c>
      <c r="N330" s="7" t="s">
        <v>63</v>
      </c>
      <c r="O330" s="7" t="s">
        <v>60</v>
      </c>
      <c r="P330" s="7">
        <v>511</v>
      </c>
      <c r="Q330" s="7" t="s">
        <v>64</v>
      </c>
      <c r="R330" s="7" t="s">
        <v>64</v>
      </c>
      <c r="S330" s="7" t="s">
        <v>64</v>
      </c>
      <c r="T330" s="7" t="s">
        <v>875</v>
      </c>
      <c r="U330" s="7">
        <v>13425050101</v>
      </c>
      <c r="V330" s="7" t="s">
        <v>63</v>
      </c>
      <c r="W330" s="11" t="s">
        <v>876</v>
      </c>
      <c r="X330" s="7" t="s">
        <v>67</v>
      </c>
      <c r="Y330" s="7">
        <v>16</v>
      </c>
      <c r="Z330" s="7">
        <v>2</v>
      </c>
      <c r="AA330" s="7">
        <v>10</v>
      </c>
      <c r="AB330" s="7">
        <v>1003</v>
      </c>
      <c r="AC330" s="7">
        <v>117.25</v>
      </c>
      <c r="AD330" s="7">
        <v>95.88</v>
      </c>
      <c r="AE330" s="7"/>
      <c r="AF330" s="7">
        <v>2019</v>
      </c>
      <c r="AG330" s="7">
        <v>7</v>
      </c>
      <c r="AH330" s="7">
        <v>20</v>
      </c>
      <c r="AI330" s="15">
        <f t="shared" si="9"/>
        <v>43666</v>
      </c>
      <c r="AJ330" s="7" t="s">
        <v>68</v>
      </c>
      <c r="AK330" s="16">
        <v>2080710</v>
      </c>
      <c r="AL330" s="8">
        <v>43669</v>
      </c>
      <c r="AM330" s="8" t="s">
        <v>69</v>
      </c>
      <c r="AN330" s="7" t="s">
        <v>132</v>
      </c>
      <c r="AO330" s="16">
        <v>1998518</v>
      </c>
      <c r="AP330" s="7">
        <v>0.3</v>
      </c>
      <c r="AQ330" s="8" t="s">
        <v>70</v>
      </c>
      <c r="AR330" s="11">
        <v>0.044</v>
      </c>
      <c r="AS330" s="7">
        <v>0</v>
      </c>
      <c r="AT330" s="16">
        <v>87934.792</v>
      </c>
      <c r="AU330" s="16">
        <v>0</v>
      </c>
      <c r="AV330" s="16">
        <v>20000</v>
      </c>
      <c r="AW330" s="7">
        <v>0</v>
      </c>
      <c r="AX330" s="20">
        <v>87934.792</v>
      </c>
      <c r="AY330" s="20">
        <v>87934.792</v>
      </c>
      <c r="AZ330" s="20">
        <v>0</v>
      </c>
      <c r="BA330" s="20">
        <v>0</v>
      </c>
      <c r="BB330" s="20">
        <v>0</v>
      </c>
    </row>
    <row r="331" s="1" customFormat="1" customHeight="1" spans="1:54">
      <c r="A331" s="6" t="s">
        <v>54</v>
      </c>
      <c r="B331" s="6" t="s">
        <v>55</v>
      </c>
      <c r="C331" s="7" t="s">
        <v>71</v>
      </c>
      <c r="D331" s="8">
        <v>43539</v>
      </c>
      <c r="E331" s="8">
        <v>43830</v>
      </c>
      <c r="F331" s="7" t="s">
        <v>57</v>
      </c>
      <c r="G331" s="7" t="s">
        <v>58</v>
      </c>
      <c r="H331" s="7" t="s">
        <v>59</v>
      </c>
      <c r="I331" s="7" t="s">
        <v>60</v>
      </c>
      <c r="J331" s="7" t="s">
        <v>61</v>
      </c>
      <c r="K331" s="7" t="s">
        <v>100</v>
      </c>
      <c r="L331" s="7" t="s">
        <v>100</v>
      </c>
      <c r="M331" s="7" t="s">
        <v>63</v>
      </c>
      <c r="N331" s="7" t="s">
        <v>63</v>
      </c>
      <c r="O331" s="7" t="s">
        <v>60</v>
      </c>
      <c r="P331" s="7">
        <v>9253</v>
      </c>
      <c r="Q331" s="7" t="s">
        <v>64</v>
      </c>
      <c r="R331" s="7" t="s">
        <v>64</v>
      </c>
      <c r="S331" s="7" t="s">
        <v>64</v>
      </c>
      <c r="T331" s="7" t="s">
        <v>877</v>
      </c>
      <c r="U331" s="7">
        <v>18824559640</v>
      </c>
      <c r="V331" s="7" t="s">
        <v>63</v>
      </c>
      <c r="W331" s="11" t="s">
        <v>878</v>
      </c>
      <c r="X331" s="7" t="s">
        <v>67</v>
      </c>
      <c r="Y331" s="7">
        <v>16</v>
      </c>
      <c r="Z331" s="7">
        <v>2</v>
      </c>
      <c r="AA331" s="7">
        <v>15</v>
      </c>
      <c r="AB331" s="7">
        <v>1505</v>
      </c>
      <c r="AC331" s="7">
        <v>97.98</v>
      </c>
      <c r="AD331" s="7">
        <v>80.12</v>
      </c>
      <c r="AE331" s="7"/>
      <c r="AF331" s="7">
        <v>2019</v>
      </c>
      <c r="AG331" s="7">
        <v>7</v>
      </c>
      <c r="AH331" s="7">
        <v>20</v>
      </c>
      <c r="AI331" s="15">
        <f t="shared" si="9"/>
        <v>43666</v>
      </c>
      <c r="AJ331" s="7" t="s">
        <v>68</v>
      </c>
      <c r="AK331" s="16">
        <v>1856320</v>
      </c>
      <c r="AL331" s="7">
        <v>43669</v>
      </c>
      <c r="AM331" s="8"/>
      <c r="AN331" s="7" t="s">
        <v>132</v>
      </c>
      <c r="AO331" s="16">
        <v>1782992</v>
      </c>
      <c r="AP331" s="7">
        <v>0.3</v>
      </c>
      <c r="AQ331" s="7"/>
      <c r="AR331" s="11">
        <v>0.044</v>
      </c>
      <c r="AS331" s="7">
        <v>0</v>
      </c>
      <c r="AT331" s="16">
        <v>78451.648</v>
      </c>
      <c r="AU331" s="16">
        <v>0</v>
      </c>
      <c r="AV331" s="16">
        <v>20000</v>
      </c>
      <c r="AW331" s="7">
        <v>0</v>
      </c>
      <c r="AX331" s="20">
        <v>78451.648</v>
      </c>
      <c r="AY331" s="20">
        <v>70606.4832</v>
      </c>
      <c r="AZ331" s="20">
        <v>0</v>
      </c>
      <c r="BA331" s="20">
        <v>9074.02</v>
      </c>
      <c r="BB331" s="20">
        <f t="shared" ref="BB331:BB336" si="10">AX331-AY331</f>
        <v>7845.1648</v>
      </c>
    </row>
    <row r="332" s="1" customFormat="1" customHeight="1" spans="1:54">
      <c r="A332" s="6" t="s">
        <v>54</v>
      </c>
      <c r="B332" s="6" t="s">
        <v>55</v>
      </c>
      <c r="C332" s="7" t="s">
        <v>71</v>
      </c>
      <c r="D332" s="8">
        <v>43539</v>
      </c>
      <c r="E332" s="8">
        <v>43830</v>
      </c>
      <c r="F332" s="7" t="s">
        <v>57</v>
      </c>
      <c r="G332" s="7" t="s">
        <v>58</v>
      </c>
      <c r="H332" s="7" t="s">
        <v>59</v>
      </c>
      <c r="I332" s="7" t="s">
        <v>60</v>
      </c>
      <c r="J332" s="7" t="s">
        <v>61</v>
      </c>
      <c r="K332" s="7" t="s">
        <v>100</v>
      </c>
      <c r="L332" s="7" t="s">
        <v>100</v>
      </c>
      <c r="M332" s="7" t="s">
        <v>63</v>
      </c>
      <c r="N332" s="7" t="s">
        <v>63</v>
      </c>
      <c r="O332" s="7" t="s">
        <v>60</v>
      </c>
      <c r="P332" s="7">
        <v>514</v>
      </c>
      <c r="Q332" s="7" t="s">
        <v>64</v>
      </c>
      <c r="R332" s="7" t="s">
        <v>64</v>
      </c>
      <c r="S332" s="7" t="s">
        <v>64</v>
      </c>
      <c r="T332" s="7" t="s">
        <v>879</v>
      </c>
      <c r="U332" s="7">
        <v>13602323063</v>
      </c>
      <c r="V332" s="7" t="s">
        <v>63</v>
      </c>
      <c r="W332" s="11" t="s">
        <v>880</v>
      </c>
      <c r="X332" s="7" t="s">
        <v>67</v>
      </c>
      <c r="Y332" s="7">
        <v>16</v>
      </c>
      <c r="Z332" s="7">
        <v>2</v>
      </c>
      <c r="AA332" s="7">
        <v>19</v>
      </c>
      <c r="AB332" s="7">
        <v>1903</v>
      </c>
      <c r="AC332" s="7">
        <v>117.25</v>
      </c>
      <c r="AD332" s="7">
        <v>95.88</v>
      </c>
      <c r="AE332" s="7"/>
      <c r="AF332" s="7">
        <v>2019</v>
      </c>
      <c r="AG332" s="7">
        <v>7</v>
      </c>
      <c r="AH332" s="7">
        <v>20</v>
      </c>
      <c r="AI332" s="15">
        <f t="shared" si="9"/>
        <v>43666</v>
      </c>
      <c r="AJ332" s="7" t="s">
        <v>68</v>
      </c>
      <c r="AK332" s="16">
        <v>2117950</v>
      </c>
      <c r="AL332" s="7">
        <v>43668</v>
      </c>
      <c r="AM332" s="8"/>
      <c r="AN332" s="7" t="s">
        <v>132</v>
      </c>
      <c r="AO332" s="16">
        <v>2034287</v>
      </c>
      <c r="AP332" s="7">
        <v>0.3</v>
      </c>
      <c r="AQ332" s="7"/>
      <c r="AR332" s="11">
        <v>0.044</v>
      </c>
      <c r="AS332" s="7">
        <v>0</v>
      </c>
      <c r="AT332" s="16">
        <v>89508.628</v>
      </c>
      <c r="AU332" s="16">
        <v>0</v>
      </c>
      <c r="AV332" s="16">
        <v>20000</v>
      </c>
      <c r="AW332" s="7">
        <v>0</v>
      </c>
      <c r="AX332" s="20">
        <v>89508.628</v>
      </c>
      <c r="AY332" s="20">
        <v>80557.7652</v>
      </c>
      <c r="AZ332" s="20">
        <v>10171.435</v>
      </c>
      <c r="BA332" s="20">
        <v>10171.435</v>
      </c>
      <c r="BB332" s="20">
        <f t="shared" si="10"/>
        <v>8950.8628</v>
      </c>
    </row>
    <row r="333" s="1" customFormat="1" customHeight="1" spans="1:54">
      <c r="A333" s="6" t="s">
        <v>54</v>
      </c>
      <c r="B333" s="6" t="s">
        <v>55</v>
      </c>
      <c r="C333" s="7" t="s">
        <v>71</v>
      </c>
      <c r="D333" s="8">
        <v>43539</v>
      </c>
      <c r="E333" s="8">
        <v>43830</v>
      </c>
      <c r="F333" s="7" t="s">
        <v>57</v>
      </c>
      <c r="G333" s="7" t="s">
        <v>58</v>
      </c>
      <c r="H333" s="7" t="s">
        <v>59</v>
      </c>
      <c r="I333" s="7" t="s">
        <v>60</v>
      </c>
      <c r="J333" s="7" t="s">
        <v>61</v>
      </c>
      <c r="K333" s="7" t="s">
        <v>100</v>
      </c>
      <c r="L333" s="7" t="s">
        <v>100</v>
      </c>
      <c r="M333" s="7" t="s">
        <v>63</v>
      </c>
      <c r="N333" s="7" t="s">
        <v>63</v>
      </c>
      <c r="O333" s="7" t="s">
        <v>60</v>
      </c>
      <c r="P333" s="7">
        <v>6833</v>
      </c>
      <c r="Q333" s="7" t="s">
        <v>64</v>
      </c>
      <c r="R333" s="7" t="s">
        <v>64</v>
      </c>
      <c r="S333" s="7" t="s">
        <v>64</v>
      </c>
      <c r="T333" s="7" t="s">
        <v>881</v>
      </c>
      <c r="U333" s="7">
        <v>13798895375</v>
      </c>
      <c r="V333" s="7" t="s">
        <v>63</v>
      </c>
      <c r="W333" s="11" t="s">
        <v>882</v>
      </c>
      <c r="X333" s="7" t="s">
        <v>67</v>
      </c>
      <c r="Y333" s="7">
        <v>16</v>
      </c>
      <c r="Z333" s="7">
        <v>2</v>
      </c>
      <c r="AA333" s="7">
        <v>9</v>
      </c>
      <c r="AB333" s="7">
        <v>902</v>
      </c>
      <c r="AC333" s="7">
        <v>65.42</v>
      </c>
      <c r="AD333" s="7">
        <v>53.5</v>
      </c>
      <c r="AE333" s="7"/>
      <c r="AF333" s="7">
        <v>2019</v>
      </c>
      <c r="AG333" s="7">
        <v>7</v>
      </c>
      <c r="AH333" s="7">
        <v>20</v>
      </c>
      <c r="AI333" s="15">
        <f t="shared" si="9"/>
        <v>43666</v>
      </c>
      <c r="AJ333" s="7" t="s">
        <v>68</v>
      </c>
      <c r="AK333" s="16">
        <v>1301020</v>
      </c>
      <c r="AL333" s="8"/>
      <c r="AM333" s="8">
        <v>43715</v>
      </c>
      <c r="AN333" s="7" t="s">
        <v>69</v>
      </c>
      <c r="AO333" s="16">
        <v>1249627</v>
      </c>
      <c r="AP333" s="7">
        <v>0.5</v>
      </c>
      <c r="AQ333" s="8" t="s">
        <v>70</v>
      </c>
      <c r="AR333" s="11">
        <v>0.044</v>
      </c>
      <c r="AS333" s="7">
        <v>0</v>
      </c>
      <c r="AT333" s="16">
        <v>54983.588</v>
      </c>
      <c r="AU333" s="16">
        <v>0</v>
      </c>
      <c r="AV333" s="16">
        <v>20000</v>
      </c>
      <c r="AW333" s="7">
        <v>0</v>
      </c>
      <c r="AX333" s="20">
        <v>54983.588</v>
      </c>
      <c r="AY333" s="20">
        <v>54983.588</v>
      </c>
      <c r="AZ333" s="20">
        <v>0</v>
      </c>
      <c r="BA333" s="20">
        <v>0</v>
      </c>
      <c r="BB333" s="20">
        <v>0</v>
      </c>
    </row>
    <row r="334" s="1" customFormat="1" customHeight="1" spans="1:54">
      <c r="A334" s="6" t="s">
        <v>54</v>
      </c>
      <c r="B334" s="6" t="s">
        <v>55</v>
      </c>
      <c r="C334" s="7" t="s">
        <v>71</v>
      </c>
      <c r="D334" s="8">
        <v>43539</v>
      </c>
      <c r="E334" s="8">
        <v>43830</v>
      </c>
      <c r="F334" s="7" t="s">
        <v>57</v>
      </c>
      <c r="G334" s="7" t="s">
        <v>58</v>
      </c>
      <c r="H334" s="7" t="s">
        <v>59</v>
      </c>
      <c r="I334" s="7" t="s">
        <v>60</v>
      </c>
      <c r="J334" s="7" t="s">
        <v>61</v>
      </c>
      <c r="K334" s="7" t="s">
        <v>100</v>
      </c>
      <c r="L334" s="7" t="s">
        <v>100</v>
      </c>
      <c r="M334" s="7" t="s">
        <v>63</v>
      </c>
      <c r="N334" s="7" t="s">
        <v>63</v>
      </c>
      <c r="O334" s="7" t="s">
        <v>60</v>
      </c>
      <c r="P334" s="7">
        <v>7248</v>
      </c>
      <c r="Q334" s="7" t="s">
        <v>64</v>
      </c>
      <c r="R334" s="7" t="s">
        <v>64</v>
      </c>
      <c r="S334" s="7" t="s">
        <v>64</v>
      </c>
      <c r="T334" s="7" t="s">
        <v>883</v>
      </c>
      <c r="U334" s="7">
        <v>13763213456</v>
      </c>
      <c r="V334" s="7" t="s">
        <v>63</v>
      </c>
      <c r="W334" s="11" t="s">
        <v>884</v>
      </c>
      <c r="X334" s="7" t="s">
        <v>67</v>
      </c>
      <c r="Y334" s="7">
        <v>16</v>
      </c>
      <c r="Z334" s="7">
        <v>2</v>
      </c>
      <c r="AA334" s="7">
        <v>14</v>
      </c>
      <c r="AB334" s="7">
        <v>1405</v>
      </c>
      <c r="AC334" s="7">
        <v>97.98</v>
      </c>
      <c r="AD334" s="7">
        <v>80.12</v>
      </c>
      <c r="AE334" s="7"/>
      <c r="AF334" s="7">
        <v>2019</v>
      </c>
      <c r="AG334" s="7">
        <v>7</v>
      </c>
      <c r="AH334" s="7">
        <v>20</v>
      </c>
      <c r="AI334" s="15">
        <f t="shared" si="9"/>
        <v>43666</v>
      </c>
      <c r="AJ334" s="7" t="s">
        <v>68</v>
      </c>
      <c r="AK334" s="16">
        <v>1821740</v>
      </c>
      <c r="AL334" s="8"/>
      <c r="AM334" s="8">
        <v>43720</v>
      </c>
      <c r="AN334" s="7" t="s">
        <v>69</v>
      </c>
      <c r="AO334" s="16">
        <v>1749778</v>
      </c>
      <c r="AP334" s="7">
        <v>0.3</v>
      </c>
      <c r="AQ334" s="8" t="s">
        <v>70</v>
      </c>
      <c r="AR334" s="11">
        <v>0.044</v>
      </c>
      <c r="AS334" s="7">
        <v>0</v>
      </c>
      <c r="AT334" s="16">
        <v>76990.232</v>
      </c>
      <c r="AU334" s="16">
        <v>0</v>
      </c>
      <c r="AV334" s="16">
        <v>20000</v>
      </c>
      <c r="AW334" s="7">
        <v>0</v>
      </c>
      <c r="AX334" s="20">
        <v>76990.232</v>
      </c>
      <c r="AY334" s="20">
        <v>76990.232</v>
      </c>
      <c r="AZ334" s="20">
        <v>0</v>
      </c>
      <c r="BA334" s="20">
        <v>0</v>
      </c>
      <c r="BB334" s="20">
        <v>0</v>
      </c>
    </row>
    <row r="335" s="1" customFormat="1" customHeight="1" spans="1:54">
      <c r="A335" s="6" t="s">
        <v>54</v>
      </c>
      <c r="B335" s="6" t="s">
        <v>55</v>
      </c>
      <c r="C335" s="7" t="s">
        <v>71</v>
      </c>
      <c r="D335" s="8">
        <v>43539</v>
      </c>
      <c r="E335" s="8">
        <v>43830</v>
      </c>
      <c r="F335" s="7" t="s">
        <v>57</v>
      </c>
      <c r="G335" s="7" t="s">
        <v>58</v>
      </c>
      <c r="H335" s="7" t="s">
        <v>59</v>
      </c>
      <c r="I335" s="7" t="s">
        <v>60</v>
      </c>
      <c r="J335" s="7" t="s">
        <v>61</v>
      </c>
      <c r="K335" s="7" t="s">
        <v>100</v>
      </c>
      <c r="L335" s="7" t="s">
        <v>100</v>
      </c>
      <c r="M335" s="7" t="s">
        <v>63</v>
      </c>
      <c r="N335" s="7" t="s">
        <v>63</v>
      </c>
      <c r="O335" s="7" t="s">
        <v>60</v>
      </c>
      <c r="P335" s="7">
        <v>5018</v>
      </c>
      <c r="Q335" s="7" t="s">
        <v>64</v>
      </c>
      <c r="R335" s="7" t="s">
        <v>64</v>
      </c>
      <c r="S335" s="7" t="s">
        <v>64</v>
      </c>
      <c r="T335" s="7" t="s">
        <v>885</v>
      </c>
      <c r="U335" s="7">
        <v>13431173688</v>
      </c>
      <c r="V335" s="7" t="s">
        <v>63</v>
      </c>
      <c r="W335" s="11" t="s">
        <v>886</v>
      </c>
      <c r="X335" s="7" t="s">
        <v>67</v>
      </c>
      <c r="Y335" s="7">
        <v>16</v>
      </c>
      <c r="Z335" s="7">
        <v>2</v>
      </c>
      <c r="AA335" s="7">
        <v>22</v>
      </c>
      <c r="AB335" s="7">
        <v>2203</v>
      </c>
      <c r="AC335" s="7">
        <v>117.25</v>
      </c>
      <c r="AD335" s="7">
        <v>95.88</v>
      </c>
      <c r="AE335" s="7"/>
      <c r="AF335" s="7">
        <v>2019</v>
      </c>
      <c r="AG335" s="7">
        <v>7</v>
      </c>
      <c r="AH335" s="7">
        <v>20</v>
      </c>
      <c r="AI335" s="15">
        <f t="shared" si="9"/>
        <v>43666</v>
      </c>
      <c r="AJ335" s="7" t="s">
        <v>68</v>
      </c>
      <c r="AK335" s="16">
        <v>2116570</v>
      </c>
      <c r="AL335" s="8"/>
      <c r="AM335" s="8">
        <v>43715</v>
      </c>
      <c r="AN335" s="7" t="s">
        <v>69</v>
      </c>
      <c r="AO335" s="16">
        <v>2032961</v>
      </c>
      <c r="AP335" s="7">
        <v>0.3</v>
      </c>
      <c r="AQ335" s="8" t="s">
        <v>70</v>
      </c>
      <c r="AR335" s="11">
        <v>0.044</v>
      </c>
      <c r="AS335" s="7">
        <v>0</v>
      </c>
      <c r="AT335" s="16">
        <v>89450.284</v>
      </c>
      <c r="AU335" s="16">
        <v>0</v>
      </c>
      <c r="AV335" s="16">
        <v>20000</v>
      </c>
      <c r="AW335" s="7">
        <v>0</v>
      </c>
      <c r="AX335" s="20">
        <v>89450.284</v>
      </c>
      <c r="AY335" s="20">
        <v>89450.284</v>
      </c>
      <c r="AZ335" s="20">
        <v>0</v>
      </c>
      <c r="BA335" s="20">
        <v>63900</v>
      </c>
      <c r="BB335" s="20">
        <v>0</v>
      </c>
    </row>
    <row r="336" s="1" customFormat="1" customHeight="1" spans="1:54">
      <c r="A336" s="6" t="s">
        <v>54</v>
      </c>
      <c r="B336" s="6" t="s">
        <v>55</v>
      </c>
      <c r="C336" s="7" t="s">
        <v>71</v>
      </c>
      <c r="D336" s="8">
        <v>43539</v>
      </c>
      <c r="E336" s="8">
        <v>43830</v>
      </c>
      <c r="F336" s="7" t="s">
        <v>57</v>
      </c>
      <c r="G336" s="7" t="s">
        <v>58</v>
      </c>
      <c r="H336" s="7" t="s">
        <v>59</v>
      </c>
      <c r="I336" s="7" t="s">
        <v>261</v>
      </c>
      <c r="J336" s="7" t="s">
        <v>61</v>
      </c>
      <c r="K336" s="7" t="s">
        <v>464</v>
      </c>
      <c r="L336" s="7" t="s">
        <v>464</v>
      </c>
      <c r="M336" s="7" t="s">
        <v>96</v>
      </c>
      <c r="N336" s="7" t="s">
        <v>96</v>
      </c>
      <c r="O336" s="7" t="s">
        <v>261</v>
      </c>
      <c r="P336" s="7">
        <v>15866</v>
      </c>
      <c r="Q336" s="7" t="s">
        <v>64</v>
      </c>
      <c r="R336" s="7" t="s">
        <v>64</v>
      </c>
      <c r="S336" s="7" t="s">
        <v>64</v>
      </c>
      <c r="T336" s="7" t="s">
        <v>887</v>
      </c>
      <c r="U336" s="7">
        <v>13544890960</v>
      </c>
      <c r="V336" s="7" t="s">
        <v>96</v>
      </c>
      <c r="W336" s="11" t="s">
        <v>888</v>
      </c>
      <c r="X336" s="7" t="s">
        <v>67</v>
      </c>
      <c r="Y336" s="7">
        <v>16</v>
      </c>
      <c r="Z336" s="7">
        <v>2</v>
      </c>
      <c r="AA336" s="7">
        <v>11</v>
      </c>
      <c r="AB336" s="7">
        <v>1104</v>
      </c>
      <c r="AC336" s="7">
        <v>97.98</v>
      </c>
      <c r="AD336" s="7">
        <v>80.12</v>
      </c>
      <c r="AE336" s="7"/>
      <c r="AF336" s="7">
        <v>2019</v>
      </c>
      <c r="AG336" s="7">
        <v>7</v>
      </c>
      <c r="AH336" s="7">
        <v>20</v>
      </c>
      <c r="AI336" s="15">
        <f t="shared" si="9"/>
        <v>43666</v>
      </c>
      <c r="AJ336" s="7" t="s">
        <v>68</v>
      </c>
      <c r="AK336" s="16">
        <v>1840180</v>
      </c>
      <c r="AL336" s="7"/>
      <c r="AM336" s="8"/>
      <c r="AN336" s="7" t="s">
        <v>113</v>
      </c>
      <c r="AO336" s="16"/>
      <c r="AP336" s="7"/>
      <c r="AQ336" s="7"/>
      <c r="AR336" s="11">
        <v>0.044</v>
      </c>
      <c r="AS336" s="7">
        <v>0</v>
      </c>
      <c r="AT336" s="16">
        <v>80967.92</v>
      </c>
      <c r="AU336" s="16">
        <v>0</v>
      </c>
      <c r="AV336" s="16">
        <v>20000</v>
      </c>
      <c r="AW336" s="7">
        <v>0</v>
      </c>
      <c r="AX336" s="20">
        <v>80967.92</v>
      </c>
      <c r="AY336" s="20">
        <v>21284.5644</v>
      </c>
      <c r="AZ336" s="20">
        <v>0</v>
      </c>
      <c r="BA336" s="20">
        <v>0</v>
      </c>
      <c r="BB336" s="20">
        <f t="shared" si="10"/>
        <v>59683.3556</v>
      </c>
    </row>
    <row r="337" s="1" customFormat="1" customHeight="1" spans="1:54">
      <c r="A337" s="6" t="s">
        <v>54</v>
      </c>
      <c r="B337" s="6" t="s">
        <v>55</v>
      </c>
      <c r="C337" s="7" t="s">
        <v>71</v>
      </c>
      <c r="D337" s="8">
        <v>43539</v>
      </c>
      <c r="E337" s="8">
        <v>43830</v>
      </c>
      <c r="F337" s="7" t="s">
        <v>57</v>
      </c>
      <c r="G337" s="7" t="s">
        <v>58</v>
      </c>
      <c r="H337" s="7" t="s">
        <v>59</v>
      </c>
      <c r="I337" s="7" t="s">
        <v>261</v>
      </c>
      <c r="J337" s="7" t="s">
        <v>61</v>
      </c>
      <c r="K337" s="7" t="s">
        <v>464</v>
      </c>
      <c r="L337" s="7" t="s">
        <v>464</v>
      </c>
      <c r="M337" s="7" t="s">
        <v>96</v>
      </c>
      <c r="N337" s="7" t="s">
        <v>96</v>
      </c>
      <c r="O337" s="7" t="s">
        <v>261</v>
      </c>
      <c r="P337" s="7">
        <v>5852</v>
      </c>
      <c r="Q337" s="7" t="s">
        <v>64</v>
      </c>
      <c r="R337" s="7" t="s">
        <v>64</v>
      </c>
      <c r="S337" s="7" t="s">
        <v>64</v>
      </c>
      <c r="T337" s="7" t="s">
        <v>889</v>
      </c>
      <c r="U337" s="7">
        <v>13428900040</v>
      </c>
      <c r="V337" s="7" t="s">
        <v>96</v>
      </c>
      <c r="W337" s="11" t="s">
        <v>890</v>
      </c>
      <c r="X337" s="7" t="s">
        <v>67</v>
      </c>
      <c r="Y337" s="7">
        <v>16</v>
      </c>
      <c r="Z337" s="7">
        <v>2</v>
      </c>
      <c r="AA337" s="7">
        <v>16</v>
      </c>
      <c r="AB337" s="7">
        <v>1602</v>
      </c>
      <c r="AC337" s="7">
        <v>65.42</v>
      </c>
      <c r="AD337" s="7">
        <v>53.5</v>
      </c>
      <c r="AE337" s="7"/>
      <c r="AF337" s="7">
        <v>2019</v>
      </c>
      <c r="AG337" s="7">
        <v>7</v>
      </c>
      <c r="AH337" s="7">
        <v>20</v>
      </c>
      <c r="AI337" s="15">
        <f t="shared" si="9"/>
        <v>43666</v>
      </c>
      <c r="AJ337" s="7" t="s">
        <v>68</v>
      </c>
      <c r="AK337" s="16">
        <v>1327950</v>
      </c>
      <c r="AL337" s="8"/>
      <c r="AM337" s="8">
        <v>43719</v>
      </c>
      <c r="AN337" s="7" t="s">
        <v>69</v>
      </c>
      <c r="AO337" s="16">
        <v>1275493</v>
      </c>
      <c r="AP337" s="7">
        <v>0.4</v>
      </c>
      <c r="AQ337" s="8" t="s">
        <v>70</v>
      </c>
      <c r="AR337" s="11">
        <v>0.044</v>
      </c>
      <c r="AS337" s="7">
        <v>0</v>
      </c>
      <c r="AT337" s="16">
        <v>56121.692</v>
      </c>
      <c r="AU337" s="16">
        <v>0</v>
      </c>
      <c r="AV337" s="16">
        <v>20000</v>
      </c>
      <c r="AW337" s="7">
        <v>0</v>
      </c>
      <c r="AX337" s="20">
        <v>56121.692</v>
      </c>
      <c r="AY337" s="20">
        <v>56121.692</v>
      </c>
      <c r="AZ337" s="20">
        <v>0</v>
      </c>
      <c r="BA337" s="20">
        <v>0</v>
      </c>
      <c r="BB337" s="20">
        <v>0</v>
      </c>
    </row>
    <row r="338" s="1" customFormat="1" customHeight="1" spans="1:54">
      <c r="A338" s="6" t="s">
        <v>54</v>
      </c>
      <c r="B338" s="6" t="s">
        <v>55</v>
      </c>
      <c r="C338" s="7" t="s">
        <v>71</v>
      </c>
      <c r="D338" s="8">
        <v>43539</v>
      </c>
      <c r="E338" s="8">
        <v>43830</v>
      </c>
      <c r="F338" s="7" t="s">
        <v>57</v>
      </c>
      <c r="G338" s="7" t="s">
        <v>58</v>
      </c>
      <c r="H338" s="7" t="s">
        <v>59</v>
      </c>
      <c r="I338" s="7" t="s">
        <v>261</v>
      </c>
      <c r="J338" s="7" t="s">
        <v>61</v>
      </c>
      <c r="K338" s="7" t="s">
        <v>464</v>
      </c>
      <c r="L338" s="7" t="s">
        <v>464</v>
      </c>
      <c r="M338" s="7" t="s">
        <v>96</v>
      </c>
      <c r="N338" s="7" t="s">
        <v>96</v>
      </c>
      <c r="O338" s="7" t="s">
        <v>261</v>
      </c>
      <c r="P338" s="7">
        <v>15868</v>
      </c>
      <c r="Q338" s="7" t="s">
        <v>64</v>
      </c>
      <c r="R338" s="7" t="s">
        <v>64</v>
      </c>
      <c r="S338" s="7" t="s">
        <v>64</v>
      </c>
      <c r="T338" s="7" t="s">
        <v>891</v>
      </c>
      <c r="U338" s="7">
        <v>13642979878</v>
      </c>
      <c r="V338" s="7" t="s">
        <v>96</v>
      </c>
      <c r="W338" s="11" t="s">
        <v>892</v>
      </c>
      <c r="X338" s="7" t="s">
        <v>67</v>
      </c>
      <c r="Y338" s="7">
        <v>16</v>
      </c>
      <c r="Z338" s="7">
        <v>2</v>
      </c>
      <c r="AA338" s="7">
        <v>11</v>
      </c>
      <c r="AB338" s="7">
        <v>1103</v>
      </c>
      <c r="AC338" s="7">
        <v>117.25</v>
      </c>
      <c r="AD338" s="7">
        <v>95.88</v>
      </c>
      <c r="AE338" s="7"/>
      <c r="AF338" s="7">
        <v>2019</v>
      </c>
      <c r="AG338" s="7">
        <v>7</v>
      </c>
      <c r="AH338" s="7">
        <v>20</v>
      </c>
      <c r="AI338" s="15">
        <f t="shared" si="9"/>
        <v>43666</v>
      </c>
      <c r="AJ338" s="7" t="s">
        <v>68</v>
      </c>
      <c r="AK338" s="16">
        <v>2084850</v>
      </c>
      <c r="AL338" s="8"/>
      <c r="AM338" s="8">
        <v>43719</v>
      </c>
      <c r="AN338" s="7" t="s">
        <v>69</v>
      </c>
      <c r="AO338" s="16">
        <v>2002494</v>
      </c>
      <c r="AP338" s="7">
        <v>0.4</v>
      </c>
      <c r="AQ338" s="8" t="s">
        <v>70</v>
      </c>
      <c r="AR338" s="11">
        <v>0.044</v>
      </c>
      <c r="AS338" s="7">
        <v>0</v>
      </c>
      <c r="AT338" s="16">
        <v>88109.736</v>
      </c>
      <c r="AU338" s="16">
        <v>0</v>
      </c>
      <c r="AV338" s="16">
        <v>20000</v>
      </c>
      <c r="AW338" s="7">
        <v>0</v>
      </c>
      <c r="AX338" s="20">
        <v>88109.736</v>
      </c>
      <c r="AY338" s="20">
        <v>88109.736</v>
      </c>
      <c r="AZ338" s="20">
        <v>0</v>
      </c>
      <c r="BA338" s="20">
        <v>0</v>
      </c>
      <c r="BB338" s="20">
        <v>0</v>
      </c>
    </row>
    <row r="339" s="1" customFormat="1" customHeight="1" spans="1:54">
      <c r="A339" s="6" t="s">
        <v>54</v>
      </c>
      <c r="B339" s="6" t="s">
        <v>55</v>
      </c>
      <c r="C339" s="7" t="s">
        <v>71</v>
      </c>
      <c r="D339" s="8">
        <v>43539</v>
      </c>
      <c r="E339" s="8">
        <v>43830</v>
      </c>
      <c r="F339" s="7" t="s">
        <v>57</v>
      </c>
      <c r="G339" s="7" t="s">
        <v>58</v>
      </c>
      <c r="H339" s="7" t="s">
        <v>59</v>
      </c>
      <c r="I339" s="7" t="s">
        <v>60</v>
      </c>
      <c r="J339" s="7" t="s">
        <v>61</v>
      </c>
      <c r="K339" s="7" t="s">
        <v>232</v>
      </c>
      <c r="L339" s="7" t="s">
        <v>74</v>
      </c>
      <c r="M339" s="7" t="s">
        <v>120</v>
      </c>
      <c r="N339" s="7"/>
      <c r="O339" s="7" t="s">
        <v>500</v>
      </c>
      <c r="P339" s="7">
        <v>13174</v>
      </c>
      <c r="Q339" s="7" t="s">
        <v>64</v>
      </c>
      <c r="R339" s="7" t="s">
        <v>64</v>
      </c>
      <c r="S339" s="7" t="s">
        <v>64</v>
      </c>
      <c r="T339" s="7" t="s">
        <v>893</v>
      </c>
      <c r="U339" s="7" t="s">
        <v>894</v>
      </c>
      <c r="V339" s="7" t="s">
        <v>63</v>
      </c>
      <c r="W339" s="11" t="s">
        <v>895</v>
      </c>
      <c r="X339" s="7" t="s">
        <v>67</v>
      </c>
      <c r="Y339" s="7">
        <v>16</v>
      </c>
      <c r="Z339" s="7">
        <v>2</v>
      </c>
      <c r="AA339" s="7">
        <v>16</v>
      </c>
      <c r="AB339" s="7">
        <v>1603</v>
      </c>
      <c r="AC339" s="7">
        <v>117.25</v>
      </c>
      <c r="AD339" s="7">
        <v>95.88</v>
      </c>
      <c r="AE339" s="7"/>
      <c r="AF339" s="7">
        <v>2019</v>
      </c>
      <c r="AG339" s="7">
        <v>7</v>
      </c>
      <c r="AH339" s="7">
        <v>20</v>
      </c>
      <c r="AI339" s="15">
        <f t="shared" si="9"/>
        <v>43666</v>
      </c>
      <c r="AJ339" s="7" t="s">
        <v>68</v>
      </c>
      <c r="AK339" s="16">
        <v>2105540</v>
      </c>
      <c r="AL339" s="7"/>
      <c r="AM339" s="8">
        <v>43715</v>
      </c>
      <c r="AN339" s="7" t="s">
        <v>69</v>
      </c>
      <c r="AO339" s="16">
        <v>1981920</v>
      </c>
      <c r="AP339" s="7">
        <v>0.3</v>
      </c>
      <c r="AQ339" s="7"/>
      <c r="AR339" s="11">
        <v>0.044</v>
      </c>
      <c r="AS339" s="7">
        <v>0</v>
      </c>
      <c r="AT339" s="16">
        <v>87204.48</v>
      </c>
      <c r="AU339" s="16">
        <v>0</v>
      </c>
      <c r="AV339" s="16">
        <v>20000</v>
      </c>
      <c r="AW339" s="7">
        <v>0</v>
      </c>
      <c r="AX339" s="20">
        <v>87204.48</v>
      </c>
      <c r="AY339" s="20">
        <v>87204.48</v>
      </c>
      <c r="AZ339" s="20">
        <v>0</v>
      </c>
      <c r="BA339" s="20">
        <v>10814.89</v>
      </c>
      <c r="BB339" s="20">
        <v>0</v>
      </c>
    </row>
    <row r="340" s="1" customFormat="1" customHeight="1" spans="1:54">
      <c r="A340" s="6" t="s">
        <v>54</v>
      </c>
      <c r="B340" s="6" t="s">
        <v>55</v>
      </c>
      <c r="C340" s="7" t="s">
        <v>71</v>
      </c>
      <c r="D340" s="8">
        <v>43539</v>
      </c>
      <c r="E340" s="8">
        <v>43830</v>
      </c>
      <c r="F340" s="7" t="s">
        <v>57</v>
      </c>
      <c r="G340" s="7" t="s">
        <v>58</v>
      </c>
      <c r="H340" s="7" t="s">
        <v>59</v>
      </c>
      <c r="I340" s="7" t="s">
        <v>896</v>
      </c>
      <c r="J340" s="7" t="s">
        <v>61</v>
      </c>
      <c r="K340" s="7" t="s">
        <v>897</v>
      </c>
      <c r="L340" s="7" t="s">
        <v>897</v>
      </c>
      <c r="M340" s="7" t="s">
        <v>96</v>
      </c>
      <c r="N340" s="7" t="s">
        <v>96</v>
      </c>
      <c r="O340" s="7" t="s">
        <v>896</v>
      </c>
      <c r="P340" s="7">
        <v>518</v>
      </c>
      <c r="Q340" s="7" t="s">
        <v>64</v>
      </c>
      <c r="R340" s="7" t="s">
        <v>64</v>
      </c>
      <c r="S340" s="7" t="s">
        <v>64</v>
      </c>
      <c r="T340" s="7" t="s">
        <v>898</v>
      </c>
      <c r="U340" s="7">
        <v>13790599807</v>
      </c>
      <c r="V340" s="7" t="s">
        <v>63</v>
      </c>
      <c r="W340" s="11" t="s">
        <v>899</v>
      </c>
      <c r="X340" s="7" t="s">
        <v>67</v>
      </c>
      <c r="Y340" s="7">
        <v>16</v>
      </c>
      <c r="Z340" s="7">
        <v>2</v>
      </c>
      <c r="AA340" s="7">
        <v>7</v>
      </c>
      <c r="AB340" s="7">
        <v>703</v>
      </c>
      <c r="AC340" s="7">
        <v>117.25</v>
      </c>
      <c r="AD340" s="7">
        <v>95.88</v>
      </c>
      <c r="AE340" s="7"/>
      <c r="AF340" s="7">
        <v>2019</v>
      </c>
      <c r="AG340" s="7">
        <v>7</v>
      </c>
      <c r="AH340" s="7">
        <v>20</v>
      </c>
      <c r="AI340" s="15">
        <f t="shared" si="9"/>
        <v>43666</v>
      </c>
      <c r="AJ340" s="7" t="s">
        <v>68</v>
      </c>
      <c r="AK340" s="16">
        <v>2068290</v>
      </c>
      <c r="AL340" s="7">
        <v>43668</v>
      </c>
      <c r="AM340" s="8"/>
      <c r="AN340" s="7" t="s">
        <v>132</v>
      </c>
      <c r="AO340" s="16">
        <v>1986588</v>
      </c>
      <c r="AP340" s="7">
        <v>0.3</v>
      </c>
      <c r="AQ340" s="7"/>
      <c r="AR340" s="11">
        <v>0.044</v>
      </c>
      <c r="AS340" s="7">
        <v>0</v>
      </c>
      <c r="AT340" s="16">
        <v>87409.872</v>
      </c>
      <c r="AU340" s="16">
        <v>0</v>
      </c>
      <c r="AV340" s="16">
        <v>20000</v>
      </c>
      <c r="AW340" s="7">
        <v>0</v>
      </c>
      <c r="AX340" s="20">
        <v>87409.872</v>
      </c>
      <c r="AY340" s="20">
        <v>78668.8848</v>
      </c>
      <c r="AZ340" s="20">
        <v>0</v>
      </c>
      <c r="BA340" s="20">
        <v>0</v>
      </c>
      <c r="BB340" s="20">
        <f>AX340-AY340</f>
        <v>8740.9872</v>
      </c>
    </row>
    <row r="341" customHeight="1" spans="1:54">
      <c r="A341" s="6" t="s">
        <v>54</v>
      </c>
      <c r="B341" s="6" t="s">
        <v>55</v>
      </c>
      <c r="C341" s="7" t="s">
        <v>71</v>
      </c>
      <c r="D341" s="8">
        <v>43539</v>
      </c>
      <c r="E341" s="8">
        <v>43830</v>
      </c>
      <c r="F341" s="7" t="s">
        <v>57</v>
      </c>
      <c r="G341" s="7" t="s">
        <v>58</v>
      </c>
      <c r="H341" s="7" t="s">
        <v>59</v>
      </c>
      <c r="I341" s="7" t="s">
        <v>72</v>
      </c>
      <c r="J341" s="7" t="s">
        <v>87</v>
      </c>
      <c r="K341" s="7" t="s">
        <v>168</v>
      </c>
      <c r="L341" s="7"/>
      <c r="M341" s="7" t="s">
        <v>85</v>
      </c>
      <c r="N341" s="7"/>
      <c r="O341" s="7"/>
      <c r="P341" s="7">
        <v>9307</v>
      </c>
      <c r="Q341" s="7" t="s">
        <v>64</v>
      </c>
      <c r="R341" s="7" t="s">
        <v>64</v>
      </c>
      <c r="S341" s="7" t="s">
        <v>64</v>
      </c>
      <c r="T341" s="7" t="s">
        <v>900</v>
      </c>
      <c r="U341" s="7" t="s">
        <v>901</v>
      </c>
      <c r="V341" s="7" t="s">
        <v>63</v>
      </c>
      <c r="W341" s="7" t="s">
        <v>902</v>
      </c>
      <c r="X341" s="7" t="s">
        <v>67</v>
      </c>
      <c r="Y341" s="7">
        <v>14</v>
      </c>
      <c r="Z341" s="7"/>
      <c r="AA341" s="7">
        <v>20</v>
      </c>
      <c r="AB341" s="7">
        <v>2002</v>
      </c>
      <c r="AC341" s="7">
        <v>121.79</v>
      </c>
      <c r="AD341" s="7">
        <v>98.77</v>
      </c>
      <c r="AE341" s="7"/>
      <c r="AF341" s="7">
        <v>2019</v>
      </c>
      <c r="AG341" s="7">
        <v>7</v>
      </c>
      <c r="AH341" s="7">
        <v>21</v>
      </c>
      <c r="AI341" s="15">
        <f t="shared" si="9"/>
        <v>43667</v>
      </c>
      <c r="AJ341" s="7" t="s">
        <v>68</v>
      </c>
      <c r="AK341" s="16">
        <v>2136060</v>
      </c>
      <c r="AL341" s="7"/>
      <c r="AM341" s="8">
        <v>43702</v>
      </c>
      <c r="AN341" s="7" t="s">
        <v>69</v>
      </c>
      <c r="AO341" s="16">
        <v>2051681</v>
      </c>
      <c r="AP341" s="7">
        <v>0.3</v>
      </c>
      <c r="AQ341" s="7"/>
      <c r="AR341" s="11">
        <v>0.044</v>
      </c>
      <c r="AS341" s="7">
        <v>0</v>
      </c>
      <c r="AT341" s="16">
        <v>90273.964</v>
      </c>
      <c r="AU341" s="16">
        <v>0</v>
      </c>
      <c r="AV341" s="16">
        <v>20000</v>
      </c>
      <c r="AW341" s="7">
        <v>0</v>
      </c>
      <c r="AX341" s="20">
        <v>90273.964</v>
      </c>
      <c r="AY341" s="20">
        <v>90273.964</v>
      </c>
      <c r="AZ341" s="20">
        <v>0</v>
      </c>
      <c r="BA341" s="20">
        <v>0</v>
      </c>
      <c r="BB341" s="20">
        <v>0</v>
      </c>
    </row>
    <row r="342" s="1" customFormat="1" customHeight="1" spans="1:54">
      <c r="A342" s="6" t="s">
        <v>54</v>
      </c>
      <c r="B342" s="6" t="s">
        <v>55</v>
      </c>
      <c r="C342" s="7" t="s">
        <v>71</v>
      </c>
      <c r="D342" s="8">
        <v>43539</v>
      </c>
      <c r="E342" s="8">
        <v>43830</v>
      </c>
      <c r="F342" s="7" t="s">
        <v>57</v>
      </c>
      <c r="G342" s="7" t="s">
        <v>58</v>
      </c>
      <c r="H342" s="7" t="s">
        <v>59</v>
      </c>
      <c r="I342" s="7" t="s">
        <v>779</v>
      </c>
      <c r="J342" s="7" t="s">
        <v>61</v>
      </c>
      <c r="K342" s="7" t="s">
        <v>903</v>
      </c>
      <c r="L342" s="7" t="s">
        <v>903</v>
      </c>
      <c r="M342" s="7" t="s">
        <v>63</v>
      </c>
      <c r="N342" s="7" t="s">
        <v>63</v>
      </c>
      <c r="O342" s="7" t="s">
        <v>779</v>
      </c>
      <c r="P342" s="7">
        <v>7805</v>
      </c>
      <c r="Q342" s="7" t="s">
        <v>64</v>
      </c>
      <c r="R342" s="7" t="s">
        <v>64</v>
      </c>
      <c r="S342" s="7" t="s">
        <v>64</v>
      </c>
      <c r="T342" s="7" t="s">
        <v>904</v>
      </c>
      <c r="U342" s="7">
        <v>13670296449</v>
      </c>
      <c r="V342" s="7" t="s">
        <v>96</v>
      </c>
      <c r="W342" s="11" t="s">
        <v>905</v>
      </c>
      <c r="X342" s="7" t="s">
        <v>67</v>
      </c>
      <c r="Y342" s="7">
        <v>16</v>
      </c>
      <c r="Z342" s="7">
        <v>2</v>
      </c>
      <c r="AA342" s="7">
        <v>20</v>
      </c>
      <c r="AB342" s="7">
        <v>2001</v>
      </c>
      <c r="AC342" s="7">
        <v>117.43</v>
      </c>
      <c r="AD342" s="7">
        <v>96.03</v>
      </c>
      <c r="AE342" s="7"/>
      <c r="AF342" s="7">
        <v>2019</v>
      </c>
      <c r="AG342" s="7">
        <v>7</v>
      </c>
      <c r="AH342" s="7">
        <v>21</v>
      </c>
      <c r="AI342" s="15">
        <f t="shared" si="9"/>
        <v>43667</v>
      </c>
      <c r="AJ342" s="7" t="s">
        <v>68</v>
      </c>
      <c r="AK342" s="16">
        <v>2114300</v>
      </c>
      <c r="AL342" s="8"/>
      <c r="AM342" s="8">
        <v>43714</v>
      </c>
      <c r="AN342" s="7" t="s">
        <v>69</v>
      </c>
      <c r="AO342" s="16">
        <v>2030781</v>
      </c>
      <c r="AP342" s="7">
        <v>0.3</v>
      </c>
      <c r="AQ342" s="8" t="s">
        <v>70</v>
      </c>
      <c r="AR342" s="11">
        <v>0.044</v>
      </c>
      <c r="AS342" s="7">
        <v>0</v>
      </c>
      <c r="AT342" s="16">
        <v>89354.364</v>
      </c>
      <c r="AU342" s="16">
        <v>0</v>
      </c>
      <c r="AV342" s="16">
        <v>20000</v>
      </c>
      <c r="AW342" s="7">
        <v>0</v>
      </c>
      <c r="AX342" s="20">
        <v>89354.364</v>
      </c>
      <c r="AY342" s="20">
        <v>89354.364</v>
      </c>
      <c r="AZ342" s="20">
        <v>0</v>
      </c>
      <c r="BA342" s="20">
        <v>0</v>
      </c>
      <c r="BB342" s="20">
        <v>0</v>
      </c>
    </row>
    <row r="343" s="1" customFormat="1" customHeight="1" spans="1:54">
      <c r="A343" s="6" t="s">
        <v>54</v>
      </c>
      <c r="B343" s="6" t="s">
        <v>55</v>
      </c>
      <c r="C343" s="7" t="s">
        <v>71</v>
      </c>
      <c r="D343" s="8">
        <v>43539</v>
      </c>
      <c r="E343" s="8">
        <v>43830</v>
      </c>
      <c r="F343" s="7" t="s">
        <v>57</v>
      </c>
      <c r="G343" s="7" t="s">
        <v>58</v>
      </c>
      <c r="H343" s="7" t="s">
        <v>59</v>
      </c>
      <c r="I343" s="7" t="s">
        <v>261</v>
      </c>
      <c r="J343" s="7" t="s">
        <v>61</v>
      </c>
      <c r="K343" s="7" t="s">
        <v>535</v>
      </c>
      <c r="L343" s="7" t="s">
        <v>535</v>
      </c>
      <c r="M343" s="7" t="s">
        <v>96</v>
      </c>
      <c r="N343" s="7" t="s">
        <v>96</v>
      </c>
      <c r="O343" s="7" t="s">
        <v>261</v>
      </c>
      <c r="P343" s="7">
        <v>7842</v>
      </c>
      <c r="Q343" s="7" t="s">
        <v>64</v>
      </c>
      <c r="R343" s="7" t="s">
        <v>64</v>
      </c>
      <c r="S343" s="7" t="s">
        <v>64</v>
      </c>
      <c r="T343" s="7" t="s">
        <v>906</v>
      </c>
      <c r="U343" s="7">
        <v>13600193698</v>
      </c>
      <c r="V343" s="7" t="s">
        <v>96</v>
      </c>
      <c r="W343" s="11" t="s">
        <v>907</v>
      </c>
      <c r="X343" s="7" t="s">
        <v>67</v>
      </c>
      <c r="Y343" s="7">
        <v>16</v>
      </c>
      <c r="Z343" s="7">
        <v>2</v>
      </c>
      <c r="AA343" s="7">
        <v>5</v>
      </c>
      <c r="AB343" s="7">
        <v>503</v>
      </c>
      <c r="AC343" s="7">
        <v>117.25</v>
      </c>
      <c r="AD343" s="7">
        <v>95.88</v>
      </c>
      <c r="AE343" s="7"/>
      <c r="AF343" s="7">
        <v>2019</v>
      </c>
      <c r="AG343" s="7">
        <v>7</v>
      </c>
      <c r="AH343" s="7">
        <v>22</v>
      </c>
      <c r="AI343" s="15">
        <f t="shared" si="9"/>
        <v>43668</v>
      </c>
      <c r="AJ343" s="7" t="s">
        <v>68</v>
      </c>
      <c r="AK343" s="16">
        <v>2060020</v>
      </c>
      <c r="AL343" s="8"/>
      <c r="AM343" s="8">
        <v>43718</v>
      </c>
      <c r="AN343" s="7" t="s">
        <v>69</v>
      </c>
      <c r="AO343" s="16">
        <v>1978645</v>
      </c>
      <c r="AP343" s="7">
        <v>0.3</v>
      </c>
      <c r="AQ343" s="8" t="s">
        <v>70</v>
      </c>
      <c r="AR343" s="11">
        <v>0.044</v>
      </c>
      <c r="AS343" s="7">
        <v>0</v>
      </c>
      <c r="AT343" s="16">
        <v>87060.38</v>
      </c>
      <c r="AU343" s="16">
        <v>0</v>
      </c>
      <c r="AV343" s="16">
        <v>20000</v>
      </c>
      <c r="AW343" s="7">
        <v>0</v>
      </c>
      <c r="AX343" s="20">
        <v>87060.38</v>
      </c>
      <c r="AY343" s="20">
        <v>87060.38</v>
      </c>
      <c r="AZ343" s="20">
        <v>0</v>
      </c>
      <c r="BA343" s="20">
        <v>0</v>
      </c>
      <c r="BB343" s="20">
        <v>0</v>
      </c>
    </row>
    <row r="344" s="1" customFormat="1" customHeight="1" spans="1:54">
      <c r="A344" s="6" t="s">
        <v>54</v>
      </c>
      <c r="B344" s="6" t="s">
        <v>55</v>
      </c>
      <c r="C344" s="7" t="s">
        <v>71</v>
      </c>
      <c r="D344" s="8">
        <v>43539</v>
      </c>
      <c r="E344" s="8">
        <v>43830</v>
      </c>
      <c r="F344" s="7" t="s">
        <v>57</v>
      </c>
      <c r="G344" s="7" t="s">
        <v>58</v>
      </c>
      <c r="H344" s="7" t="s">
        <v>59</v>
      </c>
      <c r="I344" s="7" t="s">
        <v>72</v>
      </c>
      <c r="J344" s="7" t="s">
        <v>73</v>
      </c>
      <c r="K344" s="7" t="s">
        <v>74</v>
      </c>
      <c r="L344" s="7"/>
      <c r="M344" s="7" t="s">
        <v>75</v>
      </c>
      <c r="N344" s="7"/>
      <c r="O344" s="7"/>
      <c r="P344" s="7">
        <v>8081</v>
      </c>
      <c r="Q344" s="7" t="s">
        <v>64</v>
      </c>
      <c r="R344" s="7" t="s">
        <v>64</v>
      </c>
      <c r="S344" s="7" t="s">
        <v>64</v>
      </c>
      <c r="T344" s="7" t="s">
        <v>908</v>
      </c>
      <c r="U344" s="7">
        <v>13556720024</v>
      </c>
      <c r="V344" s="7" t="s">
        <v>63</v>
      </c>
      <c r="W344" s="7" t="s">
        <v>909</v>
      </c>
      <c r="X344" s="7" t="s">
        <v>67</v>
      </c>
      <c r="Y344" s="7">
        <v>11</v>
      </c>
      <c r="Z344" s="7"/>
      <c r="AA344" s="7">
        <v>18</v>
      </c>
      <c r="AB344" s="7">
        <v>1804</v>
      </c>
      <c r="AC344" s="7">
        <v>119.83</v>
      </c>
      <c r="AD344" s="7">
        <v>98.76</v>
      </c>
      <c r="AE344" s="7"/>
      <c r="AF344" s="7">
        <v>2019</v>
      </c>
      <c r="AG344" s="7">
        <v>7</v>
      </c>
      <c r="AH344" s="7">
        <v>23</v>
      </c>
      <c r="AI344" s="15">
        <f t="shared" si="9"/>
        <v>43669</v>
      </c>
      <c r="AJ344" s="7" t="s">
        <v>68</v>
      </c>
      <c r="AK344" s="16">
        <v>2173160</v>
      </c>
      <c r="AL344" s="8"/>
      <c r="AM344" s="8">
        <v>43695</v>
      </c>
      <c r="AN344" s="7" t="s">
        <v>69</v>
      </c>
      <c r="AO344" s="16">
        <v>2087316</v>
      </c>
      <c r="AP344" s="7">
        <v>0.4</v>
      </c>
      <c r="AQ344" s="8" t="s">
        <v>70</v>
      </c>
      <c r="AR344" s="11">
        <v>0.044</v>
      </c>
      <c r="AS344" s="7">
        <v>0</v>
      </c>
      <c r="AT344" s="16">
        <v>91841.904</v>
      </c>
      <c r="AU344" s="16">
        <v>0</v>
      </c>
      <c r="AV344" s="16">
        <v>20000</v>
      </c>
      <c r="AW344" s="7">
        <v>0</v>
      </c>
      <c r="AX344" s="20">
        <v>91841.904</v>
      </c>
      <c r="AY344" s="20">
        <v>91841.904</v>
      </c>
      <c r="AZ344" s="20">
        <v>0</v>
      </c>
      <c r="BA344" s="20">
        <v>0</v>
      </c>
      <c r="BB344" s="20">
        <v>0</v>
      </c>
    </row>
    <row r="345" customHeight="1" spans="1:54">
      <c r="A345" s="6" t="s">
        <v>54</v>
      </c>
      <c r="B345" s="6" t="s">
        <v>55</v>
      </c>
      <c r="C345" s="7" t="s">
        <v>71</v>
      </c>
      <c r="D345" s="8">
        <v>43539</v>
      </c>
      <c r="E345" s="8">
        <v>43830</v>
      </c>
      <c r="F345" s="7" t="s">
        <v>57</v>
      </c>
      <c r="G345" s="7" t="s">
        <v>58</v>
      </c>
      <c r="H345" s="7" t="s">
        <v>59</v>
      </c>
      <c r="I345" s="7" t="s">
        <v>72</v>
      </c>
      <c r="J345" s="7" t="s">
        <v>87</v>
      </c>
      <c r="K345" s="7" t="s">
        <v>168</v>
      </c>
      <c r="L345" s="7"/>
      <c r="M345" s="7" t="s">
        <v>85</v>
      </c>
      <c r="N345" s="7"/>
      <c r="O345" s="7"/>
      <c r="P345" s="7">
        <v>5171</v>
      </c>
      <c r="Q345" s="7" t="s">
        <v>64</v>
      </c>
      <c r="R345" s="7" t="s">
        <v>64</v>
      </c>
      <c r="S345" s="7" t="s">
        <v>64</v>
      </c>
      <c r="T345" s="7" t="s">
        <v>910</v>
      </c>
      <c r="U345" s="7">
        <v>18688615552</v>
      </c>
      <c r="V345" s="7" t="s">
        <v>96</v>
      </c>
      <c r="W345" s="7" t="s">
        <v>911</v>
      </c>
      <c r="X345" s="7" t="s">
        <v>67</v>
      </c>
      <c r="Y345" s="7">
        <v>11</v>
      </c>
      <c r="Z345" s="7"/>
      <c r="AA345" s="7">
        <v>4</v>
      </c>
      <c r="AB345" s="7">
        <v>404</v>
      </c>
      <c r="AC345" s="7">
        <v>119.83</v>
      </c>
      <c r="AD345" s="7">
        <v>98.76</v>
      </c>
      <c r="AE345" s="7"/>
      <c r="AF345" s="7">
        <v>2019</v>
      </c>
      <c r="AG345" s="7">
        <v>7</v>
      </c>
      <c r="AH345" s="7">
        <v>24</v>
      </c>
      <c r="AI345" s="15">
        <f t="shared" si="9"/>
        <v>43670</v>
      </c>
      <c r="AJ345" s="7" t="s">
        <v>68</v>
      </c>
      <c r="AK345" s="16">
        <v>2074470</v>
      </c>
      <c r="AL345" s="8">
        <v>43673</v>
      </c>
      <c r="AM345" s="8" t="s">
        <v>69</v>
      </c>
      <c r="AN345" s="7" t="s">
        <v>132</v>
      </c>
      <c r="AO345" s="16">
        <v>1992524</v>
      </c>
      <c r="AP345" s="7">
        <v>0.3</v>
      </c>
      <c r="AQ345" s="8" t="s">
        <v>70</v>
      </c>
      <c r="AR345" s="11">
        <v>0.044</v>
      </c>
      <c r="AS345" s="7">
        <v>0</v>
      </c>
      <c r="AT345" s="16">
        <v>87671.056</v>
      </c>
      <c r="AU345" s="16">
        <v>0</v>
      </c>
      <c r="AV345" s="16">
        <v>20000</v>
      </c>
      <c r="AW345" s="7">
        <v>0</v>
      </c>
      <c r="AX345" s="20">
        <v>87671.056</v>
      </c>
      <c r="AY345" s="20">
        <v>87671.056</v>
      </c>
      <c r="AZ345" s="20">
        <v>0</v>
      </c>
      <c r="BA345" s="20">
        <v>0</v>
      </c>
      <c r="BB345" s="20">
        <v>0</v>
      </c>
    </row>
    <row r="346" s="1" customFormat="1" customHeight="1" spans="1:54">
      <c r="A346" s="6" t="s">
        <v>54</v>
      </c>
      <c r="B346" s="6" t="s">
        <v>55</v>
      </c>
      <c r="C346" s="7" t="s">
        <v>71</v>
      </c>
      <c r="D346" s="8">
        <v>43539</v>
      </c>
      <c r="E346" s="8">
        <v>43830</v>
      </c>
      <c r="F346" s="7" t="s">
        <v>57</v>
      </c>
      <c r="G346" s="7" t="s">
        <v>58</v>
      </c>
      <c r="H346" s="7" t="s">
        <v>59</v>
      </c>
      <c r="I346" s="7" t="s">
        <v>72</v>
      </c>
      <c r="J346" s="7" t="s">
        <v>73</v>
      </c>
      <c r="K346" s="7" t="s">
        <v>74</v>
      </c>
      <c r="L346" s="7"/>
      <c r="M346" s="7" t="s">
        <v>75</v>
      </c>
      <c r="N346" s="7"/>
      <c r="O346" s="7"/>
      <c r="P346" s="7">
        <v>8081</v>
      </c>
      <c r="Q346" s="7" t="s">
        <v>64</v>
      </c>
      <c r="R346" s="7" t="s">
        <v>64</v>
      </c>
      <c r="S346" s="7" t="s">
        <v>64</v>
      </c>
      <c r="T346" s="7" t="s">
        <v>912</v>
      </c>
      <c r="U346" s="7">
        <v>18316553715</v>
      </c>
      <c r="V346" s="7" t="s">
        <v>63</v>
      </c>
      <c r="W346" s="7" t="s">
        <v>913</v>
      </c>
      <c r="X346" s="7" t="s">
        <v>67</v>
      </c>
      <c r="Y346" s="7">
        <v>14</v>
      </c>
      <c r="Z346" s="7"/>
      <c r="AA346" s="7">
        <v>21</v>
      </c>
      <c r="AB346" s="7">
        <v>2102</v>
      </c>
      <c r="AC346" s="7">
        <v>121.79</v>
      </c>
      <c r="AD346" s="7">
        <v>98.77</v>
      </c>
      <c r="AE346" s="7"/>
      <c r="AF346" s="7">
        <v>2019</v>
      </c>
      <c r="AG346" s="7">
        <v>7</v>
      </c>
      <c r="AH346" s="7">
        <v>26</v>
      </c>
      <c r="AI346" s="15">
        <f t="shared" si="9"/>
        <v>43672</v>
      </c>
      <c r="AJ346" s="7" t="s">
        <v>68</v>
      </c>
      <c r="AK346" s="16">
        <v>2134620</v>
      </c>
      <c r="AL346" s="7">
        <v>43673</v>
      </c>
      <c r="AM346" s="8"/>
      <c r="AN346" s="7" t="s">
        <v>132</v>
      </c>
      <c r="AO346" s="16">
        <v>2050298</v>
      </c>
      <c r="AP346" s="7">
        <v>0.3</v>
      </c>
      <c r="AQ346" s="7"/>
      <c r="AR346" s="11">
        <v>0.044</v>
      </c>
      <c r="AS346" s="7">
        <v>0</v>
      </c>
      <c r="AT346" s="16">
        <v>90213.112</v>
      </c>
      <c r="AU346" s="16">
        <v>0</v>
      </c>
      <c r="AV346" s="16">
        <v>20000</v>
      </c>
      <c r="AW346" s="7">
        <v>0</v>
      </c>
      <c r="AX346" s="20">
        <v>90213.112</v>
      </c>
      <c r="AY346" s="20">
        <v>81191.8008</v>
      </c>
      <c r="AZ346" s="20">
        <v>0</v>
      </c>
      <c r="BA346" s="20">
        <v>0</v>
      </c>
      <c r="BB346" s="20">
        <f>AX346-AY346</f>
        <v>9021.3112</v>
      </c>
    </row>
    <row r="347" customHeight="1" spans="1:54">
      <c r="A347" s="6" t="s">
        <v>54</v>
      </c>
      <c r="B347" s="6" t="s">
        <v>55</v>
      </c>
      <c r="C347" s="7" t="s">
        <v>71</v>
      </c>
      <c r="D347" s="8">
        <v>43539</v>
      </c>
      <c r="E347" s="8">
        <v>43830</v>
      </c>
      <c r="F347" s="7" t="s">
        <v>57</v>
      </c>
      <c r="G347" s="7" t="s">
        <v>58</v>
      </c>
      <c r="H347" s="7" t="s">
        <v>59</v>
      </c>
      <c r="I347" s="7" t="s">
        <v>72</v>
      </c>
      <c r="J347" s="7" t="s">
        <v>87</v>
      </c>
      <c r="K347" s="7" t="s">
        <v>183</v>
      </c>
      <c r="L347" s="7"/>
      <c r="M347" s="7" t="s">
        <v>85</v>
      </c>
      <c r="N347" s="7"/>
      <c r="O347" s="7"/>
      <c r="P347" s="7">
        <v>7902</v>
      </c>
      <c r="Q347" s="7" t="s">
        <v>64</v>
      </c>
      <c r="R347" s="7" t="s">
        <v>64</v>
      </c>
      <c r="S347" s="7" t="s">
        <v>64</v>
      </c>
      <c r="T347" s="7" t="s">
        <v>914</v>
      </c>
      <c r="U347" s="7">
        <v>13622342257</v>
      </c>
      <c r="V347" s="7" t="s">
        <v>63</v>
      </c>
      <c r="W347" s="7" t="s">
        <v>915</v>
      </c>
      <c r="X347" s="7" t="s">
        <v>67</v>
      </c>
      <c r="Y347" s="7">
        <v>12</v>
      </c>
      <c r="Z347" s="7"/>
      <c r="AA347" s="7">
        <v>20</v>
      </c>
      <c r="AB347" s="7">
        <v>2004</v>
      </c>
      <c r="AC347" s="7">
        <v>102.44</v>
      </c>
      <c r="AD347" s="7">
        <v>83.08</v>
      </c>
      <c r="AE347" s="7"/>
      <c r="AF347" s="7">
        <v>2019</v>
      </c>
      <c r="AG347" s="7">
        <v>7</v>
      </c>
      <c r="AH347" s="7">
        <v>28</v>
      </c>
      <c r="AI347" s="15">
        <f t="shared" si="9"/>
        <v>43674</v>
      </c>
      <c r="AJ347" s="7" t="s">
        <v>68</v>
      </c>
      <c r="AK347" s="16">
        <v>1926360</v>
      </c>
      <c r="AL347" s="8"/>
      <c r="AM347" s="8">
        <v>43734</v>
      </c>
      <c r="AN347" s="7" t="s">
        <v>69</v>
      </c>
      <c r="AO347" s="16">
        <v>1850265</v>
      </c>
      <c r="AP347" s="7">
        <v>0.3</v>
      </c>
      <c r="AQ347" s="8" t="s">
        <v>70</v>
      </c>
      <c r="AR347" s="11">
        <v>0.044</v>
      </c>
      <c r="AS347" s="7">
        <v>0</v>
      </c>
      <c r="AT347" s="16">
        <v>81411.66</v>
      </c>
      <c r="AU347" s="16">
        <v>0</v>
      </c>
      <c r="AV347" s="16">
        <v>20000</v>
      </c>
      <c r="AW347" s="7">
        <v>0</v>
      </c>
      <c r="AX347" s="20">
        <v>81411.66</v>
      </c>
      <c r="AY347" s="20">
        <v>81411.66</v>
      </c>
      <c r="AZ347" s="20">
        <v>0</v>
      </c>
      <c r="BA347" s="20">
        <v>0</v>
      </c>
      <c r="BB347" s="20">
        <v>0</v>
      </c>
    </row>
    <row r="348" s="1" customFormat="1" customHeight="1" spans="1:54">
      <c r="A348" s="6" t="s">
        <v>54</v>
      </c>
      <c r="B348" s="6" t="s">
        <v>55</v>
      </c>
      <c r="C348" s="7" t="s">
        <v>71</v>
      </c>
      <c r="D348" s="8">
        <v>43539</v>
      </c>
      <c r="E348" s="8">
        <v>43830</v>
      </c>
      <c r="F348" s="7" t="s">
        <v>57</v>
      </c>
      <c r="G348" s="7" t="s">
        <v>58</v>
      </c>
      <c r="H348" s="7" t="s">
        <v>59</v>
      </c>
      <c r="I348" s="7" t="s">
        <v>60</v>
      </c>
      <c r="J348" s="7" t="s">
        <v>61</v>
      </c>
      <c r="K348" s="7" t="s">
        <v>916</v>
      </c>
      <c r="L348" s="7" t="s">
        <v>916</v>
      </c>
      <c r="M348" s="7" t="s">
        <v>63</v>
      </c>
      <c r="N348" s="7" t="s">
        <v>63</v>
      </c>
      <c r="O348" s="7" t="s">
        <v>60</v>
      </c>
      <c r="P348" s="7">
        <v>9311</v>
      </c>
      <c r="Q348" s="7" t="s">
        <v>64</v>
      </c>
      <c r="R348" s="7" t="s">
        <v>64</v>
      </c>
      <c r="S348" s="7" t="s">
        <v>64</v>
      </c>
      <c r="T348" s="7" t="s">
        <v>917</v>
      </c>
      <c r="U348" s="7">
        <v>13641426402</v>
      </c>
      <c r="V348" s="7" t="s">
        <v>63</v>
      </c>
      <c r="W348" s="11" t="s">
        <v>918</v>
      </c>
      <c r="X348" s="7" t="s">
        <v>67</v>
      </c>
      <c r="Y348" s="7">
        <v>16</v>
      </c>
      <c r="Z348" s="7">
        <v>2</v>
      </c>
      <c r="AA348" s="7">
        <v>17</v>
      </c>
      <c r="AB348" s="7">
        <v>1705</v>
      </c>
      <c r="AC348" s="7">
        <v>97.98</v>
      </c>
      <c r="AD348" s="7">
        <v>80.12</v>
      </c>
      <c r="AE348" s="7"/>
      <c r="AF348" s="7">
        <v>2019</v>
      </c>
      <c r="AG348" s="7">
        <v>7</v>
      </c>
      <c r="AH348" s="7">
        <v>28</v>
      </c>
      <c r="AI348" s="15">
        <f t="shared" si="9"/>
        <v>43674</v>
      </c>
      <c r="AJ348" s="7" t="s">
        <v>68</v>
      </c>
      <c r="AK348" s="16">
        <v>1856320</v>
      </c>
      <c r="AL348" s="8"/>
      <c r="AM348" s="8">
        <v>43733</v>
      </c>
      <c r="AN348" s="7" t="s">
        <v>69</v>
      </c>
      <c r="AO348" s="16">
        <v>1782992</v>
      </c>
      <c r="AP348" s="7">
        <v>0.3</v>
      </c>
      <c r="AQ348" s="8" t="s">
        <v>70</v>
      </c>
      <c r="AR348" s="11">
        <v>0.044</v>
      </c>
      <c r="AS348" s="7">
        <v>0</v>
      </c>
      <c r="AT348" s="16">
        <v>78451.648</v>
      </c>
      <c r="AU348" s="16">
        <v>0</v>
      </c>
      <c r="AV348" s="16">
        <v>20000</v>
      </c>
      <c r="AW348" s="7">
        <v>0</v>
      </c>
      <c r="AX348" s="20">
        <v>78451.648</v>
      </c>
      <c r="AY348" s="20">
        <v>78451.648</v>
      </c>
      <c r="AZ348" s="20">
        <v>0</v>
      </c>
      <c r="BA348" s="20">
        <v>0</v>
      </c>
      <c r="BB348" s="20">
        <v>0</v>
      </c>
    </row>
    <row r="349" customHeight="1" spans="1:54">
      <c r="A349" s="6" t="s">
        <v>54</v>
      </c>
      <c r="B349" s="6" t="s">
        <v>55</v>
      </c>
      <c r="C349" s="7" t="s">
        <v>71</v>
      </c>
      <c r="D349" s="8">
        <v>43539</v>
      </c>
      <c r="E349" s="8">
        <v>43830</v>
      </c>
      <c r="F349" s="7" t="s">
        <v>57</v>
      </c>
      <c r="G349" s="7" t="s">
        <v>58</v>
      </c>
      <c r="H349" s="7" t="s">
        <v>59</v>
      </c>
      <c r="I349" s="7" t="s">
        <v>72</v>
      </c>
      <c r="J349" s="7" t="s">
        <v>87</v>
      </c>
      <c r="K349" s="7" t="s">
        <v>183</v>
      </c>
      <c r="L349" s="7"/>
      <c r="M349" s="7" t="s">
        <v>85</v>
      </c>
      <c r="N349" s="7"/>
      <c r="O349" s="7"/>
      <c r="P349" s="7">
        <v>7907</v>
      </c>
      <c r="Q349" s="7" t="s">
        <v>64</v>
      </c>
      <c r="R349" s="7" t="s">
        <v>64</v>
      </c>
      <c r="S349" s="7" t="s">
        <v>64</v>
      </c>
      <c r="T349" s="7" t="s">
        <v>919</v>
      </c>
      <c r="U349" s="7">
        <v>13689577362</v>
      </c>
      <c r="V349" s="7" t="s">
        <v>63</v>
      </c>
      <c r="W349" s="11" t="s">
        <v>920</v>
      </c>
      <c r="X349" s="7" t="s">
        <v>67</v>
      </c>
      <c r="Y349" s="7">
        <v>16</v>
      </c>
      <c r="Z349" s="7">
        <v>2</v>
      </c>
      <c r="AA349" s="7">
        <v>13</v>
      </c>
      <c r="AB349" s="7">
        <v>1302</v>
      </c>
      <c r="AC349" s="7">
        <v>65.42</v>
      </c>
      <c r="AD349" s="7">
        <v>53.5</v>
      </c>
      <c r="AE349" s="7"/>
      <c r="AF349" s="7">
        <v>2019</v>
      </c>
      <c r="AG349" s="7">
        <v>7</v>
      </c>
      <c r="AH349" s="7">
        <v>28</v>
      </c>
      <c r="AI349" s="15">
        <f t="shared" si="9"/>
        <v>43674</v>
      </c>
      <c r="AJ349" s="7" t="s">
        <v>68</v>
      </c>
      <c r="AK349" s="16">
        <v>1316410</v>
      </c>
      <c r="AL349" s="8"/>
      <c r="AM349" s="8">
        <v>43718</v>
      </c>
      <c r="AN349" s="7" t="s">
        <v>69</v>
      </c>
      <c r="AO349" s="16">
        <v>1264409</v>
      </c>
      <c r="AP349" s="7">
        <v>0.3</v>
      </c>
      <c r="AQ349" s="8" t="s">
        <v>70</v>
      </c>
      <c r="AR349" s="11">
        <v>0.044</v>
      </c>
      <c r="AS349" s="7">
        <v>0</v>
      </c>
      <c r="AT349" s="16">
        <v>55633.996</v>
      </c>
      <c r="AU349" s="16">
        <v>0</v>
      </c>
      <c r="AV349" s="16">
        <v>20000</v>
      </c>
      <c r="AW349" s="7">
        <v>0</v>
      </c>
      <c r="AX349" s="20">
        <v>55633.996</v>
      </c>
      <c r="AY349" s="20">
        <v>55633.996</v>
      </c>
      <c r="AZ349" s="20">
        <v>0</v>
      </c>
      <c r="BA349" s="20">
        <v>0</v>
      </c>
      <c r="BB349" s="20">
        <v>0</v>
      </c>
    </row>
    <row r="350" customHeight="1" spans="1:54">
      <c r="A350" s="6" t="s">
        <v>54</v>
      </c>
      <c r="B350" s="6" t="s">
        <v>55</v>
      </c>
      <c r="C350" s="7" t="s">
        <v>71</v>
      </c>
      <c r="D350" s="8">
        <v>43539</v>
      </c>
      <c r="E350" s="8">
        <v>43830</v>
      </c>
      <c r="F350" s="7" t="s">
        <v>57</v>
      </c>
      <c r="G350" s="7" t="s">
        <v>58</v>
      </c>
      <c r="H350" s="7" t="s">
        <v>59</v>
      </c>
      <c r="I350" s="7" t="s">
        <v>72</v>
      </c>
      <c r="J350" s="7" t="s">
        <v>87</v>
      </c>
      <c r="K350" s="7" t="s">
        <v>128</v>
      </c>
      <c r="L350" s="7" t="s">
        <v>431</v>
      </c>
      <c r="M350" s="7" t="s">
        <v>96</v>
      </c>
      <c r="N350" s="7"/>
      <c r="O350" s="7"/>
      <c r="P350" s="7">
        <v>8488</v>
      </c>
      <c r="Q350" s="7" t="s">
        <v>64</v>
      </c>
      <c r="R350" s="7" t="s">
        <v>64</v>
      </c>
      <c r="S350" s="7" t="s">
        <v>64</v>
      </c>
      <c r="T350" s="7" t="s">
        <v>921</v>
      </c>
      <c r="U350" s="7">
        <v>13418942411</v>
      </c>
      <c r="V350" s="7" t="s">
        <v>485</v>
      </c>
      <c r="W350" s="11" t="s">
        <v>922</v>
      </c>
      <c r="X350" s="7" t="s">
        <v>67</v>
      </c>
      <c r="Y350" s="7">
        <v>16</v>
      </c>
      <c r="Z350" s="7">
        <v>2</v>
      </c>
      <c r="AA350" s="7">
        <v>5</v>
      </c>
      <c r="AB350" s="7">
        <v>504</v>
      </c>
      <c r="AC350" s="7">
        <v>97.98</v>
      </c>
      <c r="AD350" s="7">
        <v>80.12</v>
      </c>
      <c r="AE350" s="7"/>
      <c r="AF350" s="7">
        <v>2019</v>
      </c>
      <c r="AG350" s="7">
        <v>7</v>
      </c>
      <c r="AH350" s="7">
        <v>28</v>
      </c>
      <c r="AI350" s="15">
        <f t="shared" si="9"/>
        <v>43674</v>
      </c>
      <c r="AJ350" s="7" t="s">
        <v>68</v>
      </c>
      <c r="AK350" s="16">
        <v>1819440</v>
      </c>
      <c r="AL350" s="7">
        <v>43675</v>
      </c>
      <c r="AM350" s="8"/>
      <c r="AN350" s="7" t="s">
        <v>132</v>
      </c>
      <c r="AO350" s="16">
        <v>1765221</v>
      </c>
      <c r="AP350" s="7">
        <v>0.3</v>
      </c>
      <c r="AQ350" s="7"/>
      <c r="AR350" s="11">
        <v>0.044</v>
      </c>
      <c r="AS350" s="7">
        <v>0</v>
      </c>
      <c r="AT350" s="16">
        <v>77669.724</v>
      </c>
      <c r="AU350" s="16">
        <v>0</v>
      </c>
      <c r="AV350" s="16">
        <v>20000</v>
      </c>
      <c r="AW350" s="7">
        <v>0</v>
      </c>
      <c r="AX350" s="20">
        <v>77669.724</v>
      </c>
      <c r="AY350" s="20">
        <v>77669.724</v>
      </c>
      <c r="AZ350" s="20">
        <v>0</v>
      </c>
      <c r="BA350" s="20">
        <v>0</v>
      </c>
      <c r="BB350" s="20">
        <v>0</v>
      </c>
    </row>
    <row r="351" s="1" customFormat="1" customHeight="1" spans="1:54">
      <c r="A351" s="6" t="s">
        <v>54</v>
      </c>
      <c r="B351" s="6" t="s">
        <v>55</v>
      </c>
      <c r="C351" s="7" t="s">
        <v>71</v>
      </c>
      <c r="D351" s="8">
        <v>43539</v>
      </c>
      <c r="E351" s="8">
        <v>43830</v>
      </c>
      <c r="F351" s="7" t="s">
        <v>57</v>
      </c>
      <c r="G351" s="7" t="s">
        <v>58</v>
      </c>
      <c r="H351" s="7" t="s">
        <v>59</v>
      </c>
      <c r="I351" s="7" t="s">
        <v>60</v>
      </c>
      <c r="J351" s="7" t="s">
        <v>61</v>
      </c>
      <c r="K351" s="7" t="s">
        <v>100</v>
      </c>
      <c r="L351" s="7" t="s">
        <v>100</v>
      </c>
      <c r="M351" s="7" t="s">
        <v>63</v>
      </c>
      <c r="N351" s="7" t="s">
        <v>63</v>
      </c>
      <c r="O351" s="7" t="s">
        <v>60</v>
      </c>
      <c r="P351" s="7">
        <v>7786</v>
      </c>
      <c r="Q351" s="7" t="s">
        <v>64</v>
      </c>
      <c r="R351" s="7" t="s">
        <v>64</v>
      </c>
      <c r="S351" s="7" t="s">
        <v>64</v>
      </c>
      <c r="T351" s="7" t="s">
        <v>923</v>
      </c>
      <c r="U351" s="7">
        <v>18122957559</v>
      </c>
      <c r="V351" s="7" t="s">
        <v>63</v>
      </c>
      <c r="W351" s="11" t="s">
        <v>924</v>
      </c>
      <c r="X351" s="7" t="s">
        <v>67</v>
      </c>
      <c r="Y351" s="7">
        <v>16</v>
      </c>
      <c r="Z351" s="7">
        <v>2</v>
      </c>
      <c r="AA351" s="7">
        <v>4</v>
      </c>
      <c r="AB351" s="7">
        <v>402</v>
      </c>
      <c r="AC351" s="7">
        <v>65.42</v>
      </c>
      <c r="AD351" s="7">
        <v>53.5</v>
      </c>
      <c r="AE351" s="7"/>
      <c r="AF351" s="7">
        <v>2019</v>
      </c>
      <c r="AG351" s="7">
        <v>7</v>
      </c>
      <c r="AH351" s="7">
        <v>29</v>
      </c>
      <c r="AI351" s="15">
        <f t="shared" si="9"/>
        <v>43675</v>
      </c>
      <c r="AJ351" s="7" t="s">
        <v>68</v>
      </c>
      <c r="AK351" s="16">
        <v>1266380</v>
      </c>
      <c r="AL351" s="7"/>
      <c r="AM351" s="8">
        <v>43715</v>
      </c>
      <c r="AN351" s="7" t="s">
        <v>69</v>
      </c>
      <c r="AO351" s="16">
        <v>1216356</v>
      </c>
      <c r="AP351" s="7">
        <v>0.3</v>
      </c>
      <c r="AQ351" s="7"/>
      <c r="AR351" s="11">
        <v>0.044</v>
      </c>
      <c r="AS351" s="7">
        <v>0</v>
      </c>
      <c r="AT351" s="16">
        <v>53519.664</v>
      </c>
      <c r="AU351" s="16">
        <v>0</v>
      </c>
      <c r="AV351" s="16">
        <v>20000</v>
      </c>
      <c r="AW351" s="7">
        <v>0</v>
      </c>
      <c r="AX351" s="20">
        <v>53519.664</v>
      </c>
      <c r="AY351" s="20">
        <v>53519.664</v>
      </c>
      <c r="AZ351" s="20">
        <v>0</v>
      </c>
      <c r="BA351" s="20">
        <v>0</v>
      </c>
      <c r="BB351" s="20">
        <v>0</v>
      </c>
    </row>
    <row r="352" s="1" customFormat="1" customHeight="1" spans="1:54">
      <c r="A352" s="6" t="s">
        <v>54</v>
      </c>
      <c r="B352" s="6" t="s">
        <v>55</v>
      </c>
      <c r="C352" s="7" t="s">
        <v>71</v>
      </c>
      <c r="D352" s="8">
        <v>43539</v>
      </c>
      <c r="E352" s="8">
        <v>43830</v>
      </c>
      <c r="F352" s="7" t="s">
        <v>57</v>
      </c>
      <c r="G352" s="7" t="s">
        <v>58</v>
      </c>
      <c r="H352" s="7" t="s">
        <v>59</v>
      </c>
      <c r="I352" s="7" t="s">
        <v>261</v>
      </c>
      <c r="J352" s="7" t="s">
        <v>61</v>
      </c>
      <c r="K352" s="7" t="s">
        <v>609</v>
      </c>
      <c r="L352" s="7" t="s">
        <v>609</v>
      </c>
      <c r="M352" s="7" t="s">
        <v>96</v>
      </c>
      <c r="N352" s="7" t="s">
        <v>96</v>
      </c>
      <c r="O352" s="7" t="s">
        <v>261</v>
      </c>
      <c r="P352" s="7">
        <v>8095</v>
      </c>
      <c r="Q352" s="7" t="s">
        <v>64</v>
      </c>
      <c r="R352" s="7" t="s">
        <v>64</v>
      </c>
      <c r="S352" s="7" t="s">
        <v>64</v>
      </c>
      <c r="T352" s="7" t="s">
        <v>925</v>
      </c>
      <c r="U352" s="7">
        <v>13650363484</v>
      </c>
      <c r="V352" s="7" t="s">
        <v>63</v>
      </c>
      <c r="W352" s="11" t="s">
        <v>926</v>
      </c>
      <c r="X352" s="7" t="s">
        <v>67</v>
      </c>
      <c r="Y352" s="7">
        <v>16</v>
      </c>
      <c r="Z352" s="7">
        <v>2</v>
      </c>
      <c r="AA352" s="7">
        <v>23</v>
      </c>
      <c r="AB352" s="7">
        <v>2303</v>
      </c>
      <c r="AC352" s="7">
        <v>117.25</v>
      </c>
      <c r="AD352" s="7">
        <v>95.88</v>
      </c>
      <c r="AE352" s="7"/>
      <c r="AF352" s="7">
        <v>2019</v>
      </c>
      <c r="AG352" s="7">
        <v>7</v>
      </c>
      <c r="AH352" s="7">
        <v>30</v>
      </c>
      <c r="AI352" s="15">
        <f t="shared" si="9"/>
        <v>43676</v>
      </c>
      <c r="AJ352" s="7" t="s">
        <v>68</v>
      </c>
      <c r="AK352" s="16">
        <v>2113820</v>
      </c>
      <c r="AL352" s="7">
        <v>43679</v>
      </c>
      <c r="AM352" s="8"/>
      <c r="AN352" s="7" t="s">
        <v>132</v>
      </c>
      <c r="AO352" s="16"/>
      <c r="AP352" s="7">
        <v>0.3</v>
      </c>
      <c r="AQ352" s="7"/>
      <c r="AR352" s="11">
        <v>0.044</v>
      </c>
      <c r="AS352" s="7">
        <v>0</v>
      </c>
      <c r="AT352" s="16">
        <v>93008.08</v>
      </c>
      <c r="AU352" s="16">
        <v>0</v>
      </c>
      <c r="AV352" s="16">
        <v>20000</v>
      </c>
      <c r="AW352" s="7">
        <v>0</v>
      </c>
      <c r="AX352" s="20">
        <v>93008.08</v>
      </c>
      <c r="AY352" s="20">
        <v>80400.672</v>
      </c>
      <c r="AZ352" s="20">
        <v>0</v>
      </c>
      <c r="BA352" s="20">
        <v>0</v>
      </c>
      <c r="BB352" s="20">
        <f t="shared" ref="BB352:BB357" si="11">AX352-AY352</f>
        <v>12607.408</v>
      </c>
    </row>
    <row r="353" s="1" customFormat="1" customHeight="1" spans="1:54">
      <c r="A353" s="6" t="s">
        <v>54</v>
      </c>
      <c r="B353" s="6" t="s">
        <v>55</v>
      </c>
      <c r="C353" s="7" t="s">
        <v>71</v>
      </c>
      <c r="D353" s="8">
        <v>43539</v>
      </c>
      <c r="E353" s="8">
        <v>43830</v>
      </c>
      <c r="F353" s="7" t="s">
        <v>57</v>
      </c>
      <c r="G353" s="7" t="s">
        <v>58</v>
      </c>
      <c r="H353" s="7" t="s">
        <v>59</v>
      </c>
      <c r="I353" s="7" t="s">
        <v>60</v>
      </c>
      <c r="J353" s="7" t="s">
        <v>61</v>
      </c>
      <c r="K353" s="7" t="s">
        <v>382</v>
      </c>
      <c r="L353" s="7" t="s">
        <v>382</v>
      </c>
      <c r="M353" s="7" t="s">
        <v>63</v>
      </c>
      <c r="N353" s="7" t="s">
        <v>63</v>
      </c>
      <c r="O353" s="7" t="s">
        <v>60</v>
      </c>
      <c r="P353" s="7">
        <v>7916</v>
      </c>
      <c r="Q353" s="7" t="s">
        <v>64</v>
      </c>
      <c r="R353" s="7" t="s">
        <v>64</v>
      </c>
      <c r="S353" s="7" t="s">
        <v>64</v>
      </c>
      <c r="T353" s="7" t="s">
        <v>927</v>
      </c>
      <c r="U353" s="7">
        <v>13556729171</v>
      </c>
      <c r="V353" s="7" t="s">
        <v>63</v>
      </c>
      <c r="W353" s="11" t="s">
        <v>928</v>
      </c>
      <c r="X353" s="7" t="s">
        <v>67</v>
      </c>
      <c r="Y353" s="7">
        <v>16</v>
      </c>
      <c r="Z353" s="7">
        <v>2</v>
      </c>
      <c r="AA353" s="7">
        <v>21</v>
      </c>
      <c r="AB353" s="7">
        <v>2101</v>
      </c>
      <c r="AC353" s="7">
        <v>117.43</v>
      </c>
      <c r="AD353" s="7">
        <v>96.03</v>
      </c>
      <c r="AE353" s="7"/>
      <c r="AF353" s="7">
        <v>2019</v>
      </c>
      <c r="AG353" s="7">
        <v>7</v>
      </c>
      <c r="AH353" s="7">
        <v>30</v>
      </c>
      <c r="AI353" s="15">
        <f t="shared" si="9"/>
        <v>43676</v>
      </c>
      <c r="AJ353" s="7" t="s">
        <v>68</v>
      </c>
      <c r="AK353" s="16">
        <v>2111530</v>
      </c>
      <c r="AL353" s="8"/>
      <c r="AM353" s="8">
        <v>43742</v>
      </c>
      <c r="AN353" s="7" t="s">
        <v>69</v>
      </c>
      <c r="AO353" s="16">
        <v>2007839</v>
      </c>
      <c r="AP353" s="7">
        <v>0.3</v>
      </c>
      <c r="AQ353" s="8" t="s">
        <v>70</v>
      </c>
      <c r="AR353" s="11">
        <v>0.044</v>
      </c>
      <c r="AS353" s="7">
        <v>0</v>
      </c>
      <c r="AT353" s="16">
        <v>88344.916</v>
      </c>
      <c r="AU353" s="16">
        <v>0</v>
      </c>
      <c r="AV353" s="16">
        <v>20000</v>
      </c>
      <c r="AW353" s="7">
        <v>0</v>
      </c>
      <c r="AX353" s="20">
        <v>88344.916</v>
      </c>
      <c r="AY353" s="20">
        <v>88344.916</v>
      </c>
      <c r="AZ353" s="20">
        <v>0</v>
      </c>
      <c r="BA353" s="20">
        <v>0</v>
      </c>
      <c r="BB353" s="20">
        <v>0</v>
      </c>
    </row>
    <row r="354" customHeight="1" spans="1:54">
      <c r="A354" s="6" t="s">
        <v>54</v>
      </c>
      <c r="B354" s="6" t="s">
        <v>55</v>
      </c>
      <c r="C354" s="7" t="s">
        <v>71</v>
      </c>
      <c r="D354" s="8">
        <v>43539</v>
      </c>
      <c r="E354" s="8">
        <v>43830</v>
      </c>
      <c r="F354" s="7" t="s">
        <v>57</v>
      </c>
      <c r="G354" s="7" t="s">
        <v>58</v>
      </c>
      <c r="H354" s="7" t="s">
        <v>59</v>
      </c>
      <c r="I354" s="7" t="s">
        <v>72</v>
      </c>
      <c r="J354" s="7" t="s">
        <v>87</v>
      </c>
      <c r="K354" s="7" t="s">
        <v>88</v>
      </c>
      <c r="L354" s="7"/>
      <c r="M354" s="7" t="s">
        <v>63</v>
      </c>
      <c r="N354" s="7"/>
      <c r="O354" s="7"/>
      <c r="P354" s="7">
        <v>8029</v>
      </c>
      <c r="Q354" s="7" t="s">
        <v>64</v>
      </c>
      <c r="R354" s="7" t="s">
        <v>64</v>
      </c>
      <c r="S354" s="7" t="s">
        <v>64</v>
      </c>
      <c r="T354" s="7" t="s">
        <v>929</v>
      </c>
      <c r="U354" s="7">
        <v>15015228132</v>
      </c>
      <c r="V354" s="7" t="s">
        <v>63</v>
      </c>
      <c r="W354" s="11" t="s">
        <v>930</v>
      </c>
      <c r="X354" s="7" t="s">
        <v>67</v>
      </c>
      <c r="Y354" s="7">
        <v>16</v>
      </c>
      <c r="Z354" s="7">
        <v>2</v>
      </c>
      <c r="AA354" s="7">
        <v>17</v>
      </c>
      <c r="AB354" s="7">
        <v>1704</v>
      </c>
      <c r="AC354" s="7">
        <v>97.98</v>
      </c>
      <c r="AD354" s="7">
        <v>80.12</v>
      </c>
      <c r="AE354" s="7"/>
      <c r="AF354" s="7">
        <v>2019</v>
      </c>
      <c r="AG354" s="7">
        <v>7</v>
      </c>
      <c r="AH354" s="7">
        <v>31</v>
      </c>
      <c r="AI354" s="15">
        <f t="shared" si="9"/>
        <v>43677</v>
      </c>
      <c r="AJ354" s="7" t="s">
        <v>68</v>
      </c>
      <c r="AK354" s="16">
        <v>1860930</v>
      </c>
      <c r="AL354" s="8"/>
      <c r="AM354" s="8">
        <v>43718</v>
      </c>
      <c r="AN354" s="7" t="s">
        <v>69</v>
      </c>
      <c r="AO354" s="16">
        <v>1769545</v>
      </c>
      <c r="AP354" s="7">
        <v>0.3</v>
      </c>
      <c r="AQ354" s="8" t="s">
        <v>70</v>
      </c>
      <c r="AR354" s="11">
        <v>0.044</v>
      </c>
      <c r="AS354" s="7">
        <v>0</v>
      </c>
      <c r="AT354" s="16">
        <v>77859.98</v>
      </c>
      <c r="AU354" s="16">
        <v>0</v>
      </c>
      <c r="AV354" s="16">
        <v>20000</v>
      </c>
      <c r="AW354" s="7">
        <v>0</v>
      </c>
      <c r="AX354" s="20">
        <v>77859.98</v>
      </c>
      <c r="AY354" s="20">
        <v>77859.98</v>
      </c>
      <c r="AZ354" s="20">
        <v>0</v>
      </c>
      <c r="BA354" s="20">
        <v>8993.29</v>
      </c>
      <c r="BB354" s="20">
        <v>0</v>
      </c>
    </row>
    <row r="355" s="1" customFormat="1" customHeight="1" spans="1:54">
      <c r="A355" s="6" t="s">
        <v>54</v>
      </c>
      <c r="B355" s="6" t="s">
        <v>55</v>
      </c>
      <c r="C355" s="7" t="s">
        <v>71</v>
      </c>
      <c r="D355" s="8">
        <v>43539</v>
      </c>
      <c r="E355" s="8">
        <v>43830</v>
      </c>
      <c r="F355" s="7" t="s">
        <v>57</v>
      </c>
      <c r="G355" s="7" t="s">
        <v>58</v>
      </c>
      <c r="H355" s="7" t="s">
        <v>59</v>
      </c>
      <c r="I355" s="7" t="s">
        <v>60</v>
      </c>
      <c r="J355" s="7" t="s">
        <v>61</v>
      </c>
      <c r="K355" s="7" t="s">
        <v>931</v>
      </c>
      <c r="L355" s="7" t="s">
        <v>931</v>
      </c>
      <c r="M355" s="7" t="s">
        <v>63</v>
      </c>
      <c r="N355" s="7" t="s">
        <v>63</v>
      </c>
      <c r="O355" s="7" t="s">
        <v>60</v>
      </c>
      <c r="P355" s="7">
        <v>7919</v>
      </c>
      <c r="Q355" s="7" t="s">
        <v>64</v>
      </c>
      <c r="R355" s="7" t="s">
        <v>64</v>
      </c>
      <c r="S355" s="7" t="s">
        <v>64</v>
      </c>
      <c r="T355" s="7" t="s">
        <v>932</v>
      </c>
      <c r="U355" s="7" t="s">
        <v>933</v>
      </c>
      <c r="V355" s="7" t="s">
        <v>63</v>
      </c>
      <c r="W355" s="11" t="s">
        <v>934</v>
      </c>
      <c r="X355" s="7" t="s">
        <v>67</v>
      </c>
      <c r="Y355" s="7">
        <v>16</v>
      </c>
      <c r="Z355" s="7">
        <v>2</v>
      </c>
      <c r="AA355" s="7">
        <v>22</v>
      </c>
      <c r="AB355" s="7">
        <v>2201</v>
      </c>
      <c r="AC355" s="7">
        <v>117.43</v>
      </c>
      <c r="AD355" s="7">
        <v>96.03</v>
      </c>
      <c r="AE355" s="7"/>
      <c r="AF355" s="7">
        <v>2019</v>
      </c>
      <c r="AG355" s="7">
        <v>8</v>
      </c>
      <c r="AH355" s="7">
        <v>1</v>
      </c>
      <c r="AI355" s="15">
        <f t="shared" si="9"/>
        <v>43678</v>
      </c>
      <c r="AJ355" s="7" t="s">
        <v>68</v>
      </c>
      <c r="AK355" s="16">
        <v>2108770</v>
      </c>
      <c r="AL355" s="8"/>
      <c r="AM355" s="8">
        <v>43770</v>
      </c>
      <c r="AN355" s="7" t="s">
        <v>69</v>
      </c>
      <c r="AO355" s="16">
        <v>2025470</v>
      </c>
      <c r="AP355" s="7">
        <v>0.5</v>
      </c>
      <c r="AQ355" s="8" t="s">
        <v>70</v>
      </c>
      <c r="AR355" s="11">
        <v>0.044</v>
      </c>
      <c r="AS355" s="7">
        <v>0</v>
      </c>
      <c r="AT355" s="16">
        <v>89120.68</v>
      </c>
      <c r="AU355" s="16">
        <v>0</v>
      </c>
      <c r="AV355" s="16">
        <v>20000</v>
      </c>
      <c r="AW355" s="7">
        <v>0</v>
      </c>
      <c r="AX355" s="20">
        <v>89120.68</v>
      </c>
      <c r="AY355" s="20">
        <v>89120.68</v>
      </c>
      <c r="AZ355" s="20">
        <v>0</v>
      </c>
      <c r="BA355" s="20">
        <v>0</v>
      </c>
      <c r="BB355" s="20">
        <v>0</v>
      </c>
    </row>
    <row r="356" s="1" customFormat="1" customHeight="1" spans="1:54">
      <c r="A356" s="6" t="s">
        <v>54</v>
      </c>
      <c r="B356" s="6" t="s">
        <v>55</v>
      </c>
      <c r="C356" s="7" t="s">
        <v>71</v>
      </c>
      <c r="D356" s="8">
        <v>43539</v>
      </c>
      <c r="E356" s="8">
        <v>43830</v>
      </c>
      <c r="F356" s="7" t="s">
        <v>57</v>
      </c>
      <c r="G356" s="7" t="s">
        <v>58</v>
      </c>
      <c r="H356" s="7" t="s">
        <v>59</v>
      </c>
      <c r="I356" s="7" t="s">
        <v>60</v>
      </c>
      <c r="J356" s="7" t="s">
        <v>61</v>
      </c>
      <c r="K356" s="7" t="s">
        <v>931</v>
      </c>
      <c r="L356" s="7" t="s">
        <v>931</v>
      </c>
      <c r="M356" s="7" t="s">
        <v>63</v>
      </c>
      <c r="N356" s="7" t="s">
        <v>63</v>
      </c>
      <c r="O356" s="7" t="s">
        <v>60</v>
      </c>
      <c r="P356" s="7">
        <v>7919</v>
      </c>
      <c r="Q356" s="7" t="s">
        <v>64</v>
      </c>
      <c r="R356" s="7" t="s">
        <v>64</v>
      </c>
      <c r="S356" s="7" t="s">
        <v>64</v>
      </c>
      <c r="T356" s="7" t="s">
        <v>935</v>
      </c>
      <c r="U356" s="7">
        <v>13713233588</v>
      </c>
      <c r="V356" s="7" t="s">
        <v>63</v>
      </c>
      <c r="W356" s="11" t="s">
        <v>936</v>
      </c>
      <c r="X356" s="7" t="s">
        <v>67</v>
      </c>
      <c r="Y356" s="7">
        <v>16</v>
      </c>
      <c r="Z356" s="7">
        <v>2</v>
      </c>
      <c r="AA356" s="7">
        <v>23</v>
      </c>
      <c r="AB356" s="7">
        <v>2301</v>
      </c>
      <c r="AC356" s="7">
        <v>117.43</v>
      </c>
      <c r="AD356" s="7">
        <v>96.03</v>
      </c>
      <c r="AE356" s="7"/>
      <c r="AF356" s="7">
        <v>2019</v>
      </c>
      <c r="AG356" s="7">
        <v>8</v>
      </c>
      <c r="AH356" s="7">
        <v>1</v>
      </c>
      <c r="AI356" s="15">
        <f t="shared" si="9"/>
        <v>43678</v>
      </c>
      <c r="AJ356" s="7" t="s">
        <v>68</v>
      </c>
      <c r="AK356" s="16">
        <v>2106010</v>
      </c>
      <c r="AL356" s="7">
        <v>43681</v>
      </c>
      <c r="AM356" s="8"/>
      <c r="AN356" s="7" t="s">
        <v>132</v>
      </c>
      <c r="AO356" s="16"/>
      <c r="AP356" s="7">
        <v>0.3</v>
      </c>
      <c r="AQ356" s="7"/>
      <c r="AR356" s="11">
        <v>0.044</v>
      </c>
      <c r="AS356" s="7">
        <v>0</v>
      </c>
      <c r="AT356" s="16">
        <v>92664.44</v>
      </c>
      <c r="AU356" s="16">
        <v>0</v>
      </c>
      <c r="AV356" s="16">
        <v>20000</v>
      </c>
      <c r="AW356" s="7">
        <v>0</v>
      </c>
      <c r="AX356" s="20">
        <v>92664.44</v>
      </c>
      <c r="AY356" s="20">
        <v>80103.6324</v>
      </c>
      <c r="AZ356" s="20">
        <v>0</v>
      </c>
      <c r="BA356" s="20">
        <v>0</v>
      </c>
      <c r="BB356" s="20">
        <f t="shared" si="11"/>
        <v>12560.8076</v>
      </c>
    </row>
    <row r="357" customHeight="1" spans="1:54">
      <c r="A357" s="6" t="s">
        <v>54</v>
      </c>
      <c r="B357" s="6" t="s">
        <v>55</v>
      </c>
      <c r="C357" s="7" t="s">
        <v>71</v>
      </c>
      <c r="D357" s="8">
        <v>43539</v>
      </c>
      <c r="E357" s="8">
        <v>43830</v>
      </c>
      <c r="F357" s="7" t="s">
        <v>57</v>
      </c>
      <c r="G357" s="7" t="s">
        <v>58</v>
      </c>
      <c r="H357" s="7" t="s">
        <v>59</v>
      </c>
      <c r="I357" s="7" t="s">
        <v>72</v>
      </c>
      <c r="J357" s="7" t="s">
        <v>87</v>
      </c>
      <c r="K357" s="7" t="s">
        <v>88</v>
      </c>
      <c r="L357" s="7"/>
      <c r="M357" s="7" t="s">
        <v>63</v>
      </c>
      <c r="N357" s="7"/>
      <c r="O357" s="7"/>
      <c r="P357" s="7">
        <v>13390</v>
      </c>
      <c r="Q357" s="7" t="s">
        <v>64</v>
      </c>
      <c r="R357" s="7" t="s">
        <v>64</v>
      </c>
      <c r="S357" s="7" t="s">
        <v>64</v>
      </c>
      <c r="T357" s="7" t="s">
        <v>937</v>
      </c>
      <c r="U357" s="7" t="s">
        <v>938</v>
      </c>
      <c r="V357" s="7" t="s">
        <v>63</v>
      </c>
      <c r="W357" s="7" t="s">
        <v>939</v>
      </c>
      <c r="X357" s="7" t="s">
        <v>67</v>
      </c>
      <c r="Y357" s="7">
        <v>11</v>
      </c>
      <c r="Z357" s="7"/>
      <c r="AA357" s="7">
        <v>19</v>
      </c>
      <c r="AB357" s="7">
        <v>1903</v>
      </c>
      <c r="AC357" s="7">
        <v>118.44</v>
      </c>
      <c r="AD357" s="7">
        <v>97.62</v>
      </c>
      <c r="AE357" s="7"/>
      <c r="AF357" s="7">
        <v>2019</v>
      </c>
      <c r="AG357" s="7">
        <v>8</v>
      </c>
      <c r="AH357" s="7">
        <v>1</v>
      </c>
      <c r="AI357" s="15">
        <f t="shared" si="9"/>
        <v>43678</v>
      </c>
      <c r="AJ357" s="7" t="s">
        <v>68</v>
      </c>
      <c r="AK357" s="16">
        <v>2168850</v>
      </c>
      <c r="AL357" s="7"/>
      <c r="AM357" s="8"/>
      <c r="AN357" s="7" t="s">
        <v>113</v>
      </c>
      <c r="AO357" s="16">
        <v>2168850</v>
      </c>
      <c r="AP357" s="7" t="s">
        <v>125</v>
      </c>
      <c r="AQ357" s="7"/>
      <c r="AR357" s="11">
        <v>0.044</v>
      </c>
      <c r="AS357" s="7">
        <v>0</v>
      </c>
      <c r="AT357" s="16">
        <v>95429.4</v>
      </c>
      <c r="AU357" s="16">
        <v>0</v>
      </c>
      <c r="AV357" s="16">
        <v>20000</v>
      </c>
      <c r="AW357" s="7">
        <v>0</v>
      </c>
      <c r="AX357" s="20">
        <v>95429.4</v>
      </c>
      <c r="AY357" s="20">
        <v>0</v>
      </c>
      <c r="AZ357" s="20">
        <v>0</v>
      </c>
      <c r="BA357" s="20">
        <v>0</v>
      </c>
      <c r="BB357" s="20">
        <f t="shared" si="11"/>
        <v>95429.4</v>
      </c>
    </row>
    <row r="358" s="1" customFormat="1" customHeight="1" spans="1:54">
      <c r="A358" s="6" t="s">
        <v>54</v>
      </c>
      <c r="B358" s="6" t="s">
        <v>55</v>
      </c>
      <c r="C358" s="7" t="s">
        <v>71</v>
      </c>
      <c r="D358" s="8">
        <v>43539</v>
      </c>
      <c r="E358" s="8">
        <v>43830</v>
      </c>
      <c r="F358" s="7" t="s">
        <v>57</v>
      </c>
      <c r="G358" s="7" t="s">
        <v>58</v>
      </c>
      <c r="H358" s="7" t="s">
        <v>59</v>
      </c>
      <c r="I358" s="7" t="s">
        <v>60</v>
      </c>
      <c r="J358" s="7" t="s">
        <v>61</v>
      </c>
      <c r="K358" s="7" t="s">
        <v>100</v>
      </c>
      <c r="L358" s="7" t="s">
        <v>100</v>
      </c>
      <c r="M358" s="7" t="s">
        <v>63</v>
      </c>
      <c r="N358" s="7" t="s">
        <v>63</v>
      </c>
      <c r="O358" s="7" t="s">
        <v>60</v>
      </c>
      <c r="P358" s="7">
        <v>7790</v>
      </c>
      <c r="Q358" s="7" t="s">
        <v>64</v>
      </c>
      <c r="R358" s="7" t="s">
        <v>64</v>
      </c>
      <c r="S358" s="7" t="s">
        <v>64</v>
      </c>
      <c r="T358" s="7" t="s">
        <v>940</v>
      </c>
      <c r="U358" s="7">
        <v>13809271179</v>
      </c>
      <c r="V358" s="7" t="s">
        <v>63</v>
      </c>
      <c r="W358" s="11" t="s">
        <v>941</v>
      </c>
      <c r="X358" s="7" t="s">
        <v>67</v>
      </c>
      <c r="Y358" s="7">
        <v>16</v>
      </c>
      <c r="Z358" s="7">
        <v>2</v>
      </c>
      <c r="AA358" s="7">
        <v>7</v>
      </c>
      <c r="AB358" s="7">
        <v>701</v>
      </c>
      <c r="AC358" s="7">
        <v>117.43</v>
      </c>
      <c r="AD358" s="7">
        <v>96.03</v>
      </c>
      <c r="AE358" s="7"/>
      <c r="AF358" s="7">
        <v>2019</v>
      </c>
      <c r="AG358" s="7">
        <v>8</v>
      </c>
      <c r="AH358" s="7">
        <v>2</v>
      </c>
      <c r="AI358" s="15">
        <f t="shared" si="9"/>
        <v>43679</v>
      </c>
      <c r="AJ358" s="7" t="s">
        <v>68</v>
      </c>
      <c r="AK358" s="16">
        <v>2060420</v>
      </c>
      <c r="AL358" s="8"/>
      <c r="AM358" s="8">
        <v>43714</v>
      </c>
      <c r="AN358" s="7" t="s">
        <v>69</v>
      </c>
      <c r="AO358" s="16">
        <v>1979030</v>
      </c>
      <c r="AP358" s="7">
        <v>0.4</v>
      </c>
      <c r="AQ358" s="8" t="s">
        <v>70</v>
      </c>
      <c r="AR358" s="11">
        <v>0.044</v>
      </c>
      <c r="AS358" s="7">
        <v>0</v>
      </c>
      <c r="AT358" s="16">
        <v>87077.32</v>
      </c>
      <c r="AU358" s="16">
        <v>0</v>
      </c>
      <c r="AV358" s="16">
        <v>20000</v>
      </c>
      <c r="AW358" s="7">
        <v>0</v>
      </c>
      <c r="AX358" s="20">
        <v>87077.32</v>
      </c>
      <c r="AY358" s="20">
        <v>87077.32</v>
      </c>
      <c r="AZ358" s="20">
        <v>0</v>
      </c>
      <c r="BA358" s="20">
        <v>0</v>
      </c>
      <c r="BB358" s="20">
        <v>0</v>
      </c>
    </row>
    <row r="359" s="1" customFormat="1" customHeight="1" spans="1:54">
      <c r="A359" s="6" t="s">
        <v>54</v>
      </c>
      <c r="B359" s="6" t="s">
        <v>55</v>
      </c>
      <c r="C359" s="7" t="s">
        <v>71</v>
      </c>
      <c r="D359" s="8">
        <v>43539</v>
      </c>
      <c r="E359" s="8">
        <v>43830</v>
      </c>
      <c r="F359" s="7" t="s">
        <v>57</v>
      </c>
      <c r="G359" s="7" t="s">
        <v>58</v>
      </c>
      <c r="H359" s="7" t="s">
        <v>59</v>
      </c>
      <c r="I359" s="7" t="s">
        <v>60</v>
      </c>
      <c r="J359" s="7" t="s">
        <v>61</v>
      </c>
      <c r="K359" s="7" t="s">
        <v>408</v>
      </c>
      <c r="L359" s="7" t="s">
        <v>408</v>
      </c>
      <c r="M359" s="7" t="s">
        <v>63</v>
      </c>
      <c r="N359" s="7" t="s">
        <v>63</v>
      </c>
      <c r="O359" s="7" t="s">
        <v>60</v>
      </c>
      <c r="P359" s="7">
        <v>8043</v>
      </c>
      <c r="Q359" s="7" t="s">
        <v>64</v>
      </c>
      <c r="R359" s="7" t="s">
        <v>64</v>
      </c>
      <c r="S359" s="7" t="s">
        <v>64</v>
      </c>
      <c r="T359" s="7" t="s">
        <v>942</v>
      </c>
      <c r="U359" s="7">
        <v>13612741971</v>
      </c>
      <c r="V359" s="7" t="s">
        <v>63</v>
      </c>
      <c r="W359" s="11" t="s">
        <v>943</v>
      </c>
      <c r="X359" s="7" t="s">
        <v>67</v>
      </c>
      <c r="Y359" s="7">
        <v>16</v>
      </c>
      <c r="Z359" s="7">
        <v>2</v>
      </c>
      <c r="AA359" s="7">
        <v>6</v>
      </c>
      <c r="AB359" s="7">
        <v>603</v>
      </c>
      <c r="AC359" s="7">
        <v>117.25</v>
      </c>
      <c r="AD359" s="7">
        <v>95.88</v>
      </c>
      <c r="AE359" s="7"/>
      <c r="AF359" s="7">
        <v>2019</v>
      </c>
      <c r="AG359" s="7">
        <v>8</v>
      </c>
      <c r="AH359" s="7">
        <v>4</v>
      </c>
      <c r="AI359" s="15">
        <f t="shared" si="9"/>
        <v>43681</v>
      </c>
      <c r="AJ359" s="7" t="s">
        <v>68</v>
      </c>
      <c r="AK359" s="16">
        <v>2064160</v>
      </c>
      <c r="AL359" s="7"/>
      <c r="AM359" s="8">
        <v>43725</v>
      </c>
      <c r="AN359" s="7" t="s">
        <v>69</v>
      </c>
      <c r="AO359" s="16">
        <v>1982622</v>
      </c>
      <c r="AP359" s="7">
        <v>0.4</v>
      </c>
      <c r="AQ359" s="7"/>
      <c r="AR359" s="11">
        <v>0.044</v>
      </c>
      <c r="AS359" s="7">
        <v>0</v>
      </c>
      <c r="AT359" s="16">
        <v>87235.368</v>
      </c>
      <c r="AU359" s="16">
        <v>0</v>
      </c>
      <c r="AV359" s="16">
        <v>20000</v>
      </c>
      <c r="AW359" s="7">
        <v>0</v>
      </c>
      <c r="AX359" s="20">
        <v>87235.368</v>
      </c>
      <c r="AY359" s="20">
        <v>87235.368</v>
      </c>
      <c r="AZ359" s="20">
        <v>0</v>
      </c>
      <c r="BA359" s="20">
        <v>0</v>
      </c>
      <c r="BB359" s="20">
        <v>0</v>
      </c>
    </row>
    <row r="360" s="1" customFormat="1" customHeight="1" spans="1:54">
      <c r="A360" s="6" t="s">
        <v>54</v>
      </c>
      <c r="B360" s="6" t="s">
        <v>55</v>
      </c>
      <c r="C360" s="7" t="s">
        <v>71</v>
      </c>
      <c r="D360" s="8">
        <v>43539</v>
      </c>
      <c r="E360" s="8">
        <v>43830</v>
      </c>
      <c r="F360" s="7" t="s">
        <v>57</v>
      </c>
      <c r="G360" s="7" t="s">
        <v>58</v>
      </c>
      <c r="H360" s="7" t="s">
        <v>59</v>
      </c>
      <c r="I360" s="7" t="s">
        <v>619</v>
      </c>
      <c r="J360" s="7" t="s">
        <v>61</v>
      </c>
      <c r="K360" s="7" t="s">
        <v>944</v>
      </c>
      <c r="L360" s="7" t="s">
        <v>944</v>
      </c>
      <c r="M360" s="7" t="s">
        <v>96</v>
      </c>
      <c r="N360" s="7" t="s">
        <v>96</v>
      </c>
      <c r="O360" s="7" t="s">
        <v>619</v>
      </c>
      <c r="P360" s="7">
        <v>7978</v>
      </c>
      <c r="Q360" s="7" t="s">
        <v>64</v>
      </c>
      <c r="R360" s="7" t="s">
        <v>64</v>
      </c>
      <c r="S360" s="7" t="s">
        <v>64</v>
      </c>
      <c r="T360" s="7" t="s">
        <v>945</v>
      </c>
      <c r="U360" s="7" t="s">
        <v>946</v>
      </c>
      <c r="V360" s="7" t="s">
        <v>96</v>
      </c>
      <c r="W360" s="11" t="s">
        <v>947</v>
      </c>
      <c r="X360" s="7" t="s">
        <v>67</v>
      </c>
      <c r="Y360" s="7">
        <v>16</v>
      </c>
      <c r="Z360" s="7">
        <v>2</v>
      </c>
      <c r="AA360" s="7">
        <v>6</v>
      </c>
      <c r="AB360" s="7">
        <v>601</v>
      </c>
      <c r="AC360" s="7">
        <v>117.43</v>
      </c>
      <c r="AD360" s="7">
        <v>96.03</v>
      </c>
      <c r="AE360" s="7"/>
      <c r="AF360" s="7">
        <v>2019</v>
      </c>
      <c r="AG360" s="7">
        <v>8</v>
      </c>
      <c r="AH360" s="7">
        <v>4</v>
      </c>
      <c r="AI360" s="15">
        <f t="shared" si="9"/>
        <v>43681</v>
      </c>
      <c r="AJ360" s="7" t="s">
        <v>68</v>
      </c>
      <c r="AK360" s="16">
        <v>2056270</v>
      </c>
      <c r="AL360" s="8"/>
      <c r="AM360" s="8">
        <v>43735</v>
      </c>
      <c r="AN360" s="7" t="s">
        <v>69</v>
      </c>
      <c r="AO360" s="16">
        <v>1975044</v>
      </c>
      <c r="AP360" s="7">
        <v>0.4</v>
      </c>
      <c r="AQ360" s="8" t="s">
        <v>70</v>
      </c>
      <c r="AR360" s="11">
        <v>0.044</v>
      </c>
      <c r="AS360" s="7">
        <v>0</v>
      </c>
      <c r="AT360" s="16">
        <v>86901.936</v>
      </c>
      <c r="AU360" s="16">
        <v>0</v>
      </c>
      <c r="AV360" s="16">
        <v>20000</v>
      </c>
      <c r="AW360" s="7">
        <v>0</v>
      </c>
      <c r="AX360" s="20">
        <v>86901.936</v>
      </c>
      <c r="AY360" s="20">
        <v>86901.936</v>
      </c>
      <c r="AZ360" s="20">
        <v>0</v>
      </c>
      <c r="BA360" s="20">
        <v>0</v>
      </c>
      <c r="BB360" s="20">
        <v>0</v>
      </c>
    </row>
    <row r="361" s="1" customFormat="1" customHeight="1" spans="1:54">
      <c r="A361" s="6" t="s">
        <v>54</v>
      </c>
      <c r="B361" s="6" t="s">
        <v>55</v>
      </c>
      <c r="C361" s="7" t="s">
        <v>71</v>
      </c>
      <c r="D361" s="8">
        <v>43539</v>
      </c>
      <c r="E361" s="8">
        <v>43830</v>
      </c>
      <c r="F361" s="7" t="s">
        <v>57</v>
      </c>
      <c r="G361" s="7" t="s">
        <v>58</v>
      </c>
      <c r="H361" s="7" t="s">
        <v>59</v>
      </c>
      <c r="I361" s="7" t="s">
        <v>60</v>
      </c>
      <c r="J361" s="7" t="s">
        <v>61</v>
      </c>
      <c r="K361" s="7" t="s">
        <v>110</v>
      </c>
      <c r="L361" s="7" t="s">
        <v>110</v>
      </c>
      <c r="M361" s="7" t="s">
        <v>63</v>
      </c>
      <c r="N361" s="7" t="s">
        <v>63</v>
      </c>
      <c r="O361" s="7" t="s">
        <v>60</v>
      </c>
      <c r="P361" s="7">
        <v>7991</v>
      </c>
      <c r="Q361" s="7" t="s">
        <v>64</v>
      </c>
      <c r="R361" s="7" t="s">
        <v>64</v>
      </c>
      <c r="S361" s="7" t="s">
        <v>64</v>
      </c>
      <c r="T361" s="7" t="s">
        <v>948</v>
      </c>
      <c r="U361" s="7">
        <v>13430969430</v>
      </c>
      <c r="V361" s="7" t="s">
        <v>63</v>
      </c>
      <c r="W361" s="11" t="s">
        <v>949</v>
      </c>
      <c r="X361" s="7" t="s">
        <v>67</v>
      </c>
      <c r="Y361" s="7">
        <v>16</v>
      </c>
      <c r="Z361" s="7">
        <v>2</v>
      </c>
      <c r="AA361" s="7">
        <v>8</v>
      </c>
      <c r="AB361" s="7">
        <v>801</v>
      </c>
      <c r="AC361" s="7">
        <v>117.43</v>
      </c>
      <c r="AD361" s="7">
        <v>96.03</v>
      </c>
      <c r="AE361" s="7"/>
      <c r="AF361" s="7">
        <v>2019</v>
      </c>
      <c r="AG361" s="7">
        <v>8</v>
      </c>
      <c r="AH361" s="7">
        <v>4</v>
      </c>
      <c r="AI361" s="15">
        <f t="shared" si="9"/>
        <v>43681</v>
      </c>
      <c r="AJ361" s="7" t="s">
        <v>68</v>
      </c>
      <c r="AK361" s="16">
        <v>2064560</v>
      </c>
      <c r="AL361" s="7">
        <v>43682</v>
      </c>
      <c r="AM361" s="8"/>
      <c r="AN361" s="7" t="s">
        <v>132</v>
      </c>
      <c r="AO361" s="16">
        <v>1983006</v>
      </c>
      <c r="AP361" s="7">
        <v>0.3</v>
      </c>
      <c r="AQ361" s="7"/>
      <c r="AR361" s="11">
        <v>0.044</v>
      </c>
      <c r="AS361" s="7">
        <v>0</v>
      </c>
      <c r="AT361" s="16">
        <v>87252.264</v>
      </c>
      <c r="AU361" s="16">
        <v>0</v>
      </c>
      <c r="AV361" s="16">
        <v>20000</v>
      </c>
      <c r="AW361" s="7">
        <v>0</v>
      </c>
      <c r="AX361" s="20">
        <v>87252.264</v>
      </c>
      <c r="AY361" s="20">
        <v>78527.0376</v>
      </c>
      <c r="AZ361" s="20">
        <v>0</v>
      </c>
      <c r="BA361" s="20">
        <v>0</v>
      </c>
      <c r="BB361" s="20">
        <f>AX361-AY361</f>
        <v>8725.2264</v>
      </c>
    </row>
    <row r="362" s="1" customFormat="1" customHeight="1" spans="1:54">
      <c r="A362" s="6" t="s">
        <v>54</v>
      </c>
      <c r="B362" s="6" t="s">
        <v>55</v>
      </c>
      <c r="C362" s="7" t="s">
        <v>71</v>
      </c>
      <c r="D362" s="8">
        <v>43539</v>
      </c>
      <c r="E362" s="8">
        <v>43830</v>
      </c>
      <c r="F362" s="7" t="s">
        <v>57</v>
      </c>
      <c r="G362" s="7" t="s">
        <v>58</v>
      </c>
      <c r="H362" s="7" t="s">
        <v>59</v>
      </c>
      <c r="I362" s="7" t="s">
        <v>559</v>
      </c>
      <c r="J362" s="7" t="s">
        <v>61</v>
      </c>
      <c r="K362" s="7" t="s">
        <v>615</v>
      </c>
      <c r="L362" s="7" t="s">
        <v>615</v>
      </c>
      <c r="M362" s="7" t="s">
        <v>85</v>
      </c>
      <c r="N362" s="7" t="s">
        <v>85</v>
      </c>
      <c r="O362" s="7" t="s">
        <v>559</v>
      </c>
      <c r="P362" s="7">
        <v>7930</v>
      </c>
      <c r="Q362" s="7" t="s">
        <v>64</v>
      </c>
      <c r="R362" s="7" t="s">
        <v>64</v>
      </c>
      <c r="S362" s="7" t="s">
        <v>64</v>
      </c>
      <c r="T362" s="7" t="s">
        <v>950</v>
      </c>
      <c r="U362" s="7">
        <v>15920093023</v>
      </c>
      <c r="V362" s="7" t="s">
        <v>85</v>
      </c>
      <c r="W362" s="11" t="s">
        <v>951</v>
      </c>
      <c r="X362" s="7" t="s">
        <v>67</v>
      </c>
      <c r="Y362" s="7">
        <v>16</v>
      </c>
      <c r="Z362" s="7">
        <v>2</v>
      </c>
      <c r="AA362" s="7">
        <v>19</v>
      </c>
      <c r="AB362" s="7">
        <v>1905</v>
      </c>
      <c r="AC362" s="7">
        <v>97.98</v>
      </c>
      <c r="AD362" s="7">
        <v>80.12</v>
      </c>
      <c r="AE362" s="7"/>
      <c r="AF362" s="7">
        <v>2019</v>
      </c>
      <c r="AG362" s="7">
        <v>8</v>
      </c>
      <c r="AH362" s="7">
        <v>7</v>
      </c>
      <c r="AI362" s="15">
        <f t="shared" si="9"/>
        <v>43684</v>
      </c>
      <c r="AJ362" s="7" t="s">
        <v>68</v>
      </c>
      <c r="AK362" s="16">
        <v>1856320</v>
      </c>
      <c r="AL362" s="8"/>
      <c r="AM362" s="8">
        <v>43735</v>
      </c>
      <c r="AN362" s="7" t="s">
        <v>69</v>
      </c>
      <c r="AO362" s="16">
        <v>1782992</v>
      </c>
      <c r="AP362" s="7">
        <v>0.3</v>
      </c>
      <c r="AQ362" s="8" t="s">
        <v>70</v>
      </c>
      <c r="AR362" s="11">
        <v>0.044</v>
      </c>
      <c r="AS362" s="7">
        <v>0</v>
      </c>
      <c r="AT362" s="16">
        <v>78451.648</v>
      </c>
      <c r="AU362" s="16">
        <v>0</v>
      </c>
      <c r="AV362" s="16">
        <v>20000</v>
      </c>
      <c r="AW362" s="7">
        <v>0</v>
      </c>
      <c r="AX362" s="20">
        <v>78451.648</v>
      </c>
      <c r="AY362" s="20">
        <v>78451.648</v>
      </c>
      <c r="AZ362" s="20">
        <v>0</v>
      </c>
      <c r="BA362" s="20">
        <v>0</v>
      </c>
      <c r="BB362" s="20">
        <v>0</v>
      </c>
    </row>
    <row r="363" customHeight="1" spans="1:54">
      <c r="A363" s="6" t="s">
        <v>54</v>
      </c>
      <c r="B363" s="6" t="s">
        <v>55</v>
      </c>
      <c r="C363" s="7" t="s">
        <v>71</v>
      </c>
      <c r="D363" s="8">
        <v>43539</v>
      </c>
      <c r="E363" s="8">
        <v>43830</v>
      </c>
      <c r="F363" s="7" t="s">
        <v>57</v>
      </c>
      <c r="G363" s="7" t="s">
        <v>58</v>
      </c>
      <c r="H363" s="7" t="s">
        <v>59</v>
      </c>
      <c r="I363" s="7" t="s">
        <v>72</v>
      </c>
      <c r="J363" s="7" t="s">
        <v>87</v>
      </c>
      <c r="K363" s="7" t="s">
        <v>183</v>
      </c>
      <c r="L363" s="7"/>
      <c r="M363" s="7" t="s">
        <v>85</v>
      </c>
      <c r="N363" s="7"/>
      <c r="O363" s="7"/>
      <c r="P363" s="7">
        <v>7927</v>
      </c>
      <c r="Q363" s="7" t="s">
        <v>64</v>
      </c>
      <c r="R363" s="7" t="s">
        <v>64</v>
      </c>
      <c r="S363" s="7" t="s">
        <v>64</v>
      </c>
      <c r="T363" s="7" t="s">
        <v>952</v>
      </c>
      <c r="U363" s="7">
        <v>13509828155</v>
      </c>
      <c r="V363" s="7" t="s">
        <v>63</v>
      </c>
      <c r="W363" s="11" t="s">
        <v>953</v>
      </c>
      <c r="X363" s="7" t="s">
        <v>67</v>
      </c>
      <c r="Y363" s="7">
        <v>16</v>
      </c>
      <c r="Z363" s="7">
        <v>2</v>
      </c>
      <c r="AA363" s="7">
        <v>15</v>
      </c>
      <c r="AB363" s="7">
        <v>1503</v>
      </c>
      <c r="AC363" s="7">
        <v>117.25</v>
      </c>
      <c r="AD363" s="7">
        <v>95.88</v>
      </c>
      <c r="AE363" s="7"/>
      <c r="AF363" s="7">
        <v>2019</v>
      </c>
      <c r="AG363" s="7">
        <v>8</v>
      </c>
      <c r="AH363" s="7">
        <v>8</v>
      </c>
      <c r="AI363" s="15">
        <f t="shared" si="9"/>
        <v>43685</v>
      </c>
      <c r="AJ363" s="7" t="s">
        <v>68</v>
      </c>
      <c r="AK363" s="16">
        <v>2101400</v>
      </c>
      <c r="AL363" s="7"/>
      <c r="AM363" s="8">
        <v>43725</v>
      </c>
      <c r="AN363" s="7" t="s">
        <v>69</v>
      </c>
      <c r="AO363" s="16">
        <v>2018391</v>
      </c>
      <c r="AP363" s="7">
        <v>0.5</v>
      </c>
      <c r="AQ363" s="7"/>
      <c r="AR363" s="11">
        <v>0.044</v>
      </c>
      <c r="AS363" s="7">
        <v>0</v>
      </c>
      <c r="AT363" s="16">
        <v>88809.204</v>
      </c>
      <c r="AU363" s="16">
        <v>0</v>
      </c>
      <c r="AV363" s="16">
        <v>20000</v>
      </c>
      <c r="AW363" s="7">
        <v>0</v>
      </c>
      <c r="AX363" s="20">
        <v>88809.204</v>
      </c>
      <c r="AY363" s="20">
        <v>88809.204</v>
      </c>
      <c r="AZ363" s="20">
        <v>0</v>
      </c>
      <c r="BA363" s="20">
        <v>0</v>
      </c>
      <c r="BB363" s="20">
        <v>0</v>
      </c>
    </row>
    <row r="364" s="1" customFormat="1" customHeight="1" spans="1:54">
      <c r="A364" s="6" t="s">
        <v>54</v>
      </c>
      <c r="B364" s="6" t="s">
        <v>55</v>
      </c>
      <c r="C364" s="7" t="s">
        <v>71</v>
      </c>
      <c r="D364" s="8">
        <v>43539</v>
      </c>
      <c r="E364" s="8">
        <v>43830</v>
      </c>
      <c r="F364" s="7" t="s">
        <v>57</v>
      </c>
      <c r="G364" s="7" t="s">
        <v>58</v>
      </c>
      <c r="H364" s="7" t="s">
        <v>59</v>
      </c>
      <c r="I364" s="7" t="s">
        <v>60</v>
      </c>
      <c r="J364" s="7" t="s">
        <v>61</v>
      </c>
      <c r="K364" s="7" t="s">
        <v>100</v>
      </c>
      <c r="L364" s="7" t="s">
        <v>100</v>
      </c>
      <c r="M364" s="7" t="s">
        <v>63</v>
      </c>
      <c r="N364" s="7" t="s">
        <v>63</v>
      </c>
      <c r="O364" s="7" t="s">
        <v>60</v>
      </c>
      <c r="P364" s="7">
        <v>7785</v>
      </c>
      <c r="Q364" s="7" t="s">
        <v>64</v>
      </c>
      <c r="R364" s="7" t="s">
        <v>64</v>
      </c>
      <c r="S364" s="7" t="s">
        <v>64</v>
      </c>
      <c r="T364" s="7" t="s">
        <v>954</v>
      </c>
      <c r="U364" s="7">
        <v>15015291802</v>
      </c>
      <c r="V364" s="7" t="s">
        <v>63</v>
      </c>
      <c r="W364" s="11" t="s">
        <v>955</v>
      </c>
      <c r="X364" s="7" t="s">
        <v>67</v>
      </c>
      <c r="Y364" s="7">
        <v>16</v>
      </c>
      <c r="Z364" s="7">
        <v>2</v>
      </c>
      <c r="AA364" s="7">
        <v>11</v>
      </c>
      <c r="AB364" s="7">
        <v>1105</v>
      </c>
      <c r="AC364" s="7">
        <v>97.98</v>
      </c>
      <c r="AD364" s="7">
        <v>80.12</v>
      </c>
      <c r="AE364" s="7"/>
      <c r="AF364" s="7">
        <v>2019</v>
      </c>
      <c r="AG364" s="7">
        <v>8</v>
      </c>
      <c r="AH364" s="7">
        <v>10</v>
      </c>
      <c r="AI364" s="15">
        <f t="shared" si="9"/>
        <v>43687</v>
      </c>
      <c r="AJ364" s="7" t="s">
        <v>68</v>
      </c>
      <c r="AK364" s="16">
        <v>1856320</v>
      </c>
      <c r="AL364" s="7"/>
      <c r="AM364" s="8">
        <v>43724</v>
      </c>
      <c r="AN364" s="7" t="s">
        <v>69</v>
      </c>
      <c r="AO364" s="16">
        <v>1782992</v>
      </c>
      <c r="AP364" s="7">
        <v>0.3</v>
      </c>
      <c r="AQ364" s="7"/>
      <c r="AR364" s="11">
        <v>0.044</v>
      </c>
      <c r="AS364" s="7">
        <v>0</v>
      </c>
      <c r="AT364" s="16">
        <v>78451.648</v>
      </c>
      <c r="AU364" s="16">
        <v>0</v>
      </c>
      <c r="AV364" s="16">
        <v>20000</v>
      </c>
      <c r="AW364" s="7">
        <v>0</v>
      </c>
      <c r="AX364" s="20">
        <v>78451.648</v>
      </c>
      <c r="AY364" s="20">
        <v>78451.648</v>
      </c>
      <c r="AZ364" s="20">
        <v>0</v>
      </c>
      <c r="BA364" s="20">
        <v>0</v>
      </c>
      <c r="BB364" s="20">
        <v>0</v>
      </c>
    </row>
    <row r="365" customHeight="1" spans="1:54">
      <c r="A365" s="6" t="s">
        <v>54</v>
      </c>
      <c r="B365" s="6" t="s">
        <v>55</v>
      </c>
      <c r="C365" s="7" t="s">
        <v>71</v>
      </c>
      <c r="D365" s="8">
        <v>43539</v>
      </c>
      <c r="E365" s="8">
        <v>43830</v>
      </c>
      <c r="F365" s="7" t="s">
        <v>57</v>
      </c>
      <c r="G365" s="7" t="s">
        <v>58</v>
      </c>
      <c r="H365" s="7" t="s">
        <v>59</v>
      </c>
      <c r="I365" s="7" t="s">
        <v>72</v>
      </c>
      <c r="J365" s="7" t="s">
        <v>87</v>
      </c>
      <c r="K365" s="7" t="s">
        <v>168</v>
      </c>
      <c r="L365" s="7"/>
      <c r="M365" s="7" t="s">
        <v>85</v>
      </c>
      <c r="N365" s="7"/>
      <c r="O365" s="7"/>
      <c r="P365" s="7">
        <v>7945</v>
      </c>
      <c r="Q365" s="7" t="s">
        <v>64</v>
      </c>
      <c r="R365" s="7" t="s">
        <v>64</v>
      </c>
      <c r="S365" s="7" t="s">
        <v>64</v>
      </c>
      <c r="T365" s="7" t="s">
        <v>956</v>
      </c>
      <c r="U365" s="7" t="s">
        <v>957</v>
      </c>
      <c r="V365" s="7" t="s">
        <v>63</v>
      </c>
      <c r="W365" s="11" t="s">
        <v>958</v>
      </c>
      <c r="X365" s="7" t="s">
        <v>67</v>
      </c>
      <c r="Y365" s="7">
        <v>16</v>
      </c>
      <c r="Z365" s="7">
        <v>2</v>
      </c>
      <c r="AA365" s="7">
        <v>16</v>
      </c>
      <c r="AB365" s="7">
        <v>1601</v>
      </c>
      <c r="AC365" s="7">
        <v>117.43</v>
      </c>
      <c r="AD365" s="7">
        <v>96.03</v>
      </c>
      <c r="AE365" s="7"/>
      <c r="AF365" s="7">
        <v>2019</v>
      </c>
      <c r="AG365" s="7">
        <v>8</v>
      </c>
      <c r="AH365" s="7">
        <v>10</v>
      </c>
      <c r="AI365" s="15">
        <f t="shared" si="9"/>
        <v>43687</v>
      </c>
      <c r="AJ365" s="7" t="s">
        <v>68</v>
      </c>
      <c r="AK365" s="16">
        <v>2097720</v>
      </c>
      <c r="AL365" s="7">
        <v>43689</v>
      </c>
      <c r="AM365" s="8"/>
      <c r="AN365" s="7" t="s">
        <v>132</v>
      </c>
      <c r="AO365" s="16">
        <v>2014856</v>
      </c>
      <c r="AP365" s="7">
        <v>0.3</v>
      </c>
      <c r="AQ365" s="7"/>
      <c r="AR365" s="11">
        <v>0.044</v>
      </c>
      <c r="AS365" s="7">
        <v>0</v>
      </c>
      <c r="AT365" s="16">
        <v>88653.664</v>
      </c>
      <c r="AU365" s="16">
        <v>0</v>
      </c>
      <c r="AV365" s="16">
        <v>20000</v>
      </c>
      <c r="AW365" s="7">
        <v>0</v>
      </c>
      <c r="AX365" s="20">
        <v>88653.664</v>
      </c>
      <c r="AY365" s="20">
        <v>79788.2976</v>
      </c>
      <c r="AZ365" s="20">
        <v>0</v>
      </c>
      <c r="BA365" s="20">
        <v>0</v>
      </c>
      <c r="BB365" s="20">
        <f>AX365-AY365</f>
        <v>8865.3664</v>
      </c>
    </row>
    <row r="366" customHeight="1" spans="1:54">
      <c r="A366" s="6" t="s">
        <v>54</v>
      </c>
      <c r="B366" s="6" t="s">
        <v>55</v>
      </c>
      <c r="C366" s="7" t="s">
        <v>71</v>
      </c>
      <c r="D366" s="8">
        <v>43539</v>
      </c>
      <c r="E366" s="8">
        <v>43830</v>
      </c>
      <c r="F366" s="7" t="s">
        <v>57</v>
      </c>
      <c r="G366" s="7" t="s">
        <v>58</v>
      </c>
      <c r="H366" s="7" t="s">
        <v>59</v>
      </c>
      <c r="I366" s="7" t="s">
        <v>72</v>
      </c>
      <c r="J366" s="7" t="s">
        <v>87</v>
      </c>
      <c r="K366" s="7" t="s">
        <v>183</v>
      </c>
      <c r="L366" s="7"/>
      <c r="M366" s="7" t="s">
        <v>85</v>
      </c>
      <c r="N366" s="7"/>
      <c r="O366" s="7"/>
      <c r="P366" s="7">
        <v>7936</v>
      </c>
      <c r="Q366" s="7" t="s">
        <v>64</v>
      </c>
      <c r="R366" s="7" t="s">
        <v>64</v>
      </c>
      <c r="S366" s="7" t="s">
        <v>64</v>
      </c>
      <c r="T366" s="7" t="s">
        <v>959</v>
      </c>
      <c r="U366" s="7">
        <v>13580998738</v>
      </c>
      <c r="V366" s="7" t="s">
        <v>63</v>
      </c>
      <c r="W366" s="11" t="s">
        <v>960</v>
      </c>
      <c r="X366" s="7" t="s">
        <v>67</v>
      </c>
      <c r="Y366" s="7">
        <v>16</v>
      </c>
      <c r="Z366" s="7">
        <v>2</v>
      </c>
      <c r="AA366" s="7">
        <v>19</v>
      </c>
      <c r="AB366" s="7">
        <v>1901</v>
      </c>
      <c r="AC366" s="7">
        <v>117.43</v>
      </c>
      <c r="AD366" s="7">
        <v>96.03</v>
      </c>
      <c r="AE366" s="7"/>
      <c r="AF366" s="7">
        <v>2019</v>
      </c>
      <c r="AG366" s="7">
        <v>8</v>
      </c>
      <c r="AH366" s="7">
        <v>10</v>
      </c>
      <c r="AI366" s="15">
        <f t="shared" si="9"/>
        <v>43687</v>
      </c>
      <c r="AJ366" s="7" t="s">
        <v>68</v>
      </c>
      <c r="AK366" s="16">
        <v>2110150</v>
      </c>
      <c r="AL366" s="8"/>
      <c r="AM366" s="8">
        <v>43750</v>
      </c>
      <c r="AN366" s="7" t="s">
        <v>69</v>
      </c>
      <c r="AO366" s="16">
        <v>2026795</v>
      </c>
      <c r="AP366" s="7">
        <v>0.5</v>
      </c>
      <c r="AQ366" s="8" t="s">
        <v>70</v>
      </c>
      <c r="AR366" s="11">
        <v>0.044</v>
      </c>
      <c r="AS366" s="7">
        <v>0</v>
      </c>
      <c r="AT366" s="16">
        <v>89178.98</v>
      </c>
      <c r="AU366" s="16">
        <v>0</v>
      </c>
      <c r="AV366" s="16">
        <v>20000</v>
      </c>
      <c r="AW366" s="7">
        <v>0</v>
      </c>
      <c r="AX366" s="20">
        <v>89178.98</v>
      </c>
      <c r="AY366" s="20">
        <v>89178.98</v>
      </c>
      <c r="AZ366" s="20">
        <v>0</v>
      </c>
      <c r="BA366" s="20">
        <v>0</v>
      </c>
      <c r="BB366" s="20">
        <v>0</v>
      </c>
    </row>
    <row r="367" s="1" customFormat="1" customHeight="1" spans="1:54">
      <c r="A367" s="6" t="s">
        <v>54</v>
      </c>
      <c r="B367" s="6" t="s">
        <v>55</v>
      </c>
      <c r="C367" s="7" t="s">
        <v>71</v>
      </c>
      <c r="D367" s="8">
        <v>43539</v>
      </c>
      <c r="E367" s="8">
        <v>43830</v>
      </c>
      <c r="F367" s="7" t="s">
        <v>57</v>
      </c>
      <c r="G367" s="7" t="s">
        <v>58</v>
      </c>
      <c r="H367" s="7" t="s">
        <v>59</v>
      </c>
      <c r="I367" s="7" t="s">
        <v>60</v>
      </c>
      <c r="J367" s="7" t="s">
        <v>61</v>
      </c>
      <c r="K367" s="7" t="s">
        <v>100</v>
      </c>
      <c r="L367" s="7" t="s">
        <v>100</v>
      </c>
      <c r="M367" s="7" t="s">
        <v>63</v>
      </c>
      <c r="N367" s="7" t="s">
        <v>63</v>
      </c>
      <c r="O367" s="7" t="s">
        <v>60</v>
      </c>
      <c r="P367" s="7">
        <v>9355</v>
      </c>
      <c r="Q367" s="7" t="s">
        <v>64</v>
      </c>
      <c r="R367" s="7" t="s">
        <v>64</v>
      </c>
      <c r="S367" s="7" t="s">
        <v>64</v>
      </c>
      <c r="T367" s="7" t="s">
        <v>961</v>
      </c>
      <c r="U367" s="7">
        <v>15112260014</v>
      </c>
      <c r="V367" s="7" t="s">
        <v>63</v>
      </c>
      <c r="W367" s="11" t="s">
        <v>962</v>
      </c>
      <c r="X367" s="7" t="s">
        <v>67</v>
      </c>
      <c r="Y367" s="7">
        <v>16</v>
      </c>
      <c r="Z367" s="7">
        <v>2</v>
      </c>
      <c r="AA367" s="7">
        <v>14</v>
      </c>
      <c r="AB367" s="7">
        <v>1401</v>
      </c>
      <c r="AC367" s="7">
        <v>117.43</v>
      </c>
      <c r="AD367" s="7">
        <v>96.03</v>
      </c>
      <c r="AE367" s="7"/>
      <c r="AF367" s="7">
        <v>2019</v>
      </c>
      <c r="AG367" s="7">
        <v>8</v>
      </c>
      <c r="AH367" s="7">
        <v>11</v>
      </c>
      <c r="AI367" s="15">
        <f t="shared" si="9"/>
        <v>43688</v>
      </c>
      <c r="AJ367" s="7" t="s">
        <v>68</v>
      </c>
      <c r="AK367" s="16">
        <v>2047980</v>
      </c>
      <c r="AL367" s="8">
        <v>43691</v>
      </c>
      <c r="AM367" s="8" t="s">
        <v>69</v>
      </c>
      <c r="AN367" s="7" t="s">
        <v>132</v>
      </c>
      <c r="AO367" s="16">
        <v>1967081</v>
      </c>
      <c r="AP367" s="7">
        <v>0.3</v>
      </c>
      <c r="AQ367" s="8" t="s">
        <v>70</v>
      </c>
      <c r="AR367" s="11">
        <v>0.044</v>
      </c>
      <c r="AS367" s="7">
        <v>0</v>
      </c>
      <c r="AT367" s="16">
        <v>86551.564</v>
      </c>
      <c r="AU367" s="16">
        <v>0</v>
      </c>
      <c r="AV367" s="16">
        <v>20000</v>
      </c>
      <c r="AW367" s="7">
        <v>0</v>
      </c>
      <c r="AX367" s="20">
        <v>86551.564</v>
      </c>
      <c r="AY367" s="20">
        <v>86551.564</v>
      </c>
      <c r="AZ367" s="20">
        <v>0</v>
      </c>
      <c r="BA367" s="20">
        <v>0</v>
      </c>
      <c r="BB367" s="20">
        <v>0</v>
      </c>
    </row>
    <row r="368" s="1" customFormat="1" customHeight="1" spans="1:54">
      <c r="A368" s="6" t="s">
        <v>54</v>
      </c>
      <c r="B368" s="6" t="s">
        <v>55</v>
      </c>
      <c r="C368" s="7" t="s">
        <v>71</v>
      </c>
      <c r="D368" s="8">
        <v>43539</v>
      </c>
      <c r="E368" s="8">
        <v>43830</v>
      </c>
      <c r="F368" s="7" t="s">
        <v>57</v>
      </c>
      <c r="G368" s="7" t="s">
        <v>58</v>
      </c>
      <c r="H368" s="7" t="s">
        <v>59</v>
      </c>
      <c r="I368" s="7" t="s">
        <v>60</v>
      </c>
      <c r="J368" s="7" t="s">
        <v>61</v>
      </c>
      <c r="K368" s="7" t="s">
        <v>100</v>
      </c>
      <c r="L368" s="7" t="s">
        <v>100</v>
      </c>
      <c r="M368" s="7" t="s">
        <v>63</v>
      </c>
      <c r="N368" s="7" t="s">
        <v>63</v>
      </c>
      <c r="O368" s="7" t="s">
        <v>60</v>
      </c>
      <c r="P368" s="7">
        <v>9359</v>
      </c>
      <c r="Q368" s="7" t="s">
        <v>64</v>
      </c>
      <c r="R368" s="7" t="s">
        <v>64</v>
      </c>
      <c r="S368" s="7" t="s">
        <v>64</v>
      </c>
      <c r="T368" s="7" t="s">
        <v>963</v>
      </c>
      <c r="U368" s="7">
        <v>13712521218</v>
      </c>
      <c r="V368" s="7" t="s">
        <v>63</v>
      </c>
      <c r="W368" s="11" t="s">
        <v>964</v>
      </c>
      <c r="X368" s="7" t="s">
        <v>67</v>
      </c>
      <c r="Y368" s="7">
        <v>16</v>
      </c>
      <c r="Z368" s="7">
        <v>2</v>
      </c>
      <c r="AA368" s="7">
        <v>25</v>
      </c>
      <c r="AB368" s="7">
        <v>2501</v>
      </c>
      <c r="AC368" s="7">
        <v>117.43</v>
      </c>
      <c r="AD368" s="7">
        <v>96.03</v>
      </c>
      <c r="AE368" s="7"/>
      <c r="AF368" s="7">
        <v>2019</v>
      </c>
      <c r="AG368" s="7">
        <v>8</v>
      </c>
      <c r="AH368" s="7">
        <v>13</v>
      </c>
      <c r="AI368" s="15">
        <f t="shared" si="9"/>
        <v>43690</v>
      </c>
      <c r="AJ368" s="7" t="s">
        <v>68</v>
      </c>
      <c r="AK368" s="16">
        <v>2031410</v>
      </c>
      <c r="AL368" s="8"/>
      <c r="AM368" s="8">
        <v>43723</v>
      </c>
      <c r="AN368" s="7" t="s">
        <v>69</v>
      </c>
      <c r="AO368" s="16">
        <v>1951165</v>
      </c>
      <c r="AP368" s="7">
        <v>0.3</v>
      </c>
      <c r="AQ368" s="8" t="s">
        <v>70</v>
      </c>
      <c r="AR368" s="11">
        <v>0.044</v>
      </c>
      <c r="AS368" s="7">
        <v>0</v>
      </c>
      <c r="AT368" s="16">
        <v>85851.26</v>
      </c>
      <c r="AU368" s="16">
        <v>0</v>
      </c>
      <c r="AV368" s="16">
        <v>20000</v>
      </c>
      <c r="AW368" s="7">
        <v>0</v>
      </c>
      <c r="AX368" s="20">
        <v>85851.26</v>
      </c>
      <c r="AY368" s="20">
        <v>85851.26</v>
      </c>
      <c r="AZ368" s="20">
        <v>0</v>
      </c>
      <c r="BA368" s="20">
        <v>9580.24</v>
      </c>
      <c r="BB368" s="20">
        <v>0</v>
      </c>
    </row>
    <row r="369" s="1" customFormat="1" customHeight="1" spans="1:54">
      <c r="A369" s="6" t="s">
        <v>54</v>
      </c>
      <c r="B369" s="6" t="s">
        <v>55</v>
      </c>
      <c r="C369" s="7" t="s">
        <v>71</v>
      </c>
      <c r="D369" s="8">
        <v>43539</v>
      </c>
      <c r="E369" s="8">
        <v>43830</v>
      </c>
      <c r="F369" s="7" t="s">
        <v>57</v>
      </c>
      <c r="G369" s="7" t="s">
        <v>58</v>
      </c>
      <c r="H369" s="7" t="s">
        <v>59</v>
      </c>
      <c r="I369" s="7" t="s">
        <v>72</v>
      </c>
      <c r="J369" s="7" t="s">
        <v>73</v>
      </c>
      <c r="K369" s="7" t="s">
        <v>74</v>
      </c>
      <c r="L369" s="7" t="s">
        <v>236</v>
      </c>
      <c r="M369" s="7" t="s">
        <v>75</v>
      </c>
      <c r="N369" s="7" t="s">
        <v>965</v>
      </c>
      <c r="O369" s="7" t="s">
        <v>60</v>
      </c>
      <c r="P369" s="7">
        <v>7962</v>
      </c>
      <c r="Q369" s="7" t="s">
        <v>64</v>
      </c>
      <c r="R369" s="7" t="s">
        <v>64</v>
      </c>
      <c r="S369" s="7" t="s">
        <v>64</v>
      </c>
      <c r="T369" s="7" t="s">
        <v>966</v>
      </c>
      <c r="U369" s="7">
        <v>18238645048</v>
      </c>
      <c r="V369" s="7" t="s">
        <v>63</v>
      </c>
      <c r="W369" s="11" t="s">
        <v>967</v>
      </c>
      <c r="X369" s="7" t="s">
        <v>67</v>
      </c>
      <c r="Y369" s="7">
        <v>16</v>
      </c>
      <c r="Z369" s="7">
        <v>2</v>
      </c>
      <c r="AA369" s="7">
        <v>4</v>
      </c>
      <c r="AB369" s="7">
        <v>401</v>
      </c>
      <c r="AC369" s="7">
        <v>117.43</v>
      </c>
      <c r="AD369" s="7">
        <v>96.03</v>
      </c>
      <c r="AE369" s="7"/>
      <c r="AF369" s="7">
        <v>2019</v>
      </c>
      <c r="AG369" s="7">
        <v>8</v>
      </c>
      <c r="AH369" s="7">
        <v>14</v>
      </c>
      <c r="AI369" s="15">
        <f t="shared" si="9"/>
        <v>43691</v>
      </c>
      <c r="AJ369" s="7" t="s">
        <v>68</v>
      </c>
      <c r="AK369" s="16">
        <v>2006540</v>
      </c>
      <c r="AL369" s="7">
        <v>43693</v>
      </c>
      <c r="AM369" s="8"/>
      <c r="AN369" s="7" t="s">
        <v>132</v>
      </c>
      <c r="AO369" s="16">
        <v>1927278</v>
      </c>
      <c r="AP369" s="7">
        <v>0.3</v>
      </c>
      <c r="AQ369" s="7"/>
      <c r="AR369" s="11">
        <v>0.044</v>
      </c>
      <c r="AS369" s="7">
        <v>0</v>
      </c>
      <c r="AT369" s="16">
        <v>84800.232</v>
      </c>
      <c r="AU369" s="16">
        <v>0</v>
      </c>
      <c r="AV369" s="16">
        <v>20000</v>
      </c>
      <c r="AW369" s="7">
        <v>0</v>
      </c>
      <c r="AX369" s="20">
        <v>84800.232</v>
      </c>
      <c r="AY369" s="20">
        <v>76320.2088</v>
      </c>
      <c r="AZ369" s="20">
        <v>0</v>
      </c>
      <c r="BA369" s="20">
        <v>0</v>
      </c>
      <c r="BB369" s="20">
        <f>AX369-AY369</f>
        <v>8480.02320000001</v>
      </c>
    </row>
    <row r="370" customHeight="1" spans="1:54">
      <c r="A370" s="6" t="s">
        <v>54</v>
      </c>
      <c r="B370" s="6" t="s">
        <v>55</v>
      </c>
      <c r="C370" s="7" t="s">
        <v>71</v>
      </c>
      <c r="D370" s="8">
        <v>43539</v>
      </c>
      <c r="E370" s="8">
        <v>43830</v>
      </c>
      <c r="F370" s="7" t="s">
        <v>57</v>
      </c>
      <c r="G370" s="7" t="s">
        <v>58</v>
      </c>
      <c r="H370" s="7" t="s">
        <v>59</v>
      </c>
      <c r="I370" s="7" t="s">
        <v>72</v>
      </c>
      <c r="J370" s="7" t="s">
        <v>87</v>
      </c>
      <c r="K370" s="7" t="s">
        <v>168</v>
      </c>
      <c r="L370" s="7"/>
      <c r="M370" s="7" t="s">
        <v>85</v>
      </c>
      <c r="N370" s="7"/>
      <c r="O370" s="7"/>
      <c r="P370" s="7">
        <v>7183</v>
      </c>
      <c r="Q370" s="7" t="s">
        <v>64</v>
      </c>
      <c r="R370" s="7" t="s">
        <v>64</v>
      </c>
      <c r="S370" s="7" t="s">
        <v>64</v>
      </c>
      <c r="T370" s="7" t="s">
        <v>968</v>
      </c>
      <c r="U370" s="7">
        <v>13560860966</v>
      </c>
      <c r="V370" s="7" t="s">
        <v>63</v>
      </c>
      <c r="W370" s="11" t="s">
        <v>969</v>
      </c>
      <c r="X370" s="7" t="s">
        <v>67</v>
      </c>
      <c r="Y370" s="7">
        <v>16</v>
      </c>
      <c r="Z370" s="7">
        <v>1</v>
      </c>
      <c r="AA370" s="7">
        <v>9</v>
      </c>
      <c r="AB370" s="7">
        <v>902</v>
      </c>
      <c r="AC370" s="7">
        <v>65.55</v>
      </c>
      <c r="AD370" s="7">
        <v>53.5</v>
      </c>
      <c r="AE370" s="7"/>
      <c r="AF370" s="7">
        <v>2019</v>
      </c>
      <c r="AG370" s="7">
        <v>8</v>
      </c>
      <c r="AH370" s="7">
        <v>17</v>
      </c>
      <c r="AI370" s="15">
        <f t="shared" si="9"/>
        <v>43694</v>
      </c>
      <c r="AJ370" s="7" t="s">
        <v>68</v>
      </c>
      <c r="AK370" s="16">
        <v>1303600</v>
      </c>
      <c r="AL370" s="8"/>
      <c r="AM370" s="8">
        <v>43734</v>
      </c>
      <c r="AN370" s="7" t="s">
        <v>69</v>
      </c>
      <c r="AO370" s="16">
        <v>1227063</v>
      </c>
      <c r="AP370" s="7">
        <v>1</v>
      </c>
      <c r="AQ370" s="8" t="s">
        <v>70</v>
      </c>
      <c r="AR370" s="11">
        <v>0.044</v>
      </c>
      <c r="AS370" s="7">
        <v>0</v>
      </c>
      <c r="AT370" s="16">
        <v>53990.772</v>
      </c>
      <c r="AU370" s="16">
        <v>0</v>
      </c>
      <c r="AV370" s="16">
        <v>20000</v>
      </c>
      <c r="AW370" s="7">
        <v>0</v>
      </c>
      <c r="AX370" s="20">
        <v>53990.772</v>
      </c>
      <c r="AY370" s="20">
        <v>53990.772</v>
      </c>
      <c r="AZ370" s="20">
        <v>0</v>
      </c>
      <c r="BA370" s="20">
        <v>0</v>
      </c>
      <c r="BB370" s="20">
        <v>0</v>
      </c>
    </row>
    <row r="371" customHeight="1" spans="1:54">
      <c r="A371" s="6" t="s">
        <v>54</v>
      </c>
      <c r="B371" s="6" t="s">
        <v>55</v>
      </c>
      <c r="C371" s="7" t="s">
        <v>71</v>
      </c>
      <c r="D371" s="8">
        <v>43539</v>
      </c>
      <c r="E371" s="8">
        <v>43830</v>
      </c>
      <c r="F371" s="7" t="s">
        <v>57</v>
      </c>
      <c r="G371" s="7" t="s">
        <v>58</v>
      </c>
      <c r="H371" s="7" t="s">
        <v>59</v>
      </c>
      <c r="I371" s="7" t="s">
        <v>72</v>
      </c>
      <c r="J371" s="7" t="s">
        <v>87</v>
      </c>
      <c r="K371" s="7" t="s">
        <v>168</v>
      </c>
      <c r="L371" s="7"/>
      <c r="M371" s="7" t="s">
        <v>85</v>
      </c>
      <c r="N371" s="7"/>
      <c r="O371" s="7"/>
      <c r="P371" s="7">
        <v>7944</v>
      </c>
      <c r="Q371" s="7" t="s">
        <v>64</v>
      </c>
      <c r="R371" s="7" t="s">
        <v>64</v>
      </c>
      <c r="S371" s="7" t="s">
        <v>64</v>
      </c>
      <c r="T371" s="7" t="s">
        <v>970</v>
      </c>
      <c r="U371" s="7">
        <v>13549258990</v>
      </c>
      <c r="V371" s="7" t="s">
        <v>63</v>
      </c>
      <c r="W371" s="11" t="s">
        <v>971</v>
      </c>
      <c r="X371" s="7" t="s">
        <v>67</v>
      </c>
      <c r="Y371" s="7">
        <v>16</v>
      </c>
      <c r="Z371" s="7">
        <v>1</v>
      </c>
      <c r="AA371" s="7">
        <v>11</v>
      </c>
      <c r="AB371" s="7">
        <v>1101</v>
      </c>
      <c r="AC371" s="7">
        <v>117.48</v>
      </c>
      <c r="AD371" s="7">
        <v>95.88</v>
      </c>
      <c r="AE371" s="7"/>
      <c r="AF371" s="7">
        <v>2019</v>
      </c>
      <c r="AG371" s="7">
        <v>8</v>
      </c>
      <c r="AH371" s="7">
        <v>17</v>
      </c>
      <c r="AI371" s="15">
        <f t="shared" si="9"/>
        <v>43694</v>
      </c>
      <c r="AJ371" s="7" t="s">
        <v>68</v>
      </c>
      <c r="AK371" s="16">
        <v>2088940</v>
      </c>
      <c r="AL371" s="8"/>
      <c r="AM371" s="8">
        <v>43714</v>
      </c>
      <c r="AN371" s="7" t="s">
        <v>69</v>
      </c>
      <c r="AO371" s="16">
        <v>2006423</v>
      </c>
      <c r="AP371" s="7">
        <v>0.3</v>
      </c>
      <c r="AQ371" s="8" t="s">
        <v>70</v>
      </c>
      <c r="AR371" s="11">
        <v>0.044</v>
      </c>
      <c r="AS371" s="7">
        <v>0</v>
      </c>
      <c r="AT371" s="16">
        <v>88282.612</v>
      </c>
      <c r="AU371" s="16">
        <v>0</v>
      </c>
      <c r="AV371" s="16">
        <v>20000</v>
      </c>
      <c r="AW371" s="7">
        <v>0</v>
      </c>
      <c r="AX371" s="20">
        <v>88282.612</v>
      </c>
      <c r="AY371" s="20">
        <v>88282.612</v>
      </c>
      <c r="AZ371" s="20">
        <v>0</v>
      </c>
      <c r="BA371" s="20">
        <v>0</v>
      </c>
      <c r="BB371" s="20">
        <v>0</v>
      </c>
    </row>
    <row r="372" customHeight="1" spans="1:54">
      <c r="A372" s="6" t="s">
        <v>54</v>
      </c>
      <c r="B372" s="6" t="s">
        <v>55</v>
      </c>
      <c r="C372" s="7" t="s">
        <v>71</v>
      </c>
      <c r="D372" s="8">
        <v>43539</v>
      </c>
      <c r="E372" s="8">
        <v>43830</v>
      </c>
      <c r="F372" s="7" t="s">
        <v>57</v>
      </c>
      <c r="G372" s="7" t="s">
        <v>58</v>
      </c>
      <c r="H372" s="7" t="s">
        <v>59</v>
      </c>
      <c r="I372" s="7" t="s">
        <v>72</v>
      </c>
      <c r="J372" s="7" t="s">
        <v>87</v>
      </c>
      <c r="K372" s="7" t="s">
        <v>88</v>
      </c>
      <c r="L372" s="7"/>
      <c r="M372" s="7" t="s">
        <v>63</v>
      </c>
      <c r="N372" s="7"/>
      <c r="O372" s="7"/>
      <c r="P372" s="7">
        <v>5106</v>
      </c>
      <c r="Q372" s="7" t="s">
        <v>64</v>
      </c>
      <c r="R372" s="7" t="s">
        <v>64</v>
      </c>
      <c r="S372" s="7" t="s">
        <v>64</v>
      </c>
      <c r="T372" s="7" t="s">
        <v>972</v>
      </c>
      <c r="U372" s="7" t="s">
        <v>973</v>
      </c>
      <c r="V372" s="7" t="s">
        <v>63</v>
      </c>
      <c r="W372" s="11" t="s">
        <v>974</v>
      </c>
      <c r="X372" s="7" t="s">
        <v>67</v>
      </c>
      <c r="Y372" s="7">
        <v>16</v>
      </c>
      <c r="Z372" s="7">
        <v>1</v>
      </c>
      <c r="AA372" s="7">
        <v>10</v>
      </c>
      <c r="AB372" s="7">
        <v>1002</v>
      </c>
      <c r="AC372" s="7">
        <v>65.55</v>
      </c>
      <c r="AD372" s="7">
        <v>53.5</v>
      </c>
      <c r="AE372" s="7"/>
      <c r="AF372" s="7">
        <v>2019</v>
      </c>
      <c r="AG372" s="7">
        <v>8</v>
      </c>
      <c r="AH372" s="7">
        <v>17</v>
      </c>
      <c r="AI372" s="15">
        <f t="shared" si="9"/>
        <v>43694</v>
      </c>
      <c r="AJ372" s="7" t="s">
        <v>68</v>
      </c>
      <c r="AK372" s="16">
        <v>1307460</v>
      </c>
      <c r="AL372" s="7"/>
      <c r="AM372" s="8">
        <v>43714</v>
      </c>
      <c r="AN372" s="7" t="s">
        <v>69</v>
      </c>
      <c r="AO372" s="16">
        <v>1230696</v>
      </c>
      <c r="AP372" s="7">
        <v>0.3</v>
      </c>
      <c r="AQ372" s="7"/>
      <c r="AR372" s="11">
        <v>0.044</v>
      </c>
      <c r="AS372" s="7">
        <v>0</v>
      </c>
      <c r="AT372" s="16">
        <v>54150.624</v>
      </c>
      <c r="AU372" s="16">
        <v>0</v>
      </c>
      <c r="AV372" s="16">
        <v>20000</v>
      </c>
      <c r="AW372" s="7">
        <v>0</v>
      </c>
      <c r="AX372" s="20">
        <v>54150.624</v>
      </c>
      <c r="AY372" s="20">
        <v>54150.624</v>
      </c>
      <c r="AZ372" s="20">
        <v>0</v>
      </c>
      <c r="BA372" s="20">
        <v>0</v>
      </c>
      <c r="BB372" s="20">
        <v>0</v>
      </c>
    </row>
    <row r="373" customHeight="1" spans="1:54">
      <c r="A373" s="6" t="s">
        <v>54</v>
      </c>
      <c r="B373" s="6" t="s">
        <v>55</v>
      </c>
      <c r="C373" s="7" t="s">
        <v>71</v>
      </c>
      <c r="D373" s="8">
        <v>43539</v>
      </c>
      <c r="E373" s="8">
        <v>43830</v>
      </c>
      <c r="F373" s="7" t="s">
        <v>57</v>
      </c>
      <c r="G373" s="7" t="s">
        <v>58</v>
      </c>
      <c r="H373" s="7" t="s">
        <v>59</v>
      </c>
      <c r="I373" s="7" t="s">
        <v>72</v>
      </c>
      <c r="J373" s="7" t="s">
        <v>87</v>
      </c>
      <c r="K373" s="7" t="s">
        <v>88</v>
      </c>
      <c r="L373" s="7"/>
      <c r="M373" s="7" t="s">
        <v>63</v>
      </c>
      <c r="N373" s="7"/>
      <c r="O373" s="7"/>
      <c r="P373" s="7">
        <v>7964</v>
      </c>
      <c r="Q373" s="7" t="s">
        <v>64</v>
      </c>
      <c r="R373" s="7" t="s">
        <v>64</v>
      </c>
      <c r="S373" s="7" t="s">
        <v>64</v>
      </c>
      <c r="T373" s="7" t="s">
        <v>975</v>
      </c>
      <c r="U373" s="7">
        <v>13508268402</v>
      </c>
      <c r="V373" s="7" t="s">
        <v>63</v>
      </c>
      <c r="W373" s="11" t="s">
        <v>976</v>
      </c>
      <c r="X373" s="7" t="s">
        <v>67</v>
      </c>
      <c r="Y373" s="7">
        <v>16</v>
      </c>
      <c r="Z373" s="7">
        <v>1</v>
      </c>
      <c r="AA373" s="7">
        <v>15</v>
      </c>
      <c r="AB373" s="7">
        <v>1501</v>
      </c>
      <c r="AC373" s="7">
        <v>117.48</v>
      </c>
      <c r="AD373" s="7">
        <v>95.88</v>
      </c>
      <c r="AE373" s="7"/>
      <c r="AF373" s="7">
        <v>2019</v>
      </c>
      <c r="AG373" s="7">
        <v>8</v>
      </c>
      <c r="AH373" s="7">
        <v>17</v>
      </c>
      <c r="AI373" s="15">
        <f t="shared" si="9"/>
        <v>43694</v>
      </c>
      <c r="AJ373" s="7" t="s">
        <v>68</v>
      </c>
      <c r="AK373" s="16">
        <v>2105520</v>
      </c>
      <c r="AL373" s="7">
        <v>43697</v>
      </c>
      <c r="AM373" s="8"/>
      <c r="AN373" s="7" t="s">
        <v>132</v>
      </c>
      <c r="AO373" s="16">
        <v>1981901</v>
      </c>
      <c r="AP373" s="7">
        <v>0.3</v>
      </c>
      <c r="AQ373" s="7"/>
      <c r="AR373" s="11">
        <v>0.044</v>
      </c>
      <c r="AS373" s="7">
        <v>0</v>
      </c>
      <c r="AT373" s="16">
        <v>87203.644</v>
      </c>
      <c r="AU373" s="16">
        <v>0</v>
      </c>
      <c r="AV373" s="16">
        <v>20000</v>
      </c>
      <c r="AW373" s="7">
        <v>0</v>
      </c>
      <c r="AX373" s="20">
        <v>87203.644</v>
      </c>
      <c r="AY373" s="20">
        <v>78483.2796</v>
      </c>
      <c r="AZ373" s="20">
        <v>0</v>
      </c>
      <c r="BA373" s="20">
        <v>0</v>
      </c>
      <c r="BB373" s="20">
        <f>AX373-AY373</f>
        <v>8720.36440000001</v>
      </c>
    </row>
    <row r="374" customHeight="1" spans="1:54">
      <c r="A374" s="6" t="s">
        <v>54</v>
      </c>
      <c r="B374" s="6" t="s">
        <v>55</v>
      </c>
      <c r="C374" s="7" t="s">
        <v>71</v>
      </c>
      <c r="D374" s="8">
        <v>43539</v>
      </c>
      <c r="E374" s="8">
        <v>43830</v>
      </c>
      <c r="F374" s="7" t="s">
        <v>57</v>
      </c>
      <c r="G374" s="7" t="s">
        <v>58</v>
      </c>
      <c r="H374" s="7" t="s">
        <v>59</v>
      </c>
      <c r="I374" s="7" t="s">
        <v>72</v>
      </c>
      <c r="J374" s="7" t="s">
        <v>87</v>
      </c>
      <c r="K374" s="7" t="s">
        <v>88</v>
      </c>
      <c r="L374" s="7"/>
      <c r="M374" s="7" t="s">
        <v>63</v>
      </c>
      <c r="N374" s="7"/>
      <c r="O374" s="7"/>
      <c r="P374" s="7">
        <v>9246</v>
      </c>
      <c r="Q374" s="7" t="s">
        <v>64</v>
      </c>
      <c r="R374" s="7" t="s">
        <v>64</v>
      </c>
      <c r="S374" s="7" t="s">
        <v>64</v>
      </c>
      <c r="T374" s="7" t="s">
        <v>977</v>
      </c>
      <c r="U374" s="7">
        <v>13650205547</v>
      </c>
      <c r="V374" s="7" t="s">
        <v>63</v>
      </c>
      <c r="W374" s="11" t="s">
        <v>978</v>
      </c>
      <c r="X374" s="7" t="s">
        <v>67</v>
      </c>
      <c r="Y374" s="7">
        <v>16</v>
      </c>
      <c r="Z374" s="7">
        <v>1</v>
      </c>
      <c r="AA374" s="7">
        <v>12</v>
      </c>
      <c r="AB374" s="7">
        <v>1202</v>
      </c>
      <c r="AC374" s="7">
        <v>65.55</v>
      </c>
      <c r="AD374" s="7">
        <v>53.5</v>
      </c>
      <c r="AE374" s="7"/>
      <c r="AF374" s="7">
        <v>2019</v>
      </c>
      <c r="AG374" s="7">
        <v>8</v>
      </c>
      <c r="AH374" s="7">
        <v>17</v>
      </c>
      <c r="AI374" s="15">
        <f t="shared" si="9"/>
        <v>43694</v>
      </c>
      <c r="AJ374" s="7" t="s">
        <v>68</v>
      </c>
      <c r="AK374" s="16">
        <v>1315170</v>
      </c>
      <c r="AL374" s="8"/>
      <c r="AM374" s="8">
        <v>43715</v>
      </c>
      <c r="AN374" s="7" t="s">
        <v>69</v>
      </c>
      <c r="AO374" s="16">
        <v>1237954</v>
      </c>
      <c r="AP374" s="7">
        <v>0.3</v>
      </c>
      <c r="AQ374" s="8" t="s">
        <v>70</v>
      </c>
      <c r="AR374" s="11">
        <v>0.044</v>
      </c>
      <c r="AS374" s="7">
        <v>0</v>
      </c>
      <c r="AT374" s="16">
        <v>54469.976</v>
      </c>
      <c r="AU374" s="16">
        <v>0</v>
      </c>
      <c r="AV374" s="16">
        <v>20000</v>
      </c>
      <c r="AW374" s="7">
        <v>0</v>
      </c>
      <c r="AX374" s="20">
        <v>54469.976</v>
      </c>
      <c r="AY374" s="20">
        <v>54469.976</v>
      </c>
      <c r="AZ374" s="20">
        <v>0</v>
      </c>
      <c r="BA374" s="20">
        <v>0</v>
      </c>
      <c r="BB374" s="20">
        <v>0</v>
      </c>
    </row>
    <row r="375" customHeight="1" spans="1:54">
      <c r="A375" s="6" t="s">
        <v>54</v>
      </c>
      <c r="B375" s="6" t="s">
        <v>55</v>
      </c>
      <c r="C375" s="7" t="s">
        <v>71</v>
      </c>
      <c r="D375" s="8">
        <v>43539</v>
      </c>
      <c r="E375" s="8">
        <v>43830</v>
      </c>
      <c r="F375" s="7" t="s">
        <v>57</v>
      </c>
      <c r="G375" s="7" t="s">
        <v>58</v>
      </c>
      <c r="H375" s="7" t="s">
        <v>59</v>
      </c>
      <c r="I375" s="7" t="s">
        <v>72</v>
      </c>
      <c r="J375" s="7" t="s">
        <v>87</v>
      </c>
      <c r="K375" s="7" t="s">
        <v>88</v>
      </c>
      <c r="L375" s="7"/>
      <c r="M375" s="7" t="s">
        <v>63</v>
      </c>
      <c r="N375" s="7"/>
      <c r="O375" s="7"/>
      <c r="P375" s="7">
        <v>6503</v>
      </c>
      <c r="Q375" s="7" t="s">
        <v>64</v>
      </c>
      <c r="R375" s="7" t="s">
        <v>64</v>
      </c>
      <c r="S375" s="7" t="s">
        <v>64</v>
      </c>
      <c r="T375" s="7" t="s">
        <v>979</v>
      </c>
      <c r="U375" s="7">
        <v>13412035093</v>
      </c>
      <c r="V375" s="7" t="s">
        <v>63</v>
      </c>
      <c r="W375" s="11" t="s">
        <v>980</v>
      </c>
      <c r="X375" s="7" t="s">
        <v>67</v>
      </c>
      <c r="Y375" s="7">
        <v>16</v>
      </c>
      <c r="Z375" s="7">
        <v>1</v>
      </c>
      <c r="AA375" s="7">
        <v>16</v>
      </c>
      <c r="AB375" s="7">
        <v>1602</v>
      </c>
      <c r="AC375" s="7">
        <v>65.55</v>
      </c>
      <c r="AD375" s="7">
        <v>53.5</v>
      </c>
      <c r="AE375" s="7"/>
      <c r="AF375" s="7">
        <v>2019</v>
      </c>
      <c r="AG375" s="7">
        <v>8</v>
      </c>
      <c r="AH375" s="7">
        <v>17</v>
      </c>
      <c r="AI375" s="15">
        <f t="shared" si="9"/>
        <v>43694</v>
      </c>
      <c r="AJ375" s="7" t="s">
        <v>68</v>
      </c>
      <c r="AK375" s="16">
        <v>1330590</v>
      </c>
      <c r="AL375" s="8"/>
      <c r="AM375" s="8">
        <v>43734</v>
      </c>
      <c r="AN375" s="7" t="s">
        <v>69</v>
      </c>
      <c r="AO375" s="16">
        <v>1252469</v>
      </c>
      <c r="AP375" s="7">
        <v>0.3</v>
      </c>
      <c r="AQ375" s="8" t="s">
        <v>70</v>
      </c>
      <c r="AR375" s="11">
        <v>0.044</v>
      </c>
      <c r="AS375" s="7">
        <v>0</v>
      </c>
      <c r="AT375" s="16">
        <v>55108.636</v>
      </c>
      <c r="AU375" s="16">
        <v>0</v>
      </c>
      <c r="AV375" s="16">
        <v>20000</v>
      </c>
      <c r="AW375" s="7">
        <v>0</v>
      </c>
      <c r="AX375" s="20">
        <v>55108.636</v>
      </c>
      <c r="AY375" s="20">
        <v>55108.636</v>
      </c>
      <c r="AZ375" s="20">
        <v>0</v>
      </c>
      <c r="BA375" s="20">
        <v>0</v>
      </c>
      <c r="BB375" s="20">
        <v>0</v>
      </c>
    </row>
    <row r="376" s="1" customFormat="1" customHeight="1" spans="1:54">
      <c r="A376" s="6" t="s">
        <v>54</v>
      </c>
      <c r="B376" s="6" t="s">
        <v>55</v>
      </c>
      <c r="C376" s="7" t="s">
        <v>71</v>
      </c>
      <c r="D376" s="8">
        <v>43539</v>
      </c>
      <c r="E376" s="8">
        <v>43830</v>
      </c>
      <c r="F376" s="7" t="s">
        <v>57</v>
      </c>
      <c r="G376" s="7" t="s">
        <v>58</v>
      </c>
      <c r="H376" s="7" t="s">
        <v>59</v>
      </c>
      <c r="I376" s="7" t="s">
        <v>72</v>
      </c>
      <c r="J376" s="7" t="s">
        <v>73</v>
      </c>
      <c r="K376" s="7" t="s">
        <v>74</v>
      </c>
      <c r="L376" s="7"/>
      <c r="M376" s="7" t="s">
        <v>75</v>
      </c>
      <c r="N376" s="7"/>
      <c r="O376" s="7"/>
      <c r="P376" s="7">
        <v>9325</v>
      </c>
      <c r="Q376" s="7" t="s">
        <v>64</v>
      </c>
      <c r="R376" s="7" t="s">
        <v>64</v>
      </c>
      <c r="S376" s="7" t="s">
        <v>64</v>
      </c>
      <c r="T376" s="7" t="s">
        <v>981</v>
      </c>
      <c r="U376" s="7">
        <v>13580779512</v>
      </c>
      <c r="V376" s="7" t="s">
        <v>63</v>
      </c>
      <c r="W376" s="11" t="s">
        <v>982</v>
      </c>
      <c r="X376" s="7" t="s">
        <v>67</v>
      </c>
      <c r="Y376" s="7">
        <v>16</v>
      </c>
      <c r="Z376" s="7">
        <v>1</v>
      </c>
      <c r="AA376" s="7">
        <v>19</v>
      </c>
      <c r="AB376" s="7">
        <v>1902</v>
      </c>
      <c r="AC376" s="7">
        <v>65.55</v>
      </c>
      <c r="AD376" s="7">
        <v>53.5</v>
      </c>
      <c r="AE376" s="7"/>
      <c r="AF376" s="7">
        <v>2019</v>
      </c>
      <c r="AG376" s="7">
        <v>8</v>
      </c>
      <c r="AH376" s="7">
        <v>17</v>
      </c>
      <c r="AI376" s="15">
        <f t="shared" si="9"/>
        <v>43694</v>
      </c>
      <c r="AJ376" s="7" t="s">
        <v>68</v>
      </c>
      <c r="AK376" s="16">
        <v>1342160</v>
      </c>
      <c r="AL376" s="8"/>
      <c r="AM376" s="8">
        <v>43725</v>
      </c>
      <c r="AN376" s="7" t="s">
        <v>69</v>
      </c>
      <c r="AO376" s="16">
        <v>1263360</v>
      </c>
      <c r="AP376" s="7">
        <v>0.4</v>
      </c>
      <c r="AQ376" s="8" t="s">
        <v>70</v>
      </c>
      <c r="AR376" s="11">
        <v>0.044</v>
      </c>
      <c r="AS376" s="7">
        <v>0</v>
      </c>
      <c r="AT376" s="16">
        <v>55587.84</v>
      </c>
      <c r="AU376" s="16">
        <v>0</v>
      </c>
      <c r="AV376" s="16">
        <v>20000</v>
      </c>
      <c r="AW376" s="7">
        <v>0</v>
      </c>
      <c r="AX376" s="20">
        <v>55587.84</v>
      </c>
      <c r="AY376" s="20">
        <v>55587.84</v>
      </c>
      <c r="AZ376" s="20">
        <v>0</v>
      </c>
      <c r="BA376" s="20">
        <v>0</v>
      </c>
      <c r="BB376" s="20">
        <v>0</v>
      </c>
    </row>
    <row r="377" customHeight="1" spans="1:54">
      <c r="A377" s="6" t="s">
        <v>54</v>
      </c>
      <c r="B377" s="6" t="s">
        <v>55</v>
      </c>
      <c r="C377" s="7" t="s">
        <v>71</v>
      </c>
      <c r="D377" s="8">
        <v>43539</v>
      </c>
      <c r="E377" s="8">
        <v>43830</v>
      </c>
      <c r="F377" s="7" t="s">
        <v>57</v>
      </c>
      <c r="G377" s="7" t="s">
        <v>58</v>
      </c>
      <c r="H377" s="7" t="s">
        <v>59</v>
      </c>
      <c r="I377" s="7" t="s">
        <v>72</v>
      </c>
      <c r="J377" s="7" t="s">
        <v>87</v>
      </c>
      <c r="K377" s="7" t="s">
        <v>88</v>
      </c>
      <c r="L377" s="7"/>
      <c r="M377" s="7" t="s">
        <v>63</v>
      </c>
      <c r="N377" s="7"/>
      <c r="O377" s="7"/>
      <c r="P377" s="7">
        <v>6538</v>
      </c>
      <c r="Q377" s="7" t="s">
        <v>64</v>
      </c>
      <c r="R377" s="7" t="s">
        <v>64</v>
      </c>
      <c r="S377" s="7" t="s">
        <v>64</v>
      </c>
      <c r="T377" s="7" t="s">
        <v>983</v>
      </c>
      <c r="U377" s="7" t="s">
        <v>984</v>
      </c>
      <c r="V377" s="7" t="s">
        <v>63</v>
      </c>
      <c r="W377" s="11" t="s">
        <v>985</v>
      </c>
      <c r="X377" s="7" t="s">
        <v>67</v>
      </c>
      <c r="Y377" s="7">
        <v>16</v>
      </c>
      <c r="Z377" s="7">
        <v>1</v>
      </c>
      <c r="AA377" s="7">
        <v>15</v>
      </c>
      <c r="AB377" s="7">
        <v>1502</v>
      </c>
      <c r="AC377" s="7">
        <v>65.55</v>
      </c>
      <c r="AD377" s="7">
        <v>53.5</v>
      </c>
      <c r="AE377" s="7"/>
      <c r="AF377" s="7">
        <v>2019</v>
      </c>
      <c r="AG377" s="7">
        <v>8</v>
      </c>
      <c r="AH377" s="7">
        <v>17</v>
      </c>
      <c r="AI377" s="15">
        <f t="shared" si="9"/>
        <v>43694</v>
      </c>
      <c r="AJ377" s="7" t="s">
        <v>68</v>
      </c>
      <c r="AK377" s="16">
        <v>1326740</v>
      </c>
      <c r="AL377" s="8"/>
      <c r="AM377" s="8">
        <v>43715</v>
      </c>
      <c r="AN377" s="7" t="s">
        <v>69</v>
      </c>
      <c r="AO377" s="16">
        <v>1274331</v>
      </c>
      <c r="AP377" s="7">
        <v>0.7</v>
      </c>
      <c r="AQ377" s="8" t="s">
        <v>70</v>
      </c>
      <c r="AR377" s="11">
        <v>0.044</v>
      </c>
      <c r="AS377" s="7">
        <v>0</v>
      </c>
      <c r="AT377" s="16">
        <v>56070.564</v>
      </c>
      <c r="AU377" s="16">
        <v>0</v>
      </c>
      <c r="AV377" s="16">
        <v>20000</v>
      </c>
      <c r="AW377" s="7">
        <v>0</v>
      </c>
      <c r="AX377" s="20">
        <v>56070.564</v>
      </c>
      <c r="AY377" s="20">
        <v>56070.564</v>
      </c>
      <c r="AZ377" s="20">
        <v>0</v>
      </c>
      <c r="BA377" s="20">
        <v>0</v>
      </c>
      <c r="BB377" s="20">
        <v>0</v>
      </c>
    </row>
    <row r="378" customHeight="1" spans="1:54">
      <c r="A378" s="6" t="s">
        <v>54</v>
      </c>
      <c r="B378" s="6" t="s">
        <v>55</v>
      </c>
      <c r="C378" s="7" t="s">
        <v>71</v>
      </c>
      <c r="D378" s="8">
        <v>43539</v>
      </c>
      <c r="E378" s="8">
        <v>43830</v>
      </c>
      <c r="F378" s="7" t="s">
        <v>57</v>
      </c>
      <c r="G378" s="7" t="s">
        <v>58</v>
      </c>
      <c r="H378" s="7" t="s">
        <v>59</v>
      </c>
      <c r="I378" s="7" t="s">
        <v>72</v>
      </c>
      <c r="J378" s="7" t="s">
        <v>87</v>
      </c>
      <c r="K378" s="7" t="s">
        <v>986</v>
      </c>
      <c r="L378" s="7"/>
      <c r="M378" s="7" t="s">
        <v>63</v>
      </c>
      <c r="N378" s="7"/>
      <c r="O378" s="7"/>
      <c r="P378" s="7">
        <v>6677</v>
      </c>
      <c r="Q378" s="7" t="s">
        <v>64</v>
      </c>
      <c r="R378" s="7" t="s">
        <v>64</v>
      </c>
      <c r="S378" s="7" t="s">
        <v>64</v>
      </c>
      <c r="T378" s="7" t="s">
        <v>987</v>
      </c>
      <c r="U378" s="7">
        <v>13509000774</v>
      </c>
      <c r="V378" s="7" t="s">
        <v>63</v>
      </c>
      <c r="W378" s="11" t="s">
        <v>988</v>
      </c>
      <c r="X378" s="7" t="s">
        <v>67</v>
      </c>
      <c r="Y378" s="7">
        <v>16</v>
      </c>
      <c r="Z378" s="7">
        <v>1</v>
      </c>
      <c r="AA378" s="7">
        <v>19</v>
      </c>
      <c r="AB378" s="7">
        <v>1903</v>
      </c>
      <c r="AC378" s="7">
        <v>117.67</v>
      </c>
      <c r="AD378" s="7">
        <v>96.03</v>
      </c>
      <c r="AE378" s="7"/>
      <c r="AF378" s="7">
        <v>2019</v>
      </c>
      <c r="AG378" s="7">
        <v>8</v>
      </c>
      <c r="AH378" s="7">
        <v>17</v>
      </c>
      <c r="AI378" s="15">
        <f t="shared" si="9"/>
        <v>43694</v>
      </c>
      <c r="AJ378" s="7" t="s">
        <v>68</v>
      </c>
      <c r="AK378" s="16">
        <v>2114470</v>
      </c>
      <c r="AL378" s="7"/>
      <c r="AM378" s="8">
        <v>43727</v>
      </c>
      <c r="AN378" s="7" t="s">
        <v>69</v>
      </c>
      <c r="AO378" s="16">
        <v>2030945</v>
      </c>
      <c r="AP378" s="7">
        <v>0.3</v>
      </c>
      <c r="AQ378" s="7"/>
      <c r="AR378" s="11">
        <v>0.044</v>
      </c>
      <c r="AS378" s="7">
        <v>0</v>
      </c>
      <c r="AT378" s="16">
        <v>89361.58</v>
      </c>
      <c r="AU378" s="16">
        <v>0</v>
      </c>
      <c r="AV378" s="16">
        <v>20000</v>
      </c>
      <c r="AW378" s="7">
        <v>0</v>
      </c>
      <c r="AX378" s="20">
        <v>89361.58</v>
      </c>
      <c r="AY378" s="20">
        <v>89361.58</v>
      </c>
      <c r="AZ378" s="20">
        <v>0</v>
      </c>
      <c r="BA378" s="20">
        <v>10171.435</v>
      </c>
      <c r="BB378" s="20">
        <v>0</v>
      </c>
    </row>
    <row r="379" customHeight="1" spans="1:54">
      <c r="A379" s="6" t="s">
        <v>54</v>
      </c>
      <c r="B379" s="6" t="s">
        <v>55</v>
      </c>
      <c r="C379" s="7" t="s">
        <v>71</v>
      </c>
      <c r="D379" s="8">
        <v>43539</v>
      </c>
      <c r="E379" s="8">
        <v>43830</v>
      </c>
      <c r="F379" s="7" t="s">
        <v>57</v>
      </c>
      <c r="G379" s="7" t="s">
        <v>58</v>
      </c>
      <c r="H379" s="7" t="s">
        <v>59</v>
      </c>
      <c r="I379" s="7" t="s">
        <v>72</v>
      </c>
      <c r="J379" s="7" t="s">
        <v>87</v>
      </c>
      <c r="K379" s="7" t="s">
        <v>986</v>
      </c>
      <c r="L379" s="7"/>
      <c r="M379" s="7" t="s">
        <v>63</v>
      </c>
      <c r="N379" s="7"/>
      <c r="O379" s="7"/>
      <c r="P379" s="7">
        <v>8432</v>
      </c>
      <c r="Q379" s="7" t="s">
        <v>64</v>
      </c>
      <c r="R379" s="7" t="s">
        <v>64</v>
      </c>
      <c r="S379" s="7" t="s">
        <v>64</v>
      </c>
      <c r="T379" s="7" t="s">
        <v>989</v>
      </c>
      <c r="U379" s="7">
        <v>15622184741</v>
      </c>
      <c r="V379" s="7" t="s">
        <v>63</v>
      </c>
      <c r="W379" s="11" t="s">
        <v>990</v>
      </c>
      <c r="X379" s="7" t="s">
        <v>67</v>
      </c>
      <c r="Y379" s="7">
        <v>16</v>
      </c>
      <c r="Z379" s="7">
        <v>1</v>
      </c>
      <c r="AA379" s="7">
        <v>12</v>
      </c>
      <c r="AB379" s="7">
        <v>1201</v>
      </c>
      <c r="AC379" s="7">
        <v>117.48</v>
      </c>
      <c r="AD379" s="7">
        <v>95.88</v>
      </c>
      <c r="AE379" s="7"/>
      <c r="AF379" s="7">
        <v>2019</v>
      </c>
      <c r="AG379" s="7">
        <v>8</v>
      </c>
      <c r="AH379" s="7">
        <v>17</v>
      </c>
      <c r="AI379" s="15">
        <f t="shared" si="9"/>
        <v>43694</v>
      </c>
      <c r="AJ379" s="7" t="s">
        <v>68</v>
      </c>
      <c r="AK379" s="16">
        <v>2093080</v>
      </c>
      <c r="AL379" s="8"/>
      <c r="AM379" s="8">
        <v>43728</v>
      </c>
      <c r="AN379" s="7" t="s">
        <v>69</v>
      </c>
      <c r="AO379" s="16">
        <v>1970192</v>
      </c>
      <c r="AP379" s="7">
        <v>0.3</v>
      </c>
      <c r="AQ379" s="8" t="s">
        <v>70</v>
      </c>
      <c r="AR379" s="11">
        <v>0.044</v>
      </c>
      <c r="AS379" s="7">
        <v>0</v>
      </c>
      <c r="AT379" s="16">
        <v>86688.448</v>
      </c>
      <c r="AU379" s="16">
        <v>0</v>
      </c>
      <c r="AV379" s="16">
        <v>20000</v>
      </c>
      <c r="AW379" s="7">
        <v>0</v>
      </c>
      <c r="AX379" s="20">
        <v>86688.448</v>
      </c>
      <c r="AY379" s="20">
        <v>86688.448</v>
      </c>
      <c r="AZ379" s="20">
        <v>0</v>
      </c>
      <c r="BA379" s="20">
        <v>0</v>
      </c>
      <c r="BB379" s="20">
        <v>0</v>
      </c>
    </row>
    <row r="380" customHeight="1" spans="1:54">
      <c r="A380" s="6" t="s">
        <v>54</v>
      </c>
      <c r="B380" s="6" t="s">
        <v>55</v>
      </c>
      <c r="C380" s="7" t="s">
        <v>71</v>
      </c>
      <c r="D380" s="8">
        <v>43539</v>
      </c>
      <c r="E380" s="8">
        <v>43830</v>
      </c>
      <c r="F380" s="7" t="s">
        <v>57</v>
      </c>
      <c r="G380" s="7" t="s">
        <v>58</v>
      </c>
      <c r="H380" s="7" t="s">
        <v>59</v>
      </c>
      <c r="I380" s="7" t="s">
        <v>72</v>
      </c>
      <c r="J380" s="7" t="s">
        <v>87</v>
      </c>
      <c r="K380" s="7" t="s">
        <v>986</v>
      </c>
      <c r="L380" s="7"/>
      <c r="M380" s="7" t="s">
        <v>63</v>
      </c>
      <c r="N380" s="7"/>
      <c r="O380" s="7"/>
      <c r="P380" s="7">
        <v>6680</v>
      </c>
      <c r="Q380" s="7" t="s">
        <v>64</v>
      </c>
      <c r="R380" s="7" t="s">
        <v>64</v>
      </c>
      <c r="S380" s="7" t="s">
        <v>64</v>
      </c>
      <c r="T380" s="7" t="s">
        <v>991</v>
      </c>
      <c r="U380" s="7">
        <v>13532669828</v>
      </c>
      <c r="V380" s="7" t="s">
        <v>63</v>
      </c>
      <c r="W380" s="11" t="s">
        <v>992</v>
      </c>
      <c r="X380" s="7" t="s">
        <v>67</v>
      </c>
      <c r="Y380" s="7">
        <v>16</v>
      </c>
      <c r="Z380" s="7">
        <v>1</v>
      </c>
      <c r="AA380" s="7">
        <v>13</v>
      </c>
      <c r="AB380" s="7">
        <v>1302</v>
      </c>
      <c r="AC380" s="7">
        <v>65.55</v>
      </c>
      <c r="AD380" s="7">
        <v>53.5</v>
      </c>
      <c r="AE380" s="7"/>
      <c r="AF380" s="7">
        <v>2019</v>
      </c>
      <c r="AG380" s="7">
        <v>8</v>
      </c>
      <c r="AH380" s="7">
        <v>17</v>
      </c>
      <c r="AI380" s="15">
        <f t="shared" si="9"/>
        <v>43694</v>
      </c>
      <c r="AJ380" s="7" t="s">
        <v>68</v>
      </c>
      <c r="AK380" s="16">
        <v>1319020</v>
      </c>
      <c r="AL380" s="8"/>
      <c r="AM380" s="8">
        <v>43725</v>
      </c>
      <c r="AN380" s="7" t="s">
        <v>69</v>
      </c>
      <c r="AO380" s="16">
        <v>1241578</v>
      </c>
      <c r="AP380" s="7">
        <v>0.6</v>
      </c>
      <c r="AQ380" s="8" t="s">
        <v>70</v>
      </c>
      <c r="AR380" s="11">
        <v>0.044</v>
      </c>
      <c r="AS380" s="7">
        <v>0</v>
      </c>
      <c r="AT380" s="16">
        <v>54629.432</v>
      </c>
      <c r="AU380" s="16">
        <v>0</v>
      </c>
      <c r="AV380" s="16">
        <v>20000</v>
      </c>
      <c r="AW380" s="7">
        <v>0</v>
      </c>
      <c r="AX380" s="20">
        <v>54629.432</v>
      </c>
      <c r="AY380" s="20">
        <v>54629.432</v>
      </c>
      <c r="AZ380" s="20">
        <v>0</v>
      </c>
      <c r="BA380" s="20">
        <v>0</v>
      </c>
      <c r="BB380" s="20">
        <v>0</v>
      </c>
    </row>
    <row r="381" customHeight="1" spans="1:54">
      <c r="A381" s="6" t="s">
        <v>54</v>
      </c>
      <c r="B381" s="6" t="s">
        <v>55</v>
      </c>
      <c r="C381" s="7" t="s">
        <v>71</v>
      </c>
      <c r="D381" s="8">
        <v>43539</v>
      </c>
      <c r="E381" s="8">
        <v>43830</v>
      </c>
      <c r="F381" s="7" t="s">
        <v>57</v>
      </c>
      <c r="G381" s="7" t="s">
        <v>58</v>
      </c>
      <c r="H381" s="7" t="s">
        <v>59</v>
      </c>
      <c r="I381" s="7" t="s">
        <v>72</v>
      </c>
      <c r="J381" s="7" t="s">
        <v>87</v>
      </c>
      <c r="K381" s="7" t="s">
        <v>183</v>
      </c>
      <c r="L381" s="7"/>
      <c r="M381" s="7" t="s">
        <v>85</v>
      </c>
      <c r="N381" s="7"/>
      <c r="O381" s="7"/>
      <c r="P381" s="7">
        <v>7949</v>
      </c>
      <c r="Q381" s="7" t="s">
        <v>64</v>
      </c>
      <c r="R381" s="7" t="s">
        <v>64</v>
      </c>
      <c r="S381" s="7" t="s">
        <v>64</v>
      </c>
      <c r="T381" s="7" t="s">
        <v>993</v>
      </c>
      <c r="U381" s="7">
        <v>15818839918</v>
      </c>
      <c r="V381" s="7" t="s">
        <v>63</v>
      </c>
      <c r="W381" s="11" t="s">
        <v>994</v>
      </c>
      <c r="X381" s="7" t="s">
        <v>67</v>
      </c>
      <c r="Y381" s="7">
        <v>16</v>
      </c>
      <c r="Z381" s="7">
        <v>1</v>
      </c>
      <c r="AA381" s="7">
        <v>19</v>
      </c>
      <c r="AB381" s="7">
        <v>1905</v>
      </c>
      <c r="AC381" s="7">
        <v>98.17</v>
      </c>
      <c r="AD381" s="7">
        <v>80.12</v>
      </c>
      <c r="AE381" s="7"/>
      <c r="AF381" s="7">
        <v>2019</v>
      </c>
      <c r="AG381" s="7">
        <v>8</v>
      </c>
      <c r="AH381" s="7">
        <v>17</v>
      </c>
      <c r="AI381" s="15">
        <f t="shared" si="9"/>
        <v>43694</v>
      </c>
      <c r="AJ381" s="7" t="s">
        <v>68</v>
      </c>
      <c r="AK381" s="16">
        <v>1865700</v>
      </c>
      <c r="AL381" s="8">
        <v>43697</v>
      </c>
      <c r="AM381" s="8" t="s">
        <v>69</v>
      </c>
      <c r="AN381" s="7" t="s">
        <v>132</v>
      </c>
      <c r="AO381" s="16">
        <v>1792001</v>
      </c>
      <c r="AP381" s="7">
        <v>0.3</v>
      </c>
      <c r="AQ381" s="8" t="s">
        <v>70</v>
      </c>
      <c r="AR381" s="11">
        <v>0.044</v>
      </c>
      <c r="AS381" s="7">
        <v>0</v>
      </c>
      <c r="AT381" s="16">
        <v>78848.044</v>
      </c>
      <c r="AU381" s="16">
        <v>0</v>
      </c>
      <c r="AV381" s="16">
        <v>20000</v>
      </c>
      <c r="AW381" s="7">
        <v>0</v>
      </c>
      <c r="AX381" s="20">
        <v>78848.044</v>
      </c>
      <c r="AY381" s="20">
        <v>78848.044</v>
      </c>
      <c r="AZ381" s="20">
        <v>0</v>
      </c>
      <c r="BA381" s="20">
        <v>0</v>
      </c>
      <c r="BB381" s="20">
        <v>0</v>
      </c>
    </row>
    <row r="382" customHeight="1" spans="1:54">
      <c r="A382" s="6" t="s">
        <v>54</v>
      </c>
      <c r="B382" s="6" t="s">
        <v>55</v>
      </c>
      <c r="C382" s="7" t="s">
        <v>71</v>
      </c>
      <c r="D382" s="8">
        <v>43539</v>
      </c>
      <c r="E382" s="8">
        <v>43830</v>
      </c>
      <c r="F382" s="7" t="s">
        <v>57</v>
      </c>
      <c r="G382" s="7" t="s">
        <v>58</v>
      </c>
      <c r="H382" s="7" t="s">
        <v>59</v>
      </c>
      <c r="I382" s="7" t="s">
        <v>72</v>
      </c>
      <c r="J382" s="7" t="s">
        <v>87</v>
      </c>
      <c r="K382" s="7" t="s">
        <v>183</v>
      </c>
      <c r="L382" s="7"/>
      <c r="M382" s="7" t="s">
        <v>85</v>
      </c>
      <c r="N382" s="7"/>
      <c r="O382" s="7"/>
      <c r="P382" s="7">
        <v>7970</v>
      </c>
      <c r="Q382" s="7" t="s">
        <v>64</v>
      </c>
      <c r="R382" s="7" t="s">
        <v>64</v>
      </c>
      <c r="S382" s="7" t="s">
        <v>64</v>
      </c>
      <c r="T382" s="7" t="s">
        <v>995</v>
      </c>
      <c r="U382" s="7">
        <v>15118368995</v>
      </c>
      <c r="V382" s="7" t="s">
        <v>63</v>
      </c>
      <c r="W382" s="11" t="s">
        <v>996</v>
      </c>
      <c r="X382" s="7" t="s">
        <v>67</v>
      </c>
      <c r="Y382" s="7">
        <v>16</v>
      </c>
      <c r="Z382" s="7">
        <v>1</v>
      </c>
      <c r="AA382" s="7">
        <v>16</v>
      </c>
      <c r="AB382" s="7">
        <v>1604</v>
      </c>
      <c r="AC382" s="7">
        <v>98.17</v>
      </c>
      <c r="AD382" s="7">
        <v>80.12</v>
      </c>
      <c r="AE382" s="7"/>
      <c r="AF382" s="7">
        <v>2019</v>
      </c>
      <c r="AG382" s="7">
        <v>8</v>
      </c>
      <c r="AH382" s="7">
        <v>17</v>
      </c>
      <c r="AI382" s="15">
        <f t="shared" si="9"/>
        <v>43694</v>
      </c>
      <c r="AJ382" s="7" t="s">
        <v>68</v>
      </c>
      <c r="AK382" s="16">
        <v>1869160</v>
      </c>
      <c r="AL382" s="7">
        <v>43697</v>
      </c>
      <c r="AM382" s="8"/>
      <c r="AN382" s="7" t="s">
        <v>132</v>
      </c>
      <c r="AO382" s="16">
        <v>1795324</v>
      </c>
      <c r="AP382" s="7">
        <v>0.3</v>
      </c>
      <c r="AQ382" s="7"/>
      <c r="AR382" s="11">
        <v>0.044</v>
      </c>
      <c r="AS382" s="7">
        <v>0</v>
      </c>
      <c r="AT382" s="16">
        <v>78994.256</v>
      </c>
      <c r="AU382" s="16">
        <v>0</v>
      </c>
      <c r="AV382" s="16">
        <v>20000</v>
      </c>
      <c r="AW382" s="7">
        <v>0</v>
      </c>
      <c r="AX382" s="20">
        <v>78994.256</v>
      </c>
      <c r="AY382" s="20">
        <v>71094.8304</v>
      </c>
      <c r="AZ382" s="20">
        <v>8976.62</v>
      </c>
      <c r="BA382" s="20">
        <v>8976.62</v>
      </c>
      <c r="BB382" s="20">
        <f>AX382-AY382</f>
        <v>7899.42559999999</v>
      </c>
    </row>
    <row r="383" customHeight="1" spans="1:54">
      <c r="A383" s="6" t="s">
        <v>54</v>
      </c>
      <c r="B383" s="6" t="s">
        <v>55</v>
      </c>
      <c r="C383" s="7" t="s">
        <v>71</v>
      </c>
      <c r="D383" s="8">
        <v>43539</v>
      </c>
      <c r="E383" s="8">
        <v>43830</v>
      </c>
      <c r="F383" s="7" t="s">
        <v>57</v>
      </c>
      <c r="G383" s="7" t="s">
        <v>58</v>
      </c>
      <c r="H383" s="7" t="s">
        <v>59</v>
      </c>
      <c r="I383" s="7" t="s">
        <v>72</v>
      </c>
      <c r="J383" s="7" t="s">
        <v>87</v>
      </c>
      <c r="K383" s="7" t="s">
        <v>183</v>
      </c>
      <c r="L383" s="7"/>
      <c r="M383" s="7" t="s">
        <v>85</v>
      </c>
      <c r="N383" s="7"/>
      <c r="O383" s="7"/>
      <c r="P383" s="7">
        <v>7961</v>
      </c>
      <c r="Q383" s="7" t="s">
        <v>64</v>
      </c>
      <c r="R383" s="7" t="s">
        <v>64</v>
      </c>
      <c r="S383" s="7" t="s">
        <v>64</v>
      </c>
      <c r="T383" s="7" t="s">
        <v>997</v>
      </c>
      <c r="U383" s="7" t="s">
        <v>998</v>
      </c>
      <c r="V383" s="7" t="s">
        <v>63</v>
      </c>
      <c r="W383" s="11" t="s">
        <v>999</v>
      </c>
      <c r="X383" s="7" t="s">
        <v>67</v>
      </c>
      <c r="Y383" s="7">
        <v>16</v>
      </c>
      <c r="Z383" s="7">
        <v>1</v>
      </c>
      <c r="AA383" s="7">
        <v>19</v>
      </c>
      <c r="AB383" s="7">
        <v>1901</v>
      </c>
      <c r="AC383" s="7">
        <v>117.48</v>
      </c>
      <c r="AD383" s="7">
        <v>95.88</v>
      </c>
      <c r="AE383" s="7"/>
      <c r="AF383" s="7">
        <v>2019</v>
      </c>
      <c r="AG383" s="7">
        <v>8</v>
      </c>
      <c r="AH383" s="7">
        <v>17</v>
      </c>
      <c r="AI383" s="15">
        <f t="shared" si="9"/>
        <v>43694</v>
      </c>
      <c r="AJ383" s="7" t="s">
        <v>68</v>
      </c>
      <c r="AK383" s="16">
        <v>2122110</v>
      </c>
      <c r="AL383" s="8">
        <v>43697</v>
      </c>
      <c r="AM383" s="8" t="s">
        <v>69</v>
      </c>
      <c r="AN383" s="7" t="s">
        <v>132</v>
      </c>
      <c r="AO383" s="16">
        <v>2038283</v>
      </c>
      <c r="AP383" s="7">
        <v>0.3</v>
      </c>
      <c r="AQ383" s="8" t="s">
        <v>70</v>
      </c>
      <c r="AR383" s="11">
        <v>0.044</v>
      </c>
      <c r="AS383" s="7">
        <v>0</v>
      </c>
      <c r="AT383" s="16">
        <v>89684.452</v>
      </c>
      <c r="AU383" s="16">
        <v>0</v>
      </c>
      <c r="AV383" s="16">
        <v>20000</v>
      </c>
      <c r="AW383" s="7">
        <v>0</v>
      </c>
      <c r="AX383" s="20">
        <v>89684.452</v>
      </c>
      <c r="AY383" s="20">
        <v>89684.452</v>
      </c>
      <c r="AZ383" s="20">
        <v>0</v>
      </c>
      <c r="BA383" s="20">
        <v>0</v>
      </c>
      <c r="BB383" s="20">
        <v>0</v>
      </c>
    </row>
    <row r="384" s="1" customFormat="1" customHeight="1" spans="1:54">
      <c r="A384" s="6" t="s">
        <v>54</v>
      </c>
      <c r="B384" s="6" t="s">
        <v>55</v>
      </c>
      <c r="C384" s="7" t="s">
        <v>71</v>
      </c>
      <c r="D384" s="8">
        <v>43539</v>
      </c>
      <c r="E384" s="8">
        <v>43830</v>
      </c>
      <c r="F384" s="7" t="s">
        <v>57</v>
      </c>
      <c r="G384" s="7" t="s">
        <v>58</v>
      </c>
      <c r="H384" s="7" t="s">
        <v>59</v>
      </c>
      <c r="I384" s="7" t="s">
        <v>72</v>
      </c>
      <c r="J384" s="7" t="s">
        <v>73</v>
      </c>
      <c r="K384" s="7" t="s">
        <v>74</v>
      </c>
      <c r="L384" s="7"/>
      <c r="M384" s="7" t="s">
        <v>75</v>
      </c>
      <c r="N384" s="7"/>
      <c r="O384" s="7"/>
      <c r="P384" s="7">
        <v>7975</v>
      </c>
      <c r="Q384" s="7" t="s">
        <v>64</v>
      </c>
      <c r="R384" s="7" t="s">
        <v>64</v>
      </c>
      <c r="S384" s="7" t="s">
        <v>64</v>
      </c>
      <c r="T384" s="7" t="s">
        <v>1000</v>
      </c>
      <c r="U384" s="7">
        <v>13642961069</v>
      </c>
      <c r="V384" s="7" t="s">
        <v>63</v>
      </c>
      <c r="W384" s="11" t="s">
        <v>1001</v>
      </c>
      <c r="X384" s="7" t="s">
        <v>67</v>
      </c>
      <c r="Y384" s="7">
        <v>16</v>
      </c>
      <c r="Z384" s="7">
        <v>1</v>
      </c>
      <c r="AA384" s="7">
        <v>14</v>
      </c>
      <c r="AB384" s="7">
        <v>1402</v>
      </c>
      <c r="AC384" s="7">
        <v>65.55</v>
      </c>
      <c r="AD384" s="7">
        <v>53.5</v>
      </c>
      <c r="AE384" s="7"/>
      <c r="AF384" s="7">
        <v>2019</v>
      </c>
      <c r="AG384" s="7">
        <v>8</v>
      </c>
      <c r="AH384" s="7">
        <v>17</v>
      </c>
      <c r="AI384" s="15">
        <f t="shared" si="9"/>
        <v>43694</v>
      </c>
      <c r="AJ384" s="7" t="s">
        <v>68</v>
      </c>
      <c r="AK384" s="16">
        <v>1299750</v>
      </c>
      <c r="AL384" s="8"/>
      <c r="AM384" s="8">
        <v>43715</v>
      </c>
      <c r="AN384" s="7" t="s">
        <v>69</v>
      </c>
      <c r="AO384" s="16">
        <v>1248407</v>
      </c>
      <c r="AP384" s="7">
        <v>0.3</v>
      </c>
      <c r="AQ384" s="8" t="s">
        <v>70</v>
      </c>
      <c r="AR384" s="11">
        <v>0.044</v>
      </c>
      <c r="AS384" s="7">
        <v>0</v>
      </c>
      <c r="AT384" s="16">
        <v>54929.908</v>
      </c>
      <c r="AU384" s="16">
        <v>0</v>
      </c>
      <c r="AV384" s="16">
        <v>20000</v>
      </c>
      <c r="AW384" s="7">
        <v>0</v>
      </c>
      <c r="AX384" s="20">
        <v>54929.908</v>
      </c>
      <c r="AY384" s="20">
        <v>54929.908</v>
      </c>
      <c r="AZ384" s="20">
        <v>0</v>
      </c>
      <c r="BA384" s="20">
        <v>0</v>
      </c>
      <c r="BB384" s="20">
        <v>0</v>
      </c>
    </row>
    <row r="385" s="1" customFormat="1" customHeight="1" spans="1:54">
      <c r="A385" s="6" t="s">
        <v>54</v>
      </c>
      <c r="B385" s="6" t="s">
        <v>55</v>
      </c>
      <c r="C385" s="7" t="s">
        <v>71</v>
      </c>
      <c r="D385" s="8">
        <v>43539</v>
      </c>
      <c r="E385" s="8">
        <v>43830</v>
      </c>
      <c r="F385" s="7" t="s">
        <v>57</v>
      </c>
      <c r="G385" s="7" t="s">
        <v>58</v>
      </c>
      <c r="H385" s="7" t="s">
        <v>59</v>
      </c>
      <c r="I385" s="7" t="s">
        <v>72</v>
      </c>
      <c r="J385" s="7" t="s">
        <v>73</v>
      </c>
      <c r="K385" s="7" t="s">
        <v>74</v>
      </c>
      <c r="L385" s="7"/>
      <c r="M385" s="7" t="s">
        <v>75</v>
      </c>
      <c r="N385" s="7"/>
      <c r="O385" s="7"/>
      <c r="P385" s="7">
        <v>7857</v>
      </c>
      <c r="Q385" s="7" t="s">
        <v>64</v>
      </c>
      <c r="R385" s="7" t="s">
        <v>64</v>
      </c>
      <c r="S385" s="7" t="s">
        <v>64</v>
      </c>
      <c r="T385" s="7" t="s">
        <v>1002</v>
      </c>
      <c r="U385" s="7" t="s">
        <v>1003</v>
      </c>
      <c r="V385" s="7" t="s">
        <v>63</v>
      </c>
      <c r="W385" s="11" t="s">
        <v>1004</v>
      </c>
      <c r="X385" s="7" t="s">
        <v>67</v>
      </c>
      <c r="Y385" s="7">
        <v>16</v>
      </c>
      <c r="Z385" s="7">
        <v>1</v>
      </c>
      <c r="AA385" s="7">
        <v>4</v>
      </c>
      <c r="AB385" s="7">
        <v>402</v>
      </c>
      <c r="AC385" s="7">
        <v>65.55</v>
      </c>
      <c r="AD385" s="7">
        <v>53.5</v>
      </c>
      <c r="AE385" s="7"/>
      <c r="AF385" s="7">
        <v>2019</v>
      </c>
      <c r="AG385" s="7">
        <v>8</v>
      </c>
      <c r="AH385" s="7">
        <v>17</v>
      </c>
      <c r="AI385" s="15">
        <f t="shared" si="9"/>
        <v>43694</v>
      </c>
      <c r="AJ385" s="7" t="s">
        <v>68</v>
      </c>
      <c r="AK385" s="16">
        <v>1268900</v>
      </c>
      <c r="AL385" s="7"/>
      <c r="AM385" s="8">
        <v>43715</v>
      </c>
      <c r="AN385" s="7" t="s">
        <v>69</v>
      </c>
      <c r="AO385" s="16">
        <v>1218776</v>
      </c>
      <c r="AP385" s="7">
        <v>0.4</v>
      </c>
      <c r="AQ385" s="7"/>
      <c r="AR385" s="11">
        <v>0.044</v>
      </c>
      <c r="AS385" s="7">
        <v>0</v>
      </c>
      <c r="AT385" s="16">
        <v>53626.144</v>
      </c>
      <c r="AU385" s="16">
        <v>0</v>
      </c>
      <c r="AV385" s="16">
        <v>20000</v>
      </c>
      <c r="AW385" s="7">
        <v>0</v>
      </c>
      <c r="AX385" s="20">
        <v>53626.144</v>
      </c>
      <c r="AY385" s="20">
        <v>53626.144</v>
      </c>
      <c r="AZ385" s="20">
        <v>0</v>
      </c>
      <c r="BA385" s="20">
        <v>0</v>
      </c>
      <c r="BB385" s="20">
        <v>0</v>
      </c>
    </row>
    <row r="386" s="1" customFormat="1" customHeight="1" spans="1:54">
      <c r="A386" s="6" t="s">
        <v>54</v>
      </c>
      <c r="B386" s="6" t="s">
        <v>55</v>
      </c>
      <c r="C386" s="7" t="s">
        <v>71</v>
      </c>
      <c r="D386" s="8">
        <v>43539</v>
      </c>
      <c r="E386" s="8">
        <v>43830</v>
      </c>
      <c r="F386" s="7" t="s">
        <v>57</v>
      </c>
      <c r="G386" s="7" t="s">
        <v>58</v>
      </c>
      <c r="H386" s="7" t="s">
        <v>59</v>
      </c>
      <c r="I386" s="7" t="s">
        <v>483</v>
      </c>
      <c r="J386" s="7" t="s">
        <v>61</v>
      </c>
      <c r="K386" s="7" t="s">
        <v>484</v>
      </c>
      <c r="L386" s="7" t="s">
        <v>484</v>
      </c>
      <c r="M386" s="7" t="s">
        <v>79</v>
      </c>
      <c r="N386" s="7" t="s">
        <v>79</v>
      </c>
      <c r="O386" s="7" t="s">
        <v>483</v>
      </c>
      <c r="P386" s="7">
        <v>7829</v>
      </c>
      <c r="Q386" s="7" t="s">
        <v>64</v>
      </c>
      <c r="R386" s="7" t="s">
        <v>64</v>
      </c>
      <c r="S386" s="7" t="s">
        <v>64</v>
      </c>
      <c r="T386" s="7" t="s">
        <v>1005</v>
      </c>
      <c r="U386" s="7">
        <v>13318437072</v>
      </c>
      <c r="V386" s="7" t="s">
        <v>63</v>
      </c>
      <c r="W386" s="11" t="s">
        <v>1006</v>
      </c>
      <c r="X386" s="7" t="s">
        <v>67</v>
      </c>
      <c r="Y386" s="7">
        <v>16</v>
      </c>
      <c r="Z386" s="7">
        <v>1</v>
      </c>
      <c r="AA386" s="7">
        <v>17</v>
      </c>
      <c r="AB386" s="7">
        <v>1702</v>
      </c>
      <c r="AC386" s="7">
        <v>65.55</v>
      </c>
      <c r="AD386" s="7">
        <v>53.5</v>
      </c>
      <c r="AE386" s="7"/>
      <c r="AF386" s="7">
        <v>2019</v>
      </c>
      <c r="AG386" s="7">
        <v>8</v>
      </c>
      <c r="AH386" s="7">
        <v>17</v>
      </c>
      <c r="AI386" s="15">
        <f t="shared" si="9"/>
        <v>43694</v>
      </c>
      <c r="AJ386" s="7" t="s">
        <v>68</v>
      </c>
      <c r="AK386" s="16">
        <v>1334450</v>
      </c>
      <c r="AL386" s="8"/>
      <c r="AM386" s="8">
        <v>44099</v>
      </c>
      <c r="AN386" s="7" t="s">
        <v>69</v>
      </c>
      <c r="AO386" s="16">
        <v>1281737</v>
      </c>
      <c r="AP386" s="7">
        <v>0.3</v>
      </c>
      <c r="AQ386" s="8" t="s">
        <v>70</v>
      </c>
      <c r="AR386" s="11">
        <v>0.044</v>
      </c>
      <c r="AS386" s="7">
        <v>0</v>
      </c>
      <c r="AT386" s="16">
        <v>56396.428</v>
      </c>
      <c r="AU386" s="16">
        <v>0</v>
      </c>
      <c r="AV386" s="16">
        <v>20000</v>
      </c>
      <c r="AW386" s="7">
        <v>0</v>
      </c>
      <c r="AX386" s="20">
        <v>56396.428</v>
      </c>
      <c r="AY386" s="20">
        <v>56396.428</v>
      </c>
      <c r="AZ386" s="20">
        <v>0</v>
      </c>
      <c r="BA386" s="20">
        <v>0</v>
      </c>
      <c r="BB386" s="20">
        <v>0</v>
      </c>
    </row>
    <row r="387" s="1" customFormat="1" customHeight="1" spans="1:54">
      <c r="A387" s="6" t="s">
        <v>54</v>
      </c>
      <c r="B387" s="6" t="s">
        <v>55</v>
      </c>
      <c r="C387" s="7" t="s">
        <v>71</v>
      </c>
      <c r="D387" s="8">
        <v>43539</v>
      </c>
      <c r="E387" s="8">
        <v>43830</v>
      </c>
      <c r="F387" s="7" t="s">
        <v>57</v>
      </c>
      <c r="G387" s="7" t="s">
        <v>58</v>
      </c>
      <c r="H387" s="7" t="s">
        <v>59</v>
      </c>
      <c r="I387" s="7" t="s">
        <v>186</v>
      </c>
      <c r="J387" s="7" t="s">
        <v>61</v>
      </c>
      <c r="K387" s="7" t="s">
        <v>187</v>
      </c>
      <c r="L387" s="7" t="s">
        <v>187</v>
      </c>
      <c r="M387" s="7" t="s">
        <v>63</v>
      </c>
      <c r="N387" s="7" t="s">
        <v>63</v>
      </c>
      <c r="O387" s="7" t="s">
        <v>186</v>
      </c>
      <c r="P387" s="7">
        <v>8454</v>
      </c>
      <c r="Q387" s="7" t="s">
        <v>64</v>
      </c>
      <c r="R387" s="7" t="s">
        <v>64</v>
      </c>
      <c r="S387" s="7" t="s">
        <v>64</v>
      </c>
      <c r="T387" s="7" t="s">
        <v>1007</v>
      </c>
      <c r="U387" s="7">
        <v>13925508817</v>
      </c>
      <c r="V387" s="7" t="s">
        <v>63</v>
      </c>
      <c r="W387" s="11" t="s">
        <v>1008</v>
      </c>
      <c r="X387" s="7" t="s">
        <v>67</v>
      </c>
      <c r="Y387" s="7">
        <v>16</v>
      </c>
      <c r="Z387" s="7">
        <v>1</v>
      </c>
      <c r="AA387" s="7">
        <v>8</v>
      </c>
      <c r="AB387" s="7">
        <v>802</v>
      </c>
      <c r="AC387" s="7">
        <v>65.55</v>
      </c>
      <c r="AD387" s="7">
        <v>53.5</v>
      </c>
      <c r="AE387" s="7"/>
      <c r="AF387" s="7">
        <v>2019</v>
      </c>
      <c r="AG387" s="7">
        <v>8</v>
      </c>
      <c r="AH387" s="7">
        <v>17</v>
      </c>
      <c r="AI387" s="15">
        <f t="shared" ref="AI387:AI450" si="12">DATE(AF387,AG387,AH387)</f>
        <v>43694</v>
      </c>
      <c r="AJ387" s="7" t="s">
        <v>68</v>
      </c>
      <c r="AK387" s="16">
        <v>1301290</v>
      </c>
      <c r="AL387" s="8"/>
      <c r="AM387" s="8">
        <v>43733</v>
      </c>
      <c r="AN387" s="7" t="s">
        <v>69</v>
      </c>
      <c r="AO387" s="16">
        <v>1249887</v>
      </c>
      <c r="AP387" s="7">
        <v>0.3</v>
      </c>
      <c r="AQ387" s="8" t="s">
        <v>70</v>
      </c>
      <c r="AR387" s="11">
        <v>0.044</v>
      </c>
      <c r="AS387" s="7">
        <v>0</v>
      </c>
      <c r="AT387" s="16">
        <v>54995.028</v>
      </c>
      <c r="AU387" s="16">
        <v>0</v>
      </c>
      <c r="AV387" s="16">
        <v>20000</v>
      </c>
      <c r="AW387" s="7">
        <v>0</v>
      </c>
      <c r="AX387" s="20">
        <v>54995.028</v>
      </c>
      <c r="AY387" s="20">
        <v>54995.028</v>
      </c>
      <c r="AZ387" s="20">
        <v>0</v>
      </c>
      <c r="BA387" s="20">
        <v>0</v>
      </c>
      <c r="BB387" s="20">
        <v>0</v>
      </c>
    </row>
    <row r="388" s="1" customFormat="1" customHeight="1" spans="1:54">
      <c r="A388" s="6" t="s">
        <v>54</v>
      </c>
      <c r="B388" s="6" t="s">
        <v>55</v>
      </c>
      <c r="C388" s="7" t="s">
        <v>71</v>
      </c>
      <c r="D388" s="8">
        <v>43539</v>
      </c>
      <c r="E388" s="8">
        <v>43830</v>
      </c>
      <c r="F388" s="7" t="s">
        <v>57</v>
      </c>
      <c r="G388" s="7" t="s">
        <v>58</v>
      </c>
      <c r="H388" s="7" t="s">
        <v>59</v>
      </c>
      <c r="I388" s="7" t="s">
        <v>186</v>
      </c>
      <c r="J388" s="7" t="s">
        <v>61</v>
      </c>
      <c r="K388" s="7" t="s">
        <v>187</v>
      </c>
      <c r="L388" s="7" t="s">
        <v>187</v>
      </c>
      <c r="M388" s="7" t="s">
        <v>63</v>
      </c>
      <c r="N388" s="7" t="s">
        <v>63</v>
      </c>
      <c r="O388" s="7" t="s">
        <v>186</v>
      </c>
      <c r="P388" s="7">
        <v>7968</v>
      </c>
      <c r="Q388" s="7" t="s">
        <v>64</v>
      </c>
      <c r="R388" s="7" t="s">
        <v>64</v>
      </c>
      <c r="S388" s="7" t="s">
        <v>64</v>
      </c>
      <c r="T388" s="7" t="s">
        <v>1009</v>
      </c>
      <c r="U388" s="7">
        <v>13650142588</v>
      </c>
      <c r="V388" s="7" t="s">
        <v>63</v>
      </c>
      <c r="W388" s="11" t="s">
        <v>1010</v>
      </c>
      <c r="X388" s="7" t="s">
        <v>67</v>
      </c>
      <c r="Y388" s="7">
        <v>16</v>
      </c>
      <c r="Z388" s="7">
        <v>1</v>
      </c>
      <c r="AA388" s="7">
        <v>17</v>
      </c>
      <c r="AB388" s="7">
        <v>1701</v>
      </c>
      <c r="AC388" s="7">
        <v>117.48</v>
      </c>
      <c r="AD388" s="7">
        <v>95.88</v>
      </c>
      <c r="AE388" s="7"/>
      <c r="AF388" s="7">
        <v>2019</v>
      </c>
      <c r="AG388" s="7">
        <v>8</v>
      </c>
      <c r="AH388" s="7">
        <v>17</v>
      </c>
      <c r="AI388" s="15">
        <f t="shared" si="12"/>
        <v>43694</v>
      </c>
      <c r="AJ388" s="7" t="s">
        <v>68</v>
      </c>
      <c r="AK388" s="16">
        <v>2113820</v>
      </c>
      <c r="AL388" s="8"/>
      <c r="AM388" s="8">
        <v>43725</v>
      </c>
      <c r="AN388" s="7" t="s">
        <v>69</v>
      </c>
      <c r="AO388" s="16">
        <v>2010017</v>
      </c>
      <c r="AP388" s="7">
        <v>1</v>
      </c>
      <c r="AQ388" s="8" t="s">
        <v>70</v>
      </c>
      <c r="AR388" s="11">
        <v>0.044</v>
      </c>
      <c r="AS388" s="7">
        <v>0</v>
      </c>
      <c r="AT388" s="16">
        <v>88440.748</v>
      </c>
      <c r="AU388" s="16">
        <v>0</v>
      </c>
      <c r="AV388" s="16">
        <v>20000</v>
      </c>
      <c r="AW388" s="7">
        <v>0</v>
      </c>
      <c r="AX388" s="20">
        <v>88440.748</v>
      </c>
      <c r="AY388" s="20">
        <v>88440.748</v>
      </c>
      <c r="AZ388" s="20">
        <v>0</v>
      </c>
      <c r="BA388" s="20">
        <v>0</v>
      </c>
      <c r="BB388" s="20">
        <v>0</v>
      </c>
    </row>
    <row r="389" s="1" customFormat="1" customHeight="1" spans="1:54">
      <c r="A389" s="6" t="s">
        <v>54</v>
      </c>
      <c r="B389" s="6" t="s">
        <v>55</v>
      </c>
      <c r="C389" s="7" t="s">
        <v>71</v>
      </c>
      <c r="D389" s="8">
        <v>43539</v>
      </c>
      <c r="E389" s="8">
        <v>43830</v>
      </c>
      <c r="F389" s="7" t="s">
        <v>57</v>
      </c>
      <c r="G389" s="7" t="s">
        <v>58</v>
      </c>
      <c r="H389" s="7" t="s">
        <v>59</v>
      </c>
      <c r="I389" s="7" t="s">
        <v>261</v>
      </c>
      <c r="J389" s="7" t="s">
        <v>61</v>
      </c>
      <c r="K389" s="7" t="s">
        <v>606</v>
      </c>
      <c r="L389" s="7" t="s">
        <v>606</v>
      </c>
      <c r="M389" s="7" t="s">
        <v>96</v>
      </c>
      <c r="N389" s="7" t="s">
        <v>96</v>
      </c>
      <c r="O389" s="7" t="s">
        <v>261</v>
      </c>
      <c r="P389" s="7">
        <v>8473</v>
      </c>
      <c r="Q389" s="7" t="s">
        <v>64</v>
      </c>
      <c r="R389" s="7" t="s">
        <v>64</v>
      </c>
      <c r="S389" s="7" t="s">
        <v>64</v>
      </c>
      <c r="T389" s="7" t="s">
        <v>1011</v>
      </c>
      <c r="U389" s="7">
        <v>13686231662</v>
      </c>
      <c r="V389" s="7" t="s">
        <v>96</v>
      </c>
      <c r="W389" s="11" t="s">
        <v>1012</v>
      </c>
      <c r="X389" s="7" t="s">
        <v>67</v>
      </c>
      <c r="Y389" s="7">
        <v>16</v>
      </c>
      <c r="Z389" s="7">
        <v>1</v>
      </c>
      <c r="AA389" s="7">
        <v>11</v>
      </c>
      <c r="AB389" s="7">
        <v>1105</v>
      </c>
      <c r="AC389" s="7">
        <v>98.17</v>
      </c>
      <c r="AD389" s="7">
        <v>80.12</v>
      </c>
      <c r="AE389" s="7"/>
      <c r="AF389" s="7">
        <v>2019</v>
      </c>
      <c r="AG389" s="7">
        <v>8</v>
      </c>
      <c r="AH389" s="7">
        <v>17</v>
      </c>
      <c r="AI389" s="15">
        <f t="shared" si="12"/>
        <v>43694</v>
      </c>
      <c r="AJ389" s="7" t="s">
        <v>68</v>
      </c>
      <c r="AK389" s="16">
        <v>1837980</v>
      </c>
      <c r="AL389" s="8"/>
      <c r="AM389" s="8">
        <v>43727</v>
      </c>
      <c r="AN389" s="7" t="s">
        <v>69</v>
      </c>
      <c r="AO389" s="16">
        <v>1765376</v>
      </c>
      <c r="AP389" s="7">
        <v>0.3</v>
      </c>
      <c r="AQ389" s="8" t="s">
        <v>70</v>
      </c>
      <c r="AR389" s="11">
        <v>0.044</v>
      </c>
      <c r="AS389" s="7">
        <v>0</v>
      </c>
      <c r="AT389" s="16">
        <v>77676.544</v>
      </c>
      <c r="AU389" s="16">
        <v>0</v>
      </c>
      <c r="AV389" s="16">
        <v>20000</v>
      </c>
      <c r="AW389" s="7">
        <v>0</v>
      </c>
      <c r="AX389" s="20">
        <v>77676.544</v>
      </c>
      <c r="AY389" s="20">
        <v>77676.544</v>
      </c>
      <c r="AZ389" s="20">
        <v>0</v>
      </c>
      <c r="BA389" s="20">
        <v>0</v>
      </c>
      <c r="BB389" s="20">
        <v>0</v>
      </c>
    </row>
    <row r="390" s="1" customFormat="1" customHeight="1" spans="1:54">
      <c r="A390" s="6" t="s">
        <v>54</v>
      </c>
      <c r="B390" s="6" t="s">
        <v>55</v>
      </c>
      <c r="C390" s="7" t="s">
        <v>71</v>
      </c>
      <c r="D390" s="8">
        <v>43539</v>
      </c>
      <c r="E390" s="8">
        <v>43830</v>
      </c>
      <c r="F390" s="7" t="s">
        <v>57</v>
      </c>
      <c r="G390" s="7" t="s">
        <v>58</v>
      </c>
      <c r="H390" s="7" t="s">
        <v>59</v>
      </c>
      <c r="I390" s="7" t="s">
        <v>261</v>
      </c>
      <c r="J390" s="7" t="s">
        <v>61</v>
      </c>
      <c r="K390" s="7" t="s">
        <v>480</v>
      </c>
      <c r="L390" s="7" t="s">
        <v>480</v>
      </c>
      <c r="M390" s="7" t="s">
        <v>63</v>
      </c>
      <c r="N390" s="7" t="s">
        <v>63</v>
      </c>
      <c r="O390" s="7" t="s">
        <v>261</v>
      </c>
      <c r="P390" s="7">
        <v>5059</v>
      </c>
      <c r="Q390" s="7" t="s">
        <v>64</v>
      </c>
      <c r="R390" s="7" t="s">
        <v>64</v>
      </c>
      <c r="S390" s="7" t="s">
        <v>64</v>
      </c>
      <c r="T390" s="7" t="s">
        <v>1013</v>
      </c>
      <c r="U390" s="7" t="s">
        <v>1014</v>
      </c>
      <c r="V390" s="7" t="s">
        <v>63</v>
      </c>
      <c r="W390" s="11" t="s">
        <v>1015</v>
      </c>
      <c r="X390" s="7" t="s">
        <v>67</v>
      </c>
      <c r="Y390" s="7">
        <v>16</v>
      </c>
      <c r="Z390" s="7">
        <v>1</v>
      </c>
      <c r="AA390" s="7">
        <v>14</v>
      </c>
      <c r="AB390" s="7">
        <v>1405</v>
      </c>
      <c r="AC390" s="7">
        <v>98.17</v>
      </c>
      <c r="AD390" s="7">
        <v>80.12</v>
      </c>
      <c r="AE390" s="7"/>
      <c r="AF390" s="7">
        <v>2019</v>
      </c>
      <c r="AG390" s="7">
        <v>8</v>
      </c>
      <c r="AH390" s="7">
        <v>17</v>
      </c>
      <c r="AI390" s="15">
        <f t="shared" si="12"/>
        <v>43694</v>
      </c>
      <c r="AJ390" s="7" t="s">
        <v>68</v>
      </c>
      <c r="AK390" s="16">
        <v>1879560</v>
      </c>
      <c r="AL390" s="8"/>
      <c r="AM390" s="8">
        <v>43718</v>
      </c>
      <c r="AN390" s="7" t="s">
        <v>69</v>
      </c>
      <c r="AO390" s="16">
        <v>1742075</v>
      </c>
      <c r="AP390" s="7">
        <v>0.3</v>
      </c>
      <c r="AQ390" s="8" t="s">
        <v>70</v>
      </c>
      <c r="AR390" s="11">
        <v>0.044</v>
      </c>
      <c r="AS390" s="7">
        <v>0</v>
      </c>
      <c r="AT390" s="16">
        <v>76651.3</v>
      </c>
      <c r="AU390" s="16">
        <v>0</v>
      </c>
      <c r="AV390" s="16">
        <v>20000</v>
      </c>
      <c r="AW390" s="7">
        <v>0</v>
      </c>
      <c r="AX390" s="20">
        <v>76651.3</v>
      </c>
      <c r="AY390" s="20">
        <v>76651.3</v>
      </c>
      <c r="AZ390" s="20">
        <v>0</v>
      </c>
      <c r="BA390" s="20">
        <v>0</v>
      </c>
      <c r="BB390" s="20">
        <v>0</v>
      </c>
    </row>
    <row r="391" s="1" customFormat="1" customHeight="1" spans="1:54">
      <c r="A391" s="6" t="s">
        <v>54</v>
      </c>
      <c r="B391" s="6" t="s">
        <v>55</v>
      </c>
      <c r="C391" s="7" t="s">
        <v>71</v>
      </c>
      <c r="D391" s="8">
        <v>43539</v>
      </c>
      <c r="E391" s="8">
        <v>43830</v>
      </c>
      <c r="F391" s="7" t="s">
        <v>57</v>
      </c>
      <c r="G391" s="7" t="s">
        <v>58</v>
      </c>
      <c r="H391" s="7" t="s">
        <v>59</v>
      </c>
      <c r="I391" s="7" t="s">
        <v>60</v>
      </c>
      <c r="J391" s="7" t="s">
        <v>61</v>
      </c>
      <c r="K391" s="7" t="s">
        <v>291</v>
      </c>
      <c r="L391" s="7" t="s">
        <v>291</v>
      </c>
      <c r="M391" s="7" t="s">
        <v>63</v>
      </c>
      <c r="N391" s="7" t="s">
        <v>63</v>
      </c>
      <c r="O391" s="7" t="s">
        <v>60</v>
      </c>
      <c r="P391" s="7">
        <v>5205</v>
      </c>
      <c r="Q391" s="7" t="s">
        <v>64</v>
      </c>
      <c r="R391" s="7" t="s">
        <v>64</v>
      </c>
      <c r="S391" s="7" t="s">
        <v>64</v>
      </c>
      <c r="T391" s="7" t="s">
        <v>1016</v>
      </c>
      <c r="U391" s="7">
        <v>13538582220</v>
      </c>
      <c r="V391" s="7" t="s">
        <v>63</v>
      </c>
      <c r="W391" s="11" t="s">
        <v>1017</v>
      </c>
      <c r="X391" s="7" t="s">
        <v>67</v>
      </c>
      <c r="Y391" s="7">
        <v>16</v>
      </c>
      <c r="Z391" s="7">
        <v>1</v>
      </c>
      <c r="AA391" s="7">
        <v>21</v>
      </c>
      <c r="AB391" s="7">
        <v>2105</v>
      </c>
      <c r="AC391" s="7">
        <v>98.17</v>
      </c>
      <c r="AD391" s="7">
        <v>80.12</v>
      </c>
      <c r="AE391" s="7"/>
      <c r="AF391" s="7">
        <v>2019</v>
      </c>
      <c r="AG391" s="7">
        <v>8</v>
      </c>
      <c r="AH391" s="7">
        <v>17</v>
      </c>
      <c r="AI391" s="15">
        <f t="shared" si="12"/>
        <v>43694</v>
      </c>
      <c r="AJ391" s="7" t="s">
        <v>68</v>
      </c>
      <c r="AK391" s="16">
        <v>1866850</v>
      </c>
      <c r="AL391" s="7">
        <v>43695</v>
      </c>
      <c r="AM391" s="8"/>
      <c r="AN391" s="7" t="s">
        <v>132</v>
      </c>
      <c r="AO391" s="16"/>
      <c r="AP391" s="7">
        <v>0.3</v>
      </c>
      <c r="AQ391" s="7"/>
      <c r="AR391" s="11">
        <v>0.044</v>
      </c>
      <c r="AS391" s="7">
        <v>0</v>
      </c>
      <c r="AT391" s="16">
        <v>82141.4</v>
      </c>
      <c r="AU391" s="16">
        <v>0</v>
      </c>
      <c r="AV391" s="16">
        <v>20000</v>
      </c>
      <c r="AW391" s="7">
        <v>0</v>
      </c>
      <c r="AX391" s="20">
        <v>82141.4</v>
      </c>
      <c r="AY391" s="20">
        <v>71006.9976</v>
      </c>
      <c r="AZ391" s="20">
        <v>0</v>
      </c>
      <c r="BA391" s="20">
        <v>0</v>
      </c>
      <c r="BB391" s="20">
        <f>AX391-AY391</f>
        <v>11134.4024</v>
      </c>
    </row>
    <row r="392" s="1" customFormat="1" customHeight="1" spans="1:54">
      <c r="A392" s="6" t="s">
        <v>54</v>
      </c>
      <c r="B392" s="6" t="s">
        <v>55</v>
      </c>
      <c r="C392" s="7" t="s">
        <v>71</v>
      </c>
      <c r="D392" s="8">
        <v>43539</v>
      </c>
      <c r="E392" s="8">
        <v>43830</v>
      </c>
      <c r="F392" s="7" t="s">
        <v>57</v>
      </c>
      <c r="G392" s="7" t="s">
        <v>58</v>
      </c>
      <c r="H392" s="7" t="s">
        <v>59</v>
      </c>
      <c r="I392" s="7" t="s">
        <v>60</v>
      </c>
      <c r="J392" s="7" t="s">
        <v>61</v>
      </c>
      <c r="K392" s="7" t="s">
        <v>110</v>
      </c>
      <c r="L392" s="7" t="s">
        <v>110</v>
      </c>
      <c r="M392" s="7" t="s">
        <v>63</v>
      </c>
      <c r="N392" s="7" t="s">
        <v>63</v>
      </c>
      <c r="O392" s="7" t="s">
        <v>60</v>
      </c>
      <c r="P392" s="7">
        <v>8469</v>
      </c>
      <c r="Q392" s="7" t="s">
        <v>64</v>
      </c>
      <c r="R392" s="7" t="s">
        <v>64</v>
      </c>
      <c r="S392" s="7" t="s">
        <v>64</v>
      </c>
      <c r="T392" s="7" t="s">
        <v>1018</v>
      </c>
      <c r="U392" s="7" t="s">
        <v>1019</v>
      </c>
      <c r="V392" s="7" t="s">
        <v>63</v>
      </c>
      <c r="W392" s="11" t="s">
        <v>1020</v>
      </c>
      <c r="X392" s="7" t="s">
        <v>67</v>
      </c>
      <c r="Y392" s="7">
        <v>16</v>
      </c>
      <c r="Z392" s="7">
        <v>1</v>
      </c>
      <c r="AA392" s="7">
        <v>6</v>
      </c>
      <c r="AB392" s="7">
        <v>601</v>
      </c>
      <c r="AC392" s="7">
        <v>117.48</v>
      </c>
      <c r="AD392" s="7">
        <v>95.88</v>
      </c>
      <c r="AE392" s="7"/>
      <c r="AF392" s="7">
        <v>2019</v>
      </c>
      <c r="AG392" s="7">
        <v>8</v>
      </c>
      <c r="AH392" s="7">
        <v>17</v>
      </c>
      <c r="AI392" s="15">
        <f t="shared" si="12"/>
        <v>43694</v>
      </c>
      <c r="AJ392" s="7" t="s">
        <v>68</v>
      </c>
      <c r="AK392" s="16">
        <v>2068210</v>
      </c>
      <c r="AL392" s="8"/>
      <c r="AM392" s="8">
        <v>43795</v>
      </c>
      <c r="AN392" s="7" t="s">
        <v>69</v>
      </c>
      <c r="AO392" s="16">
        <v>1986512</v>
      </c>
      <c r="AP392" s="7">
        <v>0.3</v>
      </c>
      <c r="AQ392" s="8" t="s">
        <v>70</v>
      </c>
      <c r="AR392" s="11">
        <v>0.044</v>
      </c>
      <c r="AS392" s="7">
        <v>0</v>
      </c>
      <c r="AT392" s="16">
        <v>87406.528</v>
      </c>
      <c r="AU392" s="16">
        <v>0</v>
      </c>
      <c r="AV392" s="16">
        <v>20000</v>
      </c>
      <c r="AW392" s="7">
        <v>0</v>
      </c>
      <c r="AX392" s="20">
        <v>87406.528</v>
      </c>
      <c r="AY392" s="20">
        <v>87406.528</v>
      </c>
      <c r="AZ392" s="20">
        <v>0</v>
      </c>
      <c r="BA392" s="20">
        <v>0</v>
      </c>
      <c r="BB392" s="20">
        <v>0</v>
      </c>
    </row>
    <row r="393" s="1" customFormat="1" customHeight="1" spans="1:54">
      <c r="A393" s="6" t="s">
        <v>54</v>
      </c>
      <c r="B393" s="6" t="s">
        <v>55</v>
      </c>
      <c r="C393" s="7" t="s">
        <v>71</v>
      </c>
      <c r="D393" s="8">
        <v>43539</v>
      </c>
      <c r="E393" s="8">
        <v>43830</v>
      </c>
      <c r="F393" s="7" t="s">
        <v>57</v>
      </c>
      <c r="G393" s="7" t="s">
        <v>58</v>
      </c>
      <c r="H393" s="7" t="s">
        <v>59</v>
      </c>
      <c r="I393" s="7" t="s">
        <v>60</v>
      </c>
      <c r="J393" s="7" t="s">
        <v>61</v>
      </c>
      <c r="K393" s="7" t="s">
        <v>100</v>
      </c>
      <c r="L393" s="7" t="s">
        <v>100</v>
      </c>
      <c r="M393" s="7" t="s">
        <v>63</v>
      </c>
      <c r="N393" s="7" t="s">
        <v>63</v>
      </c>
      <c r="O393" s="7" t="s">
        <v>60</v>
      </c>
      <c r="P393" s="7">
        <v>7781</v>
      </c>
      <c r="Q393" s="7" t="s">
        <v>64</v>
      </c>
      <c r="R393" s="7" t="s">
        <v>64</v>
      </c>
      <c r="S393" s="7" t="s">
        <v>64</v>
      </c>
      <c r="T393" s="7" t="s">
        <v>1021</v>
      </c>
      <c r="U393" s="7">
        <v>13538626068</v>
      </c>
      <c r="V393" s="7" t="s">
        <v>63</v>
      </c>
      <c r="W393" s="11" t="s">
        <v>1022</v>
      </c>
      <c r="X393" s="7" t="s">
        <v>67</v>
      </c>
      <c r="Y393" s="7">
        <v>16</v>
      </c>
      <c r="Z393" s="7">
        <v>1</v>
      </c>
      <c r="AA393" s="7">
        <v>9</v>
      </c>
      <c r="AB393" s="7">
        <v>901</v>
      </c>
      <c r="AC393" s="7">
        <v>117.48</v>
      </c>
      <c r="AD393" s="7">
        <v>95.88</v>
      </c>
      <c r="AE393" s="7"/>
      <c r="AF393" s="7">
        <v>2019</v>
      </c>
      <c r="AG393" s="7">
        <v>8</v>
      </c>
      <c r="AH393" s="7">
        <v>17</v>
      </c>
      <c r="AI393" s="15">
        <f t="shared" si="12"/>
        <v>43694</v>
      </c>
      <c r="AJ393" s="7" t="s">
        <v>68</v>
      </c>
      <c r="AK393" s="16">
        <v>2080640</v>
      </c>
      <c r="AL393" s="7">
        <v>43699</v>
      </c>
      <c r="AM393" s="8"/>
      <c r="AN393" s="7" t="s">
        <v>132</v>
      </c>
      <c r="AO393" s="16"/>
      <c r="AP393" s="7">
        <v>0.3</v>
      </c>
      <c r="AQ393" s="7"/>
      <c r="AR393" s="11">
        <v>0.044</v>
      </c>
      <c r="AS393" s="7">
        <v>0</v>
      </c>
      <c r="AT393" s="16">
        <v>91548.16</v>
      </c>
      <c r="AU393" s="16">
        <v>0</v>
      </c>
      <c r="AV393" s="16">
        <v>20000</v>
      </c>
      <c r="AW393" s="7">
        <v>0</v>
      </c>
      <c r="AX393" s="20">
        <v>91548.16</v>
      </c>
      <c r="AY393" s="20">
        <v>79138.6596</v>
      </c>
      <c r="AZ393" s="20">
        <v>0</v>
      </c>
      <c r="BA393" s="20">
        <v>0</v>
      </c>
      <c r="BB393" s="20">
        <f>AX393-AY393</f>
        <v>12409.5004</v>
      </c>
    </row>
    <row r="394" s="1" customFormat="1" customHeight="1" spans="1:54">
      <c r="A394" s="6" t="s">
        <v>54</v>
      </c>
      <c r="B394" s="6" t="s">
        <v>55</v>
      </c>
      <c r="C394" s="7" t="s">
        <v>71</v>
      </c>
      <c r="D394" s="8">
        <v>43539</v>
      </c>
      <c r="E394" s="8">
        <v>43830</v>
      </c>
      <c r="F394" s="7" t="s">
        <v>57</v>
      </c>
      <c r="G394" s="7" t="s">
        <v>58</v>
      </c>
      <c r="H394" s="7" t="s">
        <v>59</v>
      </c>
      <c r="I394" s="7" t="s">
        <v>60</v>
      </c>
      <c r="J394" s="7" t="s">
        <v>61</v>
      </c>
      <c r="K394" s="7" t="s">
        <v>100</v>
      </c>
      <c r="L394" s="7" t="s">
        <v>100</v>
      </c>
      <c r="M394" s="7" t="s">
        <v>63</v>
      </c>
      <c r="N394" s="7" t="s">
        <v>63</v>
      </c>
      <c r="O394" s="7" t="s">
        <v>60</v>
      </c>
      <c r="P394" s="7">
        <v>9364</v>
      </c>
      <c r="Q394" s="7" t="s">
        <v>64</v>
      </c>
      <c r="R394" s="7" t="s">
        <v>64</v>
      </c>
      <c r="S394" s="7" t="s">
        <v>64</v>
      </c>
      <c r="T394" s="7" t="s">
        <v>1023</v>
      </c>
      <c r="U394" s="7">
        <v>13652595663</v>
      </c>
      <c r="V394" s="7" t="s">
        <v>63</v>
      </c>
      <c r="W394" s="11" t="s">
        <v>1024</v>
      </c>
      <c r="X394" s="7" t="s">
        <v>67</v>
      </c>
      <c r="Y394" s="7">
        <v>16</v>
      </c>
      <c r="Z394" s="7">
        <v>1</v>
      </c>
      <c r="AA394" s="7">
        <v>5</v>
      </c>
      <c r="AB394" s="7">
        <v>502</v>
      </c>
      <c r="AC394" s="7">
        <v>65.55</v>
      </c>
      <c r="AD394" s="7">
        <v>53.5</v>
      </c>
      <c r="AE394" s="7"/>
      <c r="AF394" s="7">
        <v>2019</v>
      </c>
      <c r="AG394" s="7">
        <v>8</v>
      </c>
      <c r="AH394" s="7">
        <v>17</v>
      </c>
      <c r="AI394" s="15">
        <f t="shared" si="12"/>
        <v>43694</v>
      </c>
      <c r="AJ394" s="7" t="s">
        <v>68</v>
      </c>
      <c r="AK394" s="16">
        <v>1294350</v>
      </c>
      <c r="AL394" s="8"/>
      <c r="AM394" s="8">
        <v>43715</v>
      </c>
      <c r="AN394" s="7" t="s">
        <v>69</v>
      </c>
      <c r="AO394" s="16">
        <v>1243221</v>
      </c>
      <c r="AP394" s="7">
        <v>0.3</v>
      </c>
      <c r="AQ394" s="8" t="s">
        <v>70</v>
      </c>
      <c r="AR394" s="11">
        <v>0.044</v>
      </c>
      <c r="AS394" s="7">
        <v>0</v>
      </c>
      <c r="AT394" s="16">
        <v>54701.724</v>
      </c>
      <c r="AU394" s="16">
        <v>0</v>
      </c>
      <c r="AV394" s="16">
        <v>20000</v>
      </c>
      <c r="AW394" s="7">
        <v>0</v>
      </c>
      <c r="AX394" s="20">
        <v>54701.724</v>
      </c>
      <c r="AY394" s="20">
        <v>54701.724</v>
      </c>
      <c r="AZ394" s="20">
        <v>0</v>
      </c>
      <c r="BA394" s="20">
        <v>0</v>
      </c>
      <c r="BB394" s="20">
        <v>0</v>
      </c>
    </row>
    <row r="395" s="1" customFormat="1" customHeight="1" spans="1:54">
      <c r="A395" s="6" t="s">
        <v>54</v>
      </c>
      <c r="B395" s="6" t="s">
        <v>55</v>
      </c>
      <c r="C395" s="7" t="s">
        <v>71</v>
      </c>
      <c r="D395" s="8">
        <v>43539</v>
      </c>
      <c r="E395" s="8">
        <v>43830</v>
      </c>
      <c r="F395" s="7" t="s">
        <v>57</v>
      </c>
      <c r="G395" s="7" t="s">
        <v>58</v>
      </c>
      <c r="H395" s="7" t="s">
        <v>59</v>
      </c>
      <c r="I395" s="7" t="s">
        <v>60</v>
      </c>
      <c r="J395" s="7" t="s">
        <v>61</v>
      </c>
      <c r="K395" s="7" t="s">
        <v>100</v>
      </c>
      <c r="L395" s="7" t="s">
        <v>100</v>
      </c>
      <c r="M395" s="7" t="s">
        <v>63</v>
      </c>
      <c r="N395" s="7" t="s">
        <v>63</v>
      </c>
      <c r="O395" s="7" t="s">
        <v>60</v>
      </c>
      <c r="P395" s="7">
        <v>9365</v>
      </c>
      <c r="Q395" s="7" t="s">
        <v>64</v>
      </c>
      <c r="R395" s="7" t="s">
        <v>64</v>
      </c>
      <c r="S395" s="7" t="s">
        <v>64</v>
      </c>
      <c r="T395" s="7" t="s">
        <v>1025</v>
      </c>
      <c r="U395" s="7" t="s">
        <v>1026</v>
      </c>
      <c r="V395" s="7" t="s">
        <v>63</v>
      </c>
      <c r="W395" s="11" t="s">
        <v>1027</v>
      </c>
      <c r="X395" s="7" t="s">
        <v>67</v>
      </c>
      <c r="Y395" s="7">
        <v>16</v>
      </c>
      <c r="Z395" s="7">
        <v>1</v>
      </c>
      <c r="AA395" s="7">
        <v>9</v>
      </c>
      <c r="AB395" s="7">
        <v>904</v>
      </c>
      <c r="AC395" s="7">
        <v>98.17</v>
      </c>
      <c r="AD395" s="7">
        <v>80.12</v>
      </c>
      <c r="AE395" s="7"/>
      <c r="AF395" s="7">
        <v>2019</v>
      </c>
      <c r="AG395" s="7">
        <v>8</v>
      </c>
      <c r="AH395" s="7">
        <v>17</v>
      </c>
      <c r="AI395" s="15">
        <f t="shared" si="12"/>
        <v>43694</v>
      </c>
      <c r="AJ395" s="7" t="s">
        <v>68</v>
      </c>
      <c r="AK395" s="16">
        <v>1844910</v>
      </c>
      <c r="AL395" s="8"/>
      <c r="AM395" s="8">
        <v>43715</v>
      </c>
      <c r="AN395" s="7" t="s">
        <v>69</v>
      </c>
      <c r="AO395" s="16">
        <v>1772033</v>
      </c>
      <c r="AP395" s="7">
        <v>0.5</v>
      </c>
      <c r="AQ395" s="8" t="s">
        <v>70</v>
      </c>
      <c r="AR395" s="11">
        <v>0.044</v>
      </c>
      <c r="AS395" s="7">
        <v>0</v>
      </c>
      <c r="AT395" s="16">
        <v>77969.452</v>
      </c>
      <c r="AU395" s="16">
        <v>0</v>
      </c>
      <c r="AV395" s="16">
        <v>20000</v>
      </c>
      <c r="AW395" s="7">
        <v>0</v>
      </c>
      <c r="AX395" s="20">
        <v>77969.452</v>
      </c>
      <c r="AY395" s="20">
        <v>77969.452</v>
      </c>
      <c r="AZ395" s="20">
        <v>0</v>
      </c>
      <c r="BA395" s="20">
        <v>0</v>
      </c>
      <c r="BB395" s="20">
        <v>0</v>
      </c>
    </row>
    <row r="396" s="1" customFormat="1" customHeight="1" spans="1:54">
      <c r="A396" s="6" t="s">
        <v>54</v>
      </c>
      <c r="B396" s="6" t="s">
        <v>55</v>
      </c>
      <c r="C396" s="7" t="s">
        <v>71</v>
      </c>
      <c r="D396" s="8">
        <v>43539</v>
      </c>
      <c r="E396" s="8">
        <v>43830</v>
      </c>
      <c r="F396" s="7" t="s">
        <v>57</v>
      </c>
      <c r="G396" s="7" t="s">
        <v>58</v>
      </c>
      <c r="H396" s="7" t="s">
        <v>59</v>
      </c>
      <c r="I396" s="7" t="s">
        <v>60</v>
      </c>
      <c r="J396" s="7" t="s">
        <v>61</v>
      </c>
      <c r="K396" s="7" t="s">
        <v>100</v>
      </c>
      <c r="L396" s="7" t="s">
        <v>100</v>
      </c>
      <c r="M396" s="7" t="s">
        <v>63</v>
      </c>
      <c r="N396" s="7" t="s">
        <v>63</v>
      </c>
      <c r="O396" s="7" t="s">
        <v>60</v>
      </c>
      <c r="P396" s="7">
        <v>9368</v>
      </c>
      <c r="Q396" s="7" t="s">
        <v>64</v>
      </c>
      <c r="R396" s="7" t="s">
        <v>64</v>
      </c>
      <c r="S396" s="7" t="s">
        <v>64</v>
      </c>
      <c r="T396" s="7" t="s">
        <v>1028</v>
      </c>
      <c r="U396" s="7" t="s">
        <v>1029</v>
      </c>
      <c r="V396" s="7" t="s">
        <v>63</v>
      </c>
      <c r="W396" s="11" t="s">
        <v>1030</v>
      </c>
      <c r="X396" s="7" t="s">
        <v>67</v>
      </c>
      <c r="Y396" s="7">
        <v>16</v>
      </c>
      <c r="Z396" s="7">
        <v>1</v>
      </c>
      <c r="AA396" s="7">
        <v>7</v>
      </c>
      <c r="AB396" s="7">
        <v>705</v>
      </c>
      <c r="AC396" s="7">
        <v>98.17</v>
      </c>
      <c r="AD396" s="7">
        <v>80.12</v>
      </c>
      <c r="AE396" s="7"/>
      <c r="AF396" s="7">
        <v>2019</v>
      </c>
      <c r="AG396" s="7">
        <v>8</v>
      </c>
      <c r="AH396" s="7">
        <v>17</v>
      </c>
      <c r="AI396" s="15">
        <f t="shared" si="12"/>
        <v>43694</v>
      </c>
      <c r="AJ396" s="7" t="s">
        <v>68</v>
      </c>
      <c r="AK396" s="16">
        <v>1824120</v>
      </c>
      <c r="AL396" s="8"/>
      <c r="AM396" s="8">
        <v>43756</v>
      </c>
      <c r="AN396" s="7" t="s">
        <v>69</v>
      </c>
      <c r="AO396" s="16">
        <v>1752064</v>
      </c>
      <c r="AP396" s="7">
        <v>0.3</v>
      </c>
      <c r="AQ396" s="8" t="s">
        <v>70</v>
      </c>
      <c r="AR396" s="11">
        <v>0.044</v>
      </c>
      <c r="AS396" s="7">
        <v>0</v>
      </c>
      <c r="AT396" s="16">
        <v>77090.816</v>
      </c>
      <c r="AU396" s="16">
        <v>0</v>
      </c>
      <c r="AV396" s="16">
        <v>20000</v>
      </c>
      <c r="AW396" s="7">
        <v>0</v>
      </c>
      <c r="AX396" s="20">
        <v>77090.816</v>
      </c>
      <c r="AY396" s="20">
        <v>77090.816</v>
      </c>
      <c r="AZ396" s="20">
        <v>0</v>
      </c>
      <c r="BA396" s="20">
        <v>0</v>
      </c>
      <c r="BB396" s="20">
        <v>0</v>
      </c>
    </row>
    <row r="397" s="1" customFormat="1" customHeight="1" spans="1:54">
      <c r="A397" s="6" t="s">
        <v>54</v>
      </c>
      <c r="B397" s="6" t="s">
        <v>55</v>
      </c>
      <c r="C397" s="7" t="s">
        <v>71</v>
      </c>
      <c r="D397" s="8">
        <v>43539</v>
      </c>
      <c r="E397" s="8">
        <v>43830</v>
      </c>
      <c r="F397" s="7" t="s">
        <v>57</v>
      </c>
      <c r="G397" s="7" t="s">
        <v>58</v>
      </c>
      <c r="H397" s="7" t="s">
        <v>59</v>
      </c>
      <c r="I397" s="7" t="s">
        <v>60</v>
      </c>
      <c r="J397" s="7" t="s">
        <v>61</v>
      </c>
      <c r="K397" s="7" t="s">
        <v>382</v>
      </c>
      <c r="L397" s="7" t="s">
        <v>382</v>
      </c>
      <c r="M397" s="7" t="s">
        <v>63</v>
      </c>
      <c r="N397" s="7" t="s">
        <v>63</v>
      </c>
      <c r="O397" s="7" t="s">
        <v>60</v>
      </c>
      <c r="P397" s="7">
        <v>8041</v>
      </c>
      <c r="Q397" s="7" t="s">
        <v>64</v>
      </c>
      <c r="R397" s="7" t="s">
        <v>64</v>
      </c>
      <c r="S397" s="7" t="s">
        <v>64</v>
      </c>
      <c r="T397" s="7" t="s">
        <v>1031</v>
      </c>
      <c r="U397" s="7">
        <v>13713203752</v>
      </c>
      <c r="V397" s="7" t="s">
        <v>63</v>
      </c>
      <c r="W397" s="11" t="s">
        <v>1032</v>
      </c>
      <c r="X397" s="7" t="s">
        <v>67</v>
      </c>
      <c r="Y397" s="7">
        <v>16</v>
      </c>
      <c r="Z397" s="7">
        <v>1</v>
      </c>
      <c r="AA397" s="7">
        <v>10</v>
      </c>
      <c r="AB397" s="7">
        <v>1004</v>
      </c>
      <c r="AC397" s="7">
        <v>98.17</v>
      </c>
      <c r="AD397" s="7">
        <v>80.12</v>
      </c>
      <c r="AE397" s="7"/>
      <c r="AF397" s="7">
        <v>2019</v>
      </c>
      <c r="AG397" s="7">
        <v>8</v>
      </c>
      <c r="AH397" s="7">
        <v>17</v>
      </c>
      <c r="AI397" s="15">
        <f t="shared" si="12"/>
        <v>43694</v>
      </c>
      <c r="AJ397" s="7" t="s">
        <v>68</v>
      </c>
      <c r="AK397" s="16">
        <v>1848370</v>
      </c>
      <c r="AL397" s="8"/>
      <c r="AM397" s="8">
        <v>43726</v>
      </c>
      <c r="AN397" s="7" t="s">
        <v>69</v>
      </c>
      <c r="AO397" s="16">
        <v>1775356</v>
      </c>
      <c r="AP397" s="7">
        <v>0.3</v>
      </c>
      <c r="AQ397" s="8" t="s">
        <v>70</v>
      </c>
      <c r="AR397" s="11">
        <v>0.044</v>
      </c>
      <c r="AS397" s="7">
        <v>0</v>
      </c>
      <c r="AT397" s="16">
        <v>78115.664</v>
      </c>
      <c r="AU397" s="16">
        <v>0</v>
      </c>
      <c r="AV397" s="16">
        <v>20000</v>
      </c>
      <c r="AW397" s="7">
        <v>0</v>
      </c>
      <c r="AX397" s="20">
        <v>78115.664</v>
      </c>
      <c r="AY397" s="20">
        <v>78115.664</v>
      </c>
      <c r="AZ397" s="20">
        <v>0</v>
      </c>
      <c r="BA397" s="20">
        <v>0</v>
      </c>
      <c r="BB397" s="20">
        <v>0</v>
      </c>
    </row>
    <row r="398" s="1" customFormat="1" customHeight="1" spans="1:54">
      <c r="A398" s="6" t="s">
        <v>54</v>
      </c>
      <c r="B398" s="6" t="s">
        <v>55</v>
      </c>
      <c r="C398" s="7" t="s">
        <v>71</v>
      </c>
      <c r="D398" s="8">
        <v>43539</v>
      </c>
      <c r="E398" s="8">
        <v>43830</v>
      </c>
      <c r="F398" s="7" t="s">
        <v>57</v>
      </c>
      <c r="G398" s="7" t="s">
        <v>58</v>
      </c>
      <c r="H398" s="7" t="s">
        <v>59</v>
      </c>
      <c r="I398" s="7" t="s">
        <v>60</v>
      </c>
      <c r="J398" s="7" t="s">
        <v>61</v>
      </c>
      <c r="K398" s="7" t="s">
        <v>382</v>
      </c>
      <c r="L398" s="7" t="s">
        <v>382</v>
      </c>
      <c r="M398" s="7" t="s">
        <v>63</v>
      </c>
      <c r="N398" s="7" t="s">
        <v>63</v>
      </c>
      <c r="O398" s="7" t="s">
        <v>60</v>
      </c>
      <c r="P398" s="7">
        <v>8866</v>
      </c>
      <c r="Q398" s="7" t="s">
        <v>64</v>
      </c>
      <c r="R398" s="7" t="s">
        <v>64</v>
      </c>
      <c r="S398" s="7" t="s">
        <v>64</v>
      </c>
      <c r="T398" s="7" t="s">
        <v>1033</v>
      </c>
      <c r="U398" s="7">
        <v>18679100090</v>
      </c>
      <c r="V398" s="7" t="s">
        <v>63</v>
      </c>
      <c r="W398" s="11" t="s">
        <v>1034</v>
      </c>
      <c r="X398" s="7" t="s">
        <v>67</v>
      </c>
      <c r="Y398" s="7">
        <v>16</v>
      </c>
      <c r="Z398" s="7">
        <v>1</v>
      </c>
      <c r="AA398" s="7">
        <v>11</v>
      </c>
      <c r="AB398" s="7">
        <v>1102</v>
      </c>
      <c r="AC398" s="7">
        <v>65.55</v>
      </c>
      <c r="AD398" s="7">
        <v>53.5</v>
      </c>
      <c r="AE398" s="7"/>
      <c r="AF398" s="7">
        <v>2019</v>
      </c>
      <c r="AG398" s="7">
        <v>8</v>
      </c>
      <c r="AH398" s="7">
        <v>17</v>
      </c>
      <c r="AI398" s="15">
        <f t="shared" si="12"/>
        <v>43694</v>
      </c>
      <c r="AJ398" s="7" t="s">
        <v>68</v>
      </c>
      <c r="AK398" s="16">
        <v>1311310</v>
      </c>
      <c r="AL398" s="8">
        <v>43701</v>
      </c>
      <c r="AM398" s="8">
        <v>43777</v>
      </c>
      <c r="AN398" s="7" t="s">
        <v>69</v>
      </c>
      <c r="AO398" s="16">
        <v>1259511</v>
      </c>
      <c r="AP398" s="7">
        <v>0.3</v>
      </c>
      <c r="AQ398" s="8" t="s">
        <v>70</v>
      </c>
      <c r="AR398" s="11">
        <v>0.044</v>
      </c>
      <c r="AS398" s="7">
        <v>0</v>
      </c>
      <c r="AT398" s="16">
        <v>55418.484</v>
      </c>
      <c r="AU398" s="16">
        <v>0</v>
      </c>
      <c r="AV398" s="16">
        <v>20000</v>
      </c>
      <c r="AW398" s="7">
        <v>0</v>
      </c>
      <c r="AX398" s="20">
        <v>55418.484</v>
      </c>
      <c r="AY398" s="20">
        <v>55418.484</v>
      </c>
      <c r="AZ398" s="20">
        <v>0</v>
      </c>
      <c r="BA398" s="20">
        <v>0</v>
      </c>
      <c r="BB398" s="20">
        <v>0</v>
      </c>
    </row>
    <row r="399" s="1" customFormat="1" customHeight="1" spans="1:54">
      <c r="A399" s="6" t="s">
        <v>54</v>
      </c>
      <c r="B399" s="6" t="s">
        <v>55</v>
      </c>
      <c r="C399" s="7" t="s">
        <v>71</v>
      </c>
      <c r="D399" s="8">
        <v>43539</v>
      </c>
      <c r="E399" s="8">
        <v>43830</v>
      </c>
      <c r="F399" s="7" t="s">
        <v>57</v>
      </c>
      <c r="G399" s="7" t="s">
        <v>58</v>
      </c>
      <c r="H399" s="7" t="s">
        <v>59</v>
      </c>
      <c r="I399" s="7" t="s">
        <v>60</v>
      </c>
      <c r="J399" s="7" t="s">
        <v>61</v>
      </c>
      <c r="K399" s="7" t="s">
        <v>382</v>
      </c>
      <c r="L399" s="7" t="s">
        <v>382</v>
      </c>
      <c r="M399" s="7" t="s">
        <v>63</v>
      </c>
      <c r="N399" s="7" t="s">
        <v>63</v>
      </c>
      <c r="O399" s="7" t="s">
        <v>60</v>
      </c>
      <c r="P399" s="7">
        <v>7986</v>
      </c>
      <c r="Q399" s="7" t="s">
        <v>64</v>
      </c>
      <c r="R399" s="7" t="s">
        <v>64</v>
      </c>
      <c r="S399" s="7" t="s">
        <v>64</v>
      </c>
      <c r="T399" s="7" t="s">
        <v>1035</v>
      </c>
      <c r="U399" s="7" t="s">
        <v>1036</v>
      </c>
      <c r="V399" s="7" t="s">
        <v>63</v>
      </c>
      <c r="W399" s="11" t="s">
        <v>1037</v>
      </c>
      <c r="X399" s="7" t="s">
        <v>67</v>
      </c>
      <c r="Y399" s="7">
        <v>16</v>
      </c>
      <c r="Z399" s="7">
        <v>1</v>
      </c>
      <c r="AA399" s="7">
        <v>6</v>
      </c>
      <c r="AB399" s="7">
        <v>602</v>
      </c>
      <c r="AC399" s="7">
        <v>65.55</v>
      </c>
      <c r="AD399" s="7">
        <v>53.5</v>
      </c>
      <c r="AE399" s="7"/>
      <c r="AF399" s="7">
        <v>2019</v>
      </c>
      <c r="AG399" s="7">
        <v>8</v>
      </c>
      <c r="AH399" s="7">
        <v>17</v>
      </c>
      <c r="AI399" s="15">
        <f t="shared" si="12"/>
        <v>43694</v>
      </c>
      <c r="AJ399" s="7" t="s">
        <v>68</v>
      </c>
      <c r="AK399" s="16">
        <v>1296660</v>
      </c>
      <c r="AL399" s="8"/>
      <c r="AM399" s="8">
        <v>43724</v>
      </c>
      <c r="AN399" s="7" t="s">
        <v>69</v>
      </c>
      <c r="AO399" s="16">
        <v>1245439</v>
      </c>
      <c r="AP399" s="7">
        <v>0.4</v>
      </c>
      <c r="AQ399" s="8" t="s">
        <v>70</v>
      </c>
      <c r="AR399" s="11">
        <v>0.044</v>
      </c>
      <c r="AS399" s="7">
        <v>0</v>
      </c>
      <c r="AT399" s="16">
        <v>54799.316</v>
      </c>
      <c r="AU399" s="16">
        <v>0</v>
      </c>
      <c r="AV399" s="16">
        <v>20000</v>
      </c>
      <c r="AW399" s="7">
        <v>0</v>
      </c>
      <c r="AX399" s="20">
        <v>54799.316</v>
      </c>
      <c r="AY399" s="20">
        <v>54799.316</v>
      </c>
      <c r="AZ399" s="20">
        <v>0</v>
      </c>
      <c r="BA399" s="20">
        <v>0</v>
      </c>
      <c r="BB399" s="20">
        <v>0</v>
      </c>
    </row>
    <row r="400" s="1" customFormat="1" customHeight="1" spans="1:54">
      <c r="A400" s="6" t="s">
        <v>54</v>
      </c>
      <c r="B400" s="6" t="s">
        <v>55</v>
      </c>
      <c r="C400" s="7" t="s">
        <v>71</v>
      </c>
      <c r="D400" s="8">
        <v>43539</v>
      </c>
      <c r="E400" s="8">
        <v>43830</v>
      </c>
      <c r="F400" s="7" t="s">
        <v>57</v>
      </c>
      <c r="G400" s="7" t="s">
        <v>58</v>
      </c>
      <c r="H400" s="7" t="s">
        <v>59</v>
      </c>
      <c r="I400" s="7" t="s">
        <v>60</v>
      </c>
      <c r="J400" s="7" t="s">
        <v>61</v>
      </c>
      <c r="K400" s="7" t="s">
        <v>232</v>
      </c>
      <c r="L400" s="7" t="s">
        <v>74</v>
      </c>
      <c r="M400" s="7" t="s">
        <v>63</v>
      </c>
      <c r="N400" s="7" t="s">
        <v>63</v>
      </c>
      <c r="O400" s="7" t="s">
        <v>60</v>
      </c>
      <c r="P400" s="7">
        <v>7859</v>
      </c>
      <c r="Q400" s="7" t="s">
        <v>64</v>
      </c>
      <c r="R400" s="7" t="s">
        <v>64</v>
      </c>
      <c r="S400" s="7" t="s">
        <v>64</v>
      </c>
      <c r="T400" s="7" t="s">
        <v>1038</v>
      </c>
      <c r="U400" s="7">
        <v>13316628425</v>
      </c>
      <c r="V400" s="7" t="s">
        <v>63</v>
      </c>
      <c r="W400" s="11" t="s">
        <v>1039</v>
      </c>
      <c r="X400" s="7" t="s">
        <v>67</v>
      </c>
      <c r="Y400" s="7">
        <v>16</v>
      </c>
      <c r="Z400" s="7">
        <v>1</v>
      </c>
      <c r="AA400" s="7">
        <v>18</v>
      </c>
      <c r="AB400" s="7">
        <v>1802</v>
      </c>
      <c r="AC400" s="7">
        <v>65.55</v>
      </c>
      <c r="AD400" s="7">
        <v>53.5</v>
      </c>
      <c r="AE400" s="7"/>
      <c r="AF400" s="7">
        <v>2019</v>
      </c>
      <c r="AG400" s="7">
        <v>8</v>
      </c>
      <c r="AH400" s="7">
        <v>17</v>
      </c>
      <c r="AI400" s="15">
        <f t="shared" si="12"/>
        <v>43694</v>
      </c>
      <c r="AJ400" s="7" t="s">
        <v>68</v>
      </c>
      <c r="AK400" s="16">
        <v>1315170</v>
      </c>
      <c r="AL400" s="8"/>
      <c r="AM400" s="8">
        <v>43777</v>
      </c>
      <c r="AN400" s="7" t="s">
        <v>69</v>
      </c>
      <c r="AO400" s="16">
        <v>1263218</v>
      </c>
      <c r="AP400" s="7">
        <v>0.3</v>
      </c>
      <c r="AQ400" s="8" t="s">
        <v>70</v>
      </c>
      <c r="AR400" s="11">
        <v>0.044</v>
      </c>
      <c r="AS400" s="7">
        <v>0</v>
      </c>
      <c r="AT400" s="16">
        <v>55581.592</v>
      </c>
      <c r="AU400" s="16">
        <v>0</v>
      </c>
      <c r="AV400" s="16">
        <v>20000</v>
      </c>
      <c r="AW400" s="7">
        <v>0</v>
      </c>
      <c r="AX400" s="20">
        <v>55581.592</v>
      </c>
      <c r="AY400" s="20">
        <v>55581.592</v>
      </c>
      <c r="AZ400" s="20">
        <v>0</v>
      </c>
      <c r="BA400" s="20">
        <v>0</v>
      </c>
      <c r="BB400" s="20">
        <v>0</v>
      </c>
    </row>
    <row r="401" customHeight="1" spans="1:54">
      <c r="A401" s="6" t="s">
        <v>54</v>
      </c>
      <c r="B401" s="6" t="s">
        <v>55</v>
      </c>
      <c r="C401" s="7" t="s">
        <v>71</v>
      </c>
      <c r="D401" s="8">
        <v>43539</v>
      </c>
      <c r="E401" s="8">
        <v>43830</v>
      </c>
      <c r="F401" s="7" t="s">
        <v>57</v>
      </c>
      <c r="G401" s="7" t="s">
        <v>58</v>
      </c>
      <c r="H401" s="7" t="s">
        <v>59</v>
      </c>
      <c r="I401" s="7" t="s">
        <v>72</v>
      </c>
      <c r="J401" s="7" t="s">
        <v>87</v>
      </c>
      <c r="K401" s="7" t="s">
        <v>88</v>
      </c>
      <c r="L401" s="7"/>
      <c r="M401" s="7" t="s">
        <v>63</v>
      </c>
      <c r="N401" s="7"/>
      <c r="O401" s="7"/>
      <c r="P401" s="7">
        <v>7871</v>
      </c>
      <c r="Q401" s="7" t="s">
        <v>64</v>
      </c>
      <c r="R401" s="7" t="s">
        <v>64</v>
      </c>
      <c r="S401" s="7" t="s">
        <v>64</v>
      </c>
      <c r="T401" s="7" t="s">
        <v>1040</v>
      </c>
      <c r="U401" s="7">
        <v>13809627036</v>
      </c>
      <c r="V401" s="7" t="s">
        <v>63</v>
      </c>
      <c r="W401" s="11" t="s">
        <v>1041</v>
      </c>
      <c r="X401" s="7" t="s">
        <v>67</v>
      </c>
      <c r="Y401" s="7">
        <v>16</v>
      </c>
      <c r="Z401" s="7">
        <v>1</v>
      </c>
      <c r="AA401" s="7">
        <v>16</v>
      </c>
      <c r="AB401" s="7">
        <v>1601</v>
      </c>
      <c r="AC401" s="7">
        <v>117.48</v>
      </c>
      <c r="AD401" s="7">
        <v>95.88</v>
      </c>
      <c r="AE401" s="7"/>
      <c r="AF401" s="7">
        <v>2019</v>
      </c>
      <c r="AG401" s="7">
        <v>8</v>
      </c>
      <c r="AH401" s="7">
        <v>18</v>
      </c>
      <c r="AI401" s="15">
        <f t="shared" si="12"/>
        <v>43695</v>
      </c>
      <c r="AJ401" s="7" t="s">
        <v>68</v>
      </c>
      <c r="AK401" s="16">
        <v>2109670</v>
      </c>
      <c r="AL401" s="7"/>
      <c r="AM401" s="8">
        <v>43757</v>
      </c>
      <c r="AN401" s="7" t="s">
        <v>69</v>
      </c>
      <c r="AO401" s="16">
        <v>2026334</v>
      </c>
      <c r="AP401" s="7">
        <v>0.5</v>
      </c>
      <c r="AQ401" s="7"/>
      <c r="AR401" s="11">
        <v>0.044</v>
      </c>
      <c r="AS401" s="7">
        <v>0</v>
      </c>
      <c r="AT401" s="16">
        <v>89158.696</v>
      </c>
      <c r="AU401" s="16">
        <v>0</v>
      </c>
      <c r="AV401" s="16">
        <v>20000</v>
      </c>
      <c r="AW401" s="7">
        <v>0</v>
      </c>
      <c r="AX401" s="20">
        <v>89158.696</v>
      </c>
      <c r="AY401" s="20">
        <v>89158.696</v>
      </c>
      <c r="AZ401" s="20">
        <v>0</v>
      </c>
      <c r="BA401" s="20">
        <v>0</v>
      </c>
      <c r="BB401" s="20">
        <v>0</v>
      </c>
    </row>
    <row r="402" s="1" customFormat="1" customHeight="1" spans="1:54">
      <c r="A402" s="6" t="s">
        <v>54</v>
      </c>
      <c r="B402" s="6" t="s">
        <v>55</v>
      </c>
      <c r="C402" s="7" t="s">
        <v>71</v>
      </c>
      <c r="D402" s="8">
        <v>43539</v>
      </c>
      <c r="E402" s="8">
        <v>43830</v>
      </c>
      <c r="F402" s="7" t="s">
        <v>57</v>
      </c>
      <c r="G402" s="7" t="s">
        <v>58</v>
      </c>
      <c r="H402" s="7" t="s">
        <v>59</v>
      </c>
      <c r="I402" s="7" t="s">
        <v>186</v>
      </c>
      <c r="J402" s="7" t="s">
        <v>61</v>
      </c>
      <c r="K402" s="7" t="s">
        <v>1042</v>
      </c>
      <c r="L402" s="7" t="s">
        <v>1042</v>
      </c>
      <c r="M402" s="7" t="s">
        <v>96</v>
      </c>
      <c r="N402" s="7" t="s">
        <v>96</v>
      </c>
      <c r="O402" s="7" t="s">
        <v>186</v>
      </c>
      <c r="P402" s="7">
        <v>7864</v>
      </c>
      <c r="Q402" s="7" t="s">
        <v>64</v>
      </c>
      <c r="R402" s="7" t="s">
        <v>64</v>
      </c>
      <c r="S402" s="7" t="s">
        <v>64</v>
      </c>
      <c r="T402" s="7" t="s">
        <v>1043</v>
      </c>
      <c r="U402" s="7">
        <v>18720081868</v>
      </c>
      <c r="V402" s="7" t="s">
        <v>96</v>
      </c>
      <c r="W402" s="11" t="s">
        <v>1044</v>
      </c>
      <c r="X402" s="7" t="s">
        <v>67</v>
      </c>
      <c r="Y402" s="7">
        <v>16</v>
      </c>
      <c r="Z402" s="7">
        <v>1</v>
      </c>
      <c r="AA402" s="7">
        <v>10</v>
      </c>
      <c r="AB402" s="7">
        <v>1001</v>
      </c>
      <c r="AC402" s="7">
        <v>117.48</v>
      </c>
      <c r="AD402" s="7">
        <v>95.88</v>
      </c>
      <c r="AE402" s="7"/>
      <c r="AF402" s="7">
        <v>2019</v>
      </c>
      <c r="AG402" s="7">
        <v>8</v>
      </c>
      <c r="AH402" s="7">
        <v>18</v>
      </c>
      <c r="AI402" s="15">
        <f t="shared" si="12"/>
        <v>43695</v>
      </c>
      <c r="AJ402" s="7" t="s">
        <v>68</v>
      </c>
      <c r="AK402" s="16">
        <v>2084790</v>
      </c>
      <c r="AL402" s="7"/>
      <c r="AM402" s="8">
        <v>43725</v>
      </c>
      <c r="AN402" s="7" t="s">
        <v>69</v>
      </c>
      <c r="AO402" s="16">
        <v>2002437</v>
      </c>
      <c r="AP402" s="7">
        <v>0.5</v>
      </c>
      <c r="AQ402" s="7"/>
      <c r="AR402" s="11">
        <v>0.044</v>
      </c>
      <c r="AS402" s="7">
        <v>0</v>
      </c>
      <c r="AT402" s="16">
        <v>88107.228</v>
      </c>
      <c r="AU402" s="16">
        <v>0</v>
      </c>
      <c r="AV402" s="16">
        <v>20000</v>
      </c>
      <c r="AW402" s="7">
        <v>0</v>
      </c>
      <c r="AX402" s="20">
        <v>88107.228</v>
      </c>
      <c r="AY402" s="20">
        <v>88107.228</v>
      </c>
      <c r="AZ402" s="20">
        <v>0</v>
      </c>
      <c r="BA402" s="20">
        <v>0</v>
      </c>
      <c r="BB402" s="20">
        <v>0</v>
      </c>
    </row>
    <row r="403" s="1" customFormat="1" customHeight="1" spans="1:54">
      <c r="A403" s="6" t="s">
        <v>54</v>
      </c>
      <c r="B403" s="6" t="s">
        <v>55</v>
      </c>
      <c r="C403" s="7" t="s">
        <v>71</v>
      </c>
      <c r="D403" s="8">
        <v>43539</v>
      </c>
      <c r="E403" s="8">
        <v>43830</v>
      </c>
      <c r="F403" s="7" t="s">
        <v>57</v>
      </c>
      <c r="G403" s="7" t="s">
        <v>58</v>
      </c>
      <c r="H403" s="7" t="s">
        <v>59</v>
      </c>
      <c r="I403" s="7" t="s">
        <v>186</v>
      </c>
      <c r="J403" s="7" t="s">
        <v>61</v>
      </c>
      <c r="K403" s="7" t="s">
        <v>1042</v>
      </c>
      <c r="L403" s="7" t="s">
        <v>1042</v>
      </c>
      <c r="M403" s="7" t="s">
        <v>96</v>
      </c>
      <c r="N403" s="7" t="s">
        <v>96</v>
      </c>
      <c r="O403" s="7" t="s">
        <v>186</v>
      </c>
      <c r="P403" s="7">
        <v>7865</v>
      </c>
      <c r="Q403" s="7" t="s">
        <v>64</v>
      </c>
      <c r="R403" s="7" t="s">
        <v>64</v>
      </c>
      <c r="S403" s="7" t="s">
        <v>64</v>
      </c>
      <c r="T403" s="7" t="s">
        <v>1045</v>
      </c>
      <c r="U403" s="7">
        <v>18820346096</v>
      </c>
      <c r="V403" s="7" t="s">
        <v>96</v>
      </c>
      <c r="W403" s="11" t="s">
        <v>1046</v>
      </c>
      <c r="X403" s="7" t="s">
        <v>67</v>
      </c>
      <c r="Y403" s="7">
        <v>16</v>
      </c>
      <c r="Z403" s="7">
        <v>1</v>
      </c>
      <c r="AA403" s="7">
        <v>9</v>
      </c>
      <c r="AB403" s="7">
        <v>905</v>
      </c>
      <c r="AC403" s="7">
        <v>98.17</v>
      </c>
      <c r="AD403" s="7">
        <v>80.12</v>
      </c>
      <c r="AE403" s="7"/>
      <c r="AF403" s="7">
        <v>2019</v>
      </c>
      <c r="AG403" s="7">
        <v>8</v>
      </c>
      <c r="AH403" s="7">
        <v>18</v>
      </c>
      <c r="AI403" s="15">
        <f t="shared" si="12"/>
        <v>43695</v>
      </c>
      <c r="AJ403" s="7" t="s">
        <v>68</v>
      </c>
      <c r="AK403" s="16">
        <v>1831050</v>
      </c>
      <c r="AL403" s="8"/>
      <c r="AM403" s="8">
        <v>43764</v>
      </c>
      <c r="AN403" s="7" t="s">
        <v>69</v>
      </c>
      <c r="AO403" s="16">
        <v>1758720</v>
      </c>
      <c r="AP403" s="7">
        <v>0.4</v>
      </c>
      <c r="AQ403" s="8" t="s">
        <v>70</v>
      </c>
      <c r="AR403" s="11">
        <v>0.044</v>
      </c>
      <c r="AS403" s="7">
        <v>0</v>
      </c>
      <c r="AT403" s="16">
        <v>77383.68</v>
      </c>
      <c r="AU403" s="16">
        <v>0</v>
      </c>
      <c r="AV403" s="16">
        <v>20000</v>
      </c>
      <c r="AW403" s="7">
        <v>0</v>
      </c>
      <c r="AX403" s="20">
        <v>77383.68</v>
      </c>
      <c r="AY403" s="20">
        <v>77383.68</v>
      </c>
      <c r="AZ403" s="20">
        <v>0</v>
      </c>
      <c r="BA403" s="20">
        <v>0</v>
      </c>
      <c r="BB403" s="20">
        <v>0</v>
      </c>
    </row>
    <row r="404" s="1" customFormat="1" customHeight="1" spans="1:54">
      <c r="A404" s="6" t="s">
        <v>54</v>
      </c>
      <c r="B404" s="6" t="s">
        <v>55</v>
      </c>
      <c r="C404" s="7" t="s">
        <v>71</v>
      </c>
      <c r="D404" s="8">
        <v>43539</v>
      </c>
      <c r="E404" s="8">
        <v>43830</v>
      </c>
      <c r="F404" s="7" t="s">
        <v>57</v>
      </c>
      <c r="G404" s="7" t="s">
        <v>58</v>
      </c>
      <c r="H404" s="7" t="s">
        <v>59</v>
      </c>
      <c r="I404" s="7" t="s">
        <v>261</v>
      </c>
      <c r="J404" s="7" t="s">
        <v>61</v>
      </c>
      <c r="K404" s="7" t="s">
        <v>464</v>
      </c>
      <c r="L404" s="7" t="s">
        <v>464</v>
      </c>
      <c r="M404" s="7" t="s">
        <v>96</v>
      </c>
      <c r="N404" s="7" t="s">
        <v>96</v>
      </c>
      <c r="O404" s="7" t="s">
        <v>261</v>
      </c>
      <c r="P404" s="7">
        <v>9333</v>
      </c>
      <c r="Q404" s="7" t="s">
        <v>64</v>
      </c>
      <c r="R404" s="7" t="s">
        <v>64</v>
      </c>
      <c r="S404" s="7" t="s">
        <v>64</v>
      </c>
      <c r="T404" s="7" t="s">
        <v>1047</v>
      </c>
      <c r="U404" s="7">
        <v>13416686062</v>
      </c>
      <c r="V404" s="7" t="s">
        <v>96</v>
      </c>
      <c r="W404" s="11" t="s">
        <v>1048</v>
      </c>
      <c r="X404" s="7" t="s">
        <v>67</v>
      </c>
      <c r="Y404" s="7">
        <v>16</v>
      </c>
      <c r="Z404" s="7">
        <v>1</v>
      </c>
      <c r="AA404" s="7">
        <v>17</v>
      </c>
      <c r="AB404" s="7">
        <v>1705</v>
      </c>
      <c r="AC404" s="7">
        <v>98.17</v>
      </c>
      <c r="AD404" s="7">
        <v>80.12</v>
      </c>
      <c r="AE404" s="7"/>
      <c r="AF404" s="7">
        <v>2019</v>
      </c>
      <c r="AG404" s="7">
        <v>8</v>
      </c>
      <c r="AH404" s="7">
        <v>18</v>
      </c>
      <c r="AI404" s="15">
        <f t="shared" si="12"/>
        <v>43695</v>
      </c>
      <c r="AJ404" s="7" t="s">
        <v>68</v>
      </c>
      <c r="AK404" s="16">
        <v>1858770</v>
      </c>
      <c r="AL404" s="8">
        <v>43699</v>
      </c>
      <c r="AM404" s="8" t="s">
        <v>69</v>
      </c>
      <c r="AN404" s="7" t="s">
        <v>132</v>
      </c>
      <c r="AO404" s="16">
        <v>1785345</v>
      </c>
      <c r="AP404" s="7">
        <v>0.3</v>
      </c>
      <c r="AQ404" s="8" t="s">
        <v>70</v>
      </c>
      <c r="AR404" s="11">
        <v>0.044</v>
      </c>
      <c r="AS404" s="7">
        <v>0</v>
      </c>
      <c r="AT404" s="16">
        <v>78555.18</v>
      </c>
      <c r="AU404" s="16">
        <v>0</v>
      </c>
      <c r="AV404" s="16">
        <v>20000</v>
      </c>
      <c r="AW404" s="7">
        <v>0</v>
      </c>
      <c r="AX404" s="20">
        <v>78555.18</v>
      </c>
      <c r="AY404" s="20">
        <v>78555.18</v>
      </c>
      <c r="AZ404" s="20">
        <v>0</v>
      </c>
      <c r="BA404" s="20">
        <v>0</v>
      </c>
      <c r="BB404" s="20">
        <v>0</v>
      </c>
    </row>
    <row r="405" s="1" customFormat="1" customHeight="1" spans="1:54">
      <c r="A405" s="6" t="s">
        <v>54</v>
      </c>
      <c r="B405" s="6" t="s">
        <v>55</v>
      </c>
      <c r="C405" s="7" t="s">
        <v>71</v>
      </c>
      <c r="D405" s="8">
        <v>43539</v>
      </c>
      <c r="E405" s="8">
        <v>43830</v>
      </c>
      <c r="F405" s="7" t="s">
        <v>57</v>
      </c>
      <c r="G405" s="7" t="s">
        <v>58</v>
      </c>
      <c r="H405" s="7" t="s">
        <v>59</v>
      </c>
      <c r="I405" s="7" t="s">
        <v>60</v>
      </c>
      <c r="J405" s="7" t="s">
        <v>61</v>
      </c>
      <c r="K405" s="7" t="s">
        <v>110</v>
      </c>
      <c r="L405" s="7" t="s">
        <v>110</v>
      </c>
      <c r="M405" s="7" t="s">
        <v>63</v>
      </c>
      <c r="N405" s="7" t="s">
        <v>63</v>
      </c>
      <c r="O405" s="7" t="s">
        <v>60</v>
      </c>
      <c r="P405" s="7">
        <v>7971</v>
      </c>
      <c r="Q405" s="7" t="s">
        <v>64</v>
      </c>
      <c r="R405" s="7" t="s">
        <v>64</v>
      </c>
      <c r="S405" s="7" t="s">
        <v>64</v>
      </c>
      <c r="T405" s="7" t="s">
        <v>1049</v>
      </c>
      <c r="U405" s="7">
        <v>13509835545</v>
      </c>
      <c r="V405" s="7" t="s">
        <v>63</v>
      </c>
      <c r="W405" s="11" t="s">
        <v>1050</v>
      </c>
      <c r="X405" s="7" t="s">
        <v>67</v>
      </c>
      <c r="Y405" s="7">
        <v>16</v>
      </c>
      <c r="Z405" s="7">
        <v>1</v>
      </c>
      <c r="AA405" s="7">
        <v>13</v>
      </c>
      <c r="AB405" s="7">
        <v>1305</v>
      </c>
      <c r="AC405" s="7">
        <v>98.17</v>
      </c>
      <c r="AD405" s="7">
        <v>80.12</v>
      </c>
      <c r="AE405" s="7"/>
      <c r="AF405" s="7">
        <v>2019</v>
      </c>
      <c r="AG405" s="7">
        <v>8</v>
      </c>
      <c r="AH405" s="7">
        <v>19</v>
      </c>
      <c r="AI405" s="15">
        <f t="shared" si="12"/>
        <v>43696</v>
      </c>
      <c r="AJ405" s="7" t="s">
        <v>68</v>
      </c>
      <c r="AK405" s="16">
        <v>1844910</v>
      </c>
      <c r="AL405" s="7"/>
      <c r="AM405" s="8">
        <v>43730</v>
      </c>
      <c r="AN405" s="7" t="s">
        <v>69</v>
      </c>
      <c r="AO405" s="16">
        <v>1736592</v>
      </c>
      <c r="AP405" s="7">
        <v>0.3</v>
      </c>
      <c r="AQ405" s="7"/>
      <c r="AR405" s="11">
        <v>0.044</v>
      </c>
      <c r="AS405" s="7">
        <v>0</v>
      </c>
      <c r="AT405" s="16">
        <v>76410.048</v>
      </c>
      <c r="AU405" s="16">
        <v>0</v>
      </c>
      <c r="AV405" s="16">
        <v>20000</v>
      </c>
      <c r="AW405" s="7">
        <v>0</v>
      </c>
      <c r="AX405" s="20">
        <v>76410.048</v>
      </c>
      <c r="AY405" s="20">
        <v>68769.0432</v>
      </c>
      <c r="AZ405" s="20">
        <v>0</v>
      </c>
      <c r="BA405" s="20">
        <v>0</v>
      </c>
      <c r="BB405" s="20">
        <f>AX405-AY405</f>
        <v>7641.0048</v>
      </c>
    </row>
    <row r="406" customHeight="1" spans="1:54">
      <c r="A406" s="6" t="s">
        <v>54</v>
      </c>
      <c r="B406" s="6" t="s">
        <v>55</v>
      </c>
      <c r="C406" s="7" t="s">
        <v>71</v>
      </c>
      <c r="D406" s="8">
        <v>43539</v>
      </c>
      <c r="E406" s="8">
        <v>43830</v>
      </c>
      <c r="F406" s="7" t="s">
        <v>57</v>
      </c>
      <c r="G406" s="7" t="s">
        <v>58</v>
      </c>
      <c r="H406" s="7" t="s">
        <v>59</v>
      </c>
      <c r="I406" s="7" t="s">
        <v>72</v>
      </c>
      <c r="J406" s="7" t="s">
        <v>87</v>
      </c>
      <c r="K406" s="7" t="s">
        <v>183</v>
      </c>
      <c r="L406" s="7"/>
      <c r="M406" s="7" t="s">
        <v>85</v>
      </c>
      <c r="N406" s="7"/>
      <c r="O406" s="7"/>
      <c r="P406" s="7">
        <v>9290</v>
      </c>
      <c r="Q406" s="7" t="s">
        <v>64</v>
      </c>
      <c r="R406" s="7" t="s">
        <v>64</v>
      </c>
      <c r="S406" s="7" t="s">
        <v>64</v>
      </c>
      <c r="T406" s="7" t="s">
        <v>1051</v>
      </c>
      <c r="U406" s="7" t="s">
        <v>1052</v>
      </c>
      <c r="V406" s="7" t="s">
        <v>63</v>
      </c>
      <c r="W406" s="11" t="s">
        <v>1053</v>
      </c>
      <c r="X406" s="7" t="s">
        <v>67</v>
      </c>
      <c r="Y406" s="7">
        <v>16</v>
      </c>
      <c r="Z406" s="7">
        <v>1</v>
      </c>
      <c r="AA406" s="7">
        <v>5</v>
      </c>
      <c r="AB406" s="7">
        <v>505</v>
      </c>
      <c r="AC406" s="7">
        <v>98.17</v>
      </c>
      <c r="AD406" s="7">
        <v>80.12</v>
      </c>
      <c r="AE406" s="7"/>
      <c r="AF406" s="7">
        <v>2019</v>
      </c>
      <c r="AG406" s="7">
        <v>8</v>
      </c>
      <c r="AH406" s="7">
        <v>20</v>
      </c>
      <c r="AI406" s="15">
        <f t="shared" si="12"/>
        <v>43697</v>
      </c>
      <c r="AJ406" s="7" t="s">
        <v>68</v>
      </c>
      <c r="AK406" s="16">
        <v>1817190</v>
      </c>
      <c r="AL406" s="8"/>
      <c r="AM406" s="8">
        <v>43724</v>
      </c>
      <c r="AN406" s="7" t="s">
        <v>69</v>
      </c>
      <c r="AO406" s="16">
        <v>1745407</v>
      </c>
      <c r="AP406" s="7">
        <v>0.4</v>
      </c>
      <c r="AQ406" s="8" t="s">
        <v>70</v>
      </c>
      <c r="AR406" s="11">
        <v>0.044</v>
      </c>
      <c r="AS406" s="7">
        <v>0</v>
      </c>
      <c r="AT406" s="16">
        <v>76797.908</v>
      </c>
      <c r="AU406" s="16">
        <v>0</v>
      </c>
      <c r="AV406" s="16">
        <v>20000</v>
      </c>
      <c r="AW406" s="7">
        <v>0</v>
      </c>
      <c r="AX406" s="20">
        <v>76797.908</v>
      </c>
      <c r="AY406" s="20">
        <v>76797.908</v>
      </c>
      <c r="AZ406" s="20">
        <v>0</v>
      </c>
      <c r="BA406" s="20">
        <v>0</v>
      </c>
      <c r="BB406" s="20">
        <v>0</v>
      </c>
    </row>
    <row r="407" s="1" customFormat="1" customHeight="1" spans="1:54">
      <c r="A407" s="6" t="s">
        <v>54</v>
      </c>
      <c r="B407" s="6" t="s">
        <v>55</v>
      </c>
      <c r="C407" s="7" t="s">
        <v>71</v>
      </c>
      <c r="D407" s="8">
        <v>43539</v>
      </c>
      <c r="E407" s="8">
        <v>43830</v>
      </c>
      <c r="F407" s="7" t="s">
        <v>57</v>
      </c>
      <c r="G407" s="7" t="s">
        <v>58</v>
      </c>
      <c r="H407" s="7" t="s">
        <v>59</v>
      </c>
      <c r="I407" s="7" t="s">
        <v>186</v>
      </c>
      <c r="J407" s="7" t="s">
        <v>61</v>
      </c>
      <c r="K407" s="7" t="s">
        <v>1054</v>
      </c>
      <c r="L407" s="7" t="s">
        <v>1054</v>
      </c>
      <c r="M407" s="7" t="s">
        <v>96</v>
      </c>
      <c r="N407" s="7" t="s">
        <v>96</v>
      </c>
      <c r="O407" s="7" t="s">
        <v>186</v>
      </c>
      <c r="P407" s="7">
        <v>7349</v>
      </c>
      <c r="Q407" s="7" t="s">
        <v>64</v>
      </c>
      <c r="R407" s="7" t="s">
        <v>64</v>
      </c>
      <c r="S407" s="7" t="s">
        <v>64</v>
      </c>
      <c r="T407" s="7" t="s">
        <v>1055</v>
      </c>
      <c r="U407" s="7">
        <v>13600144536</v>
      </c>
      <c r="V407" s="7" t="s">
        <v>96</v>
      </c>
      <c r="W407" s="11" t="s">
        <v>1056</v>
      </c>
      <c r="X407" s="7" t="s">
        <v>67</v>
      </c>
      <c r="Y407" s="7">
        <v>16</v>
      </c>
      <c r="Z407" s="7">
        <v>1</v>
      </c>
      <c r="AA407" s="7">
        <v>20</v>
      </c>
      <c r="AB407" s="7">
        <v>2002</v>
      </c>
      <c r="AC407" s="7">
        <v>65.55</v>
      </c>
      <c r="AD407" s="7">
        <v>53.5</v>
      </c>
      <c r="AE407" s="7"/>
      <c r="AF407" s="7">
        <v>2019</v>
      </c>
      <c r="AG407" s="7">
        <v>8</v>
      </c>
      <c r="AH407" s="7">
        <v>21</v>
      </c>
      <c r="AI407" s="15">
        <f t="shared" si="12"/>
        <v>43698</v>
      </c>
      <c r="AJ407" s="7" t="s">
        <v>68</v>
      </c>
      <c r="AK407" s="16">
        <v>1346020</v>
      </c>
      <c r="AL407" s="8"/>
      <c r="AM407" s="8">
        <v>43718</v>
      </c>
      <c r="AN407" s="7" t="s">
        <v>69</v>
      </c>
      <c r="AO407" s="16">
        <v>1292850</v>
      </c>
      <c r="AP407" s="7">
        <v>0.3</v>
      </c>
      <c r="AQ407" s="8" t="s">
        <v>70</v>
      </c>
      <c r="AR407" s="11">
        <v>0.044</v>
      </c>
      <c r="AS407" s="7">
        <v>0</v>
      </c>
      <c r="AT407" s="16">
        <v>56885.4</v>
      </c>
      <c r="AU407" s="16">
        <v>0</v>
      </c>
      <c r="AV407" s="16">
        <v>20000</v>
      </c>
      <c r="AW407" s="7">
        <v>0</v>
      </c>
      <c r="AX407" s="20">
        <v>56885.4</v>
      </c>
      <c r="AY407" s="20">
        <v>56885.4</v>
      </c>
      <c r="AZ407" s="20">
        <v>0</v>
      </c>
      <c r="BA407" s="20">
        <v>0</v>
      </c>
      <c r="BB407" s="20">
        <v>0</v>
      </c>
    </row>
    <row r="408" s="1" customFormat="1" customHeight="1" spans="1:54">
      <c r="A408" s="6" t="s">
        <v>54</v>
      </c>
      <c r="B408" s="6" t="s">
        <v>55</v>
      </c>
      <c r="C408" s="7" t="s">
        <v>71</v>
      </c>
      <c r="D408" s="8">
        <v>43539</v>
      </c>
      <c r="E408" s="8">
        <v>43830</v>
      </c>
      <c r="F408" s="7" t="s">
        <v>57</v>
      </c>
      <c r="G408" s="7" t="s">
        <v>58</v>
      </c>
      <c r="H408" s="7" t="s">
        <v>59</v>
      </c>
      <c r="I408" s="7" t="s">
        <v>186</v>
      </c>
      <c r="J408" s="7" t="s">
        <v>61</v>
      </c>
      <c r="K408" s="7" t="s">
        <v>1057</v>
      </c>
      <c r="L408" s="7" t="s">
        <v>1057</v>
      </c>
      <c r="M408" s="7" t="s">
        <v>96</v>
      </c>
      <c r="N408" s="7" t="s">
        <v>96</v>
      </c>
      <c r="O408" s="7" t="s">
        <v>186</v>
      </c>
      <c r="P408" s="7">
        <v>7854</v>
      </c>
      <c r="Q408" s="7" t="s">
        <v>64</v>
      </c>
      <c r="R408" s="7" t="s">
        <v>64</v>
      </c>
      <c r="S408" s="7" t="s">
        <v>64</v>
      </c>
      <c r="T408" s="7" t="s">
        <v>1058</v>
      </c>
      <c r="U408" s="7">
        <v>18929200051</v>
      </c>
      <c r="V408" s="7" t="s">
        <v>96</v>
      </c>
      <c r="W408" s="11" t="s">
        <v>1059</v>
      </c>
      <c r="X408" s="7" t="s">
        <v>67</v>
      </c>
      <c r="Y408" s="7">
        <v>16</v>
      </c>
      <c r="Z408" s="7">
        <v>1</v>
      </c>
      <c r="AA408" s="7">
        <v>12</v>
      </c>
      <c r="AB408" s="7">
        <v>1205</v>
      </c>
      <c r="AC408" s="7">
        <v>98.17</v>
      </c>
      <c r="AD408" s="7">
        <v>80.12</v>
      </c>
      <c r="AE408" s="7"/>
      <c r="AF408" s="7">
        <v>2019</v>
      </c>
      <c r="AG408" s="7">
        <v>8</v>
      </c>
      <c r="AH408" s="7">
        <v>21</v>
      </c>
      <c r="AI408" s="15">
        <f t="shared" si="12"/>
        <v>43698</v>
      </c>
      <c r="AJ408" s="7" t="s">
        <v>68</v>
      </c>
      <c r="AK408" s="16">
        <v>1841440</v>
      </c>
      <c r="AL408" s="8"/>
      <c r="AM408" s="8">
        <v>43714</v>
      </c>
      <c r="AN408" s="7" t="s">
        <v>69</v>
      </c>
      <c r="AO408" s="16">
        <v>1768699</v>
      </c>
      <c r="AP408" s="7">
        <v>0.3</v>
      </c>
      <c r="AQ408" s="8" t="s">
        <v>70</v>
      </c>
      <c r="AR408" s="11">
        <v>0.044</v>
      </c>
      <c r="AS408" s="7">
        <v>0</v>
      </c>
      <c r="AT408" s="16">
        <v>77822.756</v>
      </c>
      <c r="AU408" s="16">
        <v>0</v>
      </c>
      <c r="AV408" s="16">
        <v>20000</v>
      </c>
      <c r="AW408" s="7">
        <v>0</v>
      </c>
      <c r="AX408" s="20">
        <v>77822.756</v>
      </c>
      <c r="AY408" s="20">
        <v>77822.756</v>
      </c>
      <c r="AZ408" s="20">
        <v>0</v>
      </c>
      <c r="BA408" s="20">
        <v>0</v>
      </c>
      <c r="BB408" s="20">
        <v>0</v>
      </c>
    </row>
    <row r="409" s="1" customFormat="1" customHeight="1" spans="1:54">
      <c r="A409" s="6" t="s">
        <v>54</v>
      </c>
      <c r="B409" s="6" t="s">
        <v>55</v>
      </c>
      <c r="C409" s="7" t="s">
        <v>71</v>
      </c>
      <c r="D409" s="8">
        <v>43539</v>
      </c>
      <c r="E409" s="8">
        <v>43830</v>
      </c>
      <c r="F409" s="7" t="s">
        <v>57</v>
      </c>
      <c r="G409" s="7" t="s">
        <v>58</v>
      </c>
      <c r="H409" s="7" t="s">
        <v>59</v>
      </c>
      <c r="I409" s="7" t="s">
        <v>60</v>
      </c>
      <c r="J409" s="7" t="s">
        <v>61</v>
      </c>
      <c r="K409" s="7" t="s">
        <v>417</v>
      </c>
      <c r="L409" s="7" t="s">
        <v>417</v>
      </c>
      <c r="M409" s="7" t="s">
        <v>63</v>
      </c>
      <c r="N409" s="7" t="s">
        <v>63</v>
      </c>
      <c r="O409" s="7" t="s">
        <v>60</v>
      </c>
      <c r="P409" s="7">
        <v>1855</v>
      </c>
      <c r="Q409" s="7" t="s">
        <v>64</v>
      </c>
      <c r="R409" s="7" t="s">
        <v>64</v>
      </c>
      <c r="S409" s="7" t="s">
        <v>64</v>
      </c>
      <c r="T409" s="7" t="s">
        <v>1060</v>
      </c>
      <c r="U409" s="7">
        <v>13683901859</v>
      </c>
      <c r="V409" s="7" t="s">
        <v>63</v>
      </c>
      <c r="W409" s="11" t="s">
        <v>1061</v>
      </c>
      <c r="X409" s="7" t="s">
        <v>67</v>
      </c>
      <c r="Y409" s="7">
        <v>16</v>
      </c>
      <c r="Z409" s="7">
        <v>1</v>
      </c>
      <c r="AA409" s="7">
        <v>21</v>
      </c>
      <c r="AB409" s="7">
        <v>2102</v>
      </c>
      <c r="AC409" s="7">
        <v>65.55</v>
      </c>
      <c r="AD409" s="7">
        <v>53.5</v>
      </c>
      <c r="AE409" s="7"/>
      <c r="AF409" s="7">
        <v>2019</v>
      </c>
      <c r="AG409" s="7">
        <v>8</v>
      </c>
      <c r="AH409" s="7">
        <v>23</v>
      </c>
      <c r="AI409" s="15">
        <f t="shared" si="12"/>
        <v>43700</v>
      </c>
      <c r="AJ409" s="7" t="s">
        <v>68</v>
      </c>
      <c r="AK409" s="16">
        <v>1344470</v>
      </c>
      <c r="AL409" s="8"/>
      <c r="AM409" s="8">
        <v>43718</v>
      </c>
      <c r="AN409" s="7" t="s">
        <v>69</v>
      </c>
      <c r="AO409" s="16">
        <v>1291361</v>
      </c>
      <c r="AP409" s="7">
        <v>0.3</v>
      </c>
      <c r="AQ409" s="8" t="s">
        <v>70</v>
      </c>
      <c r="AR409" s="11">
        <v>0.044</v>
      </c>
      <c r="AS409" s="7">
        <v>0</v>
      </c>
      <c r="AT409" s="16">
        <v>56819.884</v>
      </c>
      <c r="AU409" s="16">
        <v>0</v>
      </c>
      <c r="AV409" s="16">
        <v>20000</v>
      </c>
      <c r="AW409" s="7">
        <v>0</v>
      </c>
      <c r="AX409" s="20">
        <v>56819.884</v>
      </c>
      <c r="AY409" s="20">
        <v>56819.884</v>
      </c>
      <c r="AZ409" s="20">
        <v>0</v>
      </c>
      <c r="BA409" s="20">
        <v>0</v>
      </c>
      <c r="BB409" s="20">
        <v>0</v>
      </c>
    </row>
    <row r="410" s="1" customFormat="1" customHeight="1" spans="1:54">
      <c r="A410" s="6" t="s">
        <v>54</v>
      </c>
      <c r="B410" s="6" t="s">
        <v>55</v>
      </c>
      <c r="C410" s="7" t="s">
        <v>71</v>
      </c>
      <c r="D410" s="8">
        <v>43539</v>
      </c>
      <c r="E410" s="8">
        <v>43830</v>
      </c>
      <c r="F410" s="7" t="s">
        <v>57</v>
      </c>
      <c r="G410" s="7" t="s">
        <v>58</v>
      </c>
      <c r="H410" s="7" t="s">
        <v>59</v>
      </c>
      <c r="I410" s="7" t="s">
        <v>60</v>
      </c>
      <c r="J410" s="7" t="s">
        <v>61</v>
      </c>
      <c r="K410" s="7" t="s">
        <v>447</v>
      </c>
      <c r="L410" s="7" t="s">
        <v>447</v>
      </c>
      <c r="M410" s="7" t="s">
        <v>63</v>
      </c>
      <c r="N410" s="7" t="s">
        <v>63</v>
      </c>
      <c r="O410" s="7" t="s">
        <v>60</v>
      </c>
      <c r="P410" s="7">
        <v>1865</v>
      </c>
      <c r="Q410" s="7" t="s">
        <v>64</v>
      </c>
      <c r="R410" s="7" t="s">
        <v>64</v>
      </c>
      <c r="S410" s="7" t="s">
        <v>64</v>
      </c>
      <c r="T410" s="7" t="s">
        <v>1062</v>
      </c>
      <c r="U410" s="7">
        <v>13410779554</v>
      </c>
      <c r="V410" s="7" t="s">
        <v>63</v>
      </c>
      <c r="W410" s="11" t="s">
        <v>1063</v>
      </c>
      <c r="X410" s="7" t="s">
        <v>67</v>
      </c>
      <c r="Y410" s="7">
        <v>16</v>
      </c>
      <c r="Z410" s="7">
        <v>1</v>
      </c>
      <c r="AA410" s="7">
        <v>3</v>
      </c>
      <c r="AB410" s="7">
        <v>302</v>
      </c>
      <c r="AC410" s="7">
        <v>65.55</v>
      </c>
      <c r="AD410" s="7">
        <v>53.5</v>
      </c>
      <c r="AE410" s="7"/>
      <c r="AF410" s="7">
        <v>2019</v>
      </c>
      <c r="AG410" s="7">
        <v>8</v>
      </c>
      <c r="AH410" s="7">
        <v>24</v>
      </c>
      <c r="AI410" s="15">
        <f t="shared" si="12"/>
        <v>43701</v>
      </c>
      <c r="AJ410" s="7" t="s">
        <v>68</v>
      </c>
      <c r="AK410" s="16">
        <v>1289720</v>
      </c>
      <c r="AL410" s="8"/>
      <c r="AM410" s="8">
        <v>43730</v>
      </c>
      <c r="AN410" s="7" t="s">
        <v>69</v>
      </c>
      <c r="AO410" s="16">
        <v>1238773</v>
      </c>
      <c r="AP410" s="7">
        <v>0.3</v>
      </c>
      <c r="AQ410" s="8" t="s">
        <v>70</v>
      </c>
      <c r="AR410" s="11">
        <v>0.044</v>
      </c>
      <c r="AS410" s="7">
        <v>0</v>
      </c>
      <c r="AT410" s="16">
        <v>54506.012</v>
      </c>
      <c r="AU410" s="16">
        <v>0</v>
      </c>
      <c r="AV410" s="16">
        <v>20000</v>
      </c>
      <c r="AW410" s="7">
        <v>0</v>
      </c>
      <c r="AX410" s="20">
        <v>54506.012</v>
      </c>
      <c r="AY410" s="20">
        <v>54506.012</v>
      </c>
      <c r="AZ410" s="20">
        <v>0</v>
      </c>
      <c r="BA410" s="20">
        <v>0</v>
      </c>
      <c r="BB410" s="20">
        <v>0</v>
      </c>
    </row>
    <row r="411" s="1" customFormat="1" customHeight="1" spans="1:54">
      <c r="A411" s="6" t="s">
        <v>54</v>
      </c>
      <c r="B411" s="6" t="s">
        <v>55</v>
      </c>
      <c r="C411" s="7" t="s">
        <v>71</v>
      </c>
      <c r="D411" s="8">
        <v>43539</v>
      </c>
      <c r="E411" s="8">
        <v>43830</v>
      </c>
      <c r="F411" s="7" t="s">
        <v>57</v>
      </c>
      <c r="G411" s="7" t="s">
        <v>58</v>
      </c>
      <c r="H411" s="7" t="s">
        <v>59</v>
      </c>
      <c r="I411" s="7" t="s">
        <v>60</v>
      </c>
      <c r="J411" s="7" t="s">
        <v>61</v>
      </c>
      <c r="K411" s="7" t="s">
        <v>107</v>
      </c>
      <c r="L411" s="7" t="s">
        <v>107</v>
      </c>
      <c r="M411" s="7" t="s">
        <v>63</v>
      </c>
      <c r="N411" s="7" t="s">
        <v>63</v>
      </c>
      <c r="O411" s="7" t="s">
        <v>60</v>
      </c>
      <c r="P411" s="7">
        <v>1873</v>
      </c>
      <c r="Q411" s="7" t="s">
        <v>64</v>
      </c>
      <c r="R411" s="7" t="s">
        <v>64</v>
      </c>
      <c r="S411" s="7" t="s">
        <v>64</v>
      </c>
      <c r="T411" s="7" t="s">
        <v>1064</v>
      </c>
      <c r="U411" s="7" t="s">
        <v>1065</v>
      </c>
      <c r="V411" s="7" t="s">
        <v>63</v>
      </c>
      <c r="W411" s="11" t="s">
        <v>1066</v>
      </c>
      <c r="X411" s="7" t="s">
        <v>67</v>
      </c>
      <c r="Y411" s="7">
        <v>16</v>
      </c>
      <c r="Z411" s="7">
        <v>1</v>
      </c>
      <c r="AA411" s="7">
        <v>23</v>
      </c>
      <c r="AB411" s="7">
        <v>2302</v>
      </c>
      <c r="AC411" s="7">
        <v>65.55</v>
      </c>
      <c r="AD411" s="7">
        <v>53.5</v>
      </c>
      <c r="AE411" s="7"/>
      <c r="AF411" s="7">
        <v>2019</v>
      </c>
      <c r="AG411" s="7">
        <v>8</v>
      </c>
      <c r="AH411" s="7">
        <v>24</v>
      </c>
      <c r="AI411" s="15">
        <f t="shared" si="12"/>
        <v>43701</v>
      </c>
      <c r="AJ411" s="7" t="s">
        <v>68</v>
      </c>
      <c r="AK411" s="16">
        <v>1306690</v>
      </c>
      <c r="AL411" s="8"/>
      <c r="AM411" s="8">
        <v>43730</v>
      </c>
      <c r="AN411" s="7" t="s">
        <v>69</v>
      </c>
      <c r="AO411" s="16">
        <v>1255073</v>
      </c>
      <c r="AP411" s="7">
        <v>0.4</v>
      </c>
      <c r="AQ411" s="8" t="s">
        <v>70</v>
      </c>
      <c r="AR411" s="11">
        <v>0.044</v>
      </c>
      <c r="AS411" s="7">
        <v>0</v>
      </c>
      <c r="AT411" s="16">
        <v>55223.212</v>
      </c>
      <c r="AU411" s="16">
        <v>0</v>
      </c>
      <c r="AV411" s="16">
        <v>20000</v>
      </c>
      <c r="AW411" s="7">
        <v>0</v>
      </c>
      <c r="AX411" s="20">
        <v>55223.212</v>
      </c>
      <c r="AY411" s="20">
        <v>55223.212</v>
      </c>
      <c r="AZ411" s="20">
        <v>0</v>
      </c>
      <c r="BA411" s="20">
        <v>0</v>
      </c>
      <c r="BB411" s="20">
        <v>0</v>
      </c>
    </row>
    <row r="412" customHeight="1" spans="1:54">
      <c r="A412" s="6" t="s">
        <v>54</v>
      </c>
      <c r="B412" s="6" t="s">
        <v>55</v>
      </c>
      <c r="C412" s="7" t="s">
        <v>71</v>
      </c>
      <c r="D412" s="8">
        <v>43539</v>
      </c>
      <c r="E412" s="8">
        <v>43830</v>
      </c>
      <c r="F412" s="7" t="s">
        <v>57</v>
      </c>
      <c r="G412" s="7" t="s">
        <v>58</v>
      </c>
      <c r="H412" s="7" t="s">
        <v>59</v>
      </c>
      <c r="I412" s="7" t="s">
        <v>72</v>
      </c>
      <c r="J412" s="7" t="s">
        <v>87</v>
      </c>
      <c r="K412" s="7" t="s">
        <v>168</v>
      </c>
      <c r="L412" s="7"/>
      <c r="M412" s="7" t="s">
        <v>85</v>
      </c>
      <c r="N412" s="7"/>
      <c r="O412" s="7"/>
      <c r="P412" s="7">
        <v>1807</v>
      </c>
      <c r="Q412" s="7" t="s">
        <v>64</v>
      </c>
      <c r="R412" s="7" t="s">
        <v>64</v>
      </c>
      <c r="S412" s="7" t="s">
        <v>64</v>
      </c>
      <c r="T412" s="7" t="s">
        <v>1067</v>
      </c>
      <c r="U412" s="7">
        <v>13556610016</v>
      </c>
      <c r="V412" s="7" t="s">
        <v>63</v>
      </c>
      <c r="W412" s="11" t="s">
        <v>1068</v>
      </c>
      <c r="X412" s="7" t="s">
        <v>67</v>
      </c>
      <c r="Y412" s="7">
        <v>16</v>
      </c>
      <c r="Z412" s="7">
        <v>1</v>
      </c>
      <c r="AA412" s="7">
        <v>4</v>
      </c>
      <c r="AB412" s="7">
        <v>405</v>
      </c>
      <c r="AC412" s="7">
        <v>98.17</v>
      </c>
      <c r="AD412" s="7">
        <v>80.12</v>
      </c>
      <c r="AE412" s="7"/>
      <c r="AF412" s="7">
        <v>2019</v>
      </c>
      <c r="AG412" s="7">
        <v>8</v>
      </c>
      <c r="AH412" s="7">
        <v>25</v>
      </c>
      <c r="AI412" s="15">
        <f t="shared" si="12"/>
        <v>43702</v>
      </c>
      <c r="AJ412" s="7" t="s">
        <v>68</v>
      </c>
      <c r="AK412" s="16">
        <v>1779080</v>
      </c>
      <c r="AL412" s="8"/>
      <c r="AM412" s="8">
        <v>43762</v>
      </c>
      <c r="AN412" s="7" t="s">
        <v>69</v>
      </c>
      <c r="AO412" s="16">
        <v>1708803</v>
      </c>
      <c r="AP412" s="7">
        <v>0.4</v>
      </c>
      <c r="AQ412" s="8" t="s">
        <v>70</v>
      </c>
      <c r="AR412" s="11">
        <v>0.044</v>
      </c>
      <c r="AS412" s="7">
        <v>0</v>
      </c>
      <c r="AT412" s="16">
        <v>75187.332</v>
      </c>
      <c r="AU412" s="16">
        <v>0</v>
      </c>
      <c r="AV412" s="16">
        <v>20000</v>
      </c>
      <c r="AW412" s="7">
        <v>0</v>
      </c>
      <c r="AX412" s="20">
        <v>75187.332</v>
      </c>
      <c r="AY412" s="20">
        <v>75187.332</v>
      </c>
      <c r="AZ412" s="20">
        <v>0</v>
      </c>
      <c r="BA412" s="20">
        <v>8926.525</v>
      </c>
      <c r="BB412" s="20">
        <v>0</v>
      </c>
    </row>
    <row r="413" s="1" customFormat="1" customHeight="1" spans="1:54">
      <c r="A413" s="6" t="s">
        <v>54</v>
      </c>
      <c r="B413" s="6" t="s">
        <v>55</v>
      </c>
      <c r="C413" s="7" t="s">
        <v>71</v>
      </c>
      <c r="D413" s="8">
        <v>43539</v>
      </c>
      <c r="E413" s="8">
        <v>43830</v>
      </c>
      <c r="F413" s="7" t="s">
        <v>57</v>
      </c>
      <c r="G413" s="7" t="s">
        <v>58</v>
      </c>
      <c r="H413" s="7" t="s">
        <v>59</v>
      </c>
      <c r="I413" s="7" t="s">
        <v>186</v>
      </c>
      <c r="J413" s="7" t="s">
        <v>61</v>
      </c>
      <c r="K413" s="7" t="s">
        <v>190</v>
      </c>
      <c r="L413" s="7" t="s">
        <v>190</v>
      </c>
      <c r="M413" s="7" t="s">
        <v>63</v>
      </c>
      <c r="N413" s="7" t="s">
        <v>63</v>
      </c>
      <c r="O413" s="7" t="s">
        <v>186</v>
      </c>
      <c r="P413" s="7">
        <v>9284</v>
      </c>
      <c r="Q413" s="7" t="s">
        <v>64</v>
      </c>
      <c r="R413" s="7" t="s">
        <v>64</v>
      </c>
      <c r="S413" s="7" t="s">
        <v>64</v>
      </c>
      <c r="T413" s="7" t="s">
        <v>1069</v>
      </c>
      <c r="U413" s="7">
        <v>13538366235</v>
      </c>
      <c r="V413" s="7" t="s">
        <v>63</v>
      </c>
      <c r="W413" s="11" t="s">
        <v>1070</v>
      </c>
      <c r="X413" s="7" t="s">
        <v>67</v>
      </c>
      <c r="Y413" s="7">
        <v>16</v>
      </c>
      <c r="Z413" s="7">
        <v>1</v>
      </c>
      <c r="AA413" s="7">
        <v>22</v>
      </c>
      <c r="AB413" s="7">
        <v>2202</v>
      </c>
      <c r="AC413" s="7">
        <v>65.55</v>
      </c>
      <c r="AD413" s="7">
        <v>53.5</v>
      </c>
      <c r="AE413" s="7"/>
      <c r="AF413" s="7">
        <v>2019</v>
      </c>
      <c r="AG413" s="7">
        <v>8</v>
      </c>
      <c r="AH413" s="7">
        <v>25</v>
      </c>
      <c r="AI413" s="15">
        <f t="shared" si="12"/>
        <v>43702</v>
      </c>
      <c r="AJ413" s="7" t="s">
        <v>68</v>
      </c>
      <c r="AK413" s="16">
        <v>1342930</v>
      </c>
      <c r="AL413" s="8"/>
      <c r="AM413" s="8">
        <v>43730</v>
      </c>
      <c r="AN413" s="7" t="s">
        <v>69</v>
      </c>
      <c r="AO413" s="16">
        <v>1251185</v>
      </c>
      <c r="AP413" s="7">
        <v>0.4</v>
      </c>
      <c r="AQ413" s="8" t="s">
        <v>70</v>
      </c>
      <c r="AR413" s="11">
        <v>0.044</v>
      </c>
      <c r="AS413" s="7">
        <v>0</v>
      </c>
      <c r="AT413" s="16">
        <v>55052.14</v>
      </c>
      <c r="AU413" s="16">
        <v>0</v>
      </c>
      <c r="AV413" s="16">
        <v>20000</v>
      </c>
      <c r="AW413" s="7">
        <v>0</v>
      </c>
      <c r="AX413" s="20">
        <v>55052.14</v>
      </c>
      <c r="AY413" s="20">
        <v>55052.14</v>
      </c>
      <c r="AZ413" s="20">
        <v>0</v>
      </c>
      <c r="BA413" s="20">
        <v>0</v>
      </c>
      <c r="BB413" s="20">
        <v>0</v>
      </c>
    </row>
    <row r="414" s="1" customFormat="1" customHeight="1" spans="1:54">
      <c r="A414" s="6" t="s">
        <v>54</v>
      </c>
      <c r="B414" s="6" t="s">
        <v>55</v>
      </c>
      <c r="C414" s="7" t="s">
        <v>71</v>
      </c>
      <c r="D414" s="8">
        <v>43539</v>
      </c>
      <c r="E414" s="8">
        <v>43830</v>
      </c>
      <c r="F414" s="7" t="s">
        <v>57</v>
      </c>
      <c r="G414" s="7" t="s">
        <v>58</v>
      </c>
      <c r="H414" s="7" t="s">
        <v>59</v>
      </c>
      <c r="I414" s="7" t="s">
        <v>186</v>
      </c>
      <c r="J414" s="7" t="s">
        <v>61</v>
      </c>
      <c r="K414" s="7" t="s">
        <v>100</v>
      </c>
      <c r="L414" s="7" t="s">
        <v>100</v>
      </c>
      <c r="M414" s="7" t="s">
        <v>63</v>
      </c>
      <c r="N414" s="7" t="s">
        <v>63</v>
      </c>
      <c r="O414" s="7" t="s">
        <v>186</v>
      </c>
      <c r="P414" s="7">
        <v>1778</v>
      </c>
      <c r="Q414" s="7" t="s">
        <v>64</v>
      </c>
      <c r="R414" s="7" t="s">
        <v>64</v>
      </c>
      <c r="S414" s="7" t="s">
        <v>64</v>
      </c>
      <c r="T414" s="7" t="s">
        <v>1071</v>
      </c>
      <c r="U414" s="7">
        <v>13928395306</v>
      </c>
      <c r="V414" s="7" t="s">
        <v>294</v>
      </c>
      <c r="W414" s="11" t="s">
        <v>1072</v>
      </c>
      <c r="X414" s="7" t="s">
        <v>67</v>
      </c>
      <c r="Y414" s="7">
        <v>16</v>
      </c>
      <c r="Z414" s="7">
        <v>1</v>
      </c>
      <c r="AA414" s="7">
        <v>21</v>
      </c>
      <c r="AB414" s="7">
        <v>2101</v>
      </c>
      <c r="AC414" s="7">
        <v>117.48</v>
      </c>
      <c r="AD414" s="7">
        <v>95.88</v>
      </c>
      <c r="AE414" s="7"/>
      <c r="AF414" s="7">
        <v>2019</v>
      </c>
      <c r="AG414" s="7">
        <v>8</v>
      </c>
      <c r="AH414" s="7">
        <v>25</v>
      </c>
      <c r="AI414" s="15">
        <f t="shared" si="12"/>
        <v>43702</v>
      </c>
      <c r="AJ414" s="7" t="s">
        <v>68</v>
      </c>
      <c r="AK414" s="16">
        <v>2123490</v>
      </c>
      <c r="AL414" s="8">
        <v>43703</v>
      </c>
      <c r="AM414" s="8" t="s">
        <v>69</v>
      </c>
      <c r="AN414" s="7" t="s">
        <v>132</v>
      </c>
      <c r="AO414" s="16">
        <v>2039608</v>
      </c>
      <c r="AP414" s="7">
        <v>0.3</v>
      </c>
      <c r="AQ414" s="8" t="s">
        <v>70</v>
      </c>
      <c r="AR414" s="11">
        <v>0.044</v>
      </c>
      <c r="AS414" s="7">
        <v>0</v>
      </c>
      <c r="AT414" s="16">
        <v>89742.752</v>
      </c>
      <c r="AU414" s="16">
        <v>0</v>
      </c>
      <c r="AV414" s="16">
        <v>20000</v>
      </c>
      <c r="AW414" s="7">
        <v>0</v>
      </c>
      <c r="AX414" s="20">
        <v>89742.752</v>
      </c>
      <c r="AY414" s="20">
        <v>89742.752</v>
      </c>
      <c r="AZ414" s="20">
        <v>0</v>
      </c>
      <c r="BA414" s="20">
        <v>0</v>
      </c>
      <c r="BB414" s="20">
        <v>0</v>
      </c>
    </row>
    <row r="415" s="1" customFormat="1" customHeight="1" spans="1:54">
      <c r="A415" s="6" t="s">
        <v>54</v>
      </c>
      <c r="B415" s="6" t="s">
        <v>55</v>
      </c>
      <c r="C415" s="7" t="s">
        <v>71</v>
      </c>
      <c r="D415" s="8">
        <v>43539</v>
      </c>
      <c r="E415" s="8">
        <v>43830</v>
      </c>
      <c r="F415" s="7" t="s">
        <v>57</v>
      </c>
      <c r="G415" s="7" t="s">
        <v>58</v>
      </c>
      <c r="H415" s="7" t="s">
        <v>59</v>
      </c>
      <c r="I415" s="7" t="s">
        <v>619</v>
      </c>
      <c r="J415" s="7" t="s">
        <v>61</v>
      </c>
      <c r="K415" s="7" t="s">
        <v>484</v>
      </c>
      <c r="L415" s="7" t="s">
        <v>484</v>
      </c>
      <c r="M415" s="7" t="s">
        <v>79</v>
      </c>
      <c r="N415" s="7" t="s">
        <v>79</v>
      </c>
      <c r="O415" s="7" t="s">
        <v>619</v>
      </c>
      <c r="P415" s="7">
        <v>1808</v>
      </c>
      <c r="Q415" s="7" t="s">
        <v>64</v>
      </c>
      <c r="R415" s="7" t="s">
        <v>64</v>
      </c>
      <c r="S415" s="7" t="s">
        <v>64</v>
      </c>
      <c r="T415" s="7" t="s">
        <v>1073</v>
      </c>
      <c r="U415" s="7">
        <v>13534148784</v>
      </c>
      <c r="V415" s="7" t="s">
        <v>63</v>
      </c>
      <c r="W415" s="11" t="s">
        <v>1074</v>
      </c>
      <c r="X415" s="7" t="s">
        <v>67</v>
      </c>
      <c r="Y415" s="7">
        <v>16</v>
      </c>
      <c r="Z415" s="7">
        <v>2</v>
      </c>
      <c r="AA415" s="7">
        <v>3</v>
      </c>
      <c r="AB415" s="7">
        <v>302</v>
      </c>
      <c r="AC415" s="7">
        <v>65.42</v>
      </c>
      <c r="AD415" s="7">
        <v>53.5</v>
      </c>
      <c r="AE415" s="7"/>
      <c r="AF415" s="7">
        <v>2019</v>
      </c>
      <c r="AG415" s="7">
        <v>8</v>
      </c>
      <c r="AH415" s="7">
        <v>25</v>
      </c>
      <c r="AI415" s="15">
        <f t="shared" si="12"/>
        <v>43702</v>
      </c>
      <c r="AJ415" s="7" t="s">
        <v>68</v>
      </c>
      <c r="AK415" s="16">
        <v>1287160</v>
      </c>
      <c r="AL415" s="8"/>
      <c r="AM415" s="8">
        <v>43725</v>
      </c>
      <c r="AN415" s="7" t="s">
        <v>69</v>
      </c>
      <c r="AO415" s="16">
        <v>1236315</v>
      </c>
      <c r="AP415" s="7">
        <v>0.3</v>
      </c>
      <c r="AQ415" s="8" t="s">
        <v>70</v>
      </c>
      <c r="AR415" s="11">
        <v>0.044</v>
      </c>
      <c r="AS415" s="7">
        <v>0</v>
      </c>
      <c r="AT415" s="16">
        <v>54397.86</v>
      </c>
      <c r="AU415" s="16">
        <v>0</v>
      </c>
      <c r="AV415" s="16">
        <v>20000</v>
      </c>
      <c r="AW415" s="7">
        <v>0</v>
      </c>
      <c r="AX415" s="20">
        <v>54397.86</v>
      </c>
      <c r="AY415" s="20">
        <v>54397.86</v>
      </c>
      <c r="AZ415" s="20">
        <v>0</v>
      </c>
      <c r="BA415" s="20">
        <v>0</v>
      </c>
      <c r="BB415" s="20">
        <v>0</v>
      </c>
    </row>
    <row r="416" s="1" customFormat="1" customHeight="1" spans="1:54">
      <c r="A416" s="6" t="s">
        <v>54</v>
      </c>
      <c r="B416" s="6" t="s">
        <v>55</v>
      </c>
      <c r="C416" s="7" t="s">
        <v>71</v>
      </c>
      <c r="D416" s="8">
        <v>43539</v>
      </c>
      <c r="E416" s="8">
        <v>43830</v>
      </c>
      <c r="F416" s="7" t="s">
        <v>57</v>
      </c>
      <c r="G416" s="7" t="s">
        <v>58</v>
      </c>
      <c r="H416" s="7" t="s">
        <v>59</v>
      </c>
      <c r="I416" s="7" t="s">
        <v>60</v>
      </c>
      <c r="J416" s="7" t="s">
        <v>61</v>
      </c>
      <c r="K416" s="7" t="s">
        <v>100</v>
      </c>
      <c r="L416" s="7" t="s">
        <v>100</v>
      </c>
      <c r="M416" s="7" t="s">
        <v>63</v>
      </c>
      <c r="N416" s="7" t="s">
        <v>63</v>
      </c>
      <c r="O416" s="7" t="s">
        <v>60</v>
      </c>
      <c r="P416" s="7">
        <v>8119</v>
      </c>
      <c r="Q416" s="7" t="s">
        <v>64</v>
      </c>
      <c r="R416" s="7" t="s">
        <v>64</v>
      </c>
      <c r="S416" s="7" t="s">
        <v>64</v>
      </c>
      <c r="T416" s="7" t="s">
        <v>1075</v>
      </c>
      <c r="U416" s="7">
        <v>13530679217</v>
      </c>
      <c r="V416" s="7" t="s">
        <v>294</v>
      </c>
      <c r="W416" s="11" t="s">
        <v>1076</v>
      </c>
      <c r="X416" s="7" t="s">
        <v>67</v>
      </c>
      <c r="Y416" s="7">
        <v>16</v>
      </c>
      <c r="Z416" s="7">
        <v>1</v>
      </c>
      <c r="AA416" s="7">
        <v>17</v>
      </c>
      <c r="AB416" s="7">
        <v>1704</v>
      </c>
      <c r="AC416" s="7">
        <v>98.17</v>
      </c>
      <c r="AD416" s="7">
        <v>80.12</v>
      </c>
      <c r="AE416" s="7"/>
      <c r="AF416" s="7">
        <v>2019</v>
      </c>
      <c r="AG416" s="7">
        <v>8</v>
      </c>
      <c r="AH416" s="7">
        <v>25</v>
      </c>
      <c r="AI416" s="15">
        <f t="shared" si="12"/>
        <v>43702</v>
      </c>
      <c r="AJ416" s="7" t="s">
        <v>68</v>
      </c>
      <c r="AK416" s="16">
        <v>1872630</v>
      </c>
      <c r="AL416" s="7">
        <v>43703</v>
      </c>
      <c r="AM416" s="8"/>
      <c r="AN416" s="7" t="s">
        <v>132</v>
      </c>
      <c r="AO416" s="16">
        <v>1798658</v>
      </c>
      <c r="AP416" s="7">
        <v>0.3</v>
      </c>
      <c r="AQ416" s="7"/>
      <c r="AR416" s="11">
        <v>0.044</v>
      </c>
      <c r="AS416" s="7">
        <v>0</v>
      </c>
      <c r="AT416" s="16">
        <v>79140.952</v>
      </c>
      <c r="AU416" s="16">
        <v>0</v>
      </c>
      <c r="AV416" s="16">
        <v>20000</v>
      </c>
      <c r="AW416" s="7">
        <v>0</v>
      </c>
      <c r="AX416" s="20">
        <v>79140.952</v>
      </c>
      <c r="AY416" s="20">
        <v>71226.8568</v>
      </c>
      <c r="AZ416" s="20">
        <v>8993.29</v>
      </c>
      <c r="BA416" s="20">
        <v>8993.29</v>
      </c>
      <c r="BB416" s="20">
        <f>AX416-AY416</f>
        <v>7914.09520000001</v>
      </c>
    </row>
    <row r="417" s="1" customFormat="1" customHeight="1" spans="1:54">
      <c r="A417" s="6" t="s">
        <v>54</v>
      </c>
      <c r="B417" s="6" t="s">
        <v>55</v>
      </c>
      <c r="C417" s="7" t="s">
        <v>71</v>
      </c>
      <c r="D417" s="8">
        <v>43539</v>
      </c>
      <c r="E417" s="8">
        <v>43830</v>
      </c>
      <c r="F417" s="7" t="s">
        <v>57</v>
      </c>
      <c r="G417" s="7" t="s">
        <v>58</v>
      </c>
      <c r="H417" s="7" t="s">
        <v>59</v>
      </c>
      <c r="I417" s="7" t="s">
        <v>60</v>
      </c>
      <c r="J417" s="7" t="s">
        <v>61</v>
      </c>
      <c r="K417" s="7" t="s">
        <v>100</v>
      </c>
      <c r="L417" s="7" t="s">
        <v>100</v>
      </c>
      <c r="M417" s="7" t="s">
        <v>63</v>
      </c>
      <c r="N417" s="7" t="s">
        <v>63</v>
      </c>
      <c r="O417" s="7" t="s">
        <v>60</v>
      </c>
      <c r="P417" s="7">
        <v>1780</v>
      </c>
      <c r="Q417" s="7" t="s">
        <v>64</v>
      </c>
      <c r="R417" s="7" t="s">
        <v>64</v>
      </c>
      <c r="S417" s="7" t="s">
        <v>64</v>
      </c>
      <c r="T417" s="7" t="s">
        <v>1077</v>
      </c>
      <c r="U417" s="7" t="s">
        <v>1078</v>
      </c>
      <c r="V417" s="7" t="s">
        <v>294</v>
      </c>
      <c r="W417" s="11" t="s">
        <v>1079</v>
      </c>
      <c r="X417" s="7" t="s">
        <v>67</v>
      </c>
      <c r="Y417" s="7">
        <v>16</v>
      </c>
      <c r="Z417" s="7">
        <v>1</v>
      </c>
      <c r="AA417" s="7">
        <v>14</v>
      </c>
      <c r="AB417" s="7">
        <v>1401</v>
      </c>
      <c r="AC417" s="7">
        <v>117.48</v>
      </c>
      <c r="AD417" s="7">
        <v>95.88</v>
      </c>
      <c r="AE417" s="7"/>
      <c r="AF417" s="7">
        <v>2019</v>
      </c>
      <c r="AG417" s="7">
        <v>8</v>
      </c>
      <c r="AH417" s="7">
        <v>26</v>
      </c>
      <c r="AI417" s="15">
        <f t="shared" si="12"/>
        <v>43703</v>
      </c>
      <c r="AJ417" s="7" t="s">
        <v>68</v>
      </c>
      <c r="AK417" s="16">
        <v>2059910</v>
      </c>
      <c r="AL417" s="8"/>
      <c r="AM417" s="8">
        <v>43714</v>
      </c>
      <c r="AN417" s="7" t="s">
        <v>69</v>
      </c>
      <c r="AO417" s="16">
        <v>1978540</v>
      </c>
      <c r="AP417" s="7">
        <v>0.5</v>
      </c>
      <c r="AQ417" s="8" t="s">
        <v>70</v>
      </c>
      <c r="AR417" s="11">
        <v>0.044</v>
      </c>
      <c r="AS417" s="7">
        <v>0</v>
      </c>
      <c r="AT417" s="16">
        <v>87055.76</v>
      </c>
      <c r="AU417" s="16">
        <v>0</v>
      </c>
      <c r="AV417" s="16">
        <v>20000</v>
      </c>
      <c r="AW417" s="7">
        <v>0</v>
      </c>
      <c r="AX417" s="20">
        <v>87055.76</v>
      </c>
      <c r="AY417" s="20">
        <v>87055.76</v>
      </c>
      <c r="AZ417" s="20">
        <v>0</v>
      </c>
      <c r="BA417" s="20">
        <v>0</v>
      </c>
      <c r="BB417" s="20">
        <v>0</v>
      </c>
    </row>
    <row r="418" customHeight="1" spans="1:54">
      <c r="A418" s="6" t="s">
        <v>54</v>
      </c>
      <c r="B418" s="6" t="s">
        <v>55</v>
      </c>
      <c r="C418" s="7" t="s">
        <v>71</v>
      </c>
      <c r="D418" s="8">
        <v>43539</v>
      </c>
      <c r="E418" s="8">
        <v>43830</v>
      </c>
      <c r="F418" s="7" t="s">
        <v>57</v>
      </c>
      <c r="G418" s="7" t="s">
        <v>58</v>
      </c>
      <c r="H418" s="7" t="s">
        <v>59</v>
      </c>
      <c r="I418" s="7" t="s">
        <v>72</v>
      </c>
      <c r="J418" s="7" t="s">
        <v>87</v>
      </c>
      <c r="K418" s="7" t="s">
        <v>88</v>
      </c>
      <c r="L418" s="7"/>
      <c r="M418" s="7" t="s">
        <v>63</v>
      </c>
      <c r="N418" s="7"/>
      <c r="O418" s="7"/>
      <c r="P418" s="7">
        <v>1817</v>
      </c>
      <c r="Q418" s="7" t="s">
        <v>64</v>
      </c>
      <c r="R418" s="7" t="s">
        <v>64</v>
      </c>
      <c r="S418" s="7" t="s">
        <v>64</v>
      </c>
      <c r="T418" s="7" t="s">
        <v>1080</v>
      </c>
      <c r="U418" s="7">
        <v>13682631976</v>
      </c>
      <c r="V418" s="7" t="s">
        <v>63</v>
      </c>
      <c r="W418" s="11" t="s">
        <v>1081</v>
      </c>
      <c r="X418" s="7" t="s">
        <v>67</v>
      </c>
      <c r="Y418" s="7">
        <v>16</v>
      </c>
      <c r="Z418" s="7">
        <v>1</v>
      </c>
      <c r="AA418" s="7">
        <v>13</v>
      </c>
      <c r="AB418" s="7">
        <v>1301</v>
      </c>
      <c r="AC418" s="7">
        <v>117.48</v>
      </c>
      <c r="AD418" s="7">
        <v>95.88</v>
      </c>
      <c r="AE418" s="7"/>
      <c r="AF418" s="7">
        <v>2019</v>
      </c>
      <c r="AG418" s="7">
        <v>8</v>
      </c>
      <c r="AH418" s="7">
        <v>27</v>
      </c>
      <c r="AI418" s="15">
        <f t="shared" si="12"/>
        <v>43704</v>
      </c>
      <c r="AJ418" s="7" t="s">
        <v>68</v>
      </c>
      <c r="AK418" s="16">
        <v>2097230</v>
      </c>
      <c r="AL418" s="8">
        <v>43710</v>
      </c>
      <c r="AM418" s="8" t="s">
        <v>69</v>
      </c>
      <c r="AN418" s="7" t="s">
        <v>132</v>
      </c>
      <c r="AO418" s="16">
        <v>1953954</v>
      </c>
      <c r="AP418" s="7">
        <v>0.3</v>
      </c>
      <c r="AQ418" s="8" t="s">
        <v>70</v>
      </c>
      <c r="AR418" s="11">
        <v>0.044</v>
      </c>
      <c r="AS418" s="7">
        <v>0</v>
      </c>
      <c r="AT418" s="16">
        <v>85973.976</v>
      </c>
      <c r="AU418" s="16">
        <v>0</v>
      </c>
      <c r="AV418" s="16">
        <v>20000</v>
      </c>
      <c r="AW418" s="7">
        <v>0</v>
      </c>
      <c r="AX418" s="20">
        <v>85973.976</v>
      </c>
      <c r="AY418" s="20">
        <v>85973.976</v>
      </c>
      <c r="AZ418" s="20">
        <v>0</v>
      </c>
      <c r="BA418" s="20">
        <v>0</v>
      </c>
      <c r="BB418" s="20">
        <v>0</v>
      </c>
    </row>
    <row r="419" customHeight="1" spans="1:54">
      <c r="A419" s="6" t="s">
        <v>54</v>
      </c>
      <c r="B419" s="6" t="s">
        <v>55</v>
      </c>
      <c r="C419" s="7" t="s">
        <v>71</v>
      </c>
      <c r="D419" s="8">
        <v>43539</v>
      </c>
      <c r="E419" s="8">
        <v>43830</v>
      </c>
      <c r="F419" s="7" t="s">
        <v>57</v>
      </c>
      <c r="G419" s="7" t="s">
        <v>58</v>
      </c>
      <c r="H419" s="7" t="s">
        <v>59</v>
      </c>
      <c r="I419" s="7" t="s">
        <v>72</v>
      </c>
      <c r="J419" s="7" t="s">
        <v>87</v>
      </c>
      <c r="K419" s="7" t="s">
        <v>183</v>
      </c>
      <c r="L419" s="7"/>
      <c r="M419" s="7" t="s">
        <v>85</v>
      </c>
      <c r="N419" s="7"/>
      <c r="O419" s="7"/>
      <c r="P419" s="7">
        <v>1818</v>
      </c>
      <c r="Q419" s="7" t="s">
        <v>64</v>
      </c>
      <c r="R419" s="7" t="s">
        <v>64</v>
      </c>
      <c r="S419" s="7" t="s">
        <v>64</v>
      </c>
      <c r="T419" s="7" t="s">
        <v>1082</v>
      </c>
      <c r="U419" s="7">
        <v>18603065923</v>
      </c>
      <c r="V419" s="7" t="s">
        <v>75</v>
      </c>
      <c r="W419" s="11" t="s">
        <v>1083</v>
      </c>
      <c r="X419" s="7" t="s">
        <v>67</v>
      </c>
      <c r="Y419" s="7">
        <v>16</v>
      </c>
      <c r="Z419" s="7">
        <v>1</v>
      </c>
      <c r="AA419" s="7">
        <v>20</v>
      </c>
      <c r="AB419" s="7">
        <v>2001</v>
      </c>
      <c r="AC419" s="7">
        <v>117.48</v>
      </c>
      <c r="AD419" s="7">
        <v>95.88</v>
      </c>
      <c r="AE419" s="7"/>
      <c r="AF419" s="7">
        <v>2019</v>
      </c>
      <c r="AG419" s="7">
        <v>8</v>
      </c>
      <c r="AH419" s="7">
        <v>27</v>
      </c>
      <c r="AI419" s="15">
        <f t="shared" si="12"/>
        <v>43704</v>
      </c>
      <c r="AJ419" s="7" t="s">
        <v>68</v>
      </c>
      <c r="AK419" s="16">
        <v>2126250</v>
      </c>
      <c r="AL419" s="7">
        <v>43706</v>
      </c>
      <c r="AM419" s="8"/>
      <c r="AN419" s="7" t="s">
        <v>132</v>
      </c>
      <c r="AO419" s="16">
        <v>2042259</v>
      </c>
      <c r="AP419" s="7">
        <v>0.3</v>
      </c>
      <c r="AQ419" s="7"/>
      <c r="AR419" s="11">
        <v>0.044</v>
      </c>
      <c r="AS419" s="7">
        <v>0</v>
      </c>
      <c r="AT419" s="16">
        <v>89859.396</v>
      </c>
      <c r="AU419" s="16">
        <v>0</v>
      </c>
      <c r="AV419" s="16">
        <v>20000</v>
      </c>
      <c r="AW419" s="7">
        <v>0</v>
      </c>
      <c r="AX419" s="20">
        <v>89859.396</v>
      </c>
      <c r="AY419" s="20">
        <v>80873.4564</v>
      </c>
      <c r="AZ419" s="20">
        <v>0</v>
      </c>
      <c r="BA419" s="20">
        <v>0</v>
      </c>
      <c r="BB419" s="20">
        <f t="shared" ref="BB419:BB424" si="13">AX419-AY419</f>
        <v>8985.9396</v>
      </c>
    </row>
    <row r="420" s="1" customFormat="1" customHeight="1" spans="1:54">
      <c r="A420" s="6" t="s">
        <v>54</v>
      </c>
      <c r="B420" s="6" t="s">
        <v>55</v>
      </c>
      <c r="C420" s="7" t="s">
        <v>71</v>
      </c>
      <c r="D420" s="8">
        <v>43539</v>
      </c>
      <c r="E420" s="8">
        <v>43830</v>
      </c>
      <c r="F420" s="7" t="s">
        <v>57</v>
      </c>
      <c r="G420" s="7" t="s">
        <v>58</v>
      </c>
      <c r="H420" s="7" t="s">
        <v>59</v>
      </c>
      <c r="I420" s="7" t="s">
        <v>60</v>
      </c>
      <c r="J420" s="7" t="s">
        <v>61</v>
      </c>
      <c r="K420" s="7" t="s">
        <v>382</v>
      </c>
      <c r="L420" s="7" t="s">
        <v>382</v>
      </c>
      <c r="M420" s="7" t="s">
        <v>63</v>
      </c>
      <c r="N420" s="7" t="s">
        <v>63</v>
      </c>
      <c r="O420" s="7" t="s">
        <v>60</v>
      </c>
      <c r="P420" s="7">
        <v>1851</v>
      </c>
      <c r="Q420" s="7" t="s">
        <v>64</v>
      </c>
      <c r="R420" s="7" t="s">
        <v>64</v>
      </c>
      <c r="S420" s="7" t="s">
        <v>64</v>
      </c>
      <c r="T420" s="7" t="s">
        <v>1084</v>
      </c>
      <c r="U420" s="7">
        <v>13798826789</v>
      </c>
      <c r="V420" s="7" t="s">
        <v>63</v>
      </c>
      <c r="W420" s="11" t="s">
        <v>1085</v>
      </c>
      <c r="X420" s="7" t="s">
        <v>67</v>
      </c>
      <c r="Y420" s="7">
        <v>16</v>
      </c>
      <c r="Z420" s="7">
        <v>1</v>
      </c>
      <c r="AA420" s="7">
        <v>18</v>
      </c>
      <c r="AB420" s="7">
        <v>1805</v>
      </c>
      <c r="AC420" s="7">
        <v>98.17</v>
      </c>
      <c r="AD420" s="7">
        <v>80.12</v>
      </c>
      <c r="AE420" s="7"/>
      <c r="AF420" s="7">
        <v>2019</v>
      </c>
      <c r="AG420" s="7">
        <v>8</v>
      </c>
      <c r="AH420" s="7">
        <v>28</v>
      </c>
      <c r="AI420" s="15">
        <f t="shared" si="12"/>
        <v>43705</v>
      </c>
      <c r="AJ420" s="7" t="s">
        <v>68</v>
      </c>
      <c r="AK420" s="16">
        <v>1827580</v>
      </c>
      <c r="AL420" s="8"/>
      <c r="AM420" s="8">
        <v>43752</v>
      </c>
      <c r="AN420" s="7" t="s">
        <v>69</v>
      </c>
      <c r="AO420" s="16">
        <v>1755387</v>
      </c>
      <c r="AP420" s="7">
        <v>0.4</v>
      </c>
      <c r="AQ420" s="8" t="s">
        <v>70</v>
      </c>
      <c r="AR420" s="11">
        <v>0.044</v>
      </c>
      <c r="AS420" s="7">
        <v>0</v>
      </c>
      <c r="AT420" s="16">
        <v>77237.028</v>
      </c>
      <c r="AU420" s="16">
        <v>0</v>
      </c>
      <c r="AV420" s="16">
        <v>20000</v>
      </c>
      <c r="AW420" s="7">
        <v>0</v>
      </c>
      <c r="AX420" s="20">
        <v>77237.028</v>
      </c>
      <c r="AY420" s="20">
        <v>77237.028</v>
      </c>
      <c r="AZ420" s="20">
        <v>0</v>
      </c>
      <c r="BA420" s="20">
        <v>0</v>
      </c>
      <c r="BB420" s="20">
        <v>0</v>
      </c>
    </row>
    <row r="421" customHeight="1" spans="1:54">
      <c r="A421" s="6" t="s">
        <v>54</v>
      </c>
      <c r="B421" s="6" t="s">
        <v>55</v>
      </c>
      <c r="C421" s="7" t="s">
        <v>71</v>
      </c>
      <c r="D421" s="8">
        <v>43539</v>
      </c>
      <c r="E421" s="8">
        <v>43830</v>
      </c>
      <c r="F421" s="7" t="s">
        <v>57</v>
      </c>
      <c r="G421" s="7" t="s">
        <v>58</v>
      </c>
      <c r="H421" s="7" t="s">
        <v>59</v>
      </c>
      <c r="I421" s="7" t="s">
        <v>72</v>
      </c>
      <c r="J421" s="7" t="s">
        <v>87</v>
      </c>
      <c r="K421" s="7" t="s">
        <v>183</v>
      </c>
      <c r="L421" s="7"/>
      <c r="M421" s="7" t="s">
        <v>85</v>
      </c>
      <c r="N421" s="7"/>
      <c r="O421" s="7"/>
      <c r="P421" s="7">
        <v>1871</v>
      </c>
      <c r="Q421" s="7" t="s">
        <v>64</v>
      </c>
      <c r="R421" s="7" t="s">
        <v>64</v>
      </c>
      <c r="S421" s="7" t="s">
        <v>64</v>
      </c>
      <c r="T421" s="7" t="s">
        <v>1086</v>
      </c>
      <c r="U421" s="7">
        <v>13267341188</v>
      </c>
      <c r="V421" s="7" t="s">
        <v>75</v>
      </c>
      <c r="W421" s="11" t="s">
        <v>1087</v>
      </c>
      <c r="X421" s="7" t="s">
        <v>67</v>
      </c>
      <c r="Y421" s="7">
        <v>16</v>
      </c>
      <c r="Z421" s="7">
        <v>1</v>
      </c>
      <c r="AA421" s="7">
        <v>7</v>
      </c>
      <c r="AB421" s="7">
        <v>701</v>
      </c>
      <c r="AC421" s="7">
        <v>117.48</v>
      </c>
      <c r="AD421" s="7">
        <v>95.88</v>
      </c>
      <c r="AE421" s="7"/>
      <c r="AF421" s="7">
        <v>2019</v>
      </c>
      <c r="AG421" s="7">
        <v>8</v>
      </c>
      <c r="AH421" s="7">
        <v>29</v>
      </c>
      <c r="AI421" s="15">
        <f t="shared" si="12"/>
        <v>43706</v>
      </c>
      <c r="AJ421" s="7" t="s">
        <v>68</v>
      </c>
      <c r="AK421" s="16">
        <v>2072350</v>
      </c>
      <c r="AL421" s="8"/>
      <c r="AM421" s="8">
        <v>43720</v>
      </c>
      <c r="AN421" s="7" t="s">
        <v>69</v>
      </c>
      <c r="AO421" s="16">
        <v>1990488</v>
      </c>
      <c r="AP421" s="7">
        <v>0.3</v>
      </c>
      <c r="AQ421" s="8" t="s">
        <v>70</v>
      </c>
      <c r="AR421" s="11">
        <v>0.044</v>
      </c>
      <c r="AS421" s="7">
        <v>0</v>
      </c>
      <c r="AT421" s="16">
        <v>87581.472</v>
      </c>
      <c r="AU421" s="16">
        <v>0</v>
      </c>
      <c r="AV421" s="16">
        <v>20000</v>
      </c>
      <c r="AW421" s="7">
        <v>0</v>
      </c>
      <c r="AX421" s="20">
        <v>87581.472</v>
      </c>
      <c r="AY421" s="20">
        <v>87581.472</v>
      </c>
      <c r="AZ421" s="20">
        <v>0</v>
      </c>
      <c r="BA421" s="20">
        <v>0</v>
      </c>
      <c r="BB421" s="20">
        <v>0</v>
      </c>
    </row>
    <row r="422" customHeight="1" spans="1:54">
      <c r="A422" s="6" t="s">
        <v>54</v>
      </c>
      <c r="B422" s="6" t="s">
        <v>55</v>
      </c>
      <c r="C422" s="7" t="s">
        <v>71</v>
      </c>
      <c r="D422" s="8">
        <v>43539</v>
      </c>
      <c r="E422" s="8">
        <v>43830</v>
      </c>
      <c r="F422" s="7" t="s">
        <v>57</v>
      </c>
      <c r="G422" s="7" t="s">
        <v>58</v>
      </c>
      <c r="H422" s="7" t="s">
        <v>59</v>
      </c>
      <c r="I422" s="7" t="s">
        <v>72</v>
      </c>
      <c r="J422" s="7" t="s">
        <v>87</v>
      </c>
      <c r="K422" s="7" t="s">
        <v>183</v>
      </c>
      <c r="L422" s="7"/>
      <c r="M422" s="7" t="s">
        <v>85</v>
      </c>
      <c r="N422" s="7"/>
      <c r="O422" s="7"/>
      <c r="P422" s="7">
        <v>1786</v>
      </c>
      <c r="Q422" s="7" t="s">
        <v>64</v>
      </c>
      <c r="R422" s="7" t="s">
        <v>64</v>
      </c>
      <c r="S422" s="7" t="s">
        <v>64</v>
      </c>
      <c r="T422" s="7" t="s">
        <v>1088</v>
      </c>
      <c r="U422" s="7" t="s">
        <v>1089</v>
      </c>
      <c r="V422" s="7" t="s">
        <v>75</v>
      </c>
      <c r="W422" s="7" t="s">
        <v>1090</v>
      </c>
      <c r="X422" s="7" t="s">
        <v>67</v>
      </c>
      <c r="Y422" s="7">
        <v>11</v>
      </c>
      <c r="Z422" s="7"/>
      <c r="AA422" s="7">
        <v>3</v>
      </c>
      <c r="AB422" s="7">
        <v>304</v>
      </c>
      <c r="AC422" s="7">
        <v>119.83</v>
      </c>
      <c r="AD422" s="7">
        <v>98.76</v>
      </c>
      <c r="AE422" s="7"/>
      <c r="AF422" s="7">
        <v>2019</v>
      </c>
      <c r="AG422" s="7">
        <v>8</v>
      </c>
      <c r="AH422" s="7">
        <v>29</v>
      </c>
      <c r="AI422" s="15">
        <f t="shared" si="12"/>
        <v>43706</v>
      </c>
      <c r="AJ422" s="7" t="s">
        <v>68</v>
      </c>
      <c r="AK422" s="16">
        <v>2073060</v>
      </c>
      <c r="AL422" s="7"/>
      <c r="AM422" s="8">
        <v>43730</v>
      </c>
      <c r="AN422" s="7" t="s">
        <v>69</v>
      </c>
      <c r="AO422" s="16">
        <v>1991170</v>
      </c>
      <c r="AP422" s="7">
        <v>0.5</v>
      </c>
      <c r="AQ422" s="7"/>
      <c r="AR422" s="11">
        <v>0.044</v>
      </c>
      <c r="AS422" s="7">
        <v>0</v>
      </c>
      <c r="AT422" s="16">
        <v>87611.48</v>
      </c>
      <c r="AU422" s="16">
        <v>0</v>
      </c>
      <c r="AV422" s="16">
        <v>20000</v>
      </c>
      <c r="AW422" s="7">
        <v>0</v>
      </c>
      <c r="AX422" s="20">
        <v>87611.48</v>
      </c>
      <c r="AY422" s="20">
        <v>87611.48</v>
      </c>
      <c r="AZ422" s="20">
        <v>0</v>
      </c>
      <c r="BA422" s="20">
        <v>0</v>
      </c>
      <c r="BB422" s="20">
        <v>0</v>
      </c>
    </row>
    <row r="423" s="1" customFormat="1" customHeight="1" spans="1:54">
      <c r="A423" s="6" t="s">
        <v>54</v>
      </c>
      <c r="B423" s="6" t="s">
        <v>55</v>
      </c>
      <c r="C423" s="7" t="s">
        <v>71</v>
      </c>
      <c r="D423" s="8">
        <v>43539</v>
      </c>
      <c r="E423" s="8">
        <v>43830</v>
      </c>
      <c r="F423" s="7" t="s">
        <v>57</v>
      </c>
      <c r="G423" s="7" t="s">
        <v>58</v>
      </c>
      <c r="H423" s="7" t="s">
        <v>59</v>
      </c>
      <c r="I423" s="7" t="s">
        <v>261</v>
      </c>
      <c r="J423" s="7" t="s">
        <v>61</v>
      </c>
      <c r="K423" s="7" t="s">
        <v>1091</v>
      </c>
      <c r="L423" s="7" t="s">
        <v>1091</v>
      </c>
      <c r="M423" s="7" t="s">
        <v>96</v>
      </c>
      <c r="N423" s="7" t="s">
        <v>96</v>
      </c>
      <c r="O423" s="7" t="s">
        <v>261</v>
      </c>
      <c r="P423" s="7">
        <v>7938</v>
      </c>
      <c r="Q423" s="7" t="s">
        <v>64</v>
      </c>
      <c r="R423" s="7" t="s">
        <v>64</v>
      </c>
      <c r="S423" s="7" t="s">
        <v>64</v>
      </c>
      <c r="T423" s="7" t="s">
        <v>1092</v>
      </c>
      <c r="U423" s="7">
        <v>15338871026</v>
      </c>
      <c r="V423" s="7" t="s">
        <v>63</v>
      </c>
      <c r="W423" s="11" t="s">
        <v>1093</v>
      </c>
      <c r="X423" s="7" t="s">
        <v>67</v>
      </c>
      <c r="Y423" s="7">
        <v>16</v>
      </c>
      <c r="Z423" s="7">
        <v>1</v>
      </c>
      <c r="AA423" s="7">
        <v>20</v>
      </c>
      <c r="AB423" s="7">
        <v>2004</v>
      </c>
      <c r="AC423" s="7">
        <v>98.17</v>
      </c>
      <c r="AD423" s="7">
        <v>80.12</v>
      </c>
      <c r="AE423" s="7"/>
      <c r="AF423" s="7">
        <v>2019</v>
      </c>
      <c r="AG423" s="7">
        <v>8</v>
      </c>
      <c r="AH423" s="7">
        <v>30</v>
      </c>
      <c r="AI423" s="15">
        <f t="shared" si="12"/>
        <v>43707</v>
      </c>
      <c r="AJ423" s="7" t="s">
        <v>68</v>
      </c>
      <c r="AK423" s="16">
        <v>1883020</v>
      </c>
      <c r="AL423" s="7">
        <v>43711</v>
      </c>
      <c r="AM423" s="8"/>
      <c r="AN423" s="7" t="s">
        <v>132</v>
      </c>
      <c r="AO423" s="16">
        <v>1808637</v>
      </c>
      <c r="AP423" s="7">
        <v>0.3</v>
      </c>
      <c r="AQ423" s="7"/>
      <c r="AR423" s="11">
        <v>0.044</v>
      </c>
      <c r="AS423" s="7">
        <v>0</v>
      </c>
      <c r="AT423" s="16">
        <v>79580.028</v>
      </c>
      <c r="AU423" s="16">
        <v>0</v>
      </c>
      <c r="AV423" s="16">
        <v>20000</v>
      </c>
      <c r="AW423" s="7">
        <v>0</v>
      </c>
      <c r="AX423" s="20">
        <v>79580.028</v>
      </c>
      <c r="AY423" s="20">
        <v>71622.0252</v>
      </c>
      <c r="AZ423" s="20">
        <v>0</v>
      </c>
      <c r="BA423" s="20">
        <v>0</v>
      </c>
      <c r="BB423" s="20">
        <f t="shared" si="13"/>
        <v>7958.0028</v>
      </c>
    </row>
    <row r="424" s="1" customFormat="1" customHeight="1" spans="1:54">
      <c r="A424" s="6" t="s">
        <v>54</v>
      </c>
      <c r="B424" s="6" t="s">
        <v>55</v>
      </c>
      <c r="C424" s="7" t="s">
        <v>71</v>
      </c>
      <c r="D424" s="8">
        <v>43539</v>
      </c>
      <c r="E424" s="8">
        <v>43830</v>
      </c>
      <c r="F424" s="7" t="s">
        <v>57</v>
      </c>
      <c r="G424" s="7" t="s">
        <v>58</v>
      </c>
      <c r="H424" s="7" t="s">
        <v>59</v>
      </c>
      <c r="I424" s="7" t="s">
        <v>60</v>
      </c>
      <c r="J424" s="7" t="s">
        <v>61</v>
      </c>
      <c r="K424" s="7" t="s">
        <v>100</v>
      </c>
      <c r="L424" s="7" t="s">
        <v>100</v>
      </c>
      <c r="M424" s="7" t="s">
        <v>63</v>
      </c>
      <c r="N424" s="7" t="s">
        <v>63</v>
      </c>
      <c r="O424" s="7" t="s">
        <v>60</v>
      </c>
      <c r="P424" s="7">
        <v>9360</v>
      </c>
      <c r="Q424" s="7" t="s">
        <v>64</v>
      </c>
      <c r="R424" s="7" t="s">
        <v>64</v>
      </c>
      <c r="S424" s="7" t="s">
        <v>64</v>
      </c>
      <c r="T424" s="7" t="s">
        <v>1094</v>
      </c>
      <c r="U424" s="7">
        <v>13712920902</v>
      </c>
      <c r="V424" s="7" t="s">
        <v>63</v>
      </c>
      <c r="W424" s="11" t="s">
        <v>1095</v>
      </c>
      <c r="X424" s="7" t="s">
        <v>67</v>
      </c>
      <c r="Y424" s="7">
        <v>16</v>
      </c>
      <c r="Z424" s="7">
        <v>1</v>
      </c>
      <c r="AA424" s="7">
        <v>22</v>
      </c>
      <c r="AB424" s="7">
        <v>2204</v>
      </c>
      <c r="AC424" s="7">
        <v>98.17</v>
      </c>
      <c r="AD424" s="7">
        <v>80.12</v>
      </c>
      <c r="AE424" s="7"/>
      <c r="AF424" s="7">
        <v>2019</v>
      </c>
      <c r="AG424" s="7">
        <v>8</v>
      </c>
      <c r="AH424" s="7">
        <v>31</v>
      </c>
      <c r="AI424" s="15">
        <f t="shared" si="12"/>
        <v>43708</v>
      </c>
      <c r="AJ424" s="7" t="s">
        <v>68</v>
      </c>
      <c r="AK424" s="16">
        <v>1878400</v>
      </c>
      <c r="AL424" s="7">
        <v>43711</v>
      </c>
      <c r="AM424" s="8"/>
      <c r="AN424" s="7" t="s">
        <v>132</v>
      </c>
      <c r="AO424" s="16"/>
      <c r="AP424" s="7">
        <v>0.3</v>
      </c>
      <c r="AQ424" s="7"/>
      <c r="AR424" s="11">
        <v>0.044</v>
      </c>
      <c r="AS424" s="7">
        <v>0</v>
      </c>
      <c r="AT424" s="16">
        <v>82649.6</v>
      </c>
      <c r="AU424" s="16">
        <v>0</v>
      </c>
      <c r="AV424" s="16">
        <v>20000</v>
      </c>
      <c r="AW424" s="7">
        <v>0</v>
      </c>
      <c r="AX424" s="20">
        <v>82649.6</v>
      </c>
      <c r="AY424" s="20">
        <v>78250.2804</v>
      </c>
      <c r="AZ424" s="20">
        <v>0</v>
      </c>
      <c r="BA424" s="20">
        <v>0</v>
      </c>
      <c r="BB424" s="20">
        <f t="shared" si="13"/>
        <v>4399.3196</v>
      </c>
    </row>
    <row r="425" s="1" customFormat="1" customHeight="1" spans="1:54">
      <c r="A425" s="6" t="s">
        <v>54</v>
      </c>
      <c r="B425" s="6" t="s">
        <v>55</v>
      </c>
      <c r="C425" s="7" t="s">
        <v>71</v>
      </c>
      <c r="D425" s="8">
        <v>43539</v>
      </c>
      <c r="E425" s="8">
        <v>43830</v>
      </c>
      <c r="F425" s="7" t="s">
        <v>57</v>
      </c>
      <c r="G425" s="7" t="s">
        <v>58</v>
      </c>
      <c r="H425" s="7" t="s">
        <v>59</v>
      </c>
      <c r="I425" s="7" t="s">
        <v>60</v>
      </c>
      <c r="J425" s="7" t="s">
        <v>61</v>
      </c>
      <c r="K425" s="7" t="s">
        <v>107</v>
      </c>
      <c r="L425" s="7" t="s">
        <v>107</v>
      </c>
      <c r="M425" s="7" t="s">
        <v>63</v>
      </c>
      <c r="N425" s="7" t="s">
        <v>63</v>
      </c>
      <c r="O425" s="7" t="s">
        <v>60</v>
      </c>
      <c r="P425" s="7">
        <v>7898</v>
      </c>
      <c r="Q425" s="7" t="s">
        <v>64</v>
      </c>
      <c r="R425" s="7" t="s">
        <v>64</v>
      </c>
      <c r="S425" s="7" t="s">
        <v>64</v>
      </c>
      <c r="T425" s="7" t="s">
        <v>1096</v>
      </c>
      <c r="U425" s="7">
        <v>13902607906</v>
      </c>
      <c r="V425" s="7" t="s">
        <v>63</v>
      </c>
      <c r="W425" s="11" t="s">
        <v>1097</v>
      </c>
      <c r="X425" s="7" t="s">
        <v>67</v>
      </c>
      <c r="Y425" s="7">
        <v>16</v>
      </c>
      <c r="Z425" s="7">
        <v>1</v>
      </c>
      <c r="AA425" s="7">
        <v>5</v>
      </c>
      <c r="AB425" s="7">
        <v>501</v>
      </c>
      <c r="AC425" s="7">
        <v>117.48</v>
      </c>
      <c r="AD425" s="7">
        <v>95.88</v>
      </c>
      <c r="AE425" s="7"/>
      <c r="AF425" s="7">
        <v>2019</v>
      </c>
      <c r="AG425" s="7">
        <v>9</v>
      </c>
      <c r="AH425" s="7">
        <v>1</v>
      </c>
      <c r="AI425" s="15">
        <f t="shared" si="12"/>
        <v>43709</v>
      </c>
      <c r="AJ425" s="7" t="s">
        <v>68</v>
      </c>
      <c r="AK425" s="16">
        <v>2064060</v>
      </c>
      <c r="AL425" s="8"/>
      <c r="AM425" s="8">
        <v>43791</v>
      </c>
      <c r="AN425" s="7" t="s">
        <v>69</v>
      </c>
      <c r="AO425" s="16">
        <v>1982526</v>
      </c>
      <c r="AP425" s="7">
        <v>0.3</v>
      </c>
      <c r="AQ425" s="8" t="s">
        <v>70</v>
      </c>
      <c r="AR425" s="11">
        <v>0.044</v>
      </c>
      <c r="AS425" s="7">
        <v>0</v>
      </c>
      <c r="AT425" s="16">
        <v>87231.144</v>
      </c>
      <c r="AU425" s="16">
        <v>0</v>
      </c>
      <c r="AV425" s="16">
        <v>20000</v>
      </c>
      <c r="AW425" s="7">
        <v>0</v>
      </c>
      <c r="AX425" s="20">
        <v>87231.144</v>
      </c>
      <c r="AY425" s="20">
        <v>87231.144</v>
      </c>
      <c r="AZ425" s="20">
        <v>0</v>
      </c>
      <c r="BA425" s="20">
        <v>0</v>
      </c>
      <c r="BB425" s="20">
        <v>0</v>
      </c>
    </row>
    <row r="426" s="1" customFormat="1" customHeight="1" spans="1:54">
      <c r="A426" s="6" t="s">
        <v>54</v>
      </c>
      <c r="B426" s="6" t="s">
        <v>55</v>
      </c>
      <c r="C426" s="7" t="s">
        <v>71</v>
      </c>
      <c r="D426" s="8">
        <v>43539</v>
      </c>
      <c r="E426" s="8">
        <v>43830</v>
      </c>
      <c r="F426" s="7" t="s">
        <v>57</v>
      </c>
      <c r="G426" s="7" t="s">
        <v>58</v>
      </c>
      <c r="H426" s="7" t="s">
        <v>59</v>
      </c>
      <c r="I426" s="7" t="s">
        <v>60</v>
      </c>
      <c r="J426" s="7" t="s">
        <v>61</v>
      </c>
      <c r="K426" s="7" t="s">
        <v>100</v>
      </c>
      <c r="L426" s="7" t="s">
        <v>100</v>
      </c>
      <c r="M426" s="7" t="s">
        <v>63</v>
      </c>
      <c r="N426" s="7" t="s">
        <v>63</v>
      </c>
      <c r="O426" s="7" t="s">
        <v>60</v>
      </c>
      <c r="P426" s="7">
        <v>1790</v>
      </c>
      <c r="Q426" s="7" t="s">
        <v>64</v>
      </c>
      <c r="R426" s="7" t="s">
        <v>64</v>
      </c>
      <c r="S426" s="7" t="s">
        <v>64</v>
      </c>
      <c r="T426" s="7" t="s">
        <v>1098</v>
      </c>
      <c r="U426" s="7">
        <v>18820150799</v>
      </c>
      <c r="V426" s="7" t="s">
        <v>63</v>
      </c>
      <c r="W426" s="11" t="s">
        <v>1099</v>
      </c>
      <c r="X426" s="7" t="s">
        <v>67</v>
      </c>
      <c r="Y426" s="7">
        <v>16</v>
      </c>
      <c r="Z426" s="7">
        <v>1</v>
      </c>
      <c r="AA426" s="7">
        <v>22</v>
      </c>
      <c r="AB426" s="7">
        <v>2205</v>
      </c>
      <c r="AC426" s="7">
        <v>98.17</v>
      </c>
      <c r="AD426" s="7">
        <v>80.12</v>
      </c>
      <c r="AE426" s="7"/>
      <c r="AF426" s="7">
        <v>2019</v>
      </c>
      <c r="AG426" s="7">
        <v>9</v>
      </c>
      <c r="AH426" s="7">
        <v>1</v>
      </c>
      <c r="AI426" s="15">
        <f t="shared" si="12"/>
        <v>43709</v>
      </c>
      <c r="AJ426" s="7" t="s">
        <v>68</v>
      </c>
      <c r="AK426" s="16">
        <v>1864540</v>
      </c>
      <c r="AL426" s="8">
        <v>43711</v>
      </c>
      <c r="AM426" s="8" t="s">
        <v>69</v>
      </c>
      <c r="AN426" s="7" t="s">
        <v>132</v>
      </c>
      <c r="AO426" s="16">
        <v>1808977</v>
      </c>
      <c r="AP426" s="7">
        <v>0.3</v>
      </c>
      <c r="AQ426" s="8" t="s">
        <v>70</v>
      </c>
      <c r="AR426" s="11">
        <v>0.044</v>
      </c>
      <c r="AS426" s="7">
        <v>0</v>
      </c>
      <c r="AT426" s="16">
        <v>79594.988</v>
      </c>
      <c r="AU426" s="16">
        <v>0</v>
      </c>
      <c r="AV426" s="16">
        <v>20000</v>
      </c>
      <c r="AW426" s="7">
        <v>0</v>
      </c>
      <c r="AX426" s="20">
        <v>79594.988</v>
      </c>
      <c r="AY426" s="20">
        <v>79594.988</v>
      </c>
      <c r="AZ426" s="20">
        <v>0</v>
      </c>
      <c r="BA426" s="20">
        <v>55800.045</v>
      </c>
      <c r="BB426" s="20">
        <v>0</v>
      </c>
    </row>
    <row r="427" s="1" customFormat="1" customHeight="1" spans="1:54">
      <c r="A427" s="6" t="s">
        <v>54</v>
      </c>
      <c r="B427" s="6" t="s">
        <v>55</v>
      </c>
      <c r="C427" s="7" t="s">
        <v>71</v>
      </c>
      <c r="D427" s="8">
        <v>43539</v>
      </c>
      <c r="E427" s="8">
        <v>43830</v>
      </c>
      <c r="F427" s="7" t="s">
        <v>57</v>
      </c>
      <c r="G427" s="7" t="s">
        <v>58</v>
      </c>
      <c r="H427" s="7" t="s">
        <v>59</v>
      </c>
      <c r="I427" s="7" t="s">
        <v>261</v>
      </c>
      <c r="J427" s="7" t="s">
        <v>61</v>
      </c>
      <c r="K427" s="7" t="s">
        <v>1100</v>
      </c>
      <c r="L427" s="7" t="s">
        <v>1100</v>
      </c>
      <c r="M427" s="7" t="s">
        <v>96</v>
      </c>
      <c r="N427" s="7" t="s">
        <v>96</v>
      </c>
      <c r="O427" s="7" t="s">
        <v>261</v>
      </c>
      <c r="P427" s="7">
        <v>1729</v>
      </c>
      <c r="Q427" s="7" t="s">
        <v>64</v>
      </c>
      <c r="R427" s="7" t="s">
        <v>64</v>
      </c>
      <c r="S427" s="7" t="s">
        <v>64</v>
      </c>
      <c r="T427" s="7" t="s">
        <v>1101</v>
      </c>
      <c r="U427" s="7" t="s">
        <v>1102</v>
      </c>
      <c r="V427" s="7" t="s">
        <v>96</v>
      </c>
      <c r="W427" s="11" t="s">
        <v>1103</v>
      </c>
      <c r="X427" s="7" t="s">
        <v>67</v>
      </c>
      <c r="Y427" s="7">
        <v>16</v>
      </c>
      <c r="Z427" s="7">
        <v>1</v>
      </c>
      <c r="AA427" s="7">
        <v>23</v>
      </c>
      <c r="AB427" s="7">
        <v>2305</v>
      </c>
      <c r="AC427" s="7">
        <v>98.17</v>
      </c>
      <c r="AD427" s="7">
        <v>80.12</v>
      </c>
      <c r="AE427" s="7"/>
      <c r="AF427" s="7">
        <v>2019</v>
      </c>
      <c r="AG427" s="7">
        <v>9</v>
      </c>
      <c r="AH427" s="7">
        <v>1</v>
      </c>
      <c r="AI427" s="15">
        <f t="shared" si="12"/>
        <v>43709</v>
      </c>
      <c r="AJ427" s="7" t="s">
        <v>68</v>
      </c>
      <c r="AK427" s="16">
        <v>1862230</v>
      </c>
      <c r="AL427" s="8"/>
      <c r="AM427" s="8">
        <v>43750</v>
      </c>
      <c r="AN427" s="7" t="s">
        <v>69</v>
      </c>
      <c r="AO427" s="16">
        <v>1788668</v>
      </c>
      <c r="AP427" s="7">
        <v>0.4</v>
      </c>
      <c r="AQ427" s="8" t="s">
        <v>70</v>
      </c>
      <c r="AR427" s="11">
        <v>0.044</v>
      </c>
      <c r="AS427" s="7">
        <v>0</v>
      </c>
      <c r="AT427" s="16">
        <v>78701.392</v>
      </c>
      <c r="AU427" s="16">
        <v>0</v>
      </c>
      <c r="AV427" s="16">
        <v>20000</v>
      </c>
      <c r="AW427" s="7">
        <v>0</v>
      </c>
      <c r="AX427" s="20">
        <v>78701.392</v>
      </c>
      <c r="AY427" s="20">
        <v>78701.392</v>
      </c>
      <c r="AZ427" s="20">
        <v>0</v>
      </c>
      <c r="BA427" s="20">
        <v>0</v>
      </c>
      <c r="BB427" s="20">
        <v>0</v>
      </c>
    </row>
    <row r="428" s="1" customFormat="1" customHeight="1" spans="1:54">
      <c r="A428" s="6" t="s">
        <v>54</v>
      </c>
      <c r="B428" s="6" t="s">
        <v>55</v>
      </c>
      <c r="C428" s="7" t="s">
        <v>71</v>
      </c>
      <c r="D428" s="8">
        <v>43539</v>
      </c>
      <c r="E428" s="8">
        <v>43830</v>
      </c>
      <c r="F428" s="7" t="s">
        <v>57</v>
      </c>
      <c r="G428" s="7" t="s">
        <v>58</v>
      </c>
      <c r="H428" s="7" t="s">
        <v>59</v>
      </c>
      <c r="I428" s="7" t="s">
        <v>261</v>
      </c>
      <c r="J428" s="7" t="s">
        <v>61</v>
      </c>
      <c r="K428" s="7" t="s">
        <v>606</v>
      </c>
      <c r="L428" s="7" t="s">
        <v>606</v>
      </c>
      <c r="M428" s="7" t="s">
        <v>96</v>
      </c>
      <c r="N428" s="7" t="s">
        <v>96</v>
      </c>
      <c r="O428" s="7" t="s">
        <v>261</v>
      </c>
      <c r="P428" s="7">
        <v>1727</v>
      </c>
      <c r="Q428" s="7" t="s">
        <v>64</v>
      </c>
      <c r="R428" s="7" t="s">
        <v>64</v>
      </c>
      <c r="S428" s="7" t="s">
        <v>64</v>
      </c>
      <c r="T428" s="7" t="s">
        <v>1104</v>
      </c>
      <c r="U428" s="7" t="s">
        <v>1105</v>
      </c>
      <c r="V428" s="7" t="s">
        <v>96</v>
      </c>
      <c r="W428" s="11" t="s">
        <v>1106</v>
      </c>
      <c r="X428" s="7" t="s">
        <v>67</v>
      </c>
      <c r="Y428" s="7">
        <v>16</v>
      </c>
      <c r="Z428" s="7">
        <v>1</v>
      </c>
      <c r="AA428" s="7">
        <v>19</v>
      </c>
      <c r="AB428" s="7">
        <v>1904</v>
      </c>
      <c r="AC428" s="7">
        <v>98.17</v>
      </c>
      <c r="AD428" s="7">
        <v>80.12</v>
      </c>
      <c r="AE428" s="7"/>
      <c r="AF428" s="7">
        <v>2019</v>
      </c>
      <c r="AG428" s="7">
        <v>9</v>
      </c>
      <c r="AH428" s="7">
        <v>1</v>
      </c>
      <c r="AI428" s="15">
        <f t="shared" si="12"/>
        <v>43709</v>
      </c>
      <c r="AJ428" s="7" t="s">
        <v>68</v>
      </c>
      <c r="AK428" s="16">
        <v>1879560</v>
      </c>
      <c r="AL428" s="7">
        <v>43712</v>
      </c>
      <c r="AM428" s="8">
        <v>43933</v>
      </c>
      <c r="AN428" s="7" t="s">
        <v>69</v>
      </c>
      <c r="AO428" s="16">
        <v>1805314</v>
      </c>
      <c r="AP428" s="7"/>
      <c r="AQ428" s="7"/>
      <c r="AR428" s="11">
        <v>0.044</v>
      </c>
      <c r="AS428" s="7">
        <v>0</v>
      </c>
      <c r="AT428" s="16">
        <v>79433.816</v>
      </c>
      <c r="AU428" s="16">
        <v>0</v>
      </c>
      <c r="AV428" s="16">
        <v>20000</v>
      </c>
      <c r="AW428" s="7">
        <v>0</v>
      </c>
      <c r="AX428" s="20">
        <v>79433.816</v>
      </c>
      <c r="AY428" s="20">
        <v>79433.816</v>
      </c>
      <c r="AZ428" s="20">
        <v>0</v>
      </c>
      <c r="BA428" s="20">
        <v>0</v>
      </c>
      <c r="BB428" s="20">
        <v>0</v>
      </c>
    </row>
    <row r="429" s="1" customFormat="1" customHeight="1" spans="1:54">
      <c r="A429" s="6" t="s">
        <v>54</v>
      </c>
      <c r="B429" s="6" t="s">
        <v>55</v>
      </c>
      <c r="C429" s="7" t="s">
        <v>71</v>
      </c>
      <c r="D429" s="8">
        <v>43539</v>
      </c>
      <c r="E429" s="8">
        <v>43830</v>
      </c>
      <c r="F429" s="7" t="s">
        <v>57</v>
      </c>
      <c r="G429" s="7" t="s">
        <v>58</v>
      </c>
      <c r="H429" s="7" t="s">
        <v>59</v>
      </c>
      <c r="I429" s="7" t="s">
        <v>60</v>
      </c>
      <c r="J429" s="7" t="s">
        <v>61</v>
      </c>
      <c r="K429" s="7" t="s">
        <v>107</v>
      </c>
      <c r="L429" s="7" t="s">
        <v>107</v>
      </c>
      <c r="M429" s="7" t="s">
        <v>63</v>
      </c>
      <c r="N429" s="7" t="s">
        <v>63</v>
      </c>
      <c r="O429" s="7" t="s">
        <v>60</v>
      </c>
      <c r="P429" s="7">
        <v>1742</v>
      </c>
      <c r="Q429" s="7" t="s">
        <v>64</v>
      </c>
      <c r="R429" s="7" t="s">
        <v>64</v>
      </c>
      <c r="S429" s="7" t="s">
        <v>64</v>
      </c>
      <c r="T429" s="7" t="s">
        <v>1107</v>
      </c>
      <c r="U429" s="7">
        <v>13322619198</v>
      </c>
      <c r="V429" s="7" t="s">
        <v>63</v>
      </c>
      <c r="W429" s="11" t="s">
        <v>1108</v>
      </c>
      <c r="X429" s="7" t="s">
        <v>67</v>
      </c>
      <c r="Y429" s="7">
        <v>16</v>
      </c>
      <c r="Z429" s="7">
        <v>1</v>
      </c>
      <c r="AA429" s="7">
        <v>23</v>
      </c>
      <c r="AB429" s="7">
        <v>2303</v>
      </c>
      <c r="AC429" s="7">
        <v>117.67</v>
      </c>
      <c r="AD429" s="7">
        <v>96.03</v>
      </c>
      <c r="AE429" s="7"/>
      <c r="AF429" s="7">
        <v>2019</v>
      </c>
      <c r="AG429" s="7">
        <v>9</v>
      </c>
      <c r="AH429" s="7">
        <v>2</v>
      </c>
      <c r="AI429" s="15">
        <f t="shared" si="12"/>
        <v>43710</v>
      </c>
      <c r="AJ429" s="7" t="s">
        <v>68</v>
      </c>
      <c r="AK429" s="16">
        <v>2110310</v>
      </c>
      <c r="AL429" s="8"/>
      <c r="AM429" s="8">
        <v>43727</v>
      </c>
      <c r="AN429" s="7" t="s">
        <v>69</v>
      </c>
      <c r="AO429" s="16">
        <v>1996544</v>
      </c>
      <c r="AP429" s="7">
        <v>0.3</v>
      </c>
      <c r="AQ429" s="8" t="s">
        <v>70</v>
      </c>
      <c r="AR429" s="11">
        <v>0.044</v>
      </c>
      <c r="AS429" s="7">
        <v>0</v>
      </c>
      <c r="AT429" s="16">
        <v>87847.936</v>
      </c>
      <c r="AU429" s="16">
        <v>0</v>
      </c>
      <c r="AV429" s="16">
        <v>20000</v>
      </c>
      <c r="AW429" s="7">
        <v>0</v>
      </c>
      <c r="AX429" s="20">
        <v>87847.936</v>
      </c>
      <c r="AY429" s="20">
        <v>87847.936</v>
      </c>
      <c r="AZ429" s="20">
        <v>0</v>
      </c>
      <c r="BA429" s="20">
        <v>0</v>
      </c>
      <c r="BB429" s="20">
        <v>0</v>
      </c>
    </row>
    <row r="430" s="1" customFormat="1" customHeight="1" spans="1:54">
      <c r="A430" s="6" t="s">
        <v>54</v>
      </c>
      <c r="B430" s="6" t="s">
        <v>55</v>
      </c>
      <c r="C430" s="7" t="s">
        <v>71</v>
      </c>
      <c r="D430" s="8">
        <v>43539</v>
      </c>
      <c r="E430" s="8">
        <v>43830</v>
      </c>
      <c r="F430" s="7" t="s">
        <v>57</v>
      </c>
      <c r="G430" s="7" t="s">
        <v>58</v>
      </c>
      <c r="H430" s="7" t="s">
        <v>59</v>
      </c>
      <c r="I430" s="7" t="s">
        <v>60</v>
      </c>
      <c r="J430" s="7" t="s">
        <v>61</v>
      </c>
      <c r="K430" s="7" t="s">
        <v>203</v>
      </c>
      <c r="L430" s="7" t="s">
        <v>203</v>
      </c>
      <c r="M430" s="7" t="s">
        <v>63</v>
      </c>
      <c r="N430" s="7" t="s">
        <v>63</v>
      </c>
      <c r="O430" s="7" t="s">
        <v>60</v>
      </c>
      <c r="P430" s="7">
        <v>15820</v>
      </c>
      <c r="Q430" s="7" t="s">
        <v>64</v>
      </c>
      <c r="R430" s="7" t="s">
        <v>64</v>
      </c>
      <c r="S430" s="7" t="s">
        <v>64</v>
      </c>
      <c r="T430" s="7" t="s">
        <v>1109</v>
      </c>
      <c r="U430" s="7">
        <v>15338375951</v>
      </c>
      <c r="V430" s="7" t="s">
        <v>63</v>
      </c>
      <c r="W430" s="11" t="s">
        <v>1110</v>
      </c>
      <c r="X430" s="7" t="s">
        <v>67</v>
      </c>
      <c r="Y430" s="7">
        <v>16</v>
      </c>
      <c r="Z430" s="7">
        <v>1</v>
      </c>
      <c r="AA430" s="7">
        <v>14</v>
      </c>
      <c r="AB430" s="7">
        <v>1403</v>
      </c>
      <c r="AC430" s="7">
        <v>117.67</v>
      </c>
      <c r="AD430" s="7">
        <v>96.03</v>
      </c>
      <c r="AE430" s="7"/>
      <c r="AF430" s="7">
        <v>2019</v>
      </c>
      <c r="AG430" s="7">
        <v>9</v>
      </c>
      <c r="AH430" s="7">
        <v>6</v>
      </c>
      <c r="AI430" s="15">
        <f t="shared" si="12"/>
        <v>43714</v>
      </c>
      <c r="AJ430" s="7" t="s">
        <v>68</v>
      </c>
      <c r="AK430" s="16">
        <v>2052170</v>
      </c>
      <c r="AL430" s="8"/>
      <c r="AM430" s="8">
        <v>43752</v>
      </c>
      <c r="AN430" s="7" t="s">
        <v>69</v>
      </c>
      <c r="AO430" s="16">
        <v>1971106</v>
      </c>
      <c r="AP430" s="7">
        <v>0.3</v>
      </c>
      <c r="AQ430" s="8" t="s">
        <v>70</v>
      </c>
      <c r="AR430" s="11">
        <v>0.044</v>
      </c>
      <c r="AS430" s="7">
        <v>0</v>
      </c>
      <c r="AT430" s="16">
        <v>86728.664</v>
      </c>
      <c r="AU430" s="16">
        <v>0</v>
      </c>
      <c r="AV430" s="16">
        <v>20000</v>
      </c>
      <c r="AW430" s="7">
        <v>0</v>
      </c>
      <c r="AX430" s="20">
        <v>86728.664</v>
      </c>
      <c r="AY430" s="20">
        <v>86728.664</v>
      </c>
      <c r="AZ430" s="20">
        <v>0</v>
      </c>
      <c r="BA430" s="20">
        <v>0</v>
      </c>
      <c r="BB430" s="20">
        <v>0</v>
      </c>
    </row>
    <row r="431" s="1" customFormat="1" customHeight="1" spans="1:54">
      <c r="A431" s="6" t="s">
        <v>54</v>
      </c>
      <c r="B431" s="6" t="s">
        <v>55</v>
      </c>
      <c r="C431" s="7" t="s">
        <v>71</v>
      </c>
      <c r="D431" s="8">
        <v>43539</v>
      </c>
      <c r="E431" s="8">
        <v>43830</v>
      </c>
      <c r="F431" s="7" t="s">
        <v>57</v>
      </c>
      <c r="G431" s="7" t="s">
        <v>58</v>
      </c>
      <c r="H431" s="7" t="s">
        <v>59</v>
      </c>
      <c r="I431" s="7" t="s">
        <v>60</v>
      </c>
      <c r="J431" s="7" t="s">
        <v>61</v>
      </c>
      <c r="K431" s="7" t="s">
        <v>100</v>
      </c>
      <c r="L431" s="7" t="s">
        <v>100</v>
      </c>
      <c r="M431" s="7" t="s">
        <v>63</v>
      </c>
      <c r="N431" s="7" t="s">
        <v>63</v>
      </c>
      <c r="O431" s="7" t="s">
        <v>60</v>
      </c>
      <c r="P431" s="7">
        <v>14464</v>
      </c>
      <c r="Q431" s="7" t="s">
        <v>64</v>
      </c>
      <c r="R431" s="7" t="s">
        <v>64</v>
      </c>
      <c r="S431" s="7" t="s">
        <v>64</v>
      </c>
      <c r="T431" s="7" t="s">
        <v>1111</v>
      </c>
      <c r="U431" s="7">
        <v>13688923659</v>
      </c>
      <c r="V431" s="7" t="s">
        <v>63</v>
      </c>
      <c r="W431" s="11" t="s">
        <v>1112</v>
      </c>
      <c r="X431" s="7" t="s">
        <v>67</v>
      </c>
      <c r="Y431" s="7">
        <v>16</v>
      </c>
      <c r="Z431" s="7">
        <v>1</v>
      </c>
      <c r="AA431" s="7">
        <v>12</v>
      </c>
      <c r="AB431" s="7">
        <v>1203</v>
      </c>
      <c r="AC431" s="7">
        <v>117.67</v>
      </c>
      <c r="AD431" s="7">
        <v>96.03</v>
      </c>
      <c r="AE431" s="7"/>
      <c r="AF431" s="7">
        <v>2019</v>
      </c>
      <c r="AG431" s="7">
        <v>9</v>
      </c>
      <c r="AH431" s="7">
        <v>7</v>
      </c>
      <c r="AI431" s="15">
        <f t="shared" si="12"/>
        <v>43715</v>
      </c>
      <c r="AJ431" s="7" t="s">
        <v>68</v>
      </c>
      <c r="AK431" s="16">
        <v>2085390</v>
      </c>
      <c r="AL431" s="8"/>
      <c r="AM431" s="8" t="s">
        <v>69</v>
      </c>
      <c r="AN431" s="7" t="s">
        <v>113</v>
      </c>
      <c r="AO431" s="16">
        <v>1982983</v>
      </c>
      <c r="AP431" s="7">
        <v>0.4</v>
      </c>
      <c r="AQ431" s="8" t="s">
        <v>70</v>
      </c>
      <c r="AR431" s="11">
        <v>0.044</v>
      </c>
      <c r="AS431" s="7">
        <v>0</v>
      </c>
      <c r="AT431" s="16">
        <v>87251.252</v>
      </c>
      <c r="AU431" s="16">
        <v>0</v>
      </c>
      <c r="AV431" s="16">
        <v>20000</v>
      </c>
      <c r="AW431" s="7">
        <v>0</v>
      </c>
      <c r="AX431" s="20">
        <v>87251.252</v>
      </c>
      <c r="AY431" s="20">
        <v>87251.252</v>
      </c>
      <c r="AZ431" s="20">
        <v>0</v>
      </c>
      <c r="BA431" s="20">
        <v>0</v>
      </c>
      <c r="BB431" s="20">
        <v>0</v>
      </c>
    </row>
    <row r="432" s="1" customFormat="1" customHeight="1" spans="1:54">
      <c r="A432" s="6" t="s">
        <v>54</v>
      </c>
      <c r="B432" s="6" t="s">
        <v>55</v>
      </c>
      <c r="C432" s="7" t="s">
        <v>71</v>
      </c>
      <c r="D432" s="8">
        <v>43539</v>
      </c>
      <c r="E432" s="8">
        <v>43830</v>
      </c>
      <c r="F432" s="7" t="s">
        <v>57</v>
      </c>
      <c r="G432" s="7" t="s">
        <v>58</v>
      </c>
      <c r="H432" s="7" t="s">
        <v>59</v>
      </c>
      <c r="I432" s="7" t="s">
        <v>60</v>
      </c>
      <c r="J432" s="7" t="s">
        <v>61</v>
      </c>
      <c r="K432" s="7" t="s">
        <v>269</v>
      </c>
      <c r="L432" s="7" t="s">
        <v>269</v>
      </c>
      <c r="M432" s="7" t="s">
        <v>63</v>
      </c>
      <c r="N432" s="7" t="s">
        <v>63</v>
      </c>
      <c r="O432" s="7" t="s">
        <v>60</v>
      </c>
      <c r="P432" s="7">
        <v>14866</v>
      </c>
      <c r="Q432" s="7" t="s">
        <v>64</v>
      </c>
      <c r="R432" s="7" t="s">
        <v>64</v>
      </c>
      <c r="S432" s="7" t="s">
        <v>64</v>
      </c>
      <c r="T432" s="7" t="s">
        <v>1113</v>
      </c>
      <c r="U432" s="7">
        <v>13537233606</v>
      </c>
      <c r="V432" s="7" t="s">
        <v>63</v>
      </c>
      <c r="W432" s="7" t="s">
        <v>1114</v>
      </c>
      <c r="X432" s="7" t="s">
        <v>67</v>
      </c>
      <c r="Y432" s="7">
        <v>14</v>
      </c>
      <c r="Z432" s="7"/>
      <c r="AA432" s="7">
        <v>4</v>
      </c>
      <c r="AB432" s="7">
        <v>403</v>
      </c>
      <c r="AC432" s="7">
        <v>101.32</v>
      </c>
      <c r="AD432" s="7">
        <v>83.17</v>
      </c>
      <c r="AE432" s="7"/>
      <c r="AF432" s="7">
        <v>2019</v>
      </c>
      <c r="AG432" s="7">
        <v>9</v>
      </c>
      <c r="AH432" s="7">
        <v>8</v>
      </c>
      <c r="AI432" s="15">
        <f t="shared" si="12"/>
        <v>43716</v>
      </c>
      <c r="AJ432" s="7" t="s">
        <v>68</v>
      </c>
      <c r="AK432" s="16">
        <v>1799690</v>
      </c>
      <c r="AL432" s="8"/>
      <c r="AM432" s="8">
        <v>43772</v>
      </c>
      <c r="AN432" s="7" t="s">
        <v>69</v>
      </c>
      <c r="AO432" s="16">
        <v>1728599</v>
      </c>
      <c r="AP432" s="7">
        <v>0.7</v>
      </c>
      <c r="AQ432" s="8" t="s">
        <v>70</v>
      </c>
      <c r="AR432" s="11">
        <v>0.044</v>
      </c>
      <c r="AS432" s="7">
        <v>0</v>
      </c>
      <c r="AT432" s="16">
        <v>76058.356</v>
      </c>
      <c r="AU432" s="16">
        <v>0</v>
      </c>
      <c r="AV432" s="16">
        <v>20000</v>
      </c>
      <c r="AW432" s="7">
        <v>0</v>
      </c>
      <c r="AX432" s="20">
        <v>76058.356</v>
      </c>
      <c r="AY432" s="20">
        <v>76058.356</v>
      </c>
      <c r="AZ432" s="20">
        <v>0</v>
      </c>
      <c r="BA432" s="20">
        <v>0</v>
      </c>
      <c r="BB432" s="20">
        <v>0</v>
      </c>
    </row>
    <row r="433" s="1" customFormat="1" customHeight="1" spans="1:54">
      <c r="A433" s="6" t="s">
        <v>54</v>
      </c>
      <c r="B433" s="6" t="s">
        <v>55</v>
      </c>
      <c r="C433" s="7" t="s">
        <v>71</v>
      </c>
      <c r="D433" s="8">
        <v>43539</v>
      </c>
      <c r="E433" s="8">
        <v>43830</v>
      </c>
      <c r="F433" s="7" t="s">
        <v>57</v>
      </c>
      <c r="G433" s="7" t="s">
        <v>58</v>
      </c>
      <c r="H433" s="7" t="s">
        <v>59</v>
      </c>
      <c r="I433" s="7" t="s">
        <v>60</v>
      </c>
      <c r="J433" s="7" t="s">
        <v>61</v>
      </c>
      <c r="K433" s="7" t="s">
        <v>107</v>
      </c>
      <c r="L433" s="7" t="s">
        <v>107</v>
      </c>
      <c r="M433" s="7" t="s">
        <v>63</v>
      </c>
      <c r="N433" s="7" t="s">
        <v>63</v>
      </c>
      <c r="O433" s="7" t="s">
        <v>60</v>
      </c>
      <c r="P433" s="7">
        <v>14465</v>
      </c>
      <c r="Q433" s="7" t="s">
        <v>64</v>
      </c>
      <c r="R433" s="7" t="s">
        <v>64</v>
      </c>
      <c r="S433" s="7" t="s">
        <v>64</v>
      </c>
      <c r="T433" s="7" t="s">
        <v>1115</v>
      </c>
      <c r="U433" s="7">
        <v>13694974846</v>
      </c>
      <c r="V433" s="7" t="s">
        <v>63</v>
      </c>
      <c r="W433" s="11" t="s">
        <v>1116</v>
      </c>
      <c r="X433" s="7" t="s">
        <v>67</v>
      </c>
      <c r="Y433" s="7">
        <v>16</v>
      </c>
      <c r="Z433" s="7">
        <v>1</v>
      </c>
      <c r="AA433" s="7">
        <v>8</v>
      </c>
      <c r="AB433" s="7">
        <v>804</v>
      </c>
      <c r="AC433" s="7">
        <v>98.17</v>
      </c>
      <c r="AD433" s="7">
        <v>80.12</v>
      </c>
      <c r="AE433" s="7"/>
      <c r="AF433" s="7">
        <v>2019</v>
      </c>
      <c r="AG433" s="7">
        <v>9</v>
      </c>
      <c r="AH433" s="7">
        <v>8</v>
      </c>
      <c r="AI433" s="15">
        <f t="shared" si="12"/>
        <v>43716</v>
      </c>
      <c r="AJ433" s="7" t="s">
        <v>68</v>
      </c>
      <c r="AK433" s="16">
        <v>1841440</v>
      </c>
      <c r="AL433" s="8"/>
      <c r="AM433" s="8">
        <v>43764</v>
      </c>
      <c r="AN433" s="7" t="s">
        <v>69</v>
      </c>
      <c r="AO433" s="16">
        <v>1768699</v>
      </c>
      <c r="AP433" s="7">
        <v>0.3</v>
      </c>
      <c r="AQ433" s="8" t="s">
        <v>70</v>
      </c>
      <c r="AR433" s="11">
        <v>0.044</v>
      </c>
      <c r="AS433" s="7">
        <v>0</v>
      </c>
      <c r="AT433" s="16">
        <v>77822.756</v>
      </c>
      <c r="AU433" s="16">
        <v>0</v>
      </c>
      <c r="AV433" s="16">
        <v>20000</v>
      </c>
      <c r="AW433" s="7">
        <v>0</v>
      </c>
      <c r="AX433" s="20">
        <v>77822.756</v>
      </c>
      <c r="AY433" s="20">
        <v>77822.756</v>
      </c>
      <c r="AZ433" s="20">
        <v>0</v>
      </c>
      <c r="BA433" s="20">
        <v>0</v>
      </c>
      <c r="BB433" s="20">
        <v>0</v>
      </c>
    </row>
    <row r="434" s="1" customFormat="1" customHeight="1" spans="1:54">
      <c r="A434" s="6" t="s">
        <v>54</v>
      </c>
      <c r="B434" s="6" t="s">
        <v>55</v>
      </c>
      <c r="C434" s="7" t="s">
        <v>71</v>
      </c>
      <c r="D434" s="8">
        <v>43539</v>
      </c>
      <c r="E434" s="8">
        <v>43830</v>
      </c>
      <c r="F434" s="7" t="s">
        <v>57</v>
      </c>
      <c r="G434" s="7" t="s">
        <v>58</v>
      </c>
      <c r="H434" s="7" t="s">
        <v>59</v>
      </c>
      <c r="I434" s="7" t="s">
        <v>60</v>
      </c>
      <c r="J434" s="7" t="s">
        <v>61</v>
      </c>
      <c r="K434" s="7" t="s">
        <v>1117</v>
      </c>
      <c r="L434" s="7" t="s">
        <v>1117</v>
      </c>
      <c r="M434" s="7" t="s">
        <v>63</v>
      </c>
      <c r="N434" s="7" t="s">
        <v>63</v>
      </c>
      <c r="O434" s="7" t="s">
        <v>60</v>
      </c>
      <c r="P434" s="7">
        <v>8928</v>
      </c>
      <c r="Q434" s="7" t="s">
        <v>64</v>
      </c>
      <c r="R434" s="7" t="s">
        <v>64</v>
      </c>
      <c r="S434" s="7" t="s">
        <v>64</v>
      </c>
      <c r="T434" s="7" t="s">
        <v>1118</v>
      </c>
      <c r="U434" s="7" t="s">
        <v>1119</v>
      </c>
      <c r="V434" s="7" t="s">
        <v>63</v>
      </c>
      <c r="W434" s="11" t="s">
        <v>1120</v>
      </c>
      <c r="X434" s="7" t="s">
        <v>67</v>
      </c>
      <c r="Y434" s="7">
        <v>16</v>
      </c>
      <c r="Z434" s="7">
        <v>1</v>
      </c>
      <c r="AA434" s="7">
        <v>6</v>
      </c>
      <c r="AB434" s="7">
        <v>605</v>
      </c>
      <c r="AC434" s="7">
        <v>98.17</v>
      </c>
      <c r="AD434" s="7">
        <v>80.12</v>
      </c>
      <c r="AE434" s="7"/>
      <c r="AF434" s="7">
        <v>2019</v>
      </c>
      <c r="AG434" s="7">
        <v>9</v>
      </c>
      <c r="AH434" s="7">
        <v>8</v>
      </c>
      <c r="AI434" s="15">
        <f t="shared" si="12"/>
        <v>43716</v>
      </c>
      <c r="AJ434" s="7" t="s">
        <v>68</v>
      </c>
      <c r="AK434" s="16">
        <v>1820650</v>
      </c>
      <c r="AL434" s="8"/>
      <c r="AM434" s="8">
        <v>43735</v>
      </c>
      <c r="AN434" s="7" t="s">
        <v>69</v>
      </c>
      <c r="AO434" s="16">
        <v>1713756</v>
      </c>
      <c r="AP434" s="7">
        <v>0.3</v>
      </c>
      <c r="AQ434" s="8" t="s">
        <v>70</v>
      </c>
      <c r="AR434" s="11">
        <v>0.044</v>
      </c>
      <c r="AS434" s="7">
        <v>0</v>
      </c>
      <c r="AT434" s="16">
        <v>75405.264</v>
      </c>
      <c r="AU434" s="16">
        <v>0</v>
      </c>
      <c r="AV434" s="16">
        <v>20000</v>
      </c>
      <c r="AW434" s="7">
        <v>0</v>
      </c>
      <c r="AX434" s="20">
        <v>75405.264</v>
      </c>
      <c r="AY434" s="20">
        <v>75405.264</v>
      </c>
      <c r="AZ434" s="20">
        <v>0</v>
      </c>
      <c r="BA434" s="20">
        <v>0</v>
      </c>
      <c r="BB434" s="20">
        <v>0</v>
      </c>
    </row>
    <row r="435" s="1" customFormat="1" customHeight="1" spans="1:54">
      <c r="A435" s="6" t="s">
        <v>54</v>
      </c>
      <c r="B435" s="6" t="s">
        <v>55</v>
      </c>
      <c r="C435" s="7" t="s">
        <v>71</v>
      </c>
      <c r="D435" s="8">
        <v>43539</v>
      </c>
      <c r="E435" s="8">
        <v>43830</v>
      </c>
      <c r="F435" s="7" t="s">
        <v>57</v>
      </c>
      <c r="G435" s="7" t="s">
        <v>58</v>
      </c>
      <c r="H435" s="7" t="s">
        <v>59</v>
      </c>
      <c r="I435" s="7" t="s">
        <v>60</v>
      </c>
      <c r="J435" s="7" t="s">
        <v>61</v>
      </c>
      <c r="K435" s="7" t="s">
        <v>107</v>
      </c>
      <c r="L435" s="7" t="s">
        <v>107</v>
      </c>
      <c r="M435" s="7" t="s">
        <v>63</v>
      </c>
      <c r="N435" s="7" t="s">
        <v>63</v>
      </c>
      <c r="O435" s="7" t="s">
        <v>60</v>
      </c>
      <c r="P435" s="7">
        <v>8929</v>
      </c>
      <c r="Q435" s="7" t="s">
        <v>64</v>
      </c>
      <c r="R435" s="7" t="s">
        <v>64</v>
      </c>
      <c r="S435" s="7" t="s">
        <v>64</v>
      </c>
      <c r="T435" s="7" t="s">
        <v>1121</v>
      </c>
      <c r="U435" s="7">
        <v>18122888365</v>
      </c>
      <c r="V435" s="7" t="s">
        <v>63</v>
      </c>
      <c r="W435" s="11" t="s">
        <v>1122</v>
      </c>
      <c r="X435" s="7" t="s">
        <v>67</v>
      </c>
      <c r="Y435" s="7">
        <v>16</v>
      </c>
      <c r="Z435" s="7">
        <v>1</v>
      </c>
      <c r="AA435" s="7">
        <v>5</v>
      </c>
      <c r="AB435" s="7">
        <v>504</v>
      </c>
      <c r="AC435" s="7">
        <v>98.17</v>
      </c>
      <c r="AD435" s="7">
        <v>80.12</v>
      </c>
      <c r="AE435" s="7"/>
      <c r="AF435" s="7">
        <v>2019</v>
      </c>
      <c r="AG435" s="7">
        <v>9</v>
      </c>
      <c r="AH435" s="7">
        <v>8</v>
      </c>
      <c r="AI435" s="15">
        <f t="shared" si="12"/>
        <v>43716</v>
      </c>
      <c r="AJ435" s="7" t="s">
        <v>68</v>
      </c>
      <c r="AK435" s="16">
        <v>1831050</v>
      </c>
      <c r="AL435" s="7">
        <v>43719</v>
      </c>
      <c r="AM435" s="8"/>
      <c r="AN435" s="7" t="s">
        <v>132</v>
      </c>
      <c r="AO435" s="16">
        <v>1758720</v>
      </c>
      <c r="AP435" s="7">
        <v>0.3</v>
      </c>
      <c r="AQ435" s="7"/>
      <c r="AR435" s="11">
        <v>0.044</v>
      </c>
      <c r="AS435" s="7">
        <v>0</v>
      </c>
      <c r="AT435" s="16">
        <v>77383.68</v>
      </c>
      <c r="AU435" s="16">
        <v>0</v>
      </c>
      <c r="AV435" s="16">
        <v>20000</v>
      </c>
      <c r="AW435" s="7">
        <v>0</v>
      </c>
      <c r="AX435" s="20">
        <v>77383.68</v>
      </c>
      <c r="AY435" s="20">
        <v>69645.312</v>
      </c>
      <c r="AZ435" s="20">
        <v>0</v>
      </c>
      <c r="BA435" s="20">
        <v>0</v>
      </c>
      <c r="BB435" s="20">
        <f>AX435-AY435</f>
        <v>7738.36799999999</v>
      </c>
    </row>
    <row r="436" s="1" customFormat="1" customHeight="1" spans="1:54">
      <c r="A436" s="6" t="s">
        <v>54</v>
      </c>
      <c r="B436" s="6" t="s">
        <v>55</v>
      </c>
      <c r="C436" s="7" t="s">
        <v>71</v>
      </c>
      <c r="D436" s="8">
        <v>43539</v>
      </c>
      <c r="E436" s="8">
        <v>43830</v>
      </c>
      <c r="F436" s="7" t="s">
        <v>57</v>
      </c>
      <c r="G436" s="7" t="s">
        <v>58</v>
      </c>
      <c r="H436" s="7" t="s">
        <v>59</v>
      </c>
      <c r="I436" s="7" t="s">
        <v>1123</v>
      </c>
      <c r="J436" s="7" t="s">
        <v>61</v>
      </c>
      <c r="K436" s="7" t="s">
        <v>1124</v>
      </c>
      <c r="L436" s="7" t="s">
        <v>1124</v>
      </c>
      <c r="M436" s="7" t="s">
        <v>844</v>
      </c>
      <c r="N436" s="7" t="s">
        <v>844</v>
      </c>
      <c r="O436" s="7" t="s">
        <v>1123</v>
      </c>
      <c r="P436" s="7">
        <v>14856</v>
      </c>
      <c r="Q436" s="7" t="s">
        <v>64</v>
      </c>
      <c r="R436" s="7" t="s">
        <v>64</v>
      </c>
      <c r="S436" s="7" t="s">
        <v>64</v>
      </c>
      <c r="T436" s="7" t="s">
        <v>1125</v>
      </c>
      <c r="U436" s="7">
        <v>13682566462</v>
      </c>
      <c r="V436" s="7" t="s">
        <v>63</v>
      </c>
      <c r="W436" s="11" t="s">
        <v>1126</v>
      </c>
      <c r="X436" s="7" t="s">
        <v>67</v>
      </c>
      <c r="Y436" s="7">
        <v>16</v>
      </c>
      <c r="Z436" s="7">
        <v>1</v>
      </c>
      <c r="AA436" s="7">
        <v>13</v>
      </c>
      <c r="AB436" s="7">
        <v>1304</v>
      </c>
      <c r="AC436" s="7">
        <v>98.17</v>
      </c>
      <c r="AD436" s="7">
        <v>80.12</v>
      </c>
      <c r="AE436" s="7"/>
      <c r="AF436" s="7">
        <v>2019</v>
      </c>
      <c r="AG436" s="7">
        <v>9</v>
      </c>
      <c r="AH436" s="7">
        <v>9</v>
      </c>
      <c r="AI436" s="15">
        <f t="shared" si="12"/>
        <v>43717</v>
      </c>
      <c r="AJ436" s="7" t="s">
        <v>68</v>
      </c>
      <c r="AK436" s="16">
        <v>1858770</v>
      </c>
      <c r="AL436" s="7">
        <v>43719</v>
      </c>
      <c r="AM436" s="8"/>
      <c r="AN436" s="7" t="s">
        <v>132</v>
      </c>
      <c r="AO436" s="16"/>
      <c r="AP436" s="7">
        <v>0.3</v>
      </c>
      <c r="AQ436" s="7"/>
      <c r="AR436" s="11">
        <v>0.044</v>
      </c>
      <c r="AS436" s="7">
        <v>0</v>
      </c>
      <c r="AT436" s="16">
        <v>81785.88</v>
      </c>
      <c r="AU436" s="16">
        <v>0</v>
      </c>
      <c r="AV436" s="16">
        <v>20000</v>
      </c>
      <c r="AW436" s="7">
        <v>0</v>
      </c>
      <c r="AX436" s="20">
        <v>81785.88</v>
      </c>
      <c r="AY436" s="20">
        <v>21595.662</v>
      </c>
      <c r="AZ436" s="20">
        <v>55800</v>
      </c>
      <c r="BA436" s="20">
        <v>55800</v>
      </c>
      <c r="BB436" s="20">
        <f>AX436-AY436</f>
        <v>60190.218</v>
      </c>
    </row>
    <row r="437" s="1" customFormat="1" customHeight="1" spans="1:54">
      <c r="A437" s="6" t="s">
        <v>54</v>
      </c>
      <c r="B437" s="6" t="s">
        <v>55</v>
      </c>
      <c r="C437" s="7" t="s">
        <v>71</v>
      </c>
      <c r="D437" s="8">
        <v>43539</v>
      </c>
      <c r="E437" s="8">
        <v>43830</v>
      </c>
      <c r="F437" s="7" t="s">
        <v>57</v>
      </c>
      <c r="G437" s="7" t="s">
        <v>58</v>
      </c>
      <c r="H437" s="7" t="s">
        <v>59</v>
      </c>
      <c r="I437" s="7" t="s">
        <v>60</v>
      </c>
      <c r="J437" s="7" t="s">
        <v>61</v>
      </c>
      <c r="K437" s="7" t="s">
        <v>100</v>
      </c>
      <c r="L437" s="7" t="s">
        <v>100</v>
      </c>
      <c r="M437" s="7" t="s">
        <v>63</v>
      </c>
      <c r="N437" s="7" t="s">
        <v>63</v>
      </c>
      <c r="O437" s="7" t="s">
        <v>60</v>
      </c>
      <c r="P437" s="7">
        <v>14862</v>
      </c>
      <c r="Q437" s="7" t="s">
        <v>64</v>
      </c>
      <c r="R437" s="7" t="s">
        <v>64</v>
      </c>
      <c r="S437" s="7" t="s">
        <v>64</v>
      </c>
      <c r="T437" s="7" t="s">
        <v>1127</v>
      </c>
      <c r="U437" s="7">
        <v>13669892665</v>
      </c>
      <c r="V437" s="7" t="s">
        <v>75</v>
      </c>
      <c r="W437" s="11" t="s">
        <v>1128</v>
      </c>
      <c r="X437" s="7" t="s">
        <v>67</v>
      </c>
      <c r="Y437" s="7">
        <v>16</v>
      </c>
      <c r="Z437" s="7">
        <v>1</v>
      </c>
      <c r="AA437" s="7">
        <v>11</v>
      </c>
      <c r="AB437" s="7">
        <v>1103</v>
      </c>
      <c r="AC437" s="7">
        <v>117.67</v>
      </c>
      <c r="AD437" s="7">
        <v>96.03</v>
      </c>
      <c r="AE437" s="7"/>
      <c r="AF437" s="7">
        <v>2019</v>
      </c>
      <c r="AG437" s="7">
        <v>9</v>
      </c>
      <c r="AH437" s="7">
        <v>9</v>
      </c>
      <c r="AI437" s="15">
        <f t="shared" si="12"/>
        <v>43717</v>
      </c>
      <c r="AJ437" s="7" t="s">
        <v>68</v>
      </c>
      <c r="AK437" s="16">
        <v>2081240</v>
      </c>
      <c r="AL437" s="8"/>
      <c r="AM437" s="8">
        <v>43735</v>
      </c>
      <c r="AN437" s="7" t="s">
        <v>69</v>
      </c>
      <c r="AO437" s="16">
        <v>1999027</v>
      </c>
      <c r="AP437" s="7">
        <v>0.3</v>
      </c>
      <c r="AQ437" s="8" t="s">
        <v>70</v>
      </c>
      <c r="AR437" s="11">
        <v>0.044</v>
      </c>
      <c r="AS437" s="7">
        <v>0</v>
      </c>
      <c r="AT437" s="16">
        <v>87957.188</v>
      </c>
      <c r="AU437" s="16">
        <v>0</v>
      </c>
      <c r="AV437" s="16">
        <v>20000</v>
      </c>
      <c r="AW437" s="7">
        <v>0</v>
      </c>
      <c r="AX437" s="20">
        <v>87957.188</v>
      </c>
      <c r="AY437" s="20">
        <v>87957.188</v>
      </c>
      <c r="AZ437" s="20">
        <v>0</v>
      </c>
      <c r="BA437" s="20">
        <v>0</v>
      </c>
      <c r="BB437" s="20">
        <v>0</v>
      </c>
    </row>
    <row r="438" s="1" customFormat="1" customHeight="1" spans="1:54">
      <c r="A438" s="6" t="s">
        <v>54</v>
      </c>
      <c r="B438" s="6" t="s">
        <v>55</v>
      </c>
      <c r="C438" s="7" t="s">
        <v>71</v>
      </c>
      <c r="D438" s="8">
        <v>43539</v>
      </c>
      <c r="E438" s="8">
        <v>43830</v>
      </c>
      <c r="F438" s="7" t="s">
        <v>57</v>
      </c>
      <c r="G438" s="7" t="s">
        <v>58</v>
      </c>
      <c r="H438" s="7" t="s">
        <v>59</v>
      </c>
      <c r="I438" s="7" t="s">
        <v>60</v>
      </c>
      <c r="J438" s="7" t="s">
        <v>61</v>
      </c>
      <c r="K438" s="7" t="s">
        <v>1129</v>
      </c>
      <c r="L438" s="7" t="s">
        <v>1129</v>
      </c>
      <c r="M438" s="7" t="s">
        <v>63</v>
      </c>
      <c r="N438" s="7" t="s">
        <v>63</v>
      </c>
      <c r="O438" s="7" t="s">
        <v>60</v>
      </c>
      <c r="P438" s="7">
        <v>8936</v>
      </c>
      <c r="Q438" s="7" t="s">
        <v>64</v>
      </c>
      <c r="R438" s="7" t="s">
        <v>64</v>
      </c>
      <c r="S438" s="7" t="s">
        <v>64</v>
      </c>
      <c r="T438" s="7" t="s">
        <v>1130</v>
      </c>
      <c r="U438" s="7">
        <v>13528590798</v>
      </c>
      <c r="V438" s="7" t="s">
        <v>63</v>
      </c>
      <c r="W438" s="11" t="s">
        <v>1131</v>
      </c>
      <c r="X438" s="7" t="s">
        <v>67</v>
      </c>
      <c r="Y438" s="7">
        <v>16</v>
      </c>
      <c r="Z438" s="7">
        <v>1</v>
      </c>
      <c r="AA438" s="7">
        <v>7</v>
      </c>
      <c r="AB438" s="7">
        <v>704</v>
      </c>
      <c r="AC438" s="7">
        <v>98.17</v>
      </c>
      <c r="AD438" s="7">
        <v>80.12</v>
      </c>
      <c r="AE438" s="7"/>
      <c r="AF438" s="7">
        <v>2019</v>
      </c>
      <c r="AG438" s="7">
        <v>9</v>
      </c>
      <c r="AH438" s="7">
        <v>9</v>
      </c>
      <c r="AI438" s="15">
        <f t="shared" si="12"/>
        <v>43717</v>
      </c>
      <c r="AJ438" s="7" t="s">
        <v>68</v>
      </c>
      <c r="AK438" s="16">
        <v>1837980</v>
      </c>
      <c r="AL438" s="8"/>
      <c r="AM438" s="8">
        <v>43753</v>
      </c>
      <c r="AN438" s="7" t="s">
        <v>69</v>
      </c>
      <c r="AO438" s="16">
        <v>1765376</v>
      </c>
      <c r="AP438" s="7">
        <v>0.3</v>
      </c>
      <c r="AQ438" s="8" t="s">
        <v>70</v>
      </c>
      <c r="AR438" s="11">
        <v>0.044</v>
      </c>
      <c r="AS438" s="7">
        <v>0</v>
      </c>
      <c r="AT438" s="16">
        <v>77676.544</v>
      </c>
      <c r="AU438" s="16">
        <v>0</v>
      </c>
      <c r="AV438" s="16">
        <v>20000</v>
      </c>
      <c r="AW438" s="7">
        <v>0</v>
      </c>
      <c r="AX438" s="20">
        <v>77676.544</v>
      </c>
      <c r="AY438" s="20">
        <v>77676.544</v>
      </c>
      <c r="AZ438" s="20">
        <v>0</v>
      </c>
      <c r="BA438" s="20">
        <v>0</v>
      </c>
      <c r="BB438" s="20">
        <v>0</v>
      </c>
    </row>
    <row r="439" s="1" customFormat="1" customHeight="1" spans="1:54">
      <c r="A439" s="6" t="s">
        <v>54</v>
      </c>
      <c r="B439" s="6" t="s">
        <v>55</v>
      </c>
      <c r="C439" s="7" t="s">
        <v>71</v>
      </c>
      <c r="D439" s="8">
        <v>43539</v>
      </c>
      <c r="E439" s="8">
        <v>43830</v>
      </c>
      <c r="F439" s="7" t="s">
        <v>57</v>
      </c>
      <c r="G439" s="7" t="s">
        <v>58</v>
      </c>
      <c r="H439" s="7" t="s">
        <v>59</v>
      </c>
      <c r="I439" s="7" t="s">
        <v>261</v>
      </c>
      <c r="J439" s="7" t="s">
        <v>61</v>
      </c>
      <c r="K439" s="7" t="s">
        <v>1132</v>
      </c>
      <c r="L439" s="7" t="s">
        <v>1132</v>
      </c>
      <c r="M439" s="7" t="s">
        <v>96</v>
      </c>
      <c r="N439" s="7" t="s">
        <v>96</v>
      </c>
      <c r="O439" s="7" t="s">
        <v>261</v>
      </c>
      <c r="P439" s="7">
        <v>1859</v>
      </c>
      <c r="Q439" s="7" t="s">
        <v>64</v>
      </c>
      <c r="R439" s="7" t="s">
        <v>64</v>
      </c>
      <c r="S439" s="7" t="s">
        <v>64</v>
      </c>
      <c r="T439" s="7" t="s">
        <v>1133</v>
      </c>
      <c r="U439" s="7">
        <v>13650030788</v>
      </c>
      <c r="V439" s="7" t="s">
        <v>96</v>
      </c>
      <c r="W439" s="11" t="s">
        <v>1134</v>
      </c>
      <c r="X439" s="7" t="s">
        <v>67</v>
      </c>
      <c r="Y439" s="7">
        <v>16</v>
      </c>
      <c r="Z439" s="7">
        <v>2</v>
      </c>
      <c r="AA439" s="7">
        <v>2</v>
      </c>
      <c r="AB439" s="7">
        <v>202</v>
      </c>
      <c r="AC439" s="7">
        <v>62.43</v>
      </c>
      <c r="AD439" s="7">
        <v>51.05</v>
      </c>
      <c r="AE439" s="7"/>
      <c r="AF439" s="7">
        <v>2019</v>
      </c>
      <c r="AG439" s="7">
        <v>9</v>
      </c>
      <c r="AH439" s="7">
        <v>10</v>
      </c>
      <c r="AI439" s="15">
        <f t="shared" si="12"/>
        <v>43718</v>
      </c>
      <c r="AJ439" s="7" t="s">
        <v>68</v>
      </c>
      <c r="AK439" s="16">
        <v>1226130</v>
      </c>
      <c r="AL439" s="8"/>
      <c r="AM439" s="8">
        <v>43733</v>
      </c>
      <c r="AN439" s="7" t="s">
        <v>69</v>
      </c>
      <c r="AO439" s="16">
        <v>1177695</v>
      </c>
      <c r="AP439" s="7">
        <v>0.3</v>
      </c>
      <c r="AQ439" s="8" t="s">
        <v>70</v>
      </c>
      <c r="AR439" s="11">
        <v>0.044</v>
      </c>
      <c r="AS439" s="7">
        <v>0</v>
      </c>
      <c r="AT439" s="16">
        <v>51818.58</v>
      </c>
      <c r="AU439" s="16">
        <v>0</v>
      </c>
      <c r="AV439" s="16">
        <v>20000</v>
      </c>
      <c r="AW439" s="7">
        <v>0</v>
      </c>
      <c r="AX439" s="20">
        <v>51818.58</v>
      </c>
      <c r="AY439" s="20">
        <v>51818.58</v>
      </c>
      <c r="AZ439" s="20">
        <v>0</v>
      </c>
      <c r="BA439" s="20">
        <v>0</v>
      </c>
      <c r="BB439" s="20">
        <v>0</v>
      </c>
    </row>
    <row r="440" s="1" customFormat="1" customHeight="1" spans="1:54">
      <c r="A440" s="6" t="s">
        <v>54</v>
      </c>
      <c r="B440" s="6" t="s">
        <v>55</v>
      </c>
      <c r="C440" s="7" t="s">
        <v>71</v>
      </c>
      <c r="D440" s="8">
        <v>43539</v>
      </c>
      <c r="E440" s="8">
        <v>43830</v>
      </c>
      <c r="F440" s="7" t="s">
        <v>57</v>
      </c>
      <c r="G440" s="7" t="s">
        <v>58</v>
      </c>
      <c r="H440" s="7" t="s">
        <v>59</v>
      </c>
      <c r="I440" s="7" t="s">
        <v>60</v>
      </c>
      <c r="J440" s="7" t="s">
        <v>61</v>
      </c>
      <c r="K440" s="7" t="s">
        <v>1135</v>
      </c>
      <c r="L440" s="7" t="s">
        <v>1135</v>
      </c>
      <c r="M440" s="7" t="s">
        <v>63</v>
      </c>
      <c r="N440" s="7" t="s">
        <v>63</v>
      </c>
      <c r="O440" s="7" t="s">
        <v>60</v>
      </c>
      <c r="P440" s="7">
        <v>14882</v>
      </c>
      <c r="Q440" s="7" t="s">
        <v>64</v>
      </c>
      <c r="R440" s="7" t="s">
        <v>64</v>
      </c>
      <c r="S440" s="7" t="s">
        <v>64</v>
      </c>
      <c r="T440" s="7" t="s">
        <v>1136</v>
      </c>
      <c r="U440" s="7">
        <v>18998084376</v>
      </c>
      <c r="V440" s="7" t="s">
        <v>63</v>
      </c>
      <c r="W440" s="11" t="s">
        <v>1137</v>
      </c>
      <c r="X440" s="7" t="s">
        <v>67</v>
      </c>
      <c r="Y440" s="7">
        <v>16</v>
      </c>
      <c r="Z440" s="7">
        <v>1</v>
      </c>
      <c r="AA440" s="7">
        <v>21</v>
      </c>
      <c r="AB440" s="7">
        <v>2103</v>
      </c>
      <c r="AC440" s="7">
        <v>117.67</v>
      </c>
      <c r="AD440" s="7">
        <v>96.03</v>
      </c>
      <c r="AE440" s="7"/>
      <c r="AF440" s="7">
        <v>2019</v>
      </c>
      <c r="AG440" s="7">
        <v>9</v>
      </c>
      <c r="AH440" s="7">
        <v>10</v>
      </c>
      <c r="AI440" s="15">
        <f t="shared" si="12"/>
        <v>43718</v>
      </c>
      <c r="AJ440" s="7" t="s">
        <v>68</v>
      </c>
      <c r="AK440" s="16">
        <v>2115850</v>
      </c>
      <c r="AL440" s="8"/>
      <c r="AM440" s="8">
        <v>43771</v>
      </c>
      <c r="AN440" s="7" t="s">
        <v>69</v>
      </c>
      <c r="AO440" s="16">
        <v>1971302</v>
      </c>
      <c r="AP440" s="7">
        <v>0.3</v>
      </c>
      <c r="AQ440" s="8" t="s">
        <v>70</v>
      </c>
      <c r="AR440" s="11">
        <v>0.044</v>
      </c>
      <c r="AS440" s="7">
        <v>0</v>
      </c>
      <c r="AT440" s="16">
        <v>86737.288</v>
      </c>
      <c r="AU440" s="16">
        <v>0</v>
      </c>
      <c r="AV440" s="16">
        <v>20000</v>
      </c>
      <c r="AW440" s="7">
        <v>0</v>
      </c>
      <c r="AX440" s="20">
        <v>86737.288</v>
      </c>
      <c r="AY440" s="20">
        <v>86737.288</v>
      </c>
      <c r="AZ440" s="20">
        <v>0</v>
      </c>
      <c r="BA440" s="20">
        <v>0</v>
      </c>
      <c r="BB440" s="20">
        <v>0</v>
      </c>
    </row>
    <row r="441" s="1" customFormat="1" customHeight="1" spans="1:54">
      <c r="A441" s="6" t="s">
        <v>54</v>
      </c>
      <c r="B441" s="6" t="s">
        <v>55</v>
      </c>
      <c r="C441" s="7" t="s">
        <v>71</v>
      </c>
      <c r="D441" s="8">
        <v>43539</v>
      </c>
      <c r="E441" s="8">
        <v>43830</v>
      </c>
      <c r="F441" s="7" t="s">
        <v>57</v>
      </c>
      <c r="G441" s="7" t="s">
        <v>58</v>
      </c>
      <c r="H441" s="7" t="s">
        <v>59</v>
      </c>
      <c r="I441" s="7" t="s">
        <v>1123</v>
      </c>
      <c r="J441" s="7" t="s">
        <v>61</v>
      </c>
      <c r="K441" s="7" t="s">
        <v>1138</v>
      </c>
      <c r="L441" s="7" t="s">
        <v>1139</v>
      </c>
      <c r="M441" s="7" t="s">
        <v>120</v>
      </c>
      <c r="N441" s="7" t="s">
        <v>120</v>
      </c>
      <c r="O441" s="7" t="s">
        <v>1123</v>
      </c>
      <c r="P441" s="7">
        <v>14871</v>
      </c>
      <c r="Q441" s="7" t="s">
        <v>64</v>
      </c>
      <c r="R441" s="7" t="s">
        <v>64</v>
      </c>
      <c r="S441" s="7" t="s">
        <v>64</v>
      </c>
      <c r="T441" s="7" t="s">
        <v>1140</v>
      </c>
      <c r="U441" s="7">
        <v>14774991989</v>
      </c>
      <c r="V441" s="7" t="s">
        <v>75</v>
      </c>
      <c r="W441" s="11" t="s">
        <v>1141</v>
      </c>
      <c r="X441" s="7" t="s">
        <v>67</v>
      </c>
      <c r="Y441" s="7">
        <v>16</v>
      </c>
      <c r="Z441" s="7">
        <v>2</v>
      </c>
      <c r="AA441" s="7">
        <v>14</v>
      </c>
      <c r="AB441" s="7">
        <v>1404</v>
      </c>
      <c r="AC441" s="7">
        <v>97.98</v>
      </c>
      <c r="AD441" s="7">
        <v>80.12</v>
      </c>
      <c r="AE441" s="7"/>
      <c r="AF441" s="7">
        <v>2019</v>
      </c>
      <c r="AG441" s="7">
        <v>9</v>
      </c>
      <c r="AH441" s="7">
        <v>10</v>
      </c>
      <c r="AI441" s="15">
        <f t="shared" si="12"/>
        <v>43718</v>
      </c>
      <c r="AJ441" s="7" t="s">
        <v>68</v>
      </c>
      <c r="AK441" s="16">
        <v>1815980</v>
      </c>
      <c r="AL441" s="7">
        <v>43721</v>
      </c>
      <c r="AM441" s="8"/>
      <c r="AN441" s="7" t="s">
        <v>132</v>
      </c>
      <c r="AO441" s="16"/>
      <c r="AP441" s="7">
        <v>0.3</v>
      </c>
      <c r="AQ441" s="7"/>
      <c r="AR441" s="11">
        <v>0.044</v>
      </c>
      <c r="AS441" s="7">
        <v>0</v>
      </c>
      <c r="AT441" s="16">
        <v>79903.12</v>
      </c>
      <c r="AU441" s="16">
        <v>0</v>
      </c>
      <c r="AV441" s="16">
        <v>20000</v>
      </c>
      <c r="AW441" s="7">
        <v>0</v>
      </c>
      <c r="AX441" s="20">
        <v>79903.12</v>
      </c>
      <c r="AY441" s="20">
        <v>20760.102</v>
      </c>
      <c r="AZ441" s="20">
        <v>54900.045</v>
      </c>
      <c r="BA441" s="20">
        <v>54900.045</v>
      </c>
      <c r="BB441" s="20">
        <f>AX441-AY441</f>
        <v>59143.018</v>
      </c>
    </row>
    <row r="442" customHeight="1" spans="1:54">
      <c r="A442" s="6" t="s">
        <v>54</v>
      </c>
      <c r="B442" s="6" t="s">
        <v>55</v>
      </c>
      <c r="C442" s="7" t="s">
        <v>71</v>
      </c>
      <c r="D442" s="8">
        <v>43539</v>
      </c>
      <c r="E442" s="8">
        <v>43830</v>
      </c>
      <c r="F442" s="7" t="s">
        <v>57</v>
      </c>
      <c r="G442" s="7" t="s">
        <v>58</v>
      </c>
      <c r="H442" s="7" t="s">
        <v>59</v>
      </c>
      <c r="I442" s="7" t="s">
        <v>72</v>
      </c>
      <c r="J442" s="7" t="s">
        <v>87</v>
      </c>
      <c r="K442" s="7" t="s">
        <v>88</v>
      </c>
      <c r="L442" s="7" t="s">
        <v>88</v>
      </c>
      <c r="M442" s="7" t="s">
        <v>63</v>
      </c>
      <c r="N442" s="7" t="s">
        <v>63</v>
      </c>
      <c r="O442" s="7"/>
      <c r="P442" s="7">
        <v>9153</v>
      </c>
      <c r="Q442" s="7" t="s">
        <v>64</v>
      </c>
      <c r="R442" s="7" t="s">
        <v>64</v>
      </c>
      <c r="S442" s="7" t="s">
        <v>64</v>
      </c>
      <c r="T442" s="7" t="s">
        <v>1142</v>
      </c>
      <c r="U442" s="7">
        <v>15920688581</v>
      </c>
      <c r="V442" s="7" t="s">
        <v>75</v>
      </c>
      <c r="W442" s="11" t="s">
        <v>1143</v>
      </c>
      <c r="X442" s="7" t="s">
        <v>67</v>
      </c>
      <c r="Y442" s="7">
        <v>16</v>
      </c>
      <c r="Z442" s="7">
        <v>1</v>
      </c>
      <c r="AA442" s="7">
        <v>8</v>
      </c>
      <c r="AB442" s="7">
        <v>805</v>
      </c>
      <c r="AC442" s="7">
        <v>98.17</v>
      </c>
      <c r="AD442" s="7">
        <v>80.12</v>
      </c>
      <c r="AE442" s="7"/>
      <c r="AF442" s="7">
        <v>2019</v>
      </c>
      <c r="AG442" s="7">
        <v>9</v>
      </c>
      <c r="AH442" s="7">
        <v>11</v>
      </c>
      <c r="AI442" s="15">
        <f t="shared" si="12"/>
        <v>43719</v>
      </c>
      <c r="AJ442" s="7" t="s">
        <v>68</v>
      </c>
      <c r="AK442" s="16">
        <v>1827580</v>
      </c>
      <c r="AL442" s="8"/>
      <c r="AM442" s="8">
        <v>43734</v>
      </c>
      <c r="AN442" s="7" t="s">
        <v>69</v>
      </c>
      <c r="AO442" s="16">
        <v>1720279</v>
      </c>
      <c r="AP442" s="7">
        <v>0.3</v>
      </c>
      <c r="AQ442" s="8" t="s">
        <v>70</v>
      </c>
      <c r="AR442" s="11">
        <v>0.044</v>
      </c>
      <c r="AS442" s="7">
        <v>0</v>
      </c>
      <c r="AT442" s="16">
        <v>75692.276</v>
      </c>
      <c r="AU442" s="16">
        <v>0</v>
      </c>
      <c r="AV442" s="16">
        <v>20000</v>
      </c>
      <c r="AW442" s="7">
        <v>0</v>
      </c>
      <c r="AX442" s="20">
        <v>75692.276</v>
      </c>
      <c r="AY442" s="20">
        <v>75692.276</v>
      </c>
      <c r="AZ442" s="20">
        <v>0</v>
      </c>
      <c r="BA442" s="20">
        <v>9095.97</v>
      </c>
      <c r="BB442" s="20">
        <v>0</v>
      </c>
    </row>
    <row r="443" customHeight="1" spans="1:54">
      <c r="A443" s="6" t="s">
        <v>54</v>
      </c>
      <c r="B443" s="6" t="s">
        <v>55</v>
      </c>
      <c r="C443" s="7" t="s">
        <v>71</v>
      </c>
      <c r="D443" s="8">
        <v>43539</v>
      </c>
      <c r="E443" s="8">
        <v>43830</v>
      </c>
      <c r="F443" s="7" t="s">
        <v>57</v>
      </c>
      <c r="G443" s="7" t="s">
        <v>58</v>
      </c>
      <c r="H443" s="7" t="s">
        <v>59</v>
      </c>
      <c r="I443" s="7" t="s">
        <v>72</v>
      </c>
      <c r="J443" s="7" t="s">
        <v>87</v>
      </c>
      <c r="K443" s="7" t="s">
        <v>183</v>
      </c>
      <c r="L443" s="7" t="s">
        <v>183</v>
      </c>
      <c r="M443" s="7" t="s">
        <v>85</v>
      </c>
      <c r="N443" s="7" t="s">
        <v>75</v>
      </c>
      <c r="O443" s="7"/>
      <c r="P443" s="7">
        <v>9154</v>
      </c>
      <c r="Q443" s="7" t="s">
        <v>64</v>
      </c>
      <c r="R443" s="7" t="s">
        <v>64</v>
      </c>
      <c r="S443" s="7" t="s">
        <v>64</v>
      </c>
      <c r="T443" s="7" t="s">
        <v>1144</v>
      </c>
      <c r="U443" s="7">
        <v>13524909139</v>
      </c>
      <c r="V443" s="7" t="s">
        <v>75</v>
      </c>
      <c r="W443" s="11" t="s">
        <v>1145</v>
      </c>
      <c r="X443" s="7" t="s">
        <v>67</v>
      </c>
      <c r="Y443" s="7">
        <v>16</v>
      </c>
      <c r="Z443" s="7">
        <v>2</v>
      </c>
      <c r="AA443" s="7">
        <v>13</v>
      </c>
      <c r="AB443" s="7">
        <v>1303</v>
      </c>
      <c r="AC443" s="7">
        <v>117.25</v>
      </c>
      <c r="AD443" s="7">
        <v>95.88</v>
      </c>
      <c r="AE443" s="7"/>
      <c r="AF443" s="7">
        <v>2019</v>
      </c>
      <c r="AG443" s="7">
        <v>9</v>
      </c>
      <c r="AH443" s="7">
        <v>11</v>
      </c>
      <c r="AI443" s="15">
        <f t="shared" si="12"/>
        <v>43719</v>
      </c>
      <c r="AJ443" s="7" t="s">
        <v>68</v>
      </c>
      <c r="AK443" s="16">
        <v>2093120</v>
      </c>
      <c r="AL443" s="8"/>
      <c r="AM443" s="8">
        <v>43754</v>
      </c>
      <c r="AN443" s="7" t="s">
        <v>69</v>
      </c>
      <c r="AO443" s="16">
        <v>2010438</v>
      </c>
      <c r="AP443" s="7">
        <v>0.3</v>
      </c>
      <c r="AQ443" s="8" t="s">
        <v>70</v>
      </c>
      <c r="AR443" s="11">
        <v>0.044</v>
      </c>
      <c r="AS443" s="7">
        <v>0</v>
      </c>
      <c r="AT443" s="16">
        <v>88459.272</v>
      </c>
      <c r="AU443" s="16">
        <v>0</v>
      </c>
      <c r="AV443" s="16">
        <v>20000</v>
      </c>
      <c r="AW443" s="7">
        <v>0</v>
      </c>
      <c r="AX443" s="20">
        <v>88459.272</v>
      </c>
      <c r="AY443" s="20">
        <v>88459.272</v>
      </c>
      <c r="AZ443" s="20">
        <v>0</v>
      </c>
      <c r="BA443" s="20">
        <v>0</v>
      </c>
      <c r="BB443" s="20">
        <v>0</v>
      </c>
    </row>
    <row r="444" s="1" customFormat="1" customHeight="1" spans="1:54">
      <c r="A444" s="6" t="s">
        <v>54</v>
      </c>
      <c r="B444" s="6" t="s">
        <v>55</v>
      </c>
      <c r="C444" s="7" t="s">
        <v>71</v>
      </c>
      <c r="D444" s="8">
        <v>43539</v>
      </c>
      <c r="E444" s="8">
        <v>43830</v>
      </c>
      <c r="F444" s="7" t="s">
        <v>57</v>
      </c>
      <c r="G444" s="7" t="s">
        <v>58</v>
      </c>
      <c r="H444" s="7" t="s">
        <v>59</v>
      </c>
      <c r="I444" s="7" t="s">
        <v>60</v>
      </c>
      <c r="J444" s="7" t="s">
        <v>61</v>
      </c>
      <c r="K444" s="7" t="s">
        <v>100</v>
      </c>
      <c r="L444" s="7" t="s">
        <v>100</v>
      </c>
      <c r="M444" s="7" t="s">
        <v>63</v>
      </c>
      <c r="N444" s="7" t="s">
        <v>63</v>
      </c>
      <c r="O444" s="7" t="s">
        <v>60</v>
      </c>
      <c r="P444" s="7">
        <v>5193</v>
      </c>
      <c r="Q444" s="7" t="s">
        <v>64</v>
      </c>
      <c r="R444" s="7" t="s">
        <v>64</v>
      </c>
      <c r="S444" s="7" t="s">
        <v>64</v>
      </c>
      <c r="T444" s="7" t="s">
        <v>1146</v>
      </c>
      <c r="U444" s="7">
        <v>15024011170</v>
      </c>
      <c r="V444" s="7" t="s">
        <v>63</v>
      </c>
      <c r="W444" s="11" t="s">
        <v>1147</v>
      </c>
      <c r="X444" s="7" t="s">
        <v>67</v>
      </c>
      <c r="Y444" s="7">
        <v>16</v>
      </c>
      <c r="Z444" s="7">
        <v>2</v>
      </c>
      <c r="AA444" s="7">
        <v>6</v>
      </c>
      <c r="AB444" s="7">
        <v>604</v>
      </c>
      <c r="AC444" s="7">
        <v>97.98</v>
      </c>
      <c r="AD444" s="7">
        <v>80.12</v>
      </c>
      <c r="AE444" s="7"/>
      <c r="AF444" s="7">
        <v>2019</v>
      </c>
      <c r="AG444" s="7">
        <v>9</v>
      </c>
      <c r="AH444" s="7">
        <v>11</v>
      </c>
      <c r="AI444" s="15">
        <f t="shared" si="12"/>
        <v>43719</v>
      </c>
      <c r="AJ444" s="7" t="s">
        <v>68</v>
      </c>
      <c r="AK444" s="16">
        <v>1822890</v>
      </c>
      <c r="AL444" s="8">
        <v>43721</v>
      </c>
      <c r="AM444" s="8" t="s">
        <v>69</v>
      </c>
      <c r="AN444" s="7" t="s">
        <v>132</v>
      </c>
      <c r="AO444" s="16">
        <v>1750883</v>
      </c>
      <c r="AP444" s="7">
        <v>0.3</v>
      </c>
      <c r="AQ444" s="8" t="s">
        <v>70</v>
      </c>
      <c r="AR444" s="11">
        <v>0.044</v>
      </c>
      <c r="AS444" s="7">
        <v>0</v>
      </c>
      <c r="AT444" s="16">
        <v>77038.852</v>
      </c>
      <c r="AU444" s="16">
        <v>0</v>
      </c>
      <c r="AV444" s="16">
        <v>20000</v>
      </c>
      <c r="AW444" s="7">
        <v>0</v>
      </c>
      <c r="AX444" s="20">
        <v>77038.852</v>
      </c>
      <c r="AY444" s="20">
        <v>77038.852</v>
      </c>
      <c r="AZ444" s="20">
        <v>0</v>
      </c>
      <c r="BA444" s="20">
        <v>0</v>
      </c>
      <c r="BB444" s="20">
        <v>0</v>
      </c>
    </row>
    <row r="445" s="1" customFormat="1" customHeight="1" spans="1:54">
      <c r="A445" s="6" t="s">
        <v>54</v>
      </c>
      <c r="B445" s="6" t="s">
        <v>55</v>
      </c>
      <c r="C445" s="7" t="s">
        <v>71</v>
      </c>
      <c r="D445" s="8">
        <v>43539</v>
      </c>
      <c r="E445" s="8">
        <v>43830</v>
      </c>
      <c r="F445" s="7" t="s">
        <v>57</v>
      </c>
      <c r="G445" s="7" t="s">
        <v>58</v>
      </c>
      <c r="H445" s="7" t="s">
        <v>59</v>
      </c>
      <c r="I445" s="7" t="s">
        <v>60</v>
      </c>
      <c r="J445" s="7" t="s">
        <v>61</v>
      </c>
      <c r="K445" s="7" t="s">
        <v>107</v>
      </c>
      <c r="L445" s="7" t="s">
        <v>107</v>
      </c>
      <c r="M445" s="7" t="s">
        <v>63</v>
      </c>
      <c r="N445" s="7" t="s">
        <v>63</v>
      </c>
      <c r="O445" s="7" t="s">
        <v>60</v>
      </c>
      <c r="P445" s="7">
        <v>1810</v>
      </c>
      <c r="Q445" s="7" t="s">
        <v>64</v>
      </c>
      <c r="R445" s="7" t="s">
        <v>64</v>
      </c>
      <c r="S445" s="7" t="s">
        <v>64</v>
      </c>
      <c r="T445" s="7" t="s">
        <v>1148</v>
      </c>
      <c r="U445" s="7">
        <v>13560876557</v>
      </c>
      <c r="V445" s="7" t="s">
        <v>63</v>
      </c>
      <c r="W445" s="11" t="s">
        <v>1149</v>
      </c>
      <c r="X445" s="7" t="s">
        <v>67</v>
      </c>
      <c r="Y445" s="7">
        <v>16</v>
      </c>
      <c r="Z445" s="7">
        <v>1</v>
      </c>
      <c r="AA445" s="7">
        <v>18</v>
      </c>
      <c r="AB445" s="7">
        <v>1801</v>
      </c>
      <c r="AC445" s="7">
        <v>117.48</v>
      </c>
      <c r="AD445" s="7">
        <v>95.88</v>
      </c>
      <c r="AE445" s="7"/>
      <c r="AF445" s="7">
        <v>2019</v>
      </c>
      <c r="AG445" s="7">
        <v>9</v>
      </c>
      <c r="AH445" s="7">
        <v>12</v>
      </c>
      <c r="AI445" s="15">
        <f t="shared" si="12"/>
        <v>43720</v>
      </c>
      <c r="AJ445" s="7" t="s">
        <v>68</v>
      </c>
      <c r="AK445" s="16">
        <v>2076500</v>
      </c>
      <c r="AL445" s="8"/>
      <c r="AM445" s="8">
        <v>43733</v>
      </c>
      <c r="AN445" s="7" t="s">
        <v>69</v>
      </c>
      <c r="AO445" s="16">
        <v>1994474</v>
      </c>
      <c r="AP445" s="7">
        <v>0.3</v>
      </c>
      <c r="AQ445" s="8" t="s">
        <v>70</v>
      </c>
      <c r="AR445" s="11">
        <v>0.044</v>
      </c>
      <c r="AS445" s="7">
        <v>0</v>
      </c>
      <c r="AT445" s="16">
        <v>87756.856</v>
      </c>
      <c r="AU445" s="16">
        <v>0</v>
      </c>
      <c r="AV445" s="16">
        <v>20000</v>
      </c>
      <c r="AW445" s="7">
        <v>0</v>
      </c>
      <c r="AX445" s="20">
        <v>87756.856</v>
      </c>
      <c r="AY445" s="20">
        <v>87756.856</v>
      </c>
      <c r="AZ445" s="20">
        <v>0</v>
      </c>
      <c r="BA445" s="20">
        <v>0</v>
      </c>
      <c r="BB445" s="20">
        <v>0</v>
      </c>
    </row>
    <row r="446" customHeight="1" spans="1:54">
      <c r="A446" s="6" t="s">
        <v>54</v>
      </c>
      <c r="B446" s="6" t="s">
        <v>55</v>
      </c>
      <c r="C446" s="7" t="s">
        <v>71</v>
      </c>
      <c r="D446" s="8">
        <v>43539</v>
      </c>
      <c r="E446" s="8">
        <v>43830</v>
      </c>
      <c r="F446" s="7" t="s">
        <v>57</v>
      </c>
      <c r="G446" s="7" t="s">
        <v>58</v>
      </c>
      <c r="H446" s="7" t="s">
        <v>59</v>
      </c>
      <c r="I446" s="7" t="s">
        <v>72</v>
      </c>
      <c r="J446" s="7" t="s">
        <v>87</v>
      </c>
      <c r="K446" s="7" t="s">
        <v>88</v>
      </c>
      <c r="L446" s="7" t="s">
        <v>88</v>
      </c>
      <c r="M446" s="7" t="s">
        <v>63</v>
      </c>
      <c r="N446" s="7" t="s">
        <v>63</v>
      </c>
      <c r="O446" s="7"/>
      <c r="P446" s="7">
        <v>14873</v>
      </c>
      <c r="Q446" s="7" t="s">
        <v>64</v>
      </c>
      <c r="R446" s="7" t="s">
        <v>64</v>
      </c>
      <c r="S446" s="7" t="s">
        <v>64</v>
      </c>
      <c r="T446" s="7" t="s">
        <v>1150</v>
      </c>
      <c r="U446" s="7" t="s">
        <v>1151</v>
      </c>
      <c r="V446" s="7" t="s">
        <v>63</v>
      </c>
      <c r="W446" s="11" t="s">
        <v>1152</v>
      </c>
      <c r="X446" s="7" t="s">
        <v>67</v>
      </c>
      <c r="Y446" s="7">
        <v>16</v>
      </c>
      <c r="Z446" s="7">
        <v>1</v>
      </c>
      <c r="AA446" s="7">
        <v>20</v>
      </c>
      <c r="AB446" s="7">
        <v>2003</v>
      </c>
      <c r="AC446" s="7">
        <v>117.67</v>
      </c>
      <c r="AD446" s="7">
        <v>96.03</v>
      </c>
      <c r="AE446" s="7"/>
      <c r="AF446" s="7">
        <v>2019</v>
      </c>
      <c r="AG446" s="7">
        <v>9</v>
      </c>
      <c r="AH446" s="7">
        <v>13</v>
      </c>
      <c r="AI446" s="15">
        <f t="shared" si="12"/>
        <v>43721</v>
      </c>
      <c r="AJ446" s="7" t="s">
        <v>68</v>
      </c>
      <c r="AK446" s="16">
        <v>2118620</v>
      </c>
      <c r="AL446" s="8"/>
      <c r="AM446" s="8">
        <v>43756</v>
      </c>
      <c r="AN446" s="7" t="s">
        <v>69</v>
      </c>
      <c r="AO446" s="16">
        <v>1994232</v>
      </c>
      <c r="AP446" s="7">
        <v>0.4</v>
      </c>
      <c r="AQ446" s="8" t="s">
        <v>70</v>
      </c>
      <c r="AR446" s="11">
        <v>0.044</v>
      </c>
      <c r="AS446" s="7">
        <v>0</v>
      </c>
      <c r="AT446" s="16">
        <v>87746.208</v>
      </c>
      <c r="AU446" s="16">
        <v>0</v>
      </c>
      <c r="AV446" s="16">
        <v>20000</v>
      </c>
      <c r="AW446" s="7">
        <v>0</v>
      </c>
      <c r="AX446" s="20">
        <v>87746.208</v>
      </c>
      <c r="AY446" s="20">
        <v>87746.208</v>
      </c>
      <c r="AZ446" s="20">
        <v>0</v>
      </c>
      <c r="BA446" s="20">
        <v>0</v>
      </c>
      <c r="BB446" s="20">
        <v>0</v>
      </c>
    </row>
    <row r="447" customHeight="1" spans="1:54">
      <c r="A447" s="6" t="s">
        <v>54</v>
      </c>
      <c r="B447" s="6" t="s">
        <v>55</v>
      </c>
      <c r="C447" s="7" t="s">
        <v>71</v>
      </c>
      <c r="D447" s="8">
        <v>43539</v>
      </c>
      <c r="E447" s="8">
        <v>43830</v>
      </c>
      <c r="F447" s="7" t="s">
        <v>57</v>
      </c>
      <c r="G447" s="7" t="s">
        <v>58</v>
      </c>
      <c r="H447" s="7" t="s">
        <v>59</v>
      </c>
      <c r="I447" s="7" t="s">
        <v>72</v>
      </c>
      <c r="J447" s="7" t="s">
        <v>87</v>
      </c>
      <c r="K447" s="7" t="s">
        <v>168</v>
      </c>
      <c r="L447" s="7" t="s">
        <v>168</v>
      </c>
      <c r="M447" s="7" t="s">
        <v>85</v>
      </c>
      <c r="N447" s="7" t="s">
        <v>75</v>
      </c>
      <c r="O447" s="7"/>
      <c r="P447" s="7">
        <v>8917</v>
      </c>
      <c r="Q447" s="7" t="s">
        <v>64</v>
      </c>
      <c r="R447" s="7" t="s">
        <v>64</v>
      </c>
      <c r="S447" s="7" t="s">
        <v>64</v>
      </c>
      <c r="T447" s="7" t="s">
        <v>1153</v>
      </c>
      <c r="U447" s="7" t="s">
        <v>1154</v>
      </c>
      <c r="V447" s="7" t="s">
        <v>485</v>
      </c>
      <c r="W447" s="11" t="s">
        <v>1155</v>
      </c>
      <c r="X447" s="7" t="s">
        <v>67</v>
      </c>
      <c r="Y447" s="7">
        <v>16</v>
      </c>
      <c r="Z447" s="7">
        <v>1</v>
      </c>
      <c r="AA447" s="7">
        <v>16</v>
      </c>
      <c r="AB447" s="7">
        <v>1605</v>
      </c>
      <c r="AC447" s="7">
        <v>98.17</v>
      </c>
      <c r="AD447" s="7">
        <v>80.12</v>
      </c>
      <c r="AE447" s="7"/>
      <c r="AF447" s="7">
        <v>2019</v>
      </c>
      <c r="AG447" s="7">
        <v>9</v>
      </c>
      <c r="AH447" s="7">
        <v>13</v>
      </c>
      <c r="AI447" s="15">
        <f t="shared" si="12"/>
        <v>43721</v>
      </c>
      <c r="AJ447" s="7" t="s">
        <v>68</v>
      </c>
      <c r="AK447" s="16">
        <v>1855300</v>
      </c>
      <c r="AL447" s="7">
        <v>43724</v>
      </c>
      <c r="AM447" s="8"/>
      <c r="AN447" s="7" t="s">
        <v>132</v>
      </c>
      <c r="AO447" s="16">
        <v>542012</v>
      </c>
      <c r="AP447" s="7">
        <v>0.3</v>
      </c>
      <c r="AQ447" s="7"/>
      <c r="AR447" s="11">
        <v>0.044</v>
      </c>
      <c r="AS447" s="7">
        <v>0</v>
      </c>
      <c r="AT447" s="16">
        <v>23848.528</v>
      </c>
      <c r="AU447" s="16">
        <v>0</v>
      </c>
      <c r="AV447" s="16">
        <v>20000</v>
      </c>
      <c r="AW447" s="7">
        <v>0</v>
      </c>
      <c r="AX447" s="20">
        <v>23848.528</v>
      </c>
      <c r="AY447" s="20">
        <v>21463.6752</v>
      </c>
      <c r="AZ447" s="20">
        <v>55800</v>
      </c>
      <c r="BA447" s="20">
        <v>55800</v>
      </c>
      <c r="BB447" s="20">
        <f>AX447-AY447</f>
        <v>2384.8528</v>
      </c>
    </row>
    <row r="448" customHeight="1" spans="1:54">
      <c r="A448" s="6" t="s">
        <v>54</v>
      </c>
      <c r="B448" s="6" t="s">
        <v>55</v>
      </c>
      <c r="C448" s="7" t="s">
        <v>71</v>
      </c>
      <c r="D448" s="8">
        <v>43539</v>
      </c>
      <c r="E448" s="8">
        <v>43830</v>
      </c>
      <c r="F448" s="7" t="s">
        <v>57</v>
      </c>
      <c r="G448" s="7" t="s">
        <v>58</v>
      </c>
      <c r="H448" s="7" t="s">
        <v>59</v>
      </c>
      <c r="I448" s="7" t="s">
        <v>72</v>
      </c>
      <c r="J448" s="7" t="s">
        <v>87</v>
      </c>
      <c r="K448" s="7" t="s">
        <v>168</v>
      </c>
      <c r="L448" s="7" t="s">
        <v>168</v>
      </c>
      <c r="M448" s="7" t="s">
        <v>85</v>
      </c>
      <c r="N448" s="7" t="s">
        <v>75</v>
      </c>
      <c r="O448" s="7"/>
      <c r="P448" s="7">
        <v>8918</v>
      </c>
      <c r="Q448" s="7" t="s">
        <v>64</v>
      </c>
      <c r="R448" s="7" t="s">
        <v>64</v>
      </c>
      <c r="S448" s="7" t="s">
        <v>64</v>
      </c>
      <c r="T448" s="7" t="s">
        <v>1156</v>
      </c>
      <c r="U448" s="7" t="s">
        <v>1157</v>
      </c>
      <c r="V448" s="7" t="s">
        <v>485</v>
      </c>
      <c r="W448" s="11" t="s">
        <v>1158</v>
      </c>
      <c r="X448" s="7" t="s">
        <v>67</v>
      </c>
      <c r="Y448" s="7">
        <v>16</v>
      </c>
      <c r="Z448" s="7">
        <v>1</v>
      </c>
      <c r="AA448" s="7">
        <v>10</v>
      </c>
      <c r="AB448" s="7">
        <v>1005</v>
      </c>
      <c r="AC448" s="7">
        <v>98.17</v>
      </c>
      <c r="AD448" s="7">
        <v>80.12</v>
      </c>
      <c r="AE448" s="7"/>
      <c r="AF448" s="7">
        <v>2019</v>
      </c>
      <c r="AG448" s="7">
        <v>9</v>
      </c>
      <c r="AH448" s="7">
        <v>13</v>
      </c>
      <c r="AI448" s="15">
        <f t="shared" si="12"/>
        <v>43721</v>
      </c>
      <c r="AJ448" s="7" t="s">
        <v>68</v>
      </c>
      <c r="AK448" s="16">
        <v>1834510</v>
      </c>
      <c r="AL448" s="7">
        <v>43724</v>
      </c>
      <c r="AM448" s="8"/>
      <c r="AN448" s="7" t="s">
        <v>132</v>
      </c>
      <c r="AO448" s="16">
        <v>532043</v>
      </c>
      <c r="AP448" s="7">
        <v>0.3</v>
      </c>
      <c r="AQ448" s="7"/>
      <c r="AR448" s="11">
        <v>0.044</v>
      </c>
      <c r="AS448" s="7">
        <v>0</v>
      </c>
      <c r="AT448" s="16">
        <v>23409.892</v>
      </c>
      <c r="AU448" s="16">
        <v>0</v>
      </c>
      <c r="AV448" s="16">
        <v>20000</v>
      </c>
      <c r="AW448" s="7">
        <v>0</v>
      </c>
      <c r="AX448" s="20">
        <v>23409.892</v>
      </c>
      <c r="AY448" s="20">
        <v>21068.9028</v>
      </c>
      <c r="AZ448" s="20">
        <v>55350</v>
      </c>
      <c r="BA448" s="20">
        <v>55350</v>
      </c>
      <c r="BB448" s="20">
        <f>AX448-AY448</f>
        <v>2340.9892</v>
      </c>
    </row>
    <row r="449" s="1" customFormat="1" customHeight="1" spans="1:54">
      <c r="A449" s="6" t="s">
        <v>54</v>
      </c>
      <c r="B449" s="6" t="s">
        <v>55</v>
      </c>
      <c r="C449" s="7" t="s">
        <v>71</v>
      </c>
      <c r="D449" s="8">
        <v>43539</v>
      </c>
      <c r="E449" s="8">
        <v>43830</v>
      </c>
      <c r="F449" s="7" t="s">
        <v>57</v>
      </c>
      <c r="G449" s="7" t="s">
        <v>58</v>
      </c>
      <c r="H449" s="7" t="s">
        <v>59</v>
      </c>
      <c r="I449" s="7" t="s">
        <v>186</v>
      </c>
      <c r="J449" s="7" t="s">
        <v>61</v>
      </c>
      <c r="K449" s="7" t="s">
        <v>414</v>
      </c>
      <c r="L449" s="7" t="s">
        <v>414</v>
      </c>
      <c r="M449" s="7" t="s">
        <v>63</v>
      </c>
      <c r="N449" s="7" t="s">
        <v>63</v>
      </c>
      <c r="O449" s="7" t="s">
        <v>186</v>
      </c>
      <c r="P449" s="7">
        <v>8912</v>
      </c>
      <c r="Q449" s="7" t="s">
        <v>64</v>
      </c>
      <c r="R449" s="7" t="s">
        <v>64</v>
      </c>
      <c r="S449" s="7" t="s">
        <v>64</v>
      </c>
      <c r="T449" s="7" t="s">
        <v>1159</v>
      </c>
      <c r="U449" s="7" t="s">
        <v>1160</v>
      </c>
      <c r="V449" s="7" t="s">
        <v>96</v>
      </c>
      <c r="W449" s="11" t="s">
        <v>1161</v>
      </c>
      <c r="X449" s="7" t="s">
        <v>67</v>
      </c>
      <c r="Y449" s="7">
        <v>16</v>
      </c>
      <c r="Z449" s="7">
        <v>1</v>
      </c>
      <c r="AA449" s="7">
        <v>8</v>
      </c>
      <c r="AB449" s="7">
        <v>803</v>
      </c>
      <c r="AC449" s="7">
        <v>117.67</v>
      </c>
      <c r="AD449" s="7">
        <v>96.03</v>
      </c>
      <c r="AE449" s="7"/>
      <c r="AF449" s="7">
        <v>2019</v>
      </c>
      <c r="AG449" s="7">
        <v>9</v>
      </c>
      <c r="AH449" s="7">
        <v>15</v>
      </c>
      <c r="AI449" s="15">
        <f t="shared" si="12"/>
        <v>43723</v>
      </c>
      <c r="AJ449" s="7" t="s">
        <v>68</v>
      </c>
      <c r="AK449" s="16">
        <v>2068780</v>
      </c>
      <c r="AL449" s="8"/>
      <c r="AM449" s="8">
        <v>43764</v>
      </c>
      <c r="AN449" s="7" t="s">
        <v>69</v>
      </c>
      <c r="AO449" s="16">
        <v>1987060</v>
      </c>
      <c r="AP449" s="7">
        <v>0.3</v>
      </c>
      <c r="AQ449" s="8" t="s">
        <v>70</v>
      </c>
      <c r="AR449" s="11">
        <v>0.044</v>
      </c>
      <c r="AS449" s="7">
        <v>0</v>
      </c>
      <c r="AT449" s="16">
        <v>87430.64</v>
      </c>
      <c r="AU449" s="16">
        <v>0</v>
      </c>
      <c r="AV449" s="16">
        <v>20000</v>
      </c>
      <c r="AW449" s="7">
        <v>0</v>
      </c>
      <c r="AX449" s="20">
        <v>87430.64</v>
      </c>
      <c r="AY449" s="20">
        <v>87430.64</v>
      </c>
      <c r="AZ449" s="20">
        <v>0</v>
      </c>
      <c r="BA449" s="20">
        <v>0</v>
      </c>
      <c r="BB449" s="20">
        <v>0</v>
      </c>
    </row>
    <row r="450" customHeight="1" spans="1:54">
      <c r="A450" s="6" t="s">
        <v>54</v>
      </c>
      <c r="B450" s="6" t="s">
        <v>55</v>
      </c>
      <c r="C450" s="7" t="s">
        <v>71</v>
      </c>
      <c r="D450" s="8">
        <v>43539</v>
      </c>
      <c r="E450" s="8">
        <v>43830</v>
      </c>
      <c r="F450" s="7" t="s">
        <v>57</v>
      </c>
      <c r="G450" s="7" t="s">
        <v>58</v>
      </c>
      <c r="H450" s="7" t="s">
        <v>59</v>
      </c>
      <c r="I450" s="7" t="s">
        <v>72</v>
      </c>
      <c r="J450" s="7" t="s">
        <v>87</v>
      </c>
      <c r="K450" s="7" t="s">
        <v>183</v>
      </c>
      <c r="L450" s="7"/>
      <c r="M450" s="7" t="s">
        <v>85</v>
      </c>
      <c r="N450" s="7" t="s">
        <v>75</v>
      </c>
      <c r="O450" s="7"/>
      <c r="P450" s="7">
        <v>475</v>
      </c>
      <c r="Q450" s="7" t="s">
        <v>64</v>
      </c>
      <c r="R450" s="7" t="s">
        <v>64</v>
      </c>
      <c r="S450" s="7" t="s">
        <v>64</v>
      </c>
      <c r="T450" s="7" t="s">
        <v>1162</v>
      </c>
      <c r="U450" s="7">
        <v>13652629033</v>
      </c>
      <c r="V450" s="7" t="s">
        <v>85</v>
      </c>
      <c r="W450" s="7" t="s">
        <v>1163</v>
      </c>
      <c r="X450" s="7" t="s">
        <v>67</v>
      </c>
      <c r="Y450" s="7">
        <v>14</v>
      </c>
      <c r="Z450" s="7"/>
      <c r="AA450" s="7">
        <v>5</v>
      </c>
      <c r="AB450" s="7">
        <v>502</v>
      </c>
      <c r="AC450" s="7">
        <v>121.79</v>
      </c>
      <c r="AD450" s="7">
        <v>98.77</v>
      </c>
      <c r="AE450" s="7"/>
      <c r="AF450" s="7">
        <v>2019</v>
      </c>
      <c r="AG450" s="7">
        <v>9</v>
      </c>
      <c r="AH450" s="7">
        <v>15</v>
      </c>
      <c r="AI450" s="15">
        <f t="shared" si="12"/>
        <v>43723</v>
      </c>
      <c r="AJ450" s="7" t="s">
        <v>68</v>
      </c>
      <c r="AK450" s="16">
        <v>2077310</v>
      </c>
      <c r="AL450" s="8"/>
      <c r="AM450" s="8">
        <v>43770</v>
      </c>
      <c r="AN450" s="7" t="s">
        <v>69</v>
      </c>
      <c r="AO450" s="16">
        <v>1975300</v>
      </c>
      <c r="AP450" s="7">
        <v>0.3</v>
      </c>
      <c r="AQ450" s="8" t="s">
        <v>70</v>
      </c>
      <c r="AR450" s="11">
        <v>0.044</v>
      </c>
      <c r="AS450" s="7">
        <v>0</v>
      </c>
      <c r="AT450" s="16">
        <v>86913.2</v>
      </c>
      <c r="AU450" s="16">
        <v>0</v>
      </c>
      <c r="AV450" s="16">
        <v>20000</v>
      </c>
      <c r="AW450" s="7">
        <v>0</v>
      </c>
      <c r="AX450" s="20">
        <v>86913.2</v>
      </c>
      <c r="AY450" s="20">
        <v>86913.2</v>
      </c>
      <c r="AZ450" s="20">
        <v>0</v>
      </c>
      <c r="BA450" s="20">
        <v>0</v>
      </c>
      <c r="BB450" s="20">
        <v>0</v>
      </c>
    </row>
    <row r="451" s="1" customFormat="1" customHeight="1" spans="1:54">
      <c r="A451" s="6" t="s">
        <v>54</v>
      </c>
      <c r="B451" s="6" t="s">
        <v>55</v>
      </c>
      <c r="C451" s="7" t="s">
        <v>71</v>
      </c>
      <c r="D451" s="8">
        <v>43539</v>
      </c>
      <c r="E451" s="8">
        <v>43830</v>
      </c>
      <c r="F451" s="7" t="s">
        <v>57</v>
      </c>
      <c r="G451" s="7" t="s">
        <v>58</v>
      </c>
      <c r="H451" s="7" t="s">
        <v>59</v>
      </c>
      <c r="I451" s="7" t="s">
        <v>60</v>
      </c>
      <c r="J451" s="7" t="s">
        <v>61</v>
      </c>
      <c r="K451" s="7" t="s">
        <v>278</v>
      </c>
      <c r="L451" s="7" t="s">
        <v>278</v>
      </c>
      <c r="M451" s="7" t="s">
        <v>63</v>
      </c>
      <c r="N451" s="7" t="s">
        <v>63</v>
      </c>
      <c r="O451" s="7" t="s">
        <v>60</v>
      </c>
      <c r="P451" s="7">
        <v>453</v>
      </c>
      <c r="Q451" s="7" t="s">
        <v>64</v>
      </c>
      <c r="R451" s="7" t="s">
        <v>64</v>
      </c>
      <c r="S451" s="7" t="s">
        <v>64</v>
      </c>
      <c r="T451" s="7" t="s">
        <v>1164</v>
      </c>
      <c r="U451" s="7">
        <v>13827949363</v>
      </c>
      <c r="V451" s="7" t="s">
        <v>63</v>
      </c>
      <c r="W451" s="11" t="s">
        <v>1165</v>
      </c>
      <c r="X451" s="7" t="s">
        <v>67</v>
      </c>
      <c r="Y451" s="7">
        <v>16</v>
      </c>
      <c r="Z451" s="7">
        <v>1</v>
      </c>
      <c r="AA451" s="7">
        <v>10</v>
      </c>
      <c r="AB451" s="7">
        <v>1003</v>
      </c>
      <c r="AC451" s="7">
        <v>117.67</v>
      </c>
      <c r="AD451" s="7">
        <v>96.03</v>
      </c>
      <c r="AE451" s="7"/>
      <c r="AF451" s="7">
        <v>2019</v>
      </c>
      <c r="AG451" s="7">
        <v>9</v>
      </c>
      <c r="AH451" s="7">
        <v>16</v>
      </c>
      <c r="AI451" s="15">
        <f t="shared" ref="AI451:AI514" si="14">DATE(AF451,AG451,AH451)</f>
        <v>43724</v>
      </c>
      <c r="AJ451" s="7" t="s">
        <v>68</v>
      </c>
      <c r="AK451" s="16">
        <v>2077090</v>
      </c>
      <c r="AL451" s="8"/>
      <c r="AM451" s="8">
        <v>43760</v>
      </c>
      <c r="AN451" s="7" t="s">
        <v>69</v>
      </c>
      <c r="AO451" s="16">
        <v>1995041</v>
      </c>
      <c r="AP451" s="7">
        <v>0.4</v>
      </c>
      <c r="AQ451" s="8" t="s">
        <v>70</v>
      </c>
      <c r="AR451" s="11">
        <v>0.044</v>
      </c>
      <c r="AS451" s="7">
        <v>0</v>
      </c>
      <c r="AT451" s="16">
        <v>87781.804</v>
      </c>
      <c r="AU451" s="16">
        <v>0</v>
      </c>
      <c r="AV451" s="16">
        <v>20000</v>
      </c>
      <c r="AW451" s="7">
        <v>0</v>
      </c>
      <c r="AX451" s="20">
        <v>87781.804</v>
      </c>
      <c r="AY451" s="20">
        <v>87781.804</v>
      </c>
      <c r="AZ451" s="20">
        <v>0</v>
      </c>
      <c r="BA451" s="20">
        <v>0</v>
      </c>
      <c r="BB451" s="20">
        <v>0</v>
      </c>
    </row>
    <row r="452" customHeight="1" spans="1:54">
      <c r="A452" s="6" t="s">
        <v>54</v>
      </c>
      <c r="B452" s="6" t="s">
        <v>55</v>
      </c>
      <c r="C452" s="7" t="s">
        <v>71</v>
      </c>
      <c r="D452" s="8">
        <v>43539</v>
      </c>
      <c r="E452" s="8">
        <v>43830</v>
      </c>
      <c r="F452" s="7" t="s">
        <v>57</v>
      </c>
      <c r="G452" s="7" t="s">
        <v>58</v>
      </c>
      <c r="H452" s="7" t="s">
        <v>59</v>
      </c>
      <c r="I452" s="7" t="s">
        <v>72</v>
      </c>
      <c r="J452" s="7" t="s">
        <v>87</v>
      </c>
      <c r="K452" s="7" t="s">
        <v>168</v>
      </c>
      <c r="L452" s="7"/>
      <c r="M452" s="7" t="s">
        <v>85</v>
      </c>
      <c r="N452" s="7" t="s">
        <v>75</v>
      </c>
      <c r="O452" s="7"/>
      <c r="P452" s="7">
        <v>515</v>
      </c>
      <c r="Q452" s="7" t="s">
        <v>64</v>
      </c>
      <c r="R452" s="7" t="s">
        <v>64</v>
      </c>
      <c r="S452" s="7" t="s">
        <v>64</v>
      </c>
      <c r="T452" s="7" t="s">
        <v>1166</v>
      </c>
      <c r="U452" s="7">
        <v>15326866162</v>
      </c>
      <c r="V452" s="7" t="s">
        <v>63</v>
      </c>
      <c r="W452" s="7" t="s">
        <v>1167</v>
      </c>
      <c r="X452" s="7" t="s">
        <v>67</v>
      </c>
      <c r="Y452" s="7">
        <v>14</v>
      </c>
      <c r="Z452" s="7"/>
      <c r="AA452" s="7">
        <v>6</v>
      </c>
      <c r="AB452" s="7">
        <v>603</v>
      </c>
      <c r="AC452" s="7">
        <v>101.32</v>
      </c>
      <c r="AD452" s="7">
        <v>82.17</v>
      </c>
      <c r="AE452" s="7"/>
      <c r="AF452" s="7">
        <v>2019</v>
      </c>
      <c r="AG452" s="7">
        <v>9</v>
      </c>
      <c r="AH452" s="7">
        <v>19</v>
      </c>
      <c r="AI452" s="15">
        <f t="shared" si="14"/>
        <v>43727</v>
      </c>
      <c r="AJ452" s="7" t="s">
        <v>68</v>
      </c>
      <c r="AK452" s="16">
        <v>1809220</v>
      </c>
      <c r="AL452" s="8"/>
      <c r="AM452" s="8">
        <v>43772</v>
      </c>
      <c r="AN452" s="7" t="s">
        <v>69</v>
      </c>
      <c r="AO452" s="16">
        <v>1737752</v>
      </c>
      <c r="AP452" s="7">
        <v>0.4</v>
      </c>
      <c r="AQ452" s="8" t="s">
        <v>70</v>
      </c>
      <c r="AR452" s="11">
        <v>0.044</v>
      </c>
      <c r="AS452" s="7">
        <v>0</v>
      </c>
      <c r="AT452" s="16">
        <v>76461.088</v>
      </c>
      <c r="AU452" s="16">
        <v>0</v>
      </c>
      <c r="AV452" s="16">
        <v>20000</v>
      </c>
      <c r="AW452" s="7">
        <v>0</v>
      </c>
      <c r="AX452" s="20">
        <v>76461.088</v>
      </c>
      <c r="AY452" s="20">
        <v>76461.088</v>
      </c>
      <c r="AZ452" s="20">
        <v>0</v>
      </c>
      <c r="BA452" s="20">
        <v>0</v>
      </c>
      <c r="BB452" s="20">
        <v>0</v>
      </c>
    </row>
    <row r="453" s="1" customFormat="1" customHeight="1" spans="1:54">
      <c r="A453" s="6" t="s">
        <v>54</v>
      </c>
      <c r="B453" s="6" t="s">
        <v>55</v>
      </c>
      <c r="C453" s="7" t="s">
        <v>71</v>
      </c>
      <c r="D453" s="8">
        <v>43539</v>
      </c>
      <c r="E453" s="8">
        <v>43830</v>
      </c>
      <c r="F453" s="7" t="s">
        <v>57</v>
      </c>
      <c r="G453" s="7" t="s">
        <v>58</v>
      </c>
      <c r="H453" s="7" t="s">
        <v>59</v>
      </c>
      <c r="I453" s="7" t="s">
        <v>60</v>
      </c>
      <c r="J453" s="7" t="s">
        <v>61</v>
      </c>
      <c r="K453" s="7" t="s">
        <v>100</v>
      </c>
      <c r="L453" s="7" t="s">
        <v>100</v>
      </c>
      <c r="M453" s="7" t="s">
        <v>63</v>
      </c>
      <c r="N453" s="7" t="s">
        <v>63</v>
      </c>
      <c r="O453" s="7" t="s">
        <v>60</v>
      </c>
      <c r="P453" s="7">
        <v>14471</v>
      </c>
      <c r="Q453" s="7" t="s">
        <v>64</v>
      </c>
      <c r="R453" s="7" t="s">
        <v>64</v>
      </c>
      <c r="S453" s="7" t="s">
        <v>64</v>
      </c>
      <c r="T453" s="7" t="s">
        <v>1168</v>
      </c>
      <c r="U453" s="7">
        <v>13416884283</v>
      </c>
      <c r="V453" s="7" t="s">
        <v>63</v>
      </c>
      <c r="W453" s="11" t="s">
        <v>1169</v>
      </c>
      <c r="X453" s="7" t="s">
        <v>67</v>
      </c>
      <c r="Y453" s="7">
        <v>16</v>
      </c>
      <c r="Z453" s="7">
        <v>1</v>
      </c>
      <c r="AA453" s="7">
        <v>2</v>
      </c>
      <c r="AB453" s="7">
        <v>202</v>
      </c>
      <c r="AC453" s="7">
        <v>62.55</v>
      </c>
      <c r="AD453" s="7">
        <v>51.05</v>
      </c>
      <c r="AE453" s="7"/>
      <c r="AF453" s="7">
        <v>2019</v>
      </c>
      <c r="AG453" s="7">
        <v>9</v>
      </c>
      <c r="AH453" s="7">
        <v>19</v>
      </c>
      <c r="AI453" s="15">
        <f t="shared" si="14"/>
        <v>43727</v>
      </c>
      <c r="AJ453" s="7" t="s">
        <v>68</v>
      </c>
      <c r="AK453" s="16">
        <v>1228490</v>
      </c>
      <c r="AL453" s="8"/>
      <c r="AM453" s="8">
        <v>43752</v>
      </c>
      <c r="AN453" s="7" t="s">
        <v>69</v>
      </c>
      <c r="AO453" s="16">
        <v>1179962</v>
      </c>
      <c r="AP453" s="7">
        <v>0.3</v>
      </c>
      <c r="AQ453" s="8" t="s">
        <v>70</v>
      </c>
      <c r="AR453" s="11">
        <v>0.044</v>
      </c>
      <c r="AS453" s="7">
        <v>0</v>
      </c>
      <c r="AT453" s="16">
        <v>51918.328</v>
      </c>
      <c r="AU453" s="16">
        <v>0</v>
      </c>
      <c r="AV453" s="16">
        <v>20000</v>
      </c>
      <c r="AW453" s="7">
        <v>0</v>
      </c>
      <c r="AX453" s="20">
        <v>51918.328</v>
      </c>
      <c r="AY453" s="20">
        <v>51918.328</v>
      </c>
      <c r="AZ453" s="20">
        <v>0</v>
      </c>
      <c r="BA453" s="20">
        <v>0</v>
      </c>
      <c r="BB453" s="20">
        <v>0</v>
      </c>
    </row>
    <row r="454" s="1" customFormat="1" customHeight="1" spans="1:54">
      <c r="A454" s="6" t="s">
        <v>54</v>
      </c>
      <c r="B454" s="6" t="s">
        <v>55</v>
      </c>
      <c r="C454" s="7" t="s">
        <v>71</v>
      </c>
      <c r="D454" s="8">
        <v>43539</v>
      </c>
      <c r="E454" s="8">
        <v>43830</v>
      </c>
      <c r="F454" s="7" t="s">
        <v>57</v>
      </c>
      <c r="G454" s="7" t="s">
        <v>58</v>
      </c>
      <c r="H454" s="7" t="s">
        <v>59</v>
      </c>
      <c r="I454" s="7" t="s">
        <v>72</v>
      </c>
      <c r="J454" s="7" t="s">
        <v>73</v>
      </c>
      <c r="K454" s="7" t="s">
        <v>74</v>
      </c>
      <c r="L454" s="7"/>
      <c r="M454" s="7" t="s">
        <v>75</v>
      </c>
      <c r="N454" s="7" t="s">
        <v>63</v>
      </c>
      <c r="O454" s="7"/>
      <c r="P454" s="7">
        <v>8950</v>
      </c>
      <c r="Q454" s="7" t="s">
        <v>64</v>
      </c>
      <c r="R454" s="7" t="s">
        <v>64</v>
      </c>
      <c r="S454" s="7" t="s">
        <v>64</v>
      </c>
      <c r="T454" s="7" t="s">
        <v>1170</v>
      </c>
      <c r="U454" s="7">
        <v>13712346995</v>
      </c>
      <c r="V454" s="7" t="s">
        <v>63</v>
      </c>
      <c r="W454" s="11" t="s">
        <v>1171</v>
      </c>
      <c r="X454" s="7" t="s">
        <v>67</v>
      </c>
      <c r="Y454" s="7">
        <v>16</v>
      </c>
      <c r="Z454" s="7">
        <v>1</v>
      </c>
      <c r="AA454" s="7">
        <v>7</v>
      </c>
      <c r="AB454" s="7">
        <v>702</v>
      </c>
      <c r="AC454" s="7">
        <v>65.55</v>
      </c>
      <c r="AD454" s="7">
        <v>53.5</v>
      </c>
      <c r="AE454" s="7"/>
      <c r="AF454" s="7">
        <v>2019</v>
      </c>
      <c r="AG454" s="7">
        <v>9</v>
      </c>
      <c r="AH454" s="7">
        <v>20</v>
      </c>
      <c r="AI454" s="15">
        <f t="shared" si="14"/>
        <v>43728</v>
      </c>
      <c r="AJ454" s="7" t="s">
        <v>68</v>
      </c>
      <c r="AK454" s="16">
        <v>1298970</v>
      </c>
      <c r="AL454" s="8"/>
      <c r="AM454" s="8">
        <v>43778</v>
      </c>
      <c r="AN454" s="7" t="s">
        <v>69</v>
      </c>
      <c r="AO454" s="16">
        <v>1222705</v>
      </c>
      <c r="AP454" s="7">
        <v>0.4</v>
      </c>
      <c r="AQ454" s="8" t="s">
        <v>70</v>
      </c>
      <c r="AR454" s="11">
        <v>0.044</v>
      </c>
      <c r="AS454" s="7">
        <v>0</v>
      </c>
      <c r="AT454" s="16">
        <v>53799.02</v>
      </c>
      <c r="AU454" s="16">
        <v>0</v>
      </c>
      <c r="AV454" s="16">
        <v>20000</v>
      </c>
      <c r="AW454" s="7">
        <v>0</v>
      </c>
      <c r="AX454" s="20">
        <v>53799.02</v>
      </c>
      <c r="AY454" s="20">
        <v>53799.02</v>
      </c>
      <c r="AZ454" s="20">
        <v>0</v>
      </c>
      <c r="BA454" s="20">
        <v>0</v>
      </c>
      <c r="BB454" s="20">
        <v>0</v>
      </c>
    </row>
    <row r="455" s="1" customFormat="1" customHeight="1" spans="1:54">
      <c r="A455" s="6" t="s">
        <v>54</v>
      </c>
      <c r="B455" s="6" t="s">
        <v>55</v>
      </c>
      <c r="C455" s="7" t="s">
        <v>71</v>
      </c>
      <c r="D455" s="8">
        <v>43539</v>
      </c>
      <c r="E455" s="8">
        <v>43830</v>
      </c>
      <c r="F455" s="7" t="s">
        <v>57</v>
      </c>
      <c r="G455" s="7" t="s">
        <v>58</v>
      </c>
      <c r="H455" s="7" t="s">
        <v>59</v>
      </c>
      <c r="I455" s="7" t="s">
        <v>60</v>
      </c>
      <c r="J455" s="7" t="s">
        <v>61</v>
      </c>
      <c r="K455" s="7" t="s">
        <v>725</v>
      </c>
      <c r="L455" s="7" t="s">
        <v>725</v>
      </c>
      <c r="M455" s="7" t="s">
        <v>63</v>
      </c>
      <c r="N455" s="7" t="s">
        <v>63</v>
      </c>
      <c r="O455" s="7" t="s">
        <v>60</v>
      </c>
      <c r="P455" s="7">
        <v>2254</v>
      </c>
      <c r="Q455" s="7" t="s">
        <v>64</v>
      </c>
      <c r="R455" s="7" t="s">
        <v>64</v>
      </c>
      <c r="S455" s="7" t="s">
        <v>64</v>
      </c>
      <c r="T455" s="7" t="s">
        <v>1172</v>
      </c>
      <c r="U455" s="7">
        <v>13528553348</v>
      </c>
      <c r="V455" s="7" t="s">
        <v>63</v>
      </c>
      <c r="W455" s="11" t="s">
        <v>1173</v>
      </c>
      <c r="X455" s="7" t="s">
        <v>67</v>
      </c>
      <c r="Y455" s="7">
        <v>16</v>
      </c>
      <c r="Z455" s="7">
        <v>1</v>
      </c>
      <c r="AA455" s="7">
        <v>5</v>
      </c>
      <c r="AB455" s="7">
        <v>503</v>
      </c>
      <c r="AC455" s="7">
        <v>117.67</v>
      </c>
      <c r="AD455" s="7">
        <v>96.03</v>
      </c>
      <c r="AE455" s="7"/>
      <c r="AF455" s="7">
        <v>2019</v>
      </c>
      <c r="AG455" s="7">
        <v>9</v>
      </c>
      <c r="AH455" s="7">
        <v>21</v>
      </c>
      <c r="AI455" s="15">
        <f t="shared" si="14"/>
        <v>43729</v>
      </c>
      <c r="AJ455" s="7" t="s">
        <v>68</v>
      </c>
      <c r="AK455" s="16">
        <v>2056320</v>
      </c>
      <c r="AL455" s="8"/>
      <c r="AM455" s="8">
        <v>43769</v>
      </c>
      <c r="AN455" s="7" t="s">
        <v>69</v>
      </c>
      <c r="AO455" s="16">
        <v>1975092</v>
      </c>
      <c r="AP455" s="7">
        <v>0.3</v>
      </c>
      <c r="AQ455" s="8" t="s">
        <v>70</v>
      </c>
      <c r="AR455" s="11">
        <v>0.044</v>
      </c>
      <c r="AS455" s="7">
        <v>0</v>
      </c>
      <c r="AT455" s="16">
        <v>86904.048</v>
      </c>
      <c r="AU455" s="16">
        <v>0</v>
      </c>
      <c r="AV455" s="16">
        <v>20000</v>
      </c>
      <c r="AW455" s="7">
        <v>0</v>
      </c>
      <c r="AX455" s="20">
        <v>86904.048</v>
      </c>
      <c r="AY455" s="20">
        <v>86904.048</v>
      </c>
      <c r="AZ455" s="20">
        <v>0</v>
      </c>
      <c r="BA455" s="20">
        <v>0</v>
      </c>
      <c r="BB455" s="20">
        <v>0</v>
      </c>
    </row>
    <row r="456" customHeight="1" spans="1:54">
      <c r="A456" s="6" t="s">
        <v>54</v>
      </c>
      <c r="B456" s="6" t="s">
        <v>55</v>
      </c>
      <c r="C456" s="7" t="s">
        <v>71</v>
      </c>
      <c r="D456" s="8">
        <v>43539</v>
      </c>
      <c r="E456" s="8">
        <v>43830</v>
      </c>
      <c r="F456" s="7" t="s">
        <v>57</v>
      </c>
      <c r="G456" s="7" t="s">
        <v>58</v>
      </c>
      <c r="H456" s="7" t="s">
        <v>59</v>
      </c>
      <c r="I456" s="7" t="s">
        <v>72</v>
      </c>
      <c r="J456" s="7" t="s">
        <v>87</v>
      </c>
      <c r="K456" s="7" t="s">
        <v>83</v>
      </c>
      <c r="L456" s="7"/>
      <c r="M456" s="7" t="s">
        <v>63</v>
      </c>
      <c r="N456" s="7" t="s">
        <v>63</v>
      </c>
      <c r="O456" s="7"/>
      <c r="P456" s="7">
        <v>466</v>
      </c>
      <c r="Q456" s="7" t="s">
        <v>64</v>
      </c>
      <c r="R456" s="7" t="s">
        <v>64</v>
      </c>
      <c r="S456" s="7" t="s">
        <v>64</v>
      </c>
      <c r="T456" s="7" t="s">
        <v>1174</v>
      </c>
      <c r="U456" s="7">
        <v>18002575103</v>
      </c>
      <c r="V456" s="7" t="s">
        <v>485</v>
      </c>
      <c r="W456" s="11" t="s">
        <v>1175</v>
      </c>
      <c r="X456" s="7" t="s">
        <v>67</v>
      </c>
      <c r="Y456" s="7">
        <v>16</v>
      </c>
      <c r="Z456" s="7">
        <v>1</v>
      </c>
      <c r="AA456" s="7">
        <v>6</v>
      </c>
      <c r="AB456" s="7">
        <v>603</v>
      </c>
      <c r="AC456" s="7">
        <v>117.67</v>
      </c>
      <c r="AD456" s="7">
        <v>96.03</v>
      </c>
      <c r="AE456" s="7"/>
      <c r="AF456" s="7">
        <v>2019</v>
      </c>
      <c r="AG456" s="7">
        <v>9</v>
      </c>
      <c r="AH456" s="7">
        <v>21</v>
      </c>
      <c r="AI456" s="15">
        <f t="shared" si="14"/>
        <v>43729</v>
      </c>
      <c r="AJ456" s="7" t="s">
        <v>68</v>
      </c>
      <c r="AK456" s="16">
        <v>2060480</v>
      </c>
      <c r="AL456" s="7">
        <v>43761</v>
      </c>
      <c r="AM456" s="8"/>
      <c r="AN456" s="7" t="s">
        <v>132</v>
      </c>
      <c r="AO456" s="16">
        <v>599087</v>
      </c>
      <c r="AP456" s="7">
        <v>0.3</v>
      </c>
      <c r="AQ456" s="7"/>
      <c r="AR456" s="11">
        <v>0.044</v>
      </c>
      <c r="AS456" s="7">
        <v>0</v>
      </c>
      <c r="AT456" s="16">
        <v>26359.828</v>
      </c>
      <c r="AU456" s="16">
        <v>0</v>
      </c>
      <c r="AV456" s="16">
        <v>20000</v>
      </c>
      <c r="AW456" s="7">
        <v>0</v>
      </c>
      <c r="AX456" s="20">
        <v>26359.828</v>
      </c>
      <c r="AY456" s="20">
        <v>23723.8452</v>
      </c>
      <c r="AZ456" s="20">
        <v>0</v>
      </c>
      <c r="BA456" s="20">
        <v>0</v>
      </c>
      <c r="BB456" s="20">
        <f t="shared" ref="BB456:BB459" si="15">AX456-AY456</f>
        <v>2635.9828</v>
      </c>
    </row>
    <row r="457" customHeight="1" spans="1:54">
      <c r="A457" s="6" t="s">
        <v>54</v>
      </c>
      <c r="B457" s="6" t="s">
        <v>55</v>
      </c>
      <c r="C457" s="7" t="s">
        <v>71</v>
      </c>
      <c r="D457" s="8">
        <v>43539</v>
      </c>
      <c r="E457" s="8">
        <v>43830</v>
      </c>
      <c r="F457" s="7" t="s">
        <v>57</v>
      </c>
      <c r="G457" s="7" t="s">
        <v>58</v>
      </c>
      <c r="H457" s="7" t="s">
        <v>59</v>
      </c>
      <c r="I457" s="7" t="s">
        <v>72</v>
      </c>
      <c r="J457" s="7" t="s">
        <v>87</v>
      </c>
      <c r="K457" s="7" t="s">
        <v>83</v>
      </c>
      <c r="L457" s="7"/>
      <c r="M457" s="7" t="s">
        <v>85</v>
      </c>
      <c r="N457" s="7" t="s">
        <v>85</v>
      </c>
      <c r="O457" s="7"/>
      <c r="P457" s="7">
        <v>7806</v>
      </c>
      <c r="Q457" s="7" t="s">
        <v>64</v>
      </c>
      <c r="R457" s="7" t="s">
        <v>64</v>
      </c>
      <c r="S457" s="7" t="s">
        <v>64</v>
      </c>
      <c r="T457" s="7" t="s">
        <v>1176</v>
      </c>
      <c r="U457" s="7">
        <v>13751099647</v>
      </c>
      <c r="V457" s="7" t="s">
        <v>670</v>
      </c>
      <c r="W457" s="11" t="s">
        <v>1177</v>
      </c>
      <c r="X457" s="7" t="s">
        <v>67</v>
      </c>
      <c r="Y457" s="7">
        <v>16</v>
      </c>
      <c r="Z457" s="7">
        <v>2</v>
      </c>
      <c r="AA457" s="7">
        <v>8</v>
      </c>
      <c r="AB457" s="7">
        <v>804</v>
      </c>
      <c r="AC457" s="7">
        <v>97.98</v>
      </c>
      <c r="AD457" s="7">
        <v>80.12</v>
      </c>
      <c r="AE457" s="7"/>
      <c r="AF457" s="7">
        <v>2019</v>
      </c>
      <c r="AG457" s="7">
        <v>9</v>
      </c>
      <c r="AH457" s="7">
        <v>21</v>
      </c>
      <c r="AI457" s="15">
        <f t="shared" si="14"/>
        <v>43729</v>
      </c>
      <c r="AJ457" s="7" t="s">
        <v>68</v>
      </c>
      <c r="AK457" s="16">
        <v>1829810</v>
      </c>
      <c r="AL457" s="8"/>
      <c r="AM457" s="8">
        <v>43772</v>
      </c>
      <c r="AN457" s="7" t="s">
        <v>69</v>
      </c>
      <c r="AO457" s="16">
        <v>1757529</v>
      </c>
      <c r="AP457" s="7">
        <v>0.3</v>
      </c>
      <c r="AQ457" s="8" t="s">
        <v>70</v>
      </c>
      <c r="AR457" s="11">
        <v>0.044</v>
      </c>
      <c r="AS457" s="7">
        <v>0</v>
      </c>
      <c r="AT457" s="16">
        <v>77331.276</v>
      </c>
      <c r="AU457" s="16">
        <v>0</v>
      </c>
      <c r="AV457" s="16">
        <v>20000</v>
      </c>
      <c r="AW457" s="7">
        <v>0</v>
      </c>
      <c r="AX457" s="20">
        <v>77331.276</v>
      </c>
      <c r="AY457" s="20">
        <v>77331.276</v>
      </c>
      <c r="AZ457" s="20">
        <v>0</v>
      </c>
      <c r="BA457" s="20">
        <v>0</v>
      </c>
      <c r="BB457" s="20">
        <v>0</v>
      </c>
    </row>
    <row r="458" s="1" customFormat="1" customHeight="1" spans="1:54">
      <c r="A458" s="6" t="s">
        <v>54</v>
      </c>
      <c r="B458" s="6" t="s">
        <v>55</v>
      </c>
      <c r="C458" s="7" t="s">
        <v>71</v>
      </c>
      <c r="D458" s="8">
        <v>43539</v>
      </c>
      <c r="E458" s="8">
        <v>43830</v>
      </c>
      <c r="F458" s="7" t="s">
        <v>57</v>
      </c>
      <c r="G458" s="7" t="s">
        <v>58</v>
      </c>
      <c r="H458" s="7" t="s">
        <v>59</v>
      </c>
      <c r="I458" s="7" t="s">
        <v>60</v>
      </c>
      <c r="J458" s="7" t="s">
        <v>61</v>
      </c>
      <c r="K458" s="7" t="s">
        <v>203</v>
      </c>
      <c r="L458" s="7" t="s">
        <v>203</v>
      </c>
      <c r="M458" s="7" t="s">
        <v>63</v>
      </c>
      <c r="N458" s="7" t="s">
        <v>63</v>
      </c>
      <c r="O458" s="7" t="s">
        <v>60</v>
      </c>
      <c r="P458" s="7">
        <v>2267</v>
      </c>
      <c r="Q458" s="7" t="s">
        <v>64</v>
      </c>
      <c r="R458" s="7" t="s">
        <v>64</v>
      </c>
      <c r="S458" s="7" t="s">
        <v>64</v>
      </c>
      <c r="T458" s="7" t="s">
        <v>1178</v>
      </c>
      <c r="U458" s="7">
        <v>18988709513</v>
      </c>
      <c r="V458" s="7" t="s">
        <v>63</v>
      </c>
      <c r="W458" s="11" t="s">
        <v>1179</v>
      </c>
      <c r="X458" s="7" t="s">
        <v>67</v>
      </c>
      <c r="Y458" s="7">
        <v>16</v>
      </c>
      <c r="Z458" s="7">
        <v>2</v>
      </c>
      <c r="AA458" s="7">
        <v>9</v>
      </c>
      <c r="AB458" s="7">
        <v>904</v>
      </c>
      <c r="AC458" s="7">
        <v>97.98</v>
      </c>
      <c r="AD458" s="7">
        <v>80.12</v>
      </c>
      <c r="AE458" s="7"/>
      <c r="AF458" s="7">
        <v>2019</v>
      </c>
      <c r="AG458" s="7">
        <v>9</v>
      </c>
      <c r="AH458" s="7">
        <v>22</v>
      </c>
      <c r="AI458" s="15">
        <f t="shared" si="14"/>
        <v>43730</v>
      </c>
      <c r="AJ458" s="7" t="s">
        <v>68</v>
      </c>
      <c r="AK458" s="16">
        <v>1833270</v>
      </c>
      <c r="AL458" s="7"/>
      <c r="AM458" s="8">
        <v>43782</v>
      </c>
      <c r="AN458" s="7" t="s">
        <v>69</v>
      </c>
      <c r="AO458" s="16">
        <v>1760853</v>
      </c>
      <c r="AP458" s="7">
        <v>0.3</v>
      </c>
      <c r="AQ458" s="7"/>
      <c r="AR458" s="11">
        <v>0.044</v>
      </c>
      <c r="AS458" s="7">
        <v>0</v>
      </c>
      <c r="AT458" s="16">
        <v>77477.532</v>
      </c>
      <c r="AU458" s="16">
        <v>0</v>
      </c>
      <c r="AV458" s="16">
        <v>20000</v>
      </c>
      <c r="AW458" s="7">
        <v>0</v>
      </c>
      <c r="AX458" s="20">
        <v>77477.532</v>
      </c>
      <c r="AY458" s="20">
        <v>69729.7788</v>
      </c>
      <c r="AZ458" s="20">
        <v>0</v>
      </c>
      <c r="BA458" s="20">
        <v>0</v>
      </c>
      <c r="BB458" s="20">
        <f t="shared" si="15"/>
        <v>7747.75320000001</v>
      </c>
    </row>
    <row r="459" s="1" customFormat="1" customHeight="1" spans="1:54">
      <c r="A459" s="6" t="s">
        <v>54</v>
      </c>
      <c r="B459" s="6" t="s">
        <v>55</v>
      </c>
      <c r="C459" s="7" t="s">
        <v>71</v>
      </c>
      <c r="D459" s="8">
        <v>43539</v>
      </c>
      <c r="E459" s="8">
        <v>43830</v>
      </c>
      <c r="F459" s="7" t="s">
        <v>57</v>
      </c>
      <c r="G459" s="7" t="s">
        <v>58</v>
      </c>
      <c r="H459" s="7" t="s">
        <v>59</v>
      </c>
      <c r="I459" s="7" t="s">
        <v>60</v>
      </c>
      <c r="J459" s="7" t="s">
        <v>61</v>
      </c>
      <c r="K459" s="7" t="s">
        <v>107</v>
      </c>
      <c r="L459" s="7" t="s">
        <v>107</v>
      </c>
      <c r="M459" s="7" t="s">
        <v>63</v>
      </c>
      <c r="N459" s="7" t="s">
        <v>63</v>
      </c>
      <c r="O459" s="7" t="s">
        <v>60</v>
      </c>
      <c r="P459" s="7">
        <v>2270</v>
      </c>
      <c r="Q459" s="7" t="s">
        <v>64</v>
      </c>
      <c r="R459" s="7" t="s">
        <v>64</v>
      </c>
      <c r="S459" s="7" t="s">
        <v>64</v>
      </c>
      <c r="T459" s="7" t="s">
        <v>1180</v>
      </c>
      <c r="U459" s="7">
        <v>13808855521</v>
      </c>
      <c r="V459" s="7" t="s">
        <v>63</v>
      </c>
      <c r="W459" s="11" t="s">
        <v>1181</v>
      </c>
      <c r="X459" s="7" t="s">
        <v>67</v>
      </c>
      <c r="Y459" s="7">
        <v>16</v>
      </c>
      <c r="Z459" s="7">
        <v>1</v>
      </c>
      <c r="AA459" s="7">
        <v>22</v>
      </c>
      <c r="AB459" s="7">
        <v>2203</v>
      </c>
      <c r="AC459" s="7">
        <v>117.67</v>
      </c>
      <c r="AD459" s="7">
        <v>96.03</v>
      </c>
      <c r="AE459" s="7"/>
      <c r="AF459" s="7">
        <v>2019</v>
      </c>
      <c r="AG459" s="7">
        <v>9</v>
      </c>
      <c r="AH459" s="7">
        <v>22</v>
      </c>
      <c r="AI459" s="15">
        <f t="shared" si="14"/>
        <v>43730</v>
      </c>
      <c r="AJ459" s="7" t="s">
        <v>68</v>
      </c>
      <c r="AK459" s="16">
        <v>2113080</v>
      </c>
      <c r="AL459" s="7">
        <v>43732</v>
      </c>
      <c r="AM459" s="8"/>
      <c r="AN459" s="7" t="s">
        <v>132</v>
      </c>
      <c r="AO459" s="16"/>
      <c r="AP459" s="7">
        <v>0.3</v>
      </c>
      <c r="AQ459" s="7"/>
      <c r="AR459" s="11">
        <v>0.044</v>
      </c>
      <c r="AS459" s="7">
        <v>0</v>
      </c>
      <c r="AT459" s="16">
        <v>92975.52</v>
      </c>
      <c r="AU459" s="16">
        <v>0</v>
      </c>
      <c r="AV459" s="16">
        <v>20000</v>
      </c>
      <c r="AW459" s="7">
        <v>0</v>
      </c>
      <c r="AX459" s="20">
        <v>92975.52</v>
      </c>
      <c r="AY459" s="20">
        <v>24140.556</v>
      </c>
      <c r="AZ459" s="20">
        <v>0</v>
      </c>
      <c r="BA459" s="20">
        <v>63900</v>
      </c>
      <c r="BB459" s="20">
        <f t="shared" si="15"/>
        <v>68834.964</v>
      </c>
    </row>
    <row r="460" s="1" customFormat="1" customHeight="1" spans="1:54">
      <c r="A460" s="6" t="s">
        <v>54</v>
      </c>
      <c r="B460" s="6" t="s">
        <v>55</v>
      </c>
      <c r="C460" s="7" t="s">
        <v>71</v>
      </c>
      <c r="D460" s="8">
        <v>43539</v>
      </c>
      <c r="E460" s="8">
        <v>43830</v>
      </c>
      <c r="F460" s="7" t="s">
        <v>57</v>
      </c>
      <c r="G460" s="7" t="s">
        <v>58</v>
      </c>
      <c r="H460" s="7" t="s">
        <v>59</v>
      </c>
      <c r="I460" s="7" t="s">
        <v>261</v>
      </c>
      <c r="J460" s="7" t="s">
        <v>61</v>
      </c>
      <c r="K460" s="7" t="s">
        <v>464</v>
      </c>
      <c r="L460" s="7" t="s">
        <v>464</v>
      </c>
      <c r="M460" s="7" t="s">
        <v>96</v>
      </c>
      <c r="N460" s="7" t="s">
        <v>96</v>
      </c>
      <c r="O460" s="7" t="s">
        <v>261</v>
      </c>
      <c r="P460" s="7">
        <v>1164</v>
      </c>
      <c r="Q460" s="7" t="s">
        <v>64</v>
      </c>
      <c r="R460" s="7" t="s">
        <v>64</v>
      </c>
      <c r="S460" s="7" t="s">
        <v>64</v>
      </c>
      <c r="T460" s="7" t="s">
        <v>1182</v>
      </c>
      <c r="U460" s="7" t="s">
        <v>1183</v>
      </c>
      <c r="V460" s="7" t="s">
        <v>96</v>
      </c>
      <c r="W460" s="11" t="s">
        <v>1184</v>
      </c>
      <c r="X460" s="7" t="s">
        <v>67</v>
      </c>
      <c r="Y460" s="7">
        <v>16</v>
      </c>
      <c r="Z460" s="7">
        <v>2</v>
      </c>
      <c r="AA460" s="7">
        <v>19</v>
      </c>
      <c r="AB460" s="7">
        <v>1904</v>
      </c>
      <c r="AC460" s="7">
        <v>97.98</v>
      </c>
      <c r="AD460" s="7">
        <v>80.12</v>
      </c>
      <c r="AE460" s="7"/>
      <c r="AF460" s="7">
        <v>2019</v>
      </c>
      <c r="AG460" s="7">
        <v>9</v>
      </c>
      <c r="AH460" s="7">
        <v>22</v>
      </c>
      <c r="AI460" s="15">
        <f t="shared" si="14"/>
        <v>43730</v>
      </c>
      <c r="AJ460" s="7" t="s">
        <v>68</v>
      </c>
      <c r="AK460" s="16">
        <v>1867850</v>
      </c>
      <c r="AL460" s="7">
        <v>43732</v>
      </c>
      <c r="AM460" s="8"/>
      <c r="AN460" s="7" t="s">
        <v>132</v>
      </c>
      <c r="AO460" s="16">
        <v>1794066</v>
      </c>
      <c r="AP460" s="7"/>
      <c r="AQ460" s="7"/>
      <c r="AR460" s="11">
        <v>0.044</v>
      </c>
      <c r="AS460" s="7">
        <v>0</v>
      </c>
      <c r="AT460" s="16">
        <v>78938.904</v>
      </c>
      <c r="AU460" s="16">
        <v>0</v>
      </c>
      <c r="AV460" s="16">
        <v>20000</v>
      </c>
      <c r="AW460" s="7">
        <v>0</v>
      </c>
      <c r="AX460" s="20">
        <v>78938.904</v>
      </c>
      <c r="AY460" s="20">
        <v>78938.904</v>
      </c>
      <c r="AZ460" s="20">
        <v>0</v>
      </c>
      <c r="BA460" s="20">
        <v>0</v>
      </c>
      <c r="BB460" s="20">
        <v>0</v>
      </c>
    </row>
    <row r="461" customHeight="1" spans="1:54">
      <c r="A461" s="6" t="s">
        <v>54</v>
      </c>
      <c r="B461" s="6" t="s">
        <v>55</v>
      </c>
      <c r="C461" s="7" t="s">
        <v>71</v>
      </c>
      <c r="D461" s="8">
        <v>43539</v>
      </c>
      <c r="E461" s="8">
        <v>43830</v>
      </c>
      <c r="F461" s="7" t="s">
        <v>57</v>
      </c>
      <c r="G461" s="7" t="s">
        <v>58</v>
      </c>
      <c r="H461" s="7" t="s">
        <v>59</v>
      </c>
      <c r="I461" s="7" t="s">
        <v>72</v>
      </c>
      <c r="J461" s="7" t="s">
        <v>87</v>
      </c>
      <c r="K461" s="7" t="s">
        <v>168</v>
      </c>
      <c r="L461" s="7"/>
      <c r="M461" s="7" t="s">
        <v>85</v>
      </c>
      <c r="N461" s="7" t="s">
        <v>75</v>
      </c>
      <c r="O461" s="7"/>
      <c r="P461" s="7">
        <v>481</v>
      </c>
      <c r="Q461" s="7" t="s">
        <v>64</v>
      </c>
      <c r="R461" s="7" t="s">
        <v>64</v>
      </c>
      <c r="S461" s="7" t="s">
        <v>64</v>
      </c>
      <c r="T461" s="7" t="s">
        <v>1185</v>
      </c>
      <c r="U461" s="7" t="s">
        <v>1186</v>
      </c>
      <c r="V461" s="7" t="s">
        <v>63</v>
      </c>
      <c r="W461" s="7" t="s">
        <v>1187</v>
      </c>
      <c r="X461" s="7" t="s">
        <v>67</v>
      </c>
      <c r="Y461" s="7">
        <v>14</v>
      </c>
      <c r="Z461" s="7"/>
      <c r="AA461" s="7">
        <v>15</v>
      </c>
      <c r="AB461" s="7">
        <v>1501</v>
      </c>
      <c r="AC461" s="7">
        <v>121.81</v>
      </c>
      <c r="AD461" s="7">
        <v>98.79</v>
      </c>
      <c r="AE461" s="7"/>
      <c r="AF461" s="7">
        <v>2019</v>
      </c>
      <c r="AG461" s="7">
        <v>9</v>
      </c>
      <c r="AH461" s="7">
        <v>22</v>
      </c>
      <c r="AI461" s="15">
        <f t="shared" si="14"/>
        <v>43730</v>
      </c>
      <c r="AJ461" s="7" t="s">
        <v>68</v>
      </c>
      <c r="AK461" s="16">
        <v>2130680</v>
      </c>
      <c r="AL461" s="8"/>
      <c r="AM461" s="8" t="s">
        <v>69</v>
      </c>
      <c r="AN461" s="7" t="s">
        <v>113</v>
      </c>
      <c r="AO461" s="16">
        <v>2046514</v>
      </c>
      <c r="AP461" s="7" t="s">
        <v>125</v>
      </c>
      <c r="AQ461" s="8" t="s">
        <v>70</v>
      </c>
      <c r="AR461" s="11">
        <v>0.044</v>
      </c>
      <c r="AS461" s="7">
        <v>0</v>
      </c>
      <c r="AT461" s="16">
        <v>90046.616</v>
      </c>
      <c r="AU461" s="16">
        <v>0</v>
      </c>
      <c r="AV461" s="16">
        <v>20000</v>
      </c>
      <c r="AW461" s="7">
        <v>0</v>
      </c>
      <c r="AX461" s="20">
        <v>90046.616</v>
      </c>
      <c r="AY461" s="20">
        <v>90046.616</v>
      </c>
      <c r="AZ461" s="20">
        <v>0</v>
      </c>
      <c r="BA461" s="20">
        <v>0</v>
      </c>
      <c r="BB461" s="20">
        <v>0</v>
      </c>
    </row>
    <row r="462" customHeight="1" spans="1:54">
      <c r="A462" s="6" t="s">
        <v>54</v>
      </c>
      <c r="B462" s="6" t="s">
        <v>55</v>
      </c>
      <c r="C462" s="7" t="s">
        <v>71</v>
      </c>
      <c r="D462" s="8">
        <v>43539</v>
      </c>
      <c r="E462" s="8">
        <v>43830</v>
      </c>
      <c r="F462" s="7" t="s">
        <v>57</v>
      </c>
      <c r="G462" s="7" t="s">
        <v>58</v>
      </c>
      <c r="H462" s="7" t="s">
        <v>59</v>
      </c>
      <c r="I462" s="7" t="s">
        <v>72</v>
      </c>
      <c r="J462" s="7" t="s">
        <v>87</v>
      </c>
      <c r="K462" s="7" t="s">
        <v>183</v>
      </c>
      <c r="L462" s="7"/>
      <c r="M462" s="7" t="s">
        <v>85</v>
      </c>
      <c r="N462" s="7" t="s">
        <v>75</v>
      </c>
      <c r="O462" s="7"/>
      <c r="P462" s="7">
        <v>2266</v>
      </c>
      <c r="Q462" s="7" t="s">
        <v>64</v>
      </c>
      <c r="R462" s="7" t="s">
        <v>64</v>
      </c>
      <c r="S462" s="7" t="s">
        <v>64</v>
      </c>
      <c r="T462" s="7" t="s">
        <v>1188</v>
      </c>
      <c r="U462" s="7">
        <v>18664039668</v>
      </c>
      <c r="V462" s="7" t="s">
        <v>63</v>
      </c>
      <c r="W462" s="11" t="s">
        <v>1189</v>
      </c>
      <c r="X462" s="7" t="s">
        <v>67</v>
      </c>
      <c r="Y462" s="7">
        <v>16</v>
      </c>
      <c r="Z462" s="7">
        <v>1</v>
      </c>
      <c r="AA462" s="7">
        <v>22</v>
      </c>
      <c r="AB462" s="7">
        <v>2201</v>
      </c>
      <c r="AC462" s="7">
        <v>117.48</v>
      </c>
      <c r="AD462" s="7">
        <v>95.88</v>
      </c>
      <c r="AE462" s="7"/>
      <c r="AF462" s="7">
        <v>2019</v>
      </c>
      <c r="AG462" s="7">
        <v>9</v>
      </c>
      <c r="AH462" s="7">
        <v>23</v>
      </c>
      <c r="AI462" s="15">
        <f t="shared" si="14"/>
        <v>43731</v>
      </c>
      <c r="AJ462" s="7" t="s">
        <v>68</v>
      </c>
      <c r="AK462" s="16">
        <v>2120730</v>
      </c>
      <c r="AL462" s="8"/>
      <c r="AM462" s="8">
        <v>43753</v>
      </c>
      <c r="AN462" s="7" t="s">
        <v>69</v>
      </c>
      <c r="AO462" s="16">
        <v>2036957</v>
      </c>
      <c r="AP462" s="7">
        <v>0.3</v>
      </c>
      <c r="AQ462" s="8" t="s">
        <v>70</v>
      </c>
      <c r="AR462" s="11">
        <v>0.044</v>
      </c>
      <c r="AS462" s="7">
        <v>0</v>
      </c>
      <c r="AT462" s="16">
        <v>89626.108</v>
      </c>
      <c r="AU462" s="16">
        <v>0</v>
      </c>
      <c r="AV462" s="16">
        <v>20000</v>
      </c>
      <c r="AW462" s="7">
        <v>0</v>
      </c>
      <c r="AX462" s="20">
        <v>89626.108</v>
      </c>
      <c r="AY462" s="20">
        <v>89626.108</v>
      </c>
      <c r="AZ462" s="20">
        <v>0</v>
      </c>
      <c r="BA462" s="20">
        <v>0</v>
      </c>
      <c r="BB462" s="20">
        <v>0</v>
      </c>
    </row>
    <row r="463" s="1" customFormat="1" customHeight="1" spans="1:54">
      <c r="A463" s="6" t="s">
        <v>54</v>
      </c>
      <c r="B463" s="6" t="s">
        <v>55</v>
      </c>
      <c r="C463" s="7" t="s">
        <v>71</v>
      </c>
      <c r="D463" s="8">
        <v>43539</v>
      </c>
      <c r="E463" s="8">
        <v>43830</v>
      </c>
      <c r="F463" s="7" t="s">
        <v>57</v>
      </c>
      <c r="G463" s="7" t="s">
        <v>58</v>
      </c>
      <c r="H463" s="7" t="s">
        <v>59</v>
      </c>
      <c r="I463" s="7" t="s">
        <v>186</v>
      </c>
      <c r="J463" s="7" t="s">
        <v>61</v>
      </c>
      <c r="K463" s="7" t="s">
        <v>1190</v>
      </c>
      <c r="L463" s="7" t="s">
        <v>1190</v>
      </c>
      <c r="M463" s="7" t="s">
        <v>96</v>
      </c>
      <c r="N463" s="7" t="s">
        <v>96</v>
      </c>
      <c r="O463" s="7" t="s">
        <v>186</v>
      </c>
      <c r="P463" s="7">
        <v>1160</v>
      </c>
      <c r="Q463" s="7" t="s">
        <v>64</v>
      </c>
      <c r="R463" s="7" t="s">
        <v>64</v>
      </c>
      <c r="S463" s="7" t="s">
        <v>64</v>
      </c>
      <c r="T463" s="7" t="s">
        <v>1191</v>
      </c>
      <c r="U463" s="7">
        <v>13662297891</v>
      </c>
      <c r="V463" s="7" t="s">
        <v>96</v>
      </c>
      <c r="W463" s="11" t="s">
        <v>1192</v>
      </c>
      <c r="X463" s="7" t="s">
        <v>67</v>
      </c>
      <c r="Y463" s="7">
        <v>16</v>
      </c>
      <c r="Z463" s="7">
        <v>1</v>
      </c>
      <c r="AA463" s="7">
        <v>18</v>
      </c>
      <c r="AB463" s="7">
        <v>1803</v>
      </c>
      <c r="AC463" s="7">
        <v>117.67</v>
      </c>
      <c r="AD463" s="7">
        <v>96.03</v>
      </c>
      <c r="AE463" s="7"/>
      <c r="AF463" s="7">
        <v>2019</v>
      </c>
      <c r="AG463" s="7">
        <v>9</v>
      </c>
      <c r="AH463" s="7">
        <v>23</v>
      </c>
      <c r="AI463" s="15">
        <f t="shared" si="14"/>
        <v>43731</v>
      </c>
      <c r="AJ463" s="7" t="s">
        <v>68</v>
      </c>
      <c r="AK463" s="16">
        <v>2068780</v>
      </c>
      <c r="AL463" s="8">
        <v>43733</v>
      </c>
      <c r="AM463" s="8" t="s">
        <v>69</v>
      </c>
      <c r="AN463" s="7" t="s">
        <v>132</v>
      </c>
      <c r="AO463" s="16">
        <v>1987059</v>
      </c>
      <c r="AP463" s="7">
        <v>0.3</v>
      </c>
      <c r="AQ463" s="8" t="s">
        <v>70</v>
      </c>
      <c r="AR463" s="11">
        <v>0.044</v>
      </c>
      <c r="AS463" s="7">
        <v>0</v>
      </c>
      <c r="AT463" s="16">
        <v>87430.596</v>
      </c>
      <c r="AU463" s="16">
        <v>0</v>
      </c>
      <c r="AV463" s="16">
        <v>20000</v>
      </c>
      <c r="AW463" s="7">
        <v>0</v>
      </c>
      <c r="AX463" s="20">
        <v>87430.596</v>
      </c>
      <c r="AY463" s="20">
        <v>87430.596</v>
      </c>
      <c r="AZ463" s="20">
        <v>0</v>
      </c>
      <c r="BA463" s="20">
        <v>0</v>
      </c>
      <c r="BB463" s="20">
        <v>0</v>
      </c>
    </row>
    <row r="464" s="1" customFormat="1" customHeight="1" spans="1:54">
      <c r="A464" s="6" t="s">
        <v>54</v>
      </c>
      <c r="B464" s="6" t="s">
        <v>55</v>
      </c>
      <c r="C464" s="7" t="s">
        <v>71</v>
      </c>
      <c r="D464" s="8">
        <v>43539</v>
      </c>
      <c r="E464" s="8">
        <v>43830</v>
      </c>
      <c r="F464" s="7" t="s">
        <v>57</v>
      </c>
      <c r="G464" s="7" t="s">
        <v>58</v>
      </c>
      <c r="H464" s="7" t="s">
        <v>59</v>
      </c>
      <c r="I464" s="7" t="s">
        <v>788</v>
      </c>
      <c r="J464" s="7" t="s">
        <v>61</v>
      </c>
      <c r="K464" s="7" t="s">
        <v>903</v>
      </c>
      <c r="L464" s="7" t="s">
        <v>903</v>
      </c>
      <c r="M464" s="7" t="s">
        <v>63</v>
      </c>
      <c r="N464" s="7" t="s">
        <v>63</v>
      </c>
      <c r="O464" s="7" t="s">
        <v>788</v>
      </c>
      <c r="P464" s="7">
        <v>1178</v>
      </c>
      <c r="Q464" s="7" t="s">
        <v>64</v>
      </c>
      <c r="R464" s="7" t="s">
        <v>64</v>
      </c>
      <c r="S464" s="7" t="s">
        <v>64</v>
      </c>
      <c r="T464" s="7" t="s">
        <v>1193</v>
      </c>
      <c r="U464" s="7">
        <v>18988718771</v>
      </c>
      <c r="V464" s="7" t="s">
        <v>63</v>
      </c>
      <c r="W464" s="7" t="s">
        <v>1194</v>
      </c>
      <c r="X464" s="7" t="s">
        <v>67</v>
      </c>
      <c r="Y464" s="7">
        <v>11</v>
      </c>
      <c r="Z464" s="7"/>
      <c r="AA464" s="7">
        <v>2</v>
      </c>
      <c r="AB464" s="7">
        <v>204</v>
      </c>
      <c r="AC464" s="7">
        <v>119.83</v>
      </c>
      <c r="AD464" s="7">
        <v>98.76</v>
      </c>
      <c r="AE464" s="7"/>
      <c r="AF464" s="7">
        <v>2019</v>
      </c>
      <c r="AG464" s="7">
        <v>9</v>
      </c>
      <c r="AH464" s="7">
        <v>24</v>
      </c>
      <c r="AI464" s="15">
        <f t="shared" si="14"/>
        <v>43732</v>
      </c>
      <c r="AJ464" s="7" t="s">
        <v>68</v>
      </c>
      <c r="AK464" s="16">
        <v>2068830</v>
      </c>
      <c r="AL464" s="7">
        <v>43753</v>
      </c>
      <c r="AM464" s="8"/>
      <c r="AN464" s="7" t="s">
        <v>132</v>
      </c>
      <c r="AO464" s="16">
        <v>1987107</v>
      </c>
      <c r="AP464" s="7">
        <v>0.3</v>
      </c>
      <c r="AQ464" s="7"/>
      <c r="AR464" s="11">
        <v>0.044</v>
      </c>
      <c r="AS464" s="7">
        <v>0</v>
      </c>
      <c r="AT464" s="16">
        <v>87432.708</v>
      </c>
      <c r="AU464" s="16">
        <v>0</v>
      </c>
      <c r="AV464" s="16">
        <v>20000</v>
      </c>
      <c r="AW464" s="7">
        <v>0</v>
      </c>
      <c r="AX464" s="20">
        <v>87432.708</v>
      </c>
      <c r="AY464" s="20">
        <v>78689.4372</v>
      </c>
      <c r="AZ464" s="20">
        <v>9935.535</v>
      </c>
      <c r="BA464" s="20">
        <v>9935.535</v>
      </c>
      <c r="BB464" s="20">
        <f>AX464-AY464</f>
        <v>8743.2708</v>
      </c>
    </row>
    <row r="465" s="1" customFormat="1" customHeight="1" spans="1:54">
      <c r="A465" s="6" t="s">
        <v>54</v>
      </c>
      <c r="B465" s="6" t="s">
        <v>55</v>
      </c>
      <c r="C465" s="7" t="s">
        <v>71</v>
      </c>
      <c r="D465" s="8">
        <v>43539</v>
      </c>
      <c r="E465" s="8">
        <v>43830</v>
      </c>
      <c r="F465" s="7" t="s">
        <v>57</v>
      </c>
      <c r="G465" s="7" t="s">
        <v>58</v>
      </c>
      <c r="H465" s="7" t="s">
        <v>59</v>
      </c>
      <c r="I465" s="7" t="s">
        <v>60</v>
      </c>
      <c r="J465" s="7" t="s">
        <v>61</v>
      </c>
      <c r="K465" s="7" t="s">
        <v>382</v>
      </c>
      <c r="L465" s="7" t="s">
        <v>382</v>
      </c>
      <c r="M465" s="7" t="s">
        <v>63</v>
      </c>
      <c r="N465" s="7" t="s">
        <v>63</v>
      </c>
      <c r="O465" s="7" t="s">
        <v>60</v>
      </c>
      <c r="P465" s="7">
        <v>1151</v>
      </c>
      <c r="Q465" s="7" t="s">
        <v>64</v>
      </c>
      <c r="R465" s="7" t="s">
        <v>64</v>
      </c>
      <c r="S465" s="7" t="s">
        <v>64</v>
      </c>
      <c r="T465" s="7" t="s">
        <v>1195</v>
      </c>
      <c r="U465" s="7">
        <v>13714808619</v>
      </c>
      <c r="V465" s="7" t="s">
        <v>630</v>
      </c>
      <c r="W465" s="11" t="s">
        <v>1196</v>
      </c>
      <c r="X465" s="7" t="s">
        <v>67</v>
      </c>
      <c r="Y465" s="7">
        <v>16</v>
      </c>
      <c r="Z465" s="7">
        <v>2</v>
      </c>
      <c r="AA465" s="7">
        <v>16</v>
      </c>
      <c r="AB465" s="7">
        <v>1605</v>
      </c>
      <c r="AC465" s="7">
        <v>97.98</v>
      </c>
      <c r="AD465" s="7">
        <v>80.12</v>
      </c>
      <c r="AE465" s="7"/>
      <c r="AF465" s="7">
        <v>2019</v>
      </c>
      <c r="AG465" s="7">
        <v>9</v>
      </c>
      <c r="AH465" s="7">
        <v>25</v>
      </c>
      <c r="AI465" s="15">
        <f t="shared" si="14"/>
        <v>43733</v>
      </c>
      <c r="AJ465" s="7" t="s">
        <v>68</v>
      </c>
      <c r="AK465" s="16">
        <v>1856320</v>
      </c>
      <c r="AL465" s="8">
        <v>43735</v>
      </c>
      <c r="AM465" s="8" t="s">
        <v>69</v>
      </c>
      <c r="AN465" s="7" t="s">
        <v>132</v>
      </c>
      <c r="AO465" s="16">
        <v>1782992</v>
      </c>
      <c r="AP465" s="7">
        <v>0.3</v>
      </c>
      <c r="AQ465" s="8" t="s">
        <v>70</v>
      </c>
      <c r="AR465" s="11">
        <v>0.044</v>
      </c>
      <c r="AS465" s="7">
        <v>0</v>
      </c>
      <c r="AT465" s="16">
        <v>78451.648</v>
      </c>
      <c r="AU465" s="16">
        <v>0</v>
      </c>
      <c r="AV465" s="16">
        <v>20000</v>
      </c>
      <c r="AW465" s="7">
        <v>0</v>
      </c>
      <c r="AX465" s="20">
        <v>78451.648</v>
      </c>
      <c r="AY465" s="20">
        <v>78451.648</v>
      </c>
      <c r="AZ465" s="20">
        <v>0</v>
      </c>
      <c r="BA465" s="20">
        <v>55800</v>
      </c>
      <c r="BB465" s="20">
        <v>0</v>
      </c>
    </row>
    <row r="466" s="1" customFormat="1" customHeight="1" spans="1:54">
      <c r="A466" s="6" t="s">
        <v>54</v>
      </c>
      <c r="B466" s="6" t="s">
        <v>55</v>
      </c>
      <c r="C466" s="7" t="s">
        <v>71</v>
      </c>
      <c r="D466" s="8">
        <v>43539</v>
      </c>
      <c r="E466" s="8">
        <v>43830</v>
      </c>
      <c r="F466" s="7" t="s">
        <v>57</v>
      </c>
      <c r="G466" s="7" t="s">
        <v>58</v>
      </c>
      <c r="H466" s="7" t="s">
        <v>59</v>
      </c>
      <c r="I466" s="7" t="s">
        <v>60</v>
      </c>
      <c r="J466" s="7" t="s">
        <v>61</v>
      </c>
      <c r="K466" s="7" t="s">
        <v>110</v>
      </c>
      <c r="L466" s="7" t="s">
        <v>110</v>
      </c>
      <c r="M466" s="7" t="s">
        <v>63</v>
      </c>
      <c r="N466" s="7" t="s">
        <v>63</v>
      </c>
      <c r="O466" s="7" t="s">
        <v>60</v>
      </c>
      <c r="P466" s="7">
        <v>1208</v>
      </c>
      <c r="Q466" s="7" t="s">
        <v>64</v>
      </c>
      <c r="R466" s="7" t="s">
        <v>64</v>
      </c>
      <c r="S466" s="7" t="s">
        <v>64</v>
      </c>
      <c r="T466" s="7" t="s">
        <v>1197</v>
      </c>
      <c r="U466" s="7">
        <v>18819716232</v>
      </c>
      <c r="V466" s="7" t="s">
        <v>63</v>
      </c>
      <c r="W466" s="11" t="s">
        <v>1198</v>
      </c>
      <c r="X466" s="7" t="s">
        <v>67</v>
      </c>
      <c r="Y466" s="7">
        <v>16</v>
      </c>
      <c r="Z466" s="7">
        <v>2</v>
      </c>
      <c r="AA466" s="7">
        <v>18</v>
      </c>
      <c r="AB466" s="7">
        <v>1804</v>
      </c>
      <c r="AC466" s="7">
        <v>97.98</v>
      </c>
      <c r="AD466" s="7">
        <v>80.12</v>
      </c>
      <c r="AE466" s="7"/>
      <c r="AF466" s="7">
        <v>2019</v>
      </c>
      <c r="AG466" s="7">
        <v>9</v>
      </c>
      <c r="AH466" s="7">
        <v>25</v>
      </c>
      <c r="AI466" s="15">
        <f t="shared" si="14"/>
        <v>43733</v>
      </c>
      <c r="AJ466" s="7" t="s">
        <v>68</v>
      </c>
      <c r="AK466" s="16">
        <v>1829810</v>
      </c>
      <c r="AL466" s="8"/>
      <c r="AM466" s="8">
        <v>43738</v>
      </c>
      <c r="AN466" s="7" t="s">
        <v>69</v>
      </c>
      <c r="AO466" s="16">
        <v>1757529</v>
      </c>
      <c r="AP466" s="7">
        <v>0.3</v>
      </c>
      <c r="AQ466" s="8" t="s">
        <v>70</v>
      </c>
      <c r="AR466" s="11">
        <v>0.044</v>
      </c>
      <c r="AS466" s="7">
        <v>0</v>
      </c>
      <c r="AT466" s="16">
        <v>77331.276</v>
      </c>
      <c r="AU466" s="16">
        <v>0</v>
      </c>
      <c r="AV466" s="16">
        <v>20000</v>
      </c>
      <c r="AW466" s="7">
        <v>0</v>
      </c>
      <c r="AX466" s="20">
        <v>77331.276</v>
      </c>
      <c r="AY466" s="20">
        <v>77331.276</v>
      </c>
      <c r="AZ466" s="20">
        <v>0</v>
      </c>
      <c r="BA466" s="20">
        <v>0</v>
      </c>
      <c r="BB466" s="20">
        <v>0</v>
      </c>
    </row>
    <row r="467" customHeight="1" spans="1:54">
      <c r="A467" s="6" t="s">
        <v>54</v>
      </c>
      <c r="B467" s="6" t="s">
        <v>55</v>
      </c>
      <c r="C467" s="7" t="s">
        <v>71</v>
      </c>
      <c r="D467" s="8">
        <v>43539</v>
      </c>
      <c r="E467" s="8">
        <v>43830</v>
      </c>
      <c r="F467" s="7" t="s">
        <v>57</v>
      </c>
      <c r="G467" s="7" t="s">
        <v>58</v>
      </c>
      <c r="H467" s="7" t="s">
        <v>59</v>
      </c>
      <c r="I467" s="7" t="s">
        <v>72</v>
      </c>
      <c r="J467" s="7" t="s">
        <v>87</v>
      </c>
      <c r="K467" s="7" t="s">
        <v>88</v>
      </c>
      <c r="L467" s="7"/>
      <c r="M467" s="7" t="s">
        <v>793</v>
      </c>
      <c r="N467" s="7" t="s">
        <v>793</v>
      </c>
      <c r="O467" s="7"/>
      <c r="P467" s="7">
        <v>1167</v>
      </c>
      <c r="Q467" s="7" t="s">
        <v>64</v>
      </c>
      <c r="R467" s="7" t="s">
        <v>64</v>
      </c>
      <c r="S467" s="7" t="s">
        <v>64</v>
      </c>
      <c r="T467" s="7" t="s">
        <v>1199</v>
      </c>
      <c r="U467" s="7">
        <v>18038387798</v>
      </c>
      <c r="V467" s="7" t="s">
        <v>63</v>
      </c>
      <c r="W467" s="7" t="s">
        <v>1200</v>
      </c>
      <c r="X467" s="7" t="s">
        <v>67</v>
      </c>
      <c r="Y467" s="7">
        <v>12</v>
      </c>
      <c r="Z467" s="7"/>
      <c r="AA467" s="7">
        <v>25</v>
      </c>
      <c r="AB467" s="7">
        <v>2501</v>
      </c>
      <c r="AC467" s="7">
        <v>121.79</v>
      </c>
      <c r="AD467" s="7">
        <v>98.77</v>
      </c>
      <c r="AE467" s="7"/>
      <c r="AF467" s="7">
        <v>2019</v>
      </c>
      <c r="AG467" s="7">
        <v>9</v>
      </c>
      <c r="AH467" s="7">
        <v>25</v>
      </c>
      <c r="AI467" s="15">
        <f t="shared" si="14"/>
        <v>43733</v>
      </c>
      <c r="AJ467" s="7" t="s">
        <v>68</v>
      </c>
      <c r="AK467" s="16">
        <v>2172740</v>
      </c>
      <c r="AL467" s="7"/>
      <c r="AM467" s="8">
        <v>43808</v>
      </c>
      <c r="AN467" s="7" t="s">
        <v>69</v>
      </c>
      <c r="AO467" s="16">
        <v>2045175</v>
      </c>
      <c r="AP467" s="7">
        <v>0.3</v>
      </c>
      <c r="AQ467" s="7"/>
      <c r="AR467" s="11">
        <v>0.044</v>
      </c>
      <c r="AS467" s="7">
        <v>0</v>
      </c>
      <c r="AT467" s="16">
        <v>89987.7</v>
      </c>
      <c r="AU467" s="16">
        <v>0</v>
      </c>
      <c r="AV467" s="16">
        <v>20000</v>
      </c>
      <c r="AW467" s="7">
        <v>0</v>
      </c>
      <c r="AX467" s="20">
        <v>89987.7</v>
      </c>
      <c r="AY467" s="20">
        <v>80989.84787454</v>
      </c>
      <c r="AZ467" s="20">
        <v>10225.875</v>
      </c>
      <c r="BA467" s="20">
        <v>10225.875</v>
      </c>
      <c r="BB467" s="20">
        <f>AX467-AY467</f>
        <v>8997.85212545999</v>
      </c>
    </row>
    <row r="468" s="1" customFormat="1" customHeight="1" spans="1:54">
      <c r="A468" s="6" t="s">
        <v>54</v>
      </c>
      <c r="B468" s="6" t="s">
        <v>55</v>
      </c>
      <c r="C468" s="7" t="s">
        <v>71</v>
      </c>
      <c r="D468" s="8">
        <v>43539</v>
      </c>
      <c r="E468" s="8">
        <v>43830</v>
      </c>
      <c r="F468" s="7" t="s">
        <v>57</v>
      </c>
      <c r="G468" s="7" t="s">
        <v>58</v>
      </c>
      <c r="H468" s="7" t="s">
        <v>59</v>
      </c>
      <c r="I468" s="7" t="s">
        <v>60</v>
      </c>
      <c r="J468" s="7" t="s">
        <v>61</v>
      </c>
      <c r="K468" s="7" t="s">
        <v>1201</v>
      </c>
      <c r="L468" s="7" t="s">
        <v>1201</v>
      </c>
      <c r="M468" s="7" t="s">
        <v>63</v>
      </c>
      <c r="N468" s="7" t="s">
        <v>63</v>
      </c>
      <c r="O468" s="7" t="s">
        <v>60</v>
      </c>
      <c r="P468" s="7">
        <v>1232</v>
      </c>
      <c r="Q468" s="7" t="s">
        <v>64</v>
      </c>
      <c r="R468" s="7" t="s">
        <v>64</v>
      </c>
      <c r="S468" s="7" t="s">
        <v>64</v>
      </c>
      <c r="T468" s="7" t="s">
        <v>1202</v>
      </c>
      <c r="U468" s="7">
        <v>13509804617</v>
      </c>
      <c r="V468" s="7" t="s">
        <v>63</v>
      </c>
      <c r="W468" s="11" t="s">
        <v>1203</v>
      </c>
      <c r="X468" s="7" t="s">
        <v>67</v>
      </c>
      <c r="Y468" s="7">
        <v>16</v>
      </c>
      <c r="Z468" s="7">
        <v>2</v>
      </c>
      <c r="AA468" s="7">
        <v>9</v>
      </c>
      <c r="AB468" s="7">
        <v>901</v>
      </c>
      <c r="AC468" s="7">
        <v>117.43</v>
      </c>
      <c r="AD468" s="7">
        <v>96.03</v>
      </c>
      <c r="AE468" s="7"/>
      <c r="AF468" s="7">
        <v>2019</v>
      </c>
      <c r="AG468" s="7">
        <v>9</v>
      </c>
      <c r="AH468" s="7">
        <v>27</v>
      </c>
      <c r="AI468" s="15">
        <f t="shared" si="14"/>
        <v>43735</v>
      </c>
      <c r="AJ468" s="7" t="s">
        <v>68</v>
      </c>
      <c r="AK468" s="16">
        <v>2068710</v>
      </c>
      <c r="AL468" s="8"/>
      <c r="AM468" s="8">
        <v>43777</v>
      </c>
      <c r="AN468" s="7" t="s">
        <v>69</v>
      </c>
      <c r="AO468" s="16">
        <v>1986992</v>
      </c>
      <c r="AP468" s="7">
        <v>0.3</v>
      </c>
      <c r="AQ468" s="8" t="s">
        <v>70</v>
      </c>
      <c r="AR468" s="11">
        <v>0.044</v>
      </c>
      <c r="AS468" s="7">
        <v>0</v>
      </c>
      <c r="AT468" s="16">
        <v>87427.648</v>
      </c>
      <c r="AU468" s="16">
        <v>0</v>
      </c>
      <c r="AV468" s="16">
        <v>20000</v>
      </c>
      <c r="AW468" s="7">
        <v>0</v>
      </c>
      <c r="AX468" s="20">
        <v>87427.648</v>
      </c>
      <c r="AY468" s="20">
        <v>87427.648</v>
      </c>
      <c r="AZ468" s="20">
        <v>0</v>
      </c>
      <c r="BA468" s="20">
        <v>0</v>
      </c>
      <c r="BB468" s="20">
        <v>0</v>
      </c>
    </row>
    <row r="469" customHeight="1" spans="1:54">
      <c r="A469" s="6" t="s">
        <v>54</v>
      </c>
      <c r="B469" s="6" t="s">
        <v>55</v>
      </c>
      <c r="C469" s="7" t="s">
        <v>71</v>
      </c>
      <c r="D469" s="8">
        <v>43539</v>
      </c>
      <c r="E469" s="8">
        <v>43830</v>
      </c>
      <c r="F469" s="7" t="s">
        <v>57</v>
      </c>
      <c r="G469" s="7" t="s">
        <v>58</v>
      </c>
      <c r="H469" s="7" t="s">
        <v>59</v>
      </c>
      <c r="I469" s="7" t="s">
        <v>72</v>
      </c>
      <c r="J469" s="7" t="s">
        <v>87</v>
      </c>
      <c r="K469" s="7" t="s">
        <v>83</v>
      </c>
      <c r="L469" s="7"/>
      <c r="M469" s="7" t="s">
        <v>96</v>
      </c>
      <c r="N469" s="7" t="s">
        <v>96</v>
      </c>
      <c r="O469" s="7"/>
      <c r="P469" s="7">
        <v>2268</v>
      </c>
      <c r="Q469" s="7" t="s">
        <v>64</v>
      </c>
      <c r="R469" s="7" t="s">
        <v>64</v>
      </c>
      <c r="S469" s="7" t="s">
        <v>64</v>
      </c>
      <c r="T469" s="7" t="s">
        <v>1204</v>
      </c>
      <c r="U469" s="7">
        <v>13412020252</v>
      </c>
      <c r="V469" s="7" t="s">
        <v>96</v>
      </c>
      <c r="W469" s="11" t="s">
        <v>1205</v>
      </c>
      <c r="X469" s="7" t="s">
        <v>67</v>
      </c>
      <c r="Y469" s="7">
        <v>16</v>
      </c>
      <c r="Z469" s="7">
        <v>2</v>
      </c>
      <c r="AA469" s="7">
        <v>7</v>
      </c>
      <c r="AB469" s="7">
        <v>705</v>
      </c>
      <c r="AC469" s="7">
        <v>97.98</v>
      </c>
      <c r="AD469" s="7">
        <v>80.12</v>
      </c>
      <c r="AE469" s="7"/>
      <c r="AF469" s="7">
        <v>2019</v>
      </c>
      <c r="AG469" s="7">
        <v>9</v>
      </c>
      <c r="AH469" s="7">
        <v>28</v>
      </c>
      <c r="AI469" s="15">
        <f t="shared" si="14"/>
        <v>43736</v>
      </c>
      <c r="AJ469" s="7" t="s">
        <v>68</v>
      </c>
      <c r="AK469" s="16">
        <v>1856320</v>
      </c>
      <c r="AL469" s="8"/>
      <c r="AM469" s="8">
        <v>43772</v>
      </c>
      <c r="AN469" s="7" t="s">
        <v>69</v>
      </c>
      <c r="AO469" s="16">
        <v>1782992</v>
      </c>
      <c r="AP469" s="7">
        <v>0.3</v>
      </c>
      <c r="AQ469" s="8" t="s">
        <v>70</v>
      </c>
      <c r="AR469" s="11">
        <v>0.044</v>
      </c>
      <c r="AS469" s="7">
        <v>0</v>
      </c>
      <c r="AT469" s="16">
        <v>78451.648</v>
      </c>
      <c r="AU469" s="16">
        <v>0</v>
      </c>
      <c r="AV469" s="16">
        <v>20000</v>
      </c>
      <c r="AW469" s="7">
        <v>0</v>
      </c>
      <c r="AX469" s="20">
        <v>78451.648</v>
      </c>
      <c r="AY469" s="20">
        <v>78451.648</v>
      </c>
      <c r="AZ469" s="20">
        <v>0</v>
      </c>
      <c r="BA469" s="20">
        <v>0</v>
      </c>
      <c r="BB469" s="20">
        <v>0</v>
      </c>
    </row>
    <row r="470" customHeight="1" spans="1:54">
      <c r="A470" s="6" t="s">
        <v>54</v>
      </c>
      <c r="B470" s="6" t="s">
        <v>55</v>
      </c>
      <c r="C470" s="7" t="s">
        <v>71</v>
      </c>
      <c r="D470" s="8">
        <v>43539</v>
      </c>
      <c r="E470" s="8">
        <v>43830</v>
      </c>
      <c r="F470" s="7" t="s">
        <v>57</v>
      </c>
      <c r="G470" s="7" t="s">
        <v>58</v>
      </c>
      <c r="H470" s="7" t="s">
        <v>59</v>
      </c>
      <c r="I470" s="7" t="s">
        <v>72</v>
      </c>
      <c r="J470" s="7" t="s">
        <v>87</v>
      </c>
      <c r="K470" s="7" t="s">
        <v>83</v>
      </c>
      <c r="L470" s="7"/>
      <c r="M470" s="7" t="s">
        <v>96</v>
      </c>
      <c r="N470" s="7" t="s">
        <v>96</v>
      </c>
      <c r="O470" s="7"/>
      <c r="P470" s="7">
        <v>2268</v>
      </c>
      <c r="Q470" s="7" t="s">
        <v>64</v>
      </c>
      <c r="R470" s="7" t="s">
        <v>64</v>
      </c>
      <c r="S470" s="7" t="s">
        <v>64</v>
      </c>
      <c r="T470" s="7" t="s">
        <v>1206</v>
      </c>
      <c r="U470" s="7">
        <v>18820307035</v>
      </c>
      <c r="V470" s="7" t="s">
        <v>96</v>
      </c>
      <c r="W470" s="11" t="s">
        <v>1207</v>
      </c>
      <c r="X470" s="7" t="s">
        <v>67</v>
      </c>
      <c r="Y470" s="7">
        <v>16</v>
      </c>
      <c r="Z470" s="7">
        <v>2</v>
      </c>
      <c r="AA470" s="7">
        <v>12</v>
      </c>
      <c r="AB470" s="7">
        <v>1205</v>
      </c>
      <c r="AC470" s="7">
        <v>97.98</v>
      </c>
      <c r="AD470" s="7">
        <v>80.12</v>
      </c>
      <c r="AE470" s="7"/>
      <c r="AF470" s="7">
        <v>2019</v>
      </c>
      <c r="AG470" s="7">
        <v>9</v>
      </c>
      <c r="AH470" s="7">
        <v>28</v>
      </c>
      <c r="AI470" s="15">
        <f t="shared" si="14"/>
        <v>43736</v>
      </c>
      <c r="AJ470" s="7" t="s">
        <v>68</v>
      </c>
      <c r="AK470" s="16">
        <v>1856320</v>
      </c>
      <c r="AL470" s="8"/>
      <c r="AM470" s="8">
        <v>43798</v>
      </c>
      <c r="AN470" s="7" t="s">
        <v>69</v>
      </c>
      <c r="AO470" s="16">
        <v>1782992</v>
      </c>
      <c r="AP470" s="7">
        <v>0.3</v>
      </c>
      <c r="AQ470" s="8" t="s">
        <v>70</v>
      </c>
      <c r="AR470" s="11">
        <v>0.044</v>
      </c>
      <c r="AS470" s="7">
        <v>0</v>
      </c>
      <c r="AT470" s="16">
        <v>78451.648</v>
      </c>
      <c r="AU470" s="16">
        <v>0</v>
      </c>
      <c r="AV470" s="16">
        <v>20000</v>
      </c>
      <c r="AW470" s="7">
        <v>0</v>
      </c>
      <c r="AX470" s="20">
        <v>78451.648</v>
      </c>
      <c r="AY470" s="20">
        <v>78451.648</v>
      </c>
      <c r="AZ470" s="20">
        <v>0</v>
      </c>
      <c r="BA470" s="20">
        <v>0</v>
      </c>
      <c r="BB470" s="20">
        <v>0</v>
      </c>
    </row>
    <row r="471" customHeight="1" spans="1:54">
      <c r="A471" s="6" t="s">
        <v>54</v>
      </c>
      <c r="B471" s="6" t="s">
        <v>55</v>
      </c>
      <c r="C471" s="7" t="s">
        <v>71</v>
      </c>
      <c r="D471" s="8">
        <v>43539</v>
      </c>
      <c r="E471" s="8">
        <v>43830</v>
      </c>
      <c r="F471" s="7" t="s">
        <v>57</v>
      </c>
      <c r="G471" s="7" t="s">
        <v>58</v>
      </c>
      <c r="H471" s="7" t="s">
        <v>59</v>
      </c>
      <c r="I471" s="7" t="s">
        <v>72</v>
      </c>
      <c r="J471" s="7" t="s">
        <v>87</v>
      </c>
      <c r="K471" s="7" t="s">
        <v>83</v>
      </c>
      <c r="L471" s="7"/>
      <c r="M471" s="7" t="s">
        <v>85</v>
      </c>
      <c r="N471" s="7" t="s">
        <v>85</v>
      </c>
      <c r="O471" s="7"/>
      <c r="P471" s="7">
        <v>1245</v>
      </c>
      <c r="Q471" s="7" t="s">
        <v>64</v>
      </c>
      <c r="R471" s="7" t="s">
        <v>64</v>
      </c>
      <c r="S471" s="7" t="s">
        <v>64</v>
      </c>
      <c r="T471" s="7" t="s">
        <v>1208</v>
      </c>
      <c r="U471" s="7">
        <v>15814003932</v>
      </c>
      <c r="V471" s="7" t="s">
        <v>85</v>
      </c>
      <c r="W471" s="11" t="s">
        <v>1209</v>
      </c>
      <c r="X471" s="7" t="s">
        <v>67</v>
      </c>
      <c r="Y471" s="7">
        <v>16</v>
      </c>
      <c r="Z471" s="7">
        <v>1</v>
      </c>
      <c r="AA471" s="7">
        <v>13</v>
      </c>
      <c r="AB471" s="7">
        <v>1303</v>
      </c>
      <c r="AC471" s="7">
        <v>117.67</v>
      </c>
      <c r="AD471" s="7">
        <v>96.03</v>
      </c>
      <c r="AE471" s="7"/>
      <c r="AF471" s="7">
        <v>2019</v>
      </c>
      <c r="AG471" s="7">
        <v>9</v>
      </c>
      <c r="AH471" s="7">
        <v>29</v>
      </c>
      <c r="AI471" s="15">
        <f t="shared" si="14"/>
        <v>43737</v>
      </c>
      <c r="AJ471" s="7" t="s">
        <v>68</v>
      </c>
      <c r="AK471" s="16">
        <v>2089550</v>
      </c>
      <c r="AL471" s="7">
        <v>43748</v>
      </c>
      <c r="AM471" s="8"/>
      <c r="AN471" s="7" t="s">
        <v>132</v>
      </c>
      <c r="AO471" s="16">
        <v>2007009</v>
      </c>
      <c r="AP471" s="7">
        <v>0.3</v>
      </c>
      <c r="AQ471" s="7"/>
      <c r="AR471" s="11">
        <v>0.044</v>
      </c>
      <c r="AS471" s="7">
        <v>0</v>
      </c>
      <c r="AT471" s="16">
        <v>88308.396</v>
      </c>
      <c r="AU471" s="16">
        <v>0</v>
      </c>
      <c r="AV471" s="16">
        <v>20000</v>
      </c>
      <c r="AW471" s="7">
        <v>0</v>
      </c>
      <c r="AX471" s="20">
        <v>88308.396</v>
      </c>
      <c r="AY471" s="20">
        <v>88308.396</v>
      </c>
      <c r="AZ471" s="20">
        <v>0</v>
      </c>
      <c r="BA471" s="20">
        <v>0</v>
      </c>
      <c r="BB471" s="20">
        <v>0</v>
      </c>
    </row>
    <row r="472" customHeight="1" spans="1:54">
      <c r="A472" s="6" t="s">
        <v>54</v>
      </c>
      <c r="B472" s="6" t="s">
        <v>55</v>
      </c>
      <c r="C472" s="7" t="s">
        <v>71</v>
      </c>
      <c r="D472" s="8">
        <v>43539</v>
      </c>
      <c r="E472" s="8">
        <v>43830</v>
      </c>
      <c r="F472" s="7" t="s">
        <v>57</v>
      </c>
      <c r="G472" s="7" t="s">
        <v>58</v>
      </c>
      <c r="H472" s="7" t="s">
        <v>59</v>
      </c>
      <c r="I472" s="7" t="s">
        <v>72</v>
      </c>
      <c r="J472" s="7" t="s">
        <v>87</v>
      </c>
      <c r="K472" s="7" t="s">
        <v>183</v>
      </c>
      <c r="L472" s="7"/>
      <c r="M472" s="7" t="s">
        <v>85</v>
      </c>
      <c r="N472" s="7" t="s">
        <v>75</v>
      </c>
      <c r="O472" s="7"/>
      <c r="P472" s="7">
        <v>1843</v>
      </c>
      <c r="Q472" s="7" t="s">
        <v>64</v>
      </c>
      <c r="R472" s="7" t="s">
        <v>64</v>
      </c>
      <c r="S472" s="7" t="s">
        <v>64</v>
      </c>
      <c r="T472" s="7" t="s">
        <v>1210</v>
      </c>
      <c r="U472" s="7">
        <v>13088801989</v>
      </c>
      <c r="V472" s="7" t="s">
        <v>63</v>
      </c>
      <c r="W472" s="11" t="s">
        <v>1211</v>
      </c>
      <c r="X472" s="7" t="s">
        <v>67</v>
      </c>
      <c r="Y472" s="7">
        <v>16</v>
      </c>
      <c r="Z472" s="7">
        <v>1</v>
      </c>
      <c r="AA472" s="7">
        <v>8</v>
      </c>
      <c r="AB472" s="7">
        <v>801</v>
      </c>
      <c r="AC472" s="7">
        <v>117.48</v>
      </c>
      <c r="AD472" s="7">
        <v>95.88</v>
      </c>
      <c r="AE472" s="7"/>
      <c r="AF472" s="7">
        <v>2019</v>
      </c>
      <c r="AG472" s="7">
        <v>9</v>
      </c>
      <c r="AH472" s="7">
        <v>29</v>
      </c>
      <c r="AI472" s="15">
        <f t="shared" si="14"/>
        <v>43737</v>
      </c>
      <c r="AJ472" s="7" t="s">
        <v>68</v>
      </c>
      <c r="AK472" s="16">
        <v>2076500</v>
      </c>
      <c r="AL472" s="8">
        <v>43750</v>
      </c>
      <c r="AM472" s="8" t="s">
        <v>69</v>
      </c>
      <c r="AN472" s="7" t="s">
        <v>132</v>
      </c>
      <c r="AO472" s="16">
        <v>1994474</v>
      </c>
      <c r="AP472" s="7"/>
      <c r="AQ472" s="8" t="s">
        <v>70</v>
      </c>
      <c r="AR472" s="11">
        <v>0.044</v>
      </c>
      <c r="AS472" s="7">
        <v>0</v>
      </c>
      <c r="AT472" s="16">
        <v>87756.856</v>
      </c>
      <c r="AU472" s="16">
        <v>0</v>
      </c>
      <c r="AV472" s="16">
        <v>20000</v>
      </c>
      <c r="AW472" s="7">
        <v>0</v>
      </c>
      <c r="AX472" s="20">
        <v>87756.856</v>
      </c>
      <c r="AY472" s="20">
        <v>87756.856</v>
      </c>
      <c r="AZ472" s="20">
        <v>0</v>
      </c>
      <c r="BA472" s="20">
        <v>0</v>
      </c>
      <c r="BB472" s="20">
        <v>0</v>
      </c>
    </row>
    <row r="473" customHeight="1" spans="1:54">
      <c r="A473" s="6" t="s">
        <v>54</v>
      </c>
      <c r="B473" s="6" t="s">
        <v>55</v>
      </c>
      <c r="C473" s="7" t="s">
        <v>71</v>
      </c>
      <c r="D473" s="8">
        <v>43539</v>
      </c>
      <c r="E473" s="8">
        <v>43830</v>
      </c>
      <c r="F473" s="7" t="s">
        <v>57</v>
      </c>
      <c r="G473" s="7" t="s">
        <v>58</v>
      </c>
      <c r="H473" s="7" t="s">
        <v>59</v>
      </c>
      <c r="I473" s="7" t="s">
        <v>72</v>
      </c>
      <c r="J473" s="7" t="s">
        <v>87</v>
      </c>
      <c r="K473" s="7" t="s">
        <v>168</v>
      </c>
      <c r="L473" s="7"/>
      <c r="M473" s="7" t="s">
        <v>85</v>
      </c>
      <c r="N473" s="7" t="s">
        <v>75</v>
      </c>
      <c r="O473" s="7"/>
      <c r="P473" s="7">
        <v>8942</v>
      </c>
      <c r="Q473" s="7" t="s">
        <v>64</v>
      </c>
      <c r="R473" s="7" t="s">
        <v>64</v>
      </c>
      <c r="S473" s="7" t="s">
        <v>64</v>
      </c>
      <c r="T473" s="7" t="s">
        <v>1212</v>
      </c>
      <c r="U473" s="7">
        <v>13632751490</v>
      </c>
      <c r="V473" s="7" t="s">
        <v>63</v>
      </c>
      <c r="W473" s="7" t="s">
        <v>1213</v>
      </c>
      <c r="X473" s="7" t="s">
        <v>67</v>
      </c>
      <c r="Y473" s="7">
        <v>12</v>
      </c>
      <c r="Z473" s="7"/>
      <c r="AA473" s="7">
        <v>24</v>
      </c>
      <c r="AB473" s="7">
        <v>2401</v>
      </c>
      <c r="AC473" s="7">
        <v>121.81</v>
      </c>
      <c r="AD473" s="7">
        <v>98.79</v>
      </c>
      <c r="AE473" s="7"/>
      <c r="AF473" s="7">
        <v>2019</v>
      </c>
      <c r="AG473" s="7">
        <v>9</v>
      </c>
      <c r="AH473" s="7">
        <v>29</v>
      </c>
      <c r="AI473" s="15">
        <f t="shared" si="14"/>
        <v>43737</v>
      </c>
      <c r="AJ473" s="7" t="s">
        <v>68</v>
      </c>
      <c r="AK473" s="16">
        <v>2198890</v>
      </c>
      <c r="AL473" s="7">
        <v>43742</v>
      </c>
      <c r="AM473" s="8"/>
      <c r="AN473" s="7" t="s">
        <v>132</v>
      </c>
      <c r="AO473" s="16">
        <v>2198890</v>
      </c>
      <c r="AP473" s="7">
        <v>0.3</v>
      </c>
      <c r="AQ473" s="7"/>
      <c r="AR473" s="11">
        <v>0.044</v>
      </c>
      <c r="AS473" s="7">
        <v>0</v>
      </c>
      <c r="AT473" s="16">
        <f>AO473*AR473</f>
        <v>96751.16</v>
      </c>
      <c r="AU473" s="16">
        <v>0</v>
      </c>
      <c r="AV473" s="16">
        <v>20000</v>
      </c>
      <c r="AW473" s="7">
        <v>0</v>
      </c>
      <c r="AX473" s="20">
        <f>AT473+AU473+AW473</f>
        <v>96751.16</v>
      </c>
      <c r="AY473" s="20">
        <v>88866.0036</v>
      </c>
      <c r="AZ473" s="20">
        <v>0</v>
      </c>
      <c r="BA473" s="20">
        <v>0</v>
      </c>
      <c r="BB473" s="20">
        <f>AX473-AY473</f>
        <v>7885.15639999999</v>
      </c>
    </row>
    <row r="474" s="1" customFormat="1" customHeight="1" spans="1:54">
      <c r="A474" s="6" t="s">
        <v>54</v>
      </c>
      <c r="B474" s="6" t="s">
        <v>55</v>
      </c>
      <c r="C474" s="7" t="s">
        <v>71</v>
      </c>
      <c r="D474" s="8">
        <v>43539</v>
      </c>
      <c r="E474" s="8">
        <v>43830</v>
      </c>
      <c r="F474" s="7" t="s">
        <v>57</v>
      </c>
      <c r="G474" s="7" t="s">
        <v>58</v>
      </c>
      <c r="H474" s="7" t="s">
        <v>59</v>
      </c>
      <c r="I474" s="7" t="s">
        <v>60</v>
      </c>
      <c r="J474" s="7" t="s">
        <v>61</v>
      </c>
      <c r="K474" s="7" t="s">
        <v>107</v>
      </c>
      <c r="L474" s="7" t="s">
        <v>107</v>
      </c>
      <c r="M474" s="7" t="s">
        <v>63</v>
      </c>
      <c r="N474" s="7" t="s">
        <v>63</v>
      </c>
      <c r="O474" s="7" t="s">
        <v>60</v>
      </c>
      <c r="P474" s="7">
        <v>620</v>
      </c>
      <c r="Q474" s="7" t="s">
        <v>64</v>
      </c>
      <c r="R474" s="7" t="s">
        <v>64</v>
      </c>
      <c r="S474" s="7" t="s">
        <v>64</v>
      </c>
      <c r="T474" s="7" t="s">
        <v>1214</v>
      </c>
      <c r="U474" s="7">
        <v>15817699553</v>
      </c>
      <c r="V474" s="7" t="s">
        <v>63</v>
      </c>
      <c r="W474" s="11" t="s">
        <v>1215</v>
      </c>
      <c r="X474" s="7" t="s">
        <v>67</v>
      </c>
      <c r="Y474" s="7">
        <v>16</v>
      </c>
      <c r="Z474" s="7">
        <v>1</v>
      </c>
      <c r="AA474" s="7">
        <v>15</v>
      </c>
      <c r="AB474" s="7">
        <v>1503</v>
      </c>
      <c r="AC474" s="7">
        <v>117.67</v>
      </c>
      <c r="AD474" s="7">
        <v>96.03</v>
      </c>
      <c r="AE474" s="7"/>
      <c r="AF474" s="7">
        <v>2019</v>
      </c>
      <c r="AG474" s="7">
        <v>9</v>
      </c>
      <c r="AH474" s="7">
        <v>29</v>
      </c>
      <c r="AI474" s="15">
        <f t="shared" si="14"/>
        <v>43737</v>
      </c>
      <c r="AJ474" s="7" t="s">
        <v>68</v>
      </c>
      <c r="AK474" s="16">
        <v>2097850</v>
      </c>
      <c r="AL474" s="8"/>
      <c r="AM474" s="8">
        <v>43771</v>
      </c>
      <c r="AN474" s="7" t="s">
        <v>69</v>
      </c>
      <c r="AO474" s="16">
        <v>2014981</v>
      </c>
      <c r="AP474" s="7">
        <v>0.3</v>
      </c>
      <c r="AQ474" s="8" t="s">
        <v>70</v>
      </c>
      <c r="AR474" s="11">
        <v>0.044</v>
      </c>
      <c r="AS474" s="7">
        <v>0</v>
      </c>
      <c r="AT474" s="16">
        <v>88659.164</v>
      </c>
      <c r="AU474" s="16">
        <v>0</v>
      </c>
      <c r="AV474" s="16">
        <v>20000</v>
      </c>
      <c r="AW474" s="7">
        <v>0</v>
      </c>
      <c r="AX474" s="20">
        <v>88659.164</v>
      </c>
      <c r="AY474" s="20">
        <v>88659.164</v>
      </c>
      <c r="AZ474" s="20">
        <v>0</v>
      </c>
      <c r="BA474" s="20">
        <v>0</v>
      </c>
      <c r="BB474" s="20">
        <v>0</v>
      </c>
    </row>
    <row r="475" s="1" customFormat="1" customHeight="1" spans="1:54">
      <c r="A475" s="6" t="s">
        <v>54</v>
      </c>
      <c r="B475" s="6" t="s">
        <v>55</v>
      </c>
      <c r="C475" s="7" t="s">
        <v>71</v>
      </c>
      <c r="D475" s="8">
        <v>43539</v>
      </c>
      <c r="E475" s="8">
        <v>43830</v>
      </c>
      <c r="F475" s="7" t="s">
        <v>57</v>
      </c>
      <c r="G475" s="7" t="s">
        <v>58</v>
      </c>
      <c r="H475" s="7" t="s">
        <v>59</v>
      </c>
      <c r="I475" s="7" t="s">
        <v>60</v>
      </c>
      <c r="J475" s="7" t="s">
        <v>61</v>
      </c>
      <c r="K475" s="7" t="s">
        <v>100</v>
      </c>
      <c r="L475" s="7" t="s">
        <v>100</v>
      </c>
      <c r="M475" s="7" t="s">
        <v>63</v>
      </c>
      <c r="N475" s="7" t="s">
        <v>63</v>
      </c>
      <c r="O475" s="7" t="s">
        <v>60</v>
      </c>
      <c r="P475" s="7">
        <v>9369</v>
      </c>
      <c r="Q475" s="7" t="s">
        <v>64</v>
      </c>
      <c r="R475" s="7" t="s">
        <v>64</v>
      </c>
      <c r="S475" s="7" t="s">
        <v>64</v>
      </c>
      <c r="T475" s="7" t="s">
        <v>1216</v>
      </c>
      <c r="U475" s="7" t="s">
        <v>1217</v>
      </c>
      <c r="V475" s="7" t="s">
        <v>63</v>
      </c>
      <c r="W475" s="7" t="s">
        <v>1218</v>
      </c>
      <c r="X475" s="7" t="s">
        <v>67</v>
      </c>
      <c r="Y475" s="7">
        <v>14</v>
      </c>
      <c r="Z475" s="7"/>
      <c r="AA475" s="7">
        <v>25</v>
      </c>
      <c r="AB475" s="7">
        <v>2501</v>
      </c>
      <c r="AC475" s="7">
        <v>121.79</v>
      </c>
      <c r="AD475" s="7">
        <v>98.77</v>
      </c>
      <c r="AE475" s="7"/>
      <c r="AF475" s="7">
        <v>2019</v>
      </c>
      <c r="AG475" s="7">
        <v>9</v>
      </c>
      <c r="AH475" s="7">
        <v>30</v>
      </c>
      <c r="AI475" s="15">
        <f t="shared" si="14"/>
        <v>43738</v>
      </c>
      <c r="AJ475" s="7" t="s">
        <v>68</v>
      </c>
      <c r="AK475" s="16">
        <v>2124600</v>
      </c>
      <c r="AL475" s="8"/>
      <c r="AM475" s="8">
        <v>43775</v>
      </c>
      <c r="AN475" s="7" t="s">
        <v>69</v>
      </c>
      <c r="AO475" s="16">
        <v>1999861</v>
      </c>
      <c r="AP475" s="7">
        <v>0.3</v>
      </c>
      <c r="AQ475" s="8" t="s">
        <v>70</v>
      </c>
      <c r="AR475" s="11">
        <v>0.044</v>
      </c>
      <c r="AS475" s="7">
        <v>0</v>
      </c>
      <c r="AT475" s="16">
        <v>87993.884</v>
      </c>
      <c r="AU475" s="16">
        <v>0</v>
      </c>
      <c r="AV475" s="16">
        <v>20000</v>
      </c>
      <c r="AW475" s="7">
        <v>0</v>
      </c>
      <c r="AX475" s="20">
        <v>87993.884</v>
      </c>
      <c r="AY475" s="20">
        <v>87993.884</v>
      </c>
      <c r="AZ475" s="20">
        <v>0</v>
      </c>
      <c r="BA475" s="20">
        <v>0</v>
      </c>
      <c r="BB475" s="20">
        <v>0</v>
      </c>
    </row>
    <row r="476" customHeight="1" spans="1:54">
      <c r="A476" s="6" t="s">
        <v>54</v>
      </c>
      <c r="B476" s="6" t="s">
        <v>55</v>
      </c>
      <c r="C476" s="7" t="s">
        <v>71</v>
      </c>
      <c r="D476" s="8">
        <v>43539</v>
      </c>
      <c r="E476" s="8">
        <v>43830</v>
      </c>
      <c r="F476" s="7" t="s">
        <v>57</v>
      </c>
      <c r="G476" s="7" t="s">
        <v>58</v>
      </c>
      <c r="H476" s="7" t="s">
        <v>59</v>
      </c>
      <c r="I476" s="7" t="s">
        <v>72</v>
      </c>
      <c r="J476" s="7" t="s">
        <v>87</v>
      </c>
      <c r="K476" s="7" t="s">
        <v>88</v>
      </c>
      <c r="L476" s="7"/>
      <c r="M476" s="7" t="s">
        <v>793</v>
      </c>
      <c r="N476" s="7" t="s">
        <v>793</v>
      </c>
      <c r="O476" s="7"/>
      <c r="P476" s="7">
        <v>2294</v>
      </c>
      <c r="Q476" s="7" t="s">
        <v>64</v>
      </c>
      <c r="R476" s="7" t="s">
        <v>64</v>
      </c>
      <c r="S476" s="7" t="s">
        <v>64</v>
      </c>
      <c r="T476" s="7" t="s">
        <v>1219</v>
      </c>
      <c r="U476" s="7">
        <v>13726531800</v>
      </c>
      <c r="V476" s="7" t="s">
        <v>63</v>
      </c>
      <c r="W476" s="11" t="s">
        <v>1220</v>
      </c>
      <c r="X476" s="7" t="s">
        <v>67</v>
      </c>
      <c r="Y476" s="7">
        <v>10</v>
      </c>
      <c r="Z476" s="7">
        <v>1</v>
      </c>
      <c r="AA476" s="7">
        <v>24</v>
      </c>
      <c r="AB476" s="7">
        <v>2401</v>
      </c>
      <c r="AC476" s="7">
        <v>140.32</v>
      </c>
      <c r="AD476" s="7">
        <v>112.77</v>
      </c>
      <c r="AE476" s="7"/>
      <c r="AF476" s="7">
        <v>2019</v>
      </c>
      <c r="AG476" s="7">
        <v>10</v>
      </c>
      <c r="AH476" s="7">
        <v>1</v>
      </c>
      <c r="AI476" s="15">
        <f t="shared" si="14"/>
        <v>43739</v>
      </c>
      <c r="AJ476" s="7" t="s">
        <v>68</v>
      </c>
      <c r="AK476" s="16">
        <v>2613750</v>
      </c>
      <c r="AL476" s="8"/>
      <c r="AM476" s="8">
        <v>43770</v>
      </c>
      <c r="AN476" s="7" t="s">
        <v>69</v>
      </c>
      <c r="AO476" s="16">
        <v>2472844</v>
      </c>
      <c r="AP476" s="7">
        <v>0.3</v>
      </c>
      <c r="AQ476" s="8" t="s">
        <v>70</v>
      </c>
      <c r="AR476" s="11">
        <v>0.044</v>
      </c>
      <c r="AS476" s="7">
        <v>0</v>
      </c>
      <c r="AT476" s="16">
        <v>108805.136</v>
      </c>
      <c r="AU476" s="16">
        <v>0</v>
      </c>
      <c r="AV476" s="16">
        <v>20000</v>
      </c>
      <c r="AW476" s="7">
        <v>0</v>
      </c>
      <c r="AX476" s="20">
        <v>108805.136</v>
      </c>
      <c r="AY476" s="20">
        <v>108805.136</v>
      </c>
      <c r="AZ476" s="20">
        <v>0</v>
      </c>
      <c r="BA476" s="20">
        <v>0</v>
      </c>
      <c r="BB476" s="20">
        <v>0</v>
      </c>
    </row>
    <row r="477" customHeight="1" spans="1:54">
      <c r="A477" s="6" t="s">
        <v>54</v>
      </c>
      <c r="B477" s="6" t="s">
        <v>55</v>
      </c>
      <c r="C477" s="7" t="s">
        <v>71</v>
      </c>
      <c r="D477" s="8">
        <v>43539</v>
      </c>
      <c r="E477" s="8">
        <v>43830</v>
      </c>
      <c r="F477" s="7" t="s">
        <v>57</v>
      </c>
      <c r="G477" s="7" t="s">
        <v>58</v>
      </c>
      <c r="H477" s="7" t="s">
        <v>59</v>
      </c>
      <c r="I477" s="7" t="s">
        <v>72</v>
      </c>
      <c r="J477" s="7" t="s">
        <v>87</v>
      </c>
      <c r="K477" s="7" t="s">
        <v>88</v>
      </c>
      <c r="L477" s="7"/>
      <c r="M477" s="7" t="s">
        <v>793</v>
      </c>
      <c r="N477" s="7" t="s">
        <v>793</v>
      </c>
      <c r="O477" s="7"/>
      <c r="P477" s="7">
        <v>539</v>
      </c>
      <c r="Q477" s="7" t="s">
        <v>64</v>
      </c>
      <c r="R477" s="7" t="s">
        <v>64</v>
      </c>
      <c r="S477" s="7" t="s">
        <v>64</v>
      </c>
      <c r="T477" s="7" t="s">
        <v>1221</v>
      </c>
      <c r="U477" s="7">
        <v>13929503445</v>
      </c>
      <c r="V477" s="7" t="s">
        <v>63</v>
      </c>
      <c r="W477" s="11" t="s">
        <v>1222</v>
      </c>
      <c r="X477" s="7" t="s">
        <v>67</v>
      </c>
      <c r="Y477" s="7">
        <v>10</v>
      </c>
      <c r="Z477" s="7">
        <v>1</v>
      </c>
      <c r="AA477" s="7">
        <v>22</v>
      </c>
      <c r="AB477" s="7">
        <v>2201</v>
      </c>
      <c r="AC477" s="7">
        <v>140.32</v>
      </c>
      <c r="AD477" s="7">
        <v>112.77</v>
      </c>
      <c r="AE477" s="7"/>
      <c r="AF477" s="7">
        <v>2019</v>
      </c>
      <c r="AG477" s="7">
        <v>10</v>
      </c>
      <c r="AH477" s="7">
        <v>1</v>
      </c>
      <c r="AI477" s="15">
        <f t="shared" si="14"/>
        <v>43739</v>
      </c>
      <c r="AJ477" s="7" t="s">
        <v>68</v>
      </c>
      <c r="AK477" s="16">
        <v>2603850</v>
      </c>
      <c r="AL477" s="8"/>
      <c r="AM477" s="8">
        <v>43791</v>
      </c>
      <c r="AN477" s="7" t="s">
        <v>69</v>
      </c>
      <c r="AO477" s="16">
        <v>2425963</v>
      </c>
      <c r="AP477" s="7">
        <v>0.7</v>
      </c>
      <c r="AQ477" s="8" t="s">
        <v>70</v>
      </c>
      <c r="AR477" s="11">
        <v>0.044</v>
      </c>
      <c r="AS477" s="7">
        <v>0</v>
      </c>
      <c r="AT477" s="16">
        <v>106742.372</v>
      </c>
      <c r="AU477" s="16">
        <v>0</v>
      </c>
      <c r="AV477" s="16">
        <v>20000</v>
      </c>
      <c r="AW477" s="7">
        <v>0</v>
      </c>
      <c r="AX477" s="20">
        <v>106742.372</v>
      </c>
      <c r="AY477" s="20">
        <v>106742.372</v>
      </c>
      <c r="AZ477" s="20">
        <v>0</v>
      </c>
      <c r="BA477" s="20">
        <v>0</v>
      </c>
      <c r="BB477" s="20">
        <v>0</v>
      </c>
    </row>
    <row r="478" s="1" customFormat="1" customHeight="1" spans="1:54">
      <c r="A478" s="6" t="s">
        <v>54</v>
      </c>
      <c r="B478" s="6" t="s">
        <v>55</v>
      </c>
      <c r="C478" s="7" t="s">
        <v>71</v>
      </c>
      <c r="D478" s="8">
        <v>43539</v>
      </c>
      <c r="E478" s="8">
        <v>43830</v>
      </c>
      <c r="F478" s="7" t="s">
        <v>57</v>
      </c>
      <c r="G478" s="7" t="s">
        <v>58</v>
      </c>
      <c r="H478" s="7" t="s">
        <v>59</v>
      </c>
      <c r="I478" s="7" t="s">
        <v>60</v>
      </c>
      <c r="J478" s="7" t="s">
        <v>61</v>
      </c>
      <c r="K478" s="7" t="s">
        <v>100</v>
      </c>
      <c r="L478" s="7" t="s">
        <v>100</v>
      </c>
      <c r="M478" s="7" t="s">
        <v>63</v>
      </c>
      <c r="N478" s="7" t="s">
        <v>63</v>
      </c>
      <c r="O478" s="7" t="s">
        <v>60</v>
      </c>
      <c r="P478" s="7">
        <v>7171</v>
      </c>
      <c r="Q478" s="7" t="s">
        <v>64</v>
      </c>
      <c r="R478" s="7" t="s">
        <v>64</v>
      </c>
      <c r="S478" s="7" t="s">
        <v>64</v>
      </c>
      <c r="T478" s="7" t="s">
        <v>1223</v>
      </c>
      <c r="U478" s="7">
        <v>13544606262</v>
      </c>
      <c r="V478" s="7" t="s">
        <v>63</v>
      </c>
      <c r="W478" s="11" t="s">
        <v>1224</v>
      </c>
      <c r="X478" s="7" t="s">
        <v>67</v>
      </c>
      <c r="Y478" s="7">
        <v>10</v>
      </c>
      <c r="Z478" s="7">
        <v>2</v>
      </c>
      <c r="AA478" s="7">
        <v>28</v>
      </c>
      <c r="AB478" s="7">
        <v>2802</v>
      </c>
      <c r="AC478" s="7">
        <v>140.59</v>
      </c>
      <c r="AD478" s="7">
        <v>112.77</v>
      </c>
      <c r="AE478" s="7"/>
      <c r="AF478" s="7">
        <v>2019</v>
      </c>
      <c r="AG478" s="7">
        <v>10</v>
      </c>
      <c r="AH478" s="7">
        <v>1</v>
      </c>
      <c r="AI478" s="15">
        <f t="shared" si="14"/>
        <v>43739</v>
      </c>
      <c r="AJ478" s="7" t="s">
        <v>68</v>
      </c>
      <c r="AK478" s="16">
        <v>2651860</v>
      </c>
      <c r="AL478" s="8">
        <v>43742</v>
      </c>
      <c r="AM478" s="8">
        <v>43795</v>
      </c>
      <c r="AN478" s="7" t="s">
        <v>69</v>
      </c>
      <c r="AO478" s="16">
        <v>2547106</v>
      </c>
      <c r="AP478" s="7">
        <v>0.3</v>
      </c>
      <c r="AQ478" s="8" t="s">
        <v>70</v>
      </c>
      <c r="AR478" s="11">
        <v>0.044</v>
      </c>
      <c r="AS478" s="7">
        <v>0</v>
      </c>
      <c r="AT478" s="16">
        <v>112072.664</v>
      </c>
      <c r="AU478" s="16">
        <v>0</v>
      </c>
      <c r="AV478" s="16">
        <v>20000</v>
      </c>
      <c r="AW478" s="7">
        <v>0</v>
      </c>
      <c r="AX478" s="20">
        <v>112072.664</v>
      </c>
      <c r="AY478" s="20">
        <v>112072.664</v>
      </c>
      <c r="AZ478" s="20">
        <v>0</v>
      </c>
      <c r="BA478" s="20">
        <v>0</v>
      </c>
      <c r="BB478" s="20">
        <v>0</v>
      </c>
    </row>
    <row r="479" s="1" customFormat="1" customHeight="1" spans="1:54">
      <c r="A479" s="6" t="s">
        <v>54</v>
      </c>
      <c r="B479" s="6" t="s">
        <v>55</v>
      </c>
      <c r="C479" s="7" t="s">
        <v>71</v>
      </c>
      <c r="D479" s="8">
        <v>43539</v>
      </c>
      <c r="E479" s="8">
        <v>43830</v>
      </c>
      <c r="F479" s="7" t="s">
        <v>57</v>
      </c>
      <c r="G479" s="7" t="s">
        <v>58</v>
      </c>
      <c r="H479" s="7" t="s">
        <v>59</v>
      </c>
      <c r="I479" s="7" t="s">
        <v>60</v>
      </c>
      <c r="J479" s="7" t="s">
        <v>61</v>
      </c>
      <c r="K479" s="7" t="s">
        <v>382</v>
      </c>
      <c r="L479" s="7" t="s">
        <v>382</v>
      </c>
      <c r="M479" s="7" t="s">
        <v>63</v>
      </c>
      <c r="N479" s="7" t="s">
        <v>63</v>
      </c>
      <c r="O479" s="7" t="s">
        <v>60</v>
      </c>
      <c r="P479" s="7">
        <v>9285</v>
      </c>
      <c r="Q479" s="7" t="s">
        <v>64</v>
      </c>
      <c r="R479" s="7" t="s">
        <v>64</v>
      </c>
      <c r="S479" s="7" t="s">
        <v>64</v>
      </c>
      <c r="T479" s="7" t="s">
        <v>1225</v>
      </c>
      <c r="U479" s="7" t="s">
        <v>1226</v>
      </c>
      <c r="V479" s="7" t="s">
        <v>63</v>
      </c>
      <c r="W479" s="11" t="s">
        <v>1227</v>
      </c>
      <c r="X479" s="7" t="s">
        <v>67</v>
      </c>
      <c r="Y479" s="7">
        <v>10</v>
      </c>
      <c r="Z479" s="7">
        <v>2</v>
      </c>
      <c r="AA479" s="7">
        <v>25</v>
      </c>
      <c r="AB479" s="7">
        <v>2501</v>
      </c>
      <c r="AC479" s="7">
        <v>140.29</v>
      </c>
      <c r="AD479" s="7">
        <v>112.53</v>
      </c>
      <c r="AE479" s="7"/>
      <c r="AF479" s="7">
        <v>2019</v>
      </c>
      <c r="AG479" s="7">
        <v>10</v>
      </c>
      <c r="AH479" s="7">
        <v>1</v>
      </c>
      <c r="AI479" s="15">
        <f t="shared" si="14"/>
        <v>43739</v>
      </c>
      <c r="AJ479" s="7" t="s">
        <v>68</v>
      </c>
      <c r="AK479" s="16">
        <v>2604940</v>
      </c>
      <c r="AL479" s="8"/>
      <c r="AM479" s="8">
        <v>43756</v>
      </c>
      <c r="AN479" s="7" t="s">
        <v>69</v>
      </c>
      <c r="AO479" s="16">
        <v>2502040</v>
      </c>
      <c r="AP479" s="7">
        <v>0.5</v>
      </c>
      <c r="AQ479" s="8" t="s">
        <v>70</v>
      </c>
      <c r="AR479" s="11">
        <v>0.044</v>
      </c>
      <c r="AS479" s="7">
        <v>0</v>
      </c>
      <c r="AT479" s="16">
        <v>110089.76</v>
      </c>
      <c r="AU479" s="16">
        <v>0</v>
      </c>
      <c r="AV479" s="16">
        <v>20000</v>
      </c>
      <c r="AW479" s="7">
        <v>0</v>
      </c>
      <c r="AX479" s="20">
        <v>110089.76</v>
      </c>
      <c r="AY479" s="20">
        <v>110089.76</v>
      </c>
      <c r="AZ479" s="20">
        <v>0</v>
      </c>
      <c r="BA479" s="20">
        <v>0</v>
      </c>
      <c r="BB479" s="20">
        <v>0</v>
      </c>
    </row>
    <row r="480" customHeight="1" spans="1:54">
      <c r="A480" s="6" t="s">
        <v>54</v>
      </c>
      <c r="B480" s="6" t="s">
        <v>55</v>
      </c>
      <c r="C480" s="7" t="s">
        <v>71</v>
      </c>
      <c r="D480" s="8">
        <v>43539</v>
      </c>
      <c r="E480" s="8">
        <v>43830</v>
      </c>
      <c r="F480" s="7" t="s">
        <v>57</v>
      </c>
      <c r="G480" s="7" t="s">
        <v>58</v>
      </c>
      <c r="H480" s="7" t="s">
        <v>59</v>
      </c>
      <c r="I480" s="7" t="s">
        <v>72</v>
      </c>
      <c r="J480" s="7" t="s">
        <v>87</v>
      </c>
      <c r="K480" s="7" t="s">
        <v>88</v>
      </c>
      <c r="L480" s="7"/>
      <c r="M480" s="7" t="s">
        <v>793</v>
      </c>
      <c r="N480" s="7" t="s">
        <v>793</v>
      </c>
      <c r="O480" s="7"/>
      <c r="P480" s="7">
        <v>2297</v>
      </c>
      <c r="Q480" s="7" t="s">
        <v>64</v>
      </c>
      <c r="R480" s="7" t="s">
        <v>64</v>
      </c>
      <c r="S480" s="7" t="s">
        <v>64</v>
      </c>
      <c r="T480" s="7" t="s">
        <v>1228</v>
      </c>
      <c r="U480" s="7">
        <v>13829120735</v>
      </c>
      <c r="V480" s="7" t="s">
        <v>63</v>
      </c>
      <c r="W480" s="11" t="s">
        <v>1229</v>
      </c>
      <c r="X480" s="7" t="s">
        <v>67</v>
      </c>
      <c r="Y480" s="7">
        <v>10</v>
      </c>
      <c r="Z480" s="7">
        <v>1</v>
      </c>
      <c r="AA480" s="7">
        <v>17</v>
      </c>
      <c r="AB480" s="7">
        <v>1701</v>
      </c>
      <c r="AC480" s="7">
        <v>140.32</v>
      </c>
      <c r="AD480" s="7">
        <v>112.77</v>
      </c>
      <c r="AE480" s="7"/>
      <c r="AF480" s="7">
        <v>2019</v>
      </c>
      <c r="AG480" s="7">
        <v>10</v>
      </c>
      <c r="AH480" s="7">
        <v>1</v>
      </c>
      <c r="AI480" s="15">
        <f t="shared" si="14"/>
        <v>43739</v>
      </c>
      <c r="AJ480" s="7" t="s">
        <v>68</v>
      </c>
      <c r="AK480" s="16">
        <v>2537820</v>
      </c>
      <c r="AL480" s="8"/>
      <c r="AM480" s="8">
        <v>43771</v>
      </c>
      <c r="AN480" s="7" t="s">
        <v>69</v>
      </c>
      <c r="AO480" s="16">
        <v>2401008</v>
      </c>
      <c r="AP480" s="7">
        <v>0.4</v>
      </c>
      <c r="AQ480" s="8" t="s">
        <v>70</v>
      </c>
      <c r="AR480" s="11">
        <v>0.044</v>
      </c>
      <c r="AS480" s="7">
        <v>0</v>
      </c>
      <c r="AT480" s="16">
        <v>105644.352</v>
      </c>
      <c r="AU480" s="16">
        <v>0</v>
      </c>
      <c r="AV480" s="16">
        <v>20000</v>
      </c>
      <c r="AW480" s="7">
        <v>0</v>
      </c>
      <c r="AX480" s="20">
        <v>105644.352</v>
      </c>
      <c r="AY480" s="20">
        <v>105644.352</v>
      </c>
      <c r="AZ480" s="20">
        <v>0</v>
      </c>
      <c r="BA480" s="20">
        <v>12026.685</v>
      </c>
      <c r="BB480" s="20">
        <v>0</v>
      </c>
    </row>
    <row r="481" s="1" customFormat="1" customHeight="1" spans="1:54">
      <c r="A481" s="6" t="s">
        <v>54</v>
      </c>
      <c r="B481" s="6" t="s">
        <v>55</v>
      </c>
      <c r="C481" s="7" t="s">
        <v>71</v>
      </c>
      <c r="D481" s="8">
        <v>43539</v>
      </c>
      <c r="E481" s="8">
        <v>43830</v>
      </c>
      <c r="F481" s="7" t="s">
        <v>57</v>
      </c>
      <c r="G481" s="7" t="s">
        <v>58</v>
      </c>
      <c r="H481" s="7" t="s">
        <v>59</v>
      </c>
      <c r="I481" s="7" t="s">
        <v>60</v>
      </c>
      <c r="J481" s="7" t="s">
        <v>61</v>
      </c>
      <c r="K481" s="7" t="s">
        <v>100</v>
      </c>
      <c r="L481" s="7" t="s">
        <v>100</v>
      </c>
      <c r="M481" s="7" t="s">
        <v>63</v>
      </c>
      <c r="N481" s="7" t="s">
        <v>63</v>
      </c>
      <c r="O481" s="7" t="s">
        <v>60</v>
      </c>
      <c r="P481" s="7">
        <v>5020</v>
      </c>
      <c r="Q481" s="7" t="s">
        <v>64</v>
      </c>
      <c r="R481" s="7" t="s">
        <v>64</v>
      </c>
      <c r="S481" s="7" t="s">
        <v>64</v>
      </c>
      <c r="T481" s="7" t="s">
        <v>1230</v>
      </c>
      <c r="U481" s="7">
        <v>13650033108</v>
      </c>
      <c r="V481" s="7" t="s">
        <v>63</v>
      </c>
      <c r="W481" s="11" t="s">
        <v>1231</v>
      </c>
      <c r="X481" s="7" t="s">
        <v>67</v>
      </c>
      <c r="Y481" s="7">
        <v>10</v>
      </c>
      <c r="Z481" s="7">
        <v>2</v>
      </c>
      <c r="AA481" s="7">
        <v>27</v>
      </c>
      <c r="AB481" s="7">
        <v>2701</v>
      </c>
      <c r="AC481" s="7">
        <v>140.29</v>
      </c>
      <c r="AD481" s="7">
        <v>112.53</v>
      </c>
      <c r="AE481" s="7"/>
      <c r="AF481" s="7">
        <v>2019</v>
      </c>
      <c r="AG481" s="7">
        <v>10</v>
      </c>
      <c r="AH481" s="7">
        <v>1</v>
      </c>
      <c r="AI481" s="15">
        <f t="shared" si="14"/>
        <v>43739</v>
      </c>
      <c r="AJ481" s="7" t="s">
        <v>68</v>
      </c>
      <c r="AK481" s="16">
        <v>2621450</v>
      </c>
      <c r="AL481" s="8"/>
      <c r="AM481" s="8">
        <v>43775</v>
      </c>
      <c r="AN481" s="7" t="s">
        <v>69</v>
      </c>
      <c r="AO481" s="16">
        <v>2517898</v>
      </c>
      <c r="AP481" s="7">
        <v>1</v>
      </c>
      <c r="AQ481" s="8" t="s">
        <v>70</v>
      </c>
      <c r="AR481" s="11">
        <v>0.044</v>
      </c>
      <c r="AS481" s="7">
        <v>0</v>
      </c>
      <c r="AT481" s="16">
        <v>110787.512</v>
      </c>
      <c r="AU481" s="16">
        <v>0</v>
      </c>
      <c r="AV481" s="16">
        <v>20000</v>
      </c>
      <c r="AW481" s="7">
        <v>0</v>
      </c>
      <c r="AX481" s="20">
        <v>110787.512</v>
      </c>
      <c r="AY481" s="20">
        <v>110787.512</v>
      </c>
      <c r="AZ481" s="20">
        <v>0</v>
      </c>
      <c r="BA481" s="20">
        <v>0</v>
      </c>
      <c r="BB481" s="20">
        <v>0</v>
      </c>
    </row>
    <row r="482" s="1" customFormat="1" customHeight="1" spans="1:54">
      <c r="A482" s="6" t="s">
        <v>54</v>
      </c>
      <c r="B482" s="6" t="s">
        <v>55</v>
      </c>
      <c r="C482" s="7" t="s">
        <v>71</v>
      </c>
      <c r="D482" s="8">
        <v>43539</v>
      </c>
      <c r="E482" s="8">
        <v>43830</v>
      </c>
      <c r="F482" s="7" t="s">
        <v>57</v>
      </c>
      <c r="G482" s="7" t="s">
        <v>58</v>
      </c>
      <c r="H482" s="7" t="s">
        <v>59</v>
      </c>
      <c r="I482" s="7" t="s">
        <v>60</v>
      </c>
      <c r="J482" s="7" t="s">
        <v>61</v>
      </c>
      <c r="K482" s="7" t="s">
        <v>382</v>
      </c>
      <c r="L482" s="7" t="s">
        <v>382</v>
      </c>
      <c r="M482" s="7" t="s">
        <v>63</v>
      </c>
      <c r="N482" s="7" t="s">
        <v>63</v>
      </c>
      <c r="O482" s="7" t="s">
        <v>60</v>
      </c>
      <c r="P482" s="7">
        <v>15827</v>
      </c>
      <c r="Q482" s="7" t="s">
        <v>64</v>
      </c>
      <c r="R482" s="7" t="s">
        <v>64</v>
      </c>
      <c r="S482" s="7" t="s">
        <v>64</v>
      </c>
      <c r="T482" s="7" t="s">
        <v>1232</v>
      </c>
      <c r="U482" s="7" t="s">
        <v>1233</v>
      </c>
      <c r="V482" s="7" t="s">
        <v>63</v>
      </c>
      <c r="W482" s="11" t="s">
        <v>1234</v>
      </c>
      <c r="X482" s="7" t="s">
        <v>67</v>
      </c>
      <c r="Y482" s="7">
        <v>10</v>
      </c>
      <c r="Z482" s="7">
        <v>1</v>
      </c>
      <c r="AA482" s="7">
        <v>25</v>
      </c>
      <c r="AB482" s="7">
        <v>2502</v>
      </c>
      <c r="AC482" s="7">
        <v>140.02</v>
      </c>
      <c r="AD482" s="7">
        <v>112.53</v>
      </c>
      <c r="AE482" s="7"/>
      <c r="AF482" s="7">
        <v>2019</v>
      </c>
      <c r="AG482" s="7">
        <v>10</v>
      </c>
      <c r="AH482" s="7">
        <v>1</v>
      </c>
      <c r="AI482" s="15">
        <f t="shared" si="14"/>
        <v>43739</v>
      </c>
      <c r="AJ482" s="7" t="s">
        <v>68</v>
      </c>
      <c r="AK482" s="16">
        <v>2599930</v>
      </c>
      <c r="AL482" s="8"/>
      <c r="AM482" s="8">
        <v>43782</v>
      </c>
      <c r="AN482" s="7" t="s">
        <v>69</v>
      </c>
      <c r="AO482" s="16">
        <v>2497228</v>
      </c>
      <c r="AP482" s="7">
        <v>0.4</v>
      </c>
      <c r="AQ482" s="8" t="s">
        <v>70</v>
      </c>
      <c r="AR482" s="11">
        <v>0.044</v>
      </c>
      <c r="AS482" s="7">
        <v>0</v>
      </c>
      <c r="AT482" s="16">
        <v>109878.032</v>
      </c>
      <c r="AU482" s="16">
        <v>0</v>
      </c>
      <c r="AV482" s="16">
        <v>20000</v>
      </c>
      <c r="AW482" s="7">
        <v>0</v>
      </c>
      <c r="AX482" s="20">
        <v>109878.032</v>
      </c>
      <c r="AY482" s="20">
        <v>109878.032</v>
      </c>
      <c r="AZ482" s="20">
        <v>0</v>
      </c>
      <c r="BA482" s="20">
        <v>0</v>
      </c>
      <c r="BB482" s="20">
        <v>0</v>
      </c>
    </row>
    <row r="483" s="1" customFormat="1" customHeight="1" spans="1:54">
      <c r="A483" s="6" t="s">
        <v>54</v>
      </c>
      <c r="B483" s="6" t="s">
        <v>55</v>
      </c>
      <c r="C483" s="7" t="s">
        <v>71</v>
      </c>
      <c r="D483" s="8">
        <v>43539</v>
      </c>
      <c r="E483" s="8">
        <v>43830</v>
      </c>
      <c r="F483" s="7" t="s">
        <v>57</v>
      </c>
      <c r="G483" s="7" t="s">
        <v>58</v>
      </c>
      <c r="H483" s="7" t="s">
        <v>59</v>
      </c>
      <c r="I483" s="7" t="s">
        <v>60</v>
      </c>
      <c r="J483" s="7" t="s">
        <v>61</v>
      </c>
      <c r="K483" s="7" t="s">
        <v>100</v>
      </c>
      <c r="L483" s="7" t="s">
        <v>100</v>
      </c>
      <c r="M483" s="7" t="s">
        <v>63</v>
      </c>
      <c r="N483" s="7" t="s">
        <v>63</v>
      </c>
      <c r="O483" s="7" t="s">
        <v>60</v>
      </c>
      <c r="P483" s="7">
        <v>7446</v>
      </c>
      <c r="Q483" s="7" t="s">
        <v>64</v>
      </c>
      <c r="R483" s="7" t="s">
        <v>64</v>
      </c>
      <c r="S483" s="7" t="s">
        <v>64</v>
      </c>
      <c r="T483" s="7" t="s">
        <v>1235</v>
      </c>
      <c r="U483" s="7" t="s">
        <v>1236</v>
      </c>
      <c r="V483" s="7" t="s">
        <v>63</v>
      </c>
      <c r="W483" s="11" t="s">
        <v>1237</v>
      </c>
      <c r="X483" s="7" t="s">
        <v>67</v>
      </c>
      <c r="Y483" s="7">
        <v>10</v>
      </c>
      <c r="Z483" s="7">
        <v>2</v>
      </c>
      <c r="AA483" s="7">
        <v>23</v>
      </c>
      <c r="AB483" s="7">
        <v>2301</v>
      </c>
      <c r="AC483" s="7">
        <v>140.29</v>
      </c>
      <c r="AD483" s="7">
        <v>112.53</v>
      </c>
      <c r="AE483" s="7"/>
      <c r="AF483" s="7">
        <v>2019</v>
      </c>
      <c r="AG483" s="7">
        <v>10</v>
      </c>
      <c r="AH483" s="7">
        <v>1</v>
      </c>
      <c r="AI483" s="15">
        <f t="shared" si="14"/>
        <v>43739</v>
      </c>
      <c r="AJ483" s="7" t="s">
        <v>68</v>
      </c>
      <c r="AK483" s="16">
        <v>2583490</v>
      </c>
      <c r="AL483" s="7">
        <v>43741</v>
      </c>
      <c r="AM483" s="8"/>
      <c r="AN483" s="7" t="s">
        <v>132</v>
      </c>
      <c r="AO483" s="16"/>
      <c r="AP483" s="7">
        <v>0.3</v>
      </c>
      <c r="AQ483" s="7"/>
      <c r="AR483" s="11">
        <v>0.044</v>
      </c>
      <c r="AS483" s="7">
        <v>0</v>
      </c>
      <c r="AT483" s="16">
        <v>113673.56</v>
      </c>
      <c r="AU483" s="16">
        <v>0</v>
      </c>
      <c r="AV483" s="16">
        <v>20000</v>
      </c>
      <c r="AW483" s="7">
        <v>0</v>
      </c>
      <c r="AX483" s="20">
        <v>113673.56</v>
      </c>
      <c r="AY483" s="20">
        <v>29756.9052</v>
      </c>
      <c r="AZ483" s="20">
        <v>0</v>
      </c>
      <c r="BA483" s="20">
        <v>0</v>
      </c>
      <c r="BB483" s="20">
        <f>AX483-AY483</f>
        <v>83916.6548</v>
      </c>
    </row>
    <row r="484" customHeight="1" spans="1:54">
      <c r="A484" s="6" t="s">
        <v>54</v>
      </c>
      <c r="B484" s="6" t="s">
        <v>55</v>
      </c>
      <c r="C484" s="7" t="s">
        <v>71</v>
      </c>
      <c r="D484" s="8">
        <v>43539</v>
      </c>
      <c r="E484" s="8">
        <v>43830</v>
      </c>
      <c r="F484" s="7" t="s">
        <v>57</v>
      </c>
      <c r="G484" s="7" t="s">
        <v>58</v>
      </c>
      <c r="H484" s="7" t="s">
        <v>59</v>
      </c>
      <c r="I484" s="7" t="s">
        <v>72</v>
      </c>
      <c r="J484" s="7" t="s">
        <v>87</v>
      </c>
      <c r="K484" s="7" t="s">
        <v>88</v>
      </c>
      <c r="L484" s="7"/>
      <c r="M484" s="7" t="s">
        <v>793</v>
      </c>
      <c r="N484" s="7" t="s">
        <v>793</v>
      </c>
      <c r="O484" s="7"/>
      <c r="P484" s="7">
        <v>1862</v>
      </c>
      <c r="Q484" s="7" t="s">
        <v>64</v>
      </c>
      <c r="R484" s="7" t="s">
        <v>64</v>
      </c>
      <c r="S484" s="7" t="s">
        <v>64</v>
      </c>
      <c r="T484" s="7" t="s">
        <v>1238</v>
      </c>
      <c r="U484" s="7">
        <v>13925828022</v>
      </c>
      <c r="V484" s="7" t="s">
        <v>63</v>
      </c>
      <c r="W484" s="11" t="s">
        <v>1239</v>
      </c>
      <c r="X484" s="7" t="s">
        <v>67</v>
      </c>
      <c r="Y484" s="7">
        <v>10</v>
      </c>
      <c r="Z484" s="7">
        <v>2</v>
      </c>
      <c r="AA484" s="7">
        <v>8</v>
      </c>
      <c r="AB484" s="7">
        <v>802</v>
      </c>
      <c r="AC484" s="7">
        <v>140.59</v>
      </c>
      <c r="AD484" s="7">
        <v>112.77</v>
      </c>
      <c r="AE484" s="7"/>
      <c r="AF484" s="7">
        <v>2019</v>
      </c>
      <c r="AG484" s="7">
        <v>10</v>
      </c>
      <c r="AH484" s="7">
        <v>1</v>
      </c>
      <c r="AI484" s="15">
        <f t="shared" si="14"/>
        <v>43739</v>
      </c>
      <c r="AJ484" s="7" t="s">
        <v>68</v>
      </c>
      <c r="AK484" s="16">
        <v>2407070</v>
      </c>
      <c r="AL484" s="8"/>
      <c r="AM484" s="8">
        <v>43772</v>
      </c>
      <c r="AN484" s="7" t="s">
        <v>69</v>
      </c>
      <c r="AO484" s="16">
        <v>2265746</v>
      </c>
      <c r="AP484" s="7">
        <v>0.4</v>
      </c>
      <c r="AQ484" s="8" t="s">
        <v>70</v>
      </c>
      <c r="AR484" s="11">
        <v>0.044</v>
      </c>
      <c r="AS484" s="7">
        <v>0</v>
      </c>
      <c r="AT484" s="16">
        <v>99692.824</v>
      </c>
      <c r="AU484" s="16">
        <v>0</v>
      </c>
      <c r="AV484" s="16">
        <v>20000</v>
      </c>
      <c r="AW484" s="7">
        <v>0</v>
      </c>
      <c r="AX484" s="20">
        <v>99692.824</v>
      </c>
      <c r="AY484" s="20">
        <v>99692.824</v>
      </c>
      <c r="AZ484" s="20">
        <v>0</v>
      </c>
      <c r="BA484" s="20">
        <v>0</v>
      </c>
      <c r="BB484" s="20">
        <v>0</v>
      </c>
    </row>
    <row r="485" customHeight="1" spans="1:54">
      <c r="A485" s="6" t="s">
        <v>54</v>
      </c>
      <c r="B485" s="6" t="s">
        <v>55</v>
      </c>
      <c r="C485" s="7" t="s">
        <v>71</v>
      </c>
      <c r="D485" s="8">
        <v>43539</v>
      </c>
      <c r="E485" s="8">
        <v>43830</v>
      </c>
      <c r="F485" s="7" t="s">
        <v>57</v>
      </c>
      <c r="G485" s="7" t="s">
        <v>58</v>
      </c>
      <c r="H485" s="7" t="s">
        <v>59</v>
      </c>
      <c r="I485" s="7" t="s">
        <v>72</v>
      </c>
      <c r="J485" s="7" t="s">
        <v>87</v>
      </c>
      <c r="K485" s="7" t="s">
        <v>88</v>
      </c>
      <c r="L485" s="7"/>
      <c r="M485" s="7" t="s">
        <v>793</v>
      </c>
      <c r="N485" s="7" t="s">
        <v>793</v>
      </c>
      <c r="O485" s="7"/>
      <c r="P485" s="7">
        <v>1247</v>
      </c>
      <c r="Q485" s="7" t="s">
        <v>64</v>
      </c>
      <c r="R485" s="7" t="s">
        <v>64</v>
      </c>
      <c r="S485" s="7" t="s">
        <v>64</v>
      </c>
      <c r="T485" s="7" t="s">
        <v>1240</v>
      </c>
      <c r="U485" s="7">
        <v>13580887007</v>
      </c>
      <c r="V485" s="7" t="s">
        <v>63</v>
      </c>
      <c r="W485" s="11" t="s">
        <v>1241</v>
      </c>
      <c r="X485" s="7" t="s">
        <v>67</v>
      </c>
      <c r="Y485" s="7">
        <v>10</v>
      </c>
      <c r="Z485" s="7">
        <v>1</v>
      </c>
      <c r="AA485" s="7">
        <v>15</v>
      </c>
      <c r="AB485" s="7">
        <v>1501</v>
      </c>
      <c r="AC485" s="7">
        <v>140.59</v>
      </c>
      <c r="AD485" s="7">
        <v>112.77</v>
      </c>
      <c r="AE485" s="7"/>
      <c r="AF485" s="7">
        <v>2019</v>
      </c>
      <c r="AG485" s="7">
        <v>10</v>
      </c>
      <c r="AH485" s="7">
        <v>1</v>
      </c>
      <c r="AI485" s="15">
        <f t="shared" si="14"/>
        <v>43739</v>
      </c>
      <c r="AJ485" s="7" t="s">
        <v>68</v>
      </c>
      <c r="AK485" s="16">
        <v>2511400</v>
      </c>
      <c r="AL485" s="7"/>
      <c r="AM485" s="8">
        <v>43781</v>
      </c>
      <c r="AN485" s="7" t="s">
        <v>69</v>
      </c>
      <c r="AO485" s="16">
        <v>2388073</v>
      </c>
      <c r="AP485" s="7">
        <v>0.3</v>
      </c>
      <c r="AQ485" s="7"/>
      <c r="AR485" s="11">
        <v>0.044</v>
      </c>
      <c r="AS485" s="7">
        <v>0</v>
      </c>
      <c r="AT485" s="16">
        <v>105075.212</v>
      </c>
      <c r="AU485" s="16">
        <v>0</v>
      </c>
      <c r="AV485" s="16">
        <v>20000</v>
      </c>
      <c r="AW485" s="7">
        <v>0</v>
      </c>
      <c r="AX485" s="20">
        <v>105075.212</v>
      </c>
      <c r="AY485" s="20">
        <v>105075.212</v>
      </c>
      <c r="AZ485" s="20">
        <v>0</v>
      </c>
      <c r="BA485" s="20">
        <v>0</v>
      </c>
      <c r="BB485" s="20">
        <v>0</v>
      </c>
    </row>
    <row r="486" customHeight="1" spans="1:54">
      <c r="A486" s="6" t="s">
        <v>54</v>
      </c>
      <c r="B486" s="6" t="s">
        <v>55</v>
      </c>
      <c r="C486" s="7" t="s">
        <v>71</v>
      </c>
      <c r="D486" s="8">
        <v>43539</v>
      </c>
      <c r="E486" s="8">
        <v>43830</v>
      </c>
      <c r="F486" s="7" t="s">
        <v>57</v>
      </c>
      <c r="G486" s="7" t="s">
        <v>58</v>
      </c>
      <c r="H486" s="7" t="s">
        <v>59</v>
      </c>
      <c r="I486" s="7" t="s">
        <v>72</v>
      </c>
      <c r="J486" s="7" t="s">
        <v>87</v>
      </c>
      <c r="K486" s="7" t="s">
        <v>88</v>
      </c>
      <c r="L486" s="7"/>
      <c r="M486" s="7" t="s">
        <v>793</v>
      </c>
      <c r="N486" s="7" t="s">
        <v>793</v>
      </c>
      <c r="O486" s="7"/>
      <c r="P486" s="7">
        <v>2296</v>
      </c>
      <c r="Q486" s="7" t="s">
        <v>64</v>
      </c>
      <c r="R486" s="7" t="s">
        <v>64</v>
      </c>
      <c r="S486" s="7" t="s">
        <v>64</v>
      </c>
      <c r="T486" s="7" t="s">
        <v>1242</v>
      </c>
      <c r="U486" s="7">
        <v>13798888109</v>
      </c>
      <c r="V486" s="7" t="s">
        <v>63</v>
      </c>
      <c r="W486" s="11" t="s">
        <v>1243</v>
      </c>
      <c r="X486" s="7" t="s">
        <v>67</v>
      </c>
      <c r="Y486" s="7">
        <v>10</v>
      </c>
      <c r="Z486" s="7">
        <v>2</v>
      </c>
      <c r="AA486" s="7">
        <v>17</v>
      </c>
      <c r="AB486" s="7">
        <v>1702</v>
      </c>
      <c r="AC486" s="7">
        <v>140.59</v>
      </c>
      <c r="AD486" s="7">
        <v>112.77</v>
      </c>
      <c r="AE486" s="7"/>
      <c r="AF486" s="7">
        <v>2019</v>
      </c>
      <c r="AG486" s="7">
        <v>10</v>
      </c>
      <c r="AH486" s="7">
        <v>1</v>
      </c>
      <c r="AI486" s="15">
        <f t="shared" si="14"/>
        <v>43739</v>
      </c>
      <c r="AJ486" s="7" t="s">
        <v>68</v>
      </c>
      <c r="AK486" s="16">
        <v>2526160</v>
      </c>
      <c r="AL486" s="8"/>
      <c r="AM486" s="8">
        <v>43795</v>
      </c>
      <c r="AN486" s="7" t="s">
        <v>69</v>
      </c>
      <c r="AO486" s="16">
        <v>2389976</v>
      </c>
      <c r="AP486" s="7">
        <v>1</v>
      </c>
      <c r="AQ486" s="8" t="s">
        <v>70</v>
      </c>
      <c r="AR486" s="11">
        <v>0.044</v>
      </c>
      <c r="AS486" s="7">
        <v>0</v>
      </c>
      <c r="AT486" s="16">
        <v>105158.944</v>
      </c>
      <c r="AU486" s="16">
        <v>0</v>
      </c>
      <c r="AV486" s="16">
        <v>20000</v>
      </c>
      <c r="AW486" s="7">
        <v>0</v>
      </c>
      <c r="AX486" s="20">
        <v>105158.944</v>
      </c>
      <c r="AY486" s="20">
        <v>105158.944</v>
      </c>
      <c r="AZ486" s="20">
        <v>0</v>
      </c>
      <c r="BA486" s="20">
        <v>0</v>
      </c>
      <c r="BB486" s="20">
        <v>0</v>
      </c>
    </row>
    <row r="487" customHeight="1" spans="1:54">
      <c r="A487" s="6" t="s">
        <v>54</v>
      </c>
      <c r="B487" s="6" t="s">
        <v>55</v>
      </c>
      <c r="C487" s="7" t="s">
        <v>71</v>
      </c>
      <c r="D487" s="8">
        <v>43539</v>
      </c>
      <c r="E487" s="8">
        <v>43830</v>
      </c>
      <c r="F487" s="7" t="s">
        <v>57</v>
      </c>
      <c r="G487" s="7" t="s">
        <v>58</v>
      </c>
      <c r="H487" s="7" t="s">
        <v>59</v>
      </c>
      <c r="I487" s="7" t="s">
        <v>72</v>
      </c>
      <c r="J487" s="7" t="s">
        <v>87</v>
      </c>
      <c r="K487" s="7" t="s">
        <v>88</v>
      </c>
      <c r="L487" s="7"/>
      <c r="M487" s="7" t="s">
        <v>793</v>
      </c>
      <c r="N487" s="7" t="s">
        <v>793</v>
      </c>
      <c r="O487" s="7"/>
      <c r="P487" s="7">
        <v>1212</v>
      </c>
      <c r="Q487" s="7" t="s">
        <v>64</v>
      </c>
      <c r="R487" s="7" t="s">
        <v>64</v>
      </c>
      <c r="S487" s="7" t="s">
        <v>64</v>
      </c>
      <c r="T487" s="7" t="s">
        <v>1244</v>
      </c>
      <c r="U487" s="7">
        <v>13925573188</v>
      </c>
      <c r="V487" s="7" t="s">
        <v>63</v>
      </c>
      <c r="W487" s="11" t="s">
        <v>1245</v>
      </c>
      <c r="X487" s="7" t="s">
        <v>67</v>
      </c>
      <c r="Y487" s="7">
        <v>10</v>
      </c>
      <c r="Z487" s="7">
        <v>2</v>
      </c>
      <c r="AA487" s="7">
        <v>24</v>
      </c>
      <c r="AB487" s="7">
        <v>2402</v>
      </c>
      <c r="AC487" s="7">
        <v>140.59</v>
      </c>
      <c r="AD487" s="7">
        <v>112.77</v>
      </c>
      <c r="AE487" s="7"/>
      <c r="AF487" s="7">
        <v>2019</v>
      </c>
      <c r="AG487" s="7">
        <v>10</v>
      </c>
      <c r="AH487" s="7">
        <v>1</v>
      </c>
      <c r="AI487" s="15">
        <f t="shared" si="14"/>
        <v>43739</v>
      </c>
      <c r="AJ487" s="7" t="s">
        <v>68</v>
      </c>
      <c r="AK487" s="16">
        <v>2602240</v>
      </c>
      <c r="AL487" s="8"/>
      <c r="AM487" s="8">
        <v>43777</v>
      </c>
      <c r="AN487" s="7" t="s">
        <v>69</v>
      </c>
      <c r="AO487" s="16">
        <v>2461955</v>
      </c>
      <c r="AP487" s="7">
        <v>0.3</v>
      </c>
      <c r="AQ487" s="8" t="s">
        <v>70</v>
      </c>
      <c r="AR487" s="11">
        <v>0.044</v>
      </c>
      <c r="AS487" s="7">
        <v>0</v>
      </c>
      <c r="AT487" s="16">
        <v>108326.02</v>
      </c>
      <c r="AU487" s="16">
        <v>0</v>
      </c>
      <c r="AV487" s="16">
        <v>20000</v>
      </c>
      <c r="AW487" s="7">
        <v>0</v>
      </c>
      <c r="AX487" s="20">
        <v>108326.02</v>
      </c>
      <c r="AY487" s="20">
        <v>108326.02</v>
      </c>
      <c r="AZ487" s="20">
        <v>0</v>
      </c>
      <c r="BA487" s="20">
        <v>0</v>
      </c>
      <c r="BB487" s="20">
        <v>0</v>
      </c>
    </row>
    <row r="488" s="1" customFormat="1" customHeight="1" spans="1:54">
      <c r="A488" s="6" t="s">
        <v>54</v>
      </c>
      <c r="B488" s="6" t="s">
        <v>55</v>
      </c>
      <c r="C488" s="7" t="s">
        <v>71</v>
      </c>
      <c r="D488" s="8">
        <v>43539</v>
      </c>
      <c r="E488" s="8">
        <v>43830</v>
      </c>
      <c r="F488" s="7" t="s">
        <v>57</v>
      </c>
      <c r="G488" s="7" t="s">
        <v>58</v>
      </c>
      <c r="H488" s="7" t="s">
        <v>59</v>
      </c>
      <c r="I488" s="7" t="s">
        <v>60</v>
      </c>
      <c r="J488" s="7" t="s">
        <v>61</v>
      </c>
      <c r="K488" s="7" t="s">
        <v>203</v>
      </c>
      <c r="L488" s="7" t="s">
        <v>203</v>
      </c>
      <c r="M488" s="7" t="s">
        <v>63</v>
      </c>
      <c r="N488" s="7" t="s">
        <v>63</v>
      </c>
      <c r="O488" s="7" t="s">
        <v>60</v>
      </c>
      <c r="P488" s="7">
        <v>1213</v>
      </c>
      <c r="Q488" s="7" t="s">
        <v>64</v>
      </c>
      <c r="R488" s="7" t="s">
        <v>64</v>
      </c>
      <c r="S488" s="7" t="s">
        <v>64</v>
      </c>
      <c r="T488" s="7" t="s">
        <v>1246</v>
      </c>
      <c r="U488" s="7">
        <v>13553838510</v>
      </c>
      <c r="V488" s="7" t="s">
        <v>63</v>
      </c>
      <c r="W488" s="11" t="s">
        <v>1247</v>
      </c>
      <c r="X488" s="7" t="s">
        <v>67</v>
      </c>
      <c r="Y488" s="7">
        <v>10</v>
      </c>
      <c r="Z488" s="7">
        <v>1</v>
      </c>
      <c r="AA488" s="7">
        <v>15</v>
      </c>
      <c r="AB488" s="7">
        <v>1503</v>
      </c>
      <c r="AC488" s="7">
        <v>130.45</v>
      </c>
      <c r="AD488" s="7">
        <v>104.84</v>
      </c>
      <c r="AE488" s="7"/>
      <c r="AF488" s="7">
        <v>2019</v>
      </c>
      <c r="AG488" s="7">
        <v>10</v>
      </c>
      <c r="AH488" s="7">
        <v>1</v>
      </c>
      <c r="AI488" s="15">
        <f t="shared" si="14"/>
        <v>43739</v>
      </c>
      <c r="AJ488" s="7" t="s">
        <v>68</v>
      </c>
      <c r="AK488" s="16">
        <v>2411490</v>
      </c>
      <c r="AL488" s="8"/>
      <c r="AM488" s="8">
        <v>43781</v>
      </c>
      <c r="AN488" s="7" t="s">
        <v>69</v>
      </c>
      <c r="AO488" s="16">
        <v>2246744</v>
      </c>
      <c r="AP488" s="7">
        <v>0.3</v>
      </c>
      <c r="AQ488" s="8" t="s">
        <v>70</v>
      </c>
      <c r="AR488" s="11">
        <v>0.044</v>
      </c>
      <c r="AS488" s="7">
        <v>0</v>
      </c>
      <c r="AT488" s="16">
        <v>98856.736</v>
      </c>
      <c r="AU488" s="16">
        <v>0</v>
      </c>
      <c r="AV488" s="16">
        <v>20000</v>
      </c>
      <c r="AW488" s="7">
        <v>0</v>
      </c>
      <c r="AX488" s="20">
        <v>98856.736</v>
      </c>
      <c r="AY488" s="20">
        <v>98856.736</v>
      </c>
      <c r="AZ488" s="20">
        <v>0</v>
      </c>
      <c r="BA488" s="20">
        <v>0</v>
      </c>
      <c r="BB488" s="20">
        <v>0</v>
      </c>
    </row>
    <row r="489" customHeight="1" spans="1:54">
      <c r="A489" s="6" t="s">
        <v>54</v>
      </c>
      <c r="B489" s="6" t="s">
        <v>55</v>
      </c>
      <c r="C489" s="7" t="s">
        <v>71</v>
      </c>
      <c r="D489" s="8">
        <v>43539</v>
      </c>
      <c r="E489" s="8">
        <v>43830</v>
      </c>
      <c r="F489" s="7" t="s">
        <v>57</v>
      </c>
      <c r="G489" s="7" t="s">
        <v>58</v>
      </c>
      <c r="H489" s="7" t="s">
        <v>59</v>
      </c>
      <c r="I489" s="7" t="s">
        <v>72</v>
      </c>
      <c r="J489" s="7" t="s">
        <v>87</v>
      </c>
      <c r="K489" s="7" t="s">
        <v>88</v>
      </c>
      <c r="L489" s="7"/>
      <c r="M489" s="7" t="s">
        <v>793</v>
      </c>
      <c r="N489" s="7" t="s">
        <v>793</v>
      </c>
      <c r="O489" s="7"/>
      <c r="P489" s="7">
        <v>1863</v>
      </c>
      <c r="Q489" s="7" t="s">
        <v>64</v>
      </c>
      <c r="R489" s="7" t="s">
        <v>64</v>
      </c>
      <c r="S489" s="7" t="s">
        <v>64</v>
      </c>
      <c r="T489" s="7" t="s">
        <v>1248</v>
      </c>
      <c r="U489" s="7">
        <v>13826962830</v>
      </c>
      <c r="V489" s="7" t="s">
        <v>63</v>
      </c>
      <c r="W489" s="11" t="s">
        <v>1249</v>
      </c>
      <c r="X489" s="7" t="s">
        <v>67</v>
      </c>
      <c r="Y489" s="7">
        <v>10</v>
      </c>
      <c r="Z489" s="7">
        <v>2</v>
      </c>
      <c r="AA489" s="7">
        <v>14</v>
      </c>
      <c r="AB489" s="7">
        <v>1402</v>
      </c>
      <c r="AC489" s="7">
        <v>140.59</v>
      </c>
      <c r="AD489" s="7">
        <v>112.77</v>
      </c>
      <c r="AE489" s="7"/>
      <c r="AF489" s="7">
        <v>2019</v>
      </c>
      <c r="AG489" s="7">
        <v>10</v>
      </c>
      <c r="AH489" s="7">
        <v>1</v>
      </c>
      <c r="AI489" s="15">
        <f t="shared" si="14"/>
        <v>43739</v>
      </c>
      <c r="AJ489" s="7" t="s">
        <v>68</v>
      </c>
      <c r="AK489" s="16">
        <v>2469920</v>
      </c>
      <c r="AL489" s="8"/>
      <c r="AM489" s="8">
        <v>43771</v>
      </c>
      <c r="AN489" s="7" t="s">
        <v>69</v>
      </c>
      <c r="AO489" s="16">
        <v>2324906</v>
      </c>
      <c r="AP489" s="7">
        <v>0.5</v>
      </c>
      <c r="AQ489" s="8" t="s">
        <v>70</v>
      </c>
      <c r="AR489" s="11">
        <v>0.044</v>
      </c>
      <c r="AS489" s="7">
        <v>0</v>
      </c>
      <c r="AT489" s="16">
        <v>102295.864</v>
      </c>
      <c r="AU489" s="16">
        <v>0</v>
      </c>
      <c r="AV489" s="16">
        <v>20000</v>
      </c>
      <c r="AW489" s="7">
        <v>0</v>
      </c>
      <c r="AX489" s="20">
        <v>102295.864</v>
      </c>
      <c r="AY489" s="20">
        <v>102295.864</v>
      </c>
      <c r="AZ489" s="20">
        <v>0</v>
      </c>
      <c r="BA489" s="20">
        <v>73800</v>
      </c>
      <c r="BB489" s="20">
        <v>0</v>
      </c>
    </row>
    <row r="490" customHeight="1" spans="1:54">
      <c r="A490" s="6" t="s">
        <v>54</v>
      </c>
      <c r="B490" s="6" t="s">
        <v>55</v>
      </c>
      <c r="C490" s="7" t="s">
        <v>71</v>
      </c>
      <c r="D490" s="8">
        <v>43539</v>
      </c>
      <c r="E490" s="8">
        <v>43830</v>
      </c>
      <c r="F490" s="7" t="s">
        <v>57</v>
      </c>
      <c r="G490" s="7" t="s">
        <v>58</v>
      </c>
      <c r="H490" s="7" t="s">
        <v>59</v>
      </c>
      <c r="I490" s="7" t="s">
        <v>72</v>
      </c>
      <c r="J490" s="7" t="s">
        <v>87</v>
      </c>
      <c r="K490" s="7" t="s">
        <v>88</v>
      </c>
      <c r="L490" s="7"/>
      <c r="M490" s="7" t="s">
        <v>793</v>
      </c>
      <c r="N490" s="7" t="s">
        <v>793</v>
      </c>
      <c r="O490" s="7"/>
      <c r="P490" s="7">
        <v>581</v>
      </c>
      <c r="Q490" s="7" t="s">
        <v>64</v>
      </c>
      <c r="R490" s="7" t="s">
        <v>64</v>
      </c>
      <c r="S490" s="7" t="s">
        <v>64</v>
      </c>
      <c r="T490" s="7" t="s">
        <v>1250</v>
      </c>
      <c r="U490" s="7" t="s">
        <v>1251</v>
      </c>
      <c r="V490" s="7" t="s">
        <v>63</v>
      </c>
      <c r="W490" s="11" t="s">
        <v>1252</v>
      </c>
      <c r="X490" s="7" t="s">
        <v>67</v>
      </c>
      <c r="Y490" s="7">
        <v>10</v>
      </c>
      <c r="Z490" s="7">
        <v>2</v>
      </c>
      <c r="AA490" s="7">
        <v>25</v>
      </c>
      <c r="AB490" s="7">
        <v>2502</v>
      </c>
      <c r="AC490" s="7">
        <v>140.59</v>
      </c>
      <c r="AD490" s="7">
        <v>112.77</v>
      </c>
      <c r="AE490" s="7"/>
      <c r="AF490" s="7">
        <v>2019</v>
      </c>
      <c r="AG490" s="7">
        <v>10</v>
      </c>
      <c r="AH490" s="7">
        <v>1</v>
      </c>
      <c r="AI490" s="15">
        <f t="shared" si="14"/>
        <v>43739</v>
      </c>
      <c r="AJ490" s="7" t="s">
        <v>68</v>
      </c>
      <c r="AK490" s="16">
        <v>2627050</v>
      </c>
      <c r="AL490" s="8"/>
      <c r="AM490" s="8">
        <v>43797</v>
      </c>
      <c r="AN490" s="7" t="s">
        <v>69</v>
      </c>
      <c r="AO490" s="16">
        <v>2472811</v>
      </c>
      <c r="AP490" s="7">
        <v>0.3</v>
      </c>
      <c r="AQ490" s="8" t="s">
        <v>70</v>
      </c>
      <c r="AR490" s="11">
        <v>0.044</v>
      </c>
      <c r="AS490" s="7">
        <v>0</v>
      </c>
      <c r="AT490" s="16">
        <v>108803.684</v>
      </c>
      <c r="AU490" s="16">
        <v>0</v>
      </c>
      <c r="AV490" s="16">
        <v>20000</v>
      </c>
      <c r="AW490" s="7">
        <v>0</v>
      </c>
      <c r="AX490" s="20">
        <v>108803.684</v>
      </c>
      <c r="AY490" s="20">
        <v>108803.684</v>
      </c>
      <c r="AZ490" s="20">
        <v>0</v>
      </c>
      <c r="BA490" s="20">
        <v>0</v>
      </c>
      <c r="BB490" s="20">
        <v>0</v>
      </c>
    </row>
    <row r="491" customHeight="1" spans="1:54">
      <c r="A491" s="6" t="s">
        <v>54</v>
      </c>
      <c r="B491" s="6" t="s">
        <v>55</v>
      </c>
      <c r="C491" s="7" t="s">
        <v>71</v>
      </c>
      <c r="D491" s="8">
        <v>43539</v>
      </c>
      <c r="E491" s="8">
        <v>43830</v>
      </c>
      <c r="F491" s="7" t="s">
        <v>57</v>
      </c>
      <c r="G491" s="7" t="s">
        <v>58</v>
      </c>
      <c r="H491" s="7" t="s">
        <v>59</v>
      </c>
      <c r="I491" s="7" t="s">
        <v>72</v>
      </c>
      <c r="J491" s="7" t="s">
        <v>87</v>
      </c>
      <c r="K491" s="7" t="s">
        <v>88</v>
      </c>
      <c r="L491" s="7"/>
      <c r="M491" s="7" t="s">
        <v>793</v>
      </c>
      <c r="N491" s="7" t="s">
        <v>793</v>
      </c>
      <c r="O491" s="7"/>
      <c r="P491" s="7">
        <v>9288</v>
      </c>
      <c r="Q491" s="7" t="s">
        <v>64</v>
      </c>
      <c r="R491" s="7" t="s">
        <v>64</v>
      </c>
      <c r="S491" s="7" t="s">
        <v>64</v>
      </c>
      <c r="T491" s="7" t="s">
        <v>1253</v>
      </c>
      <c r="U491" s="7">
        <v>13751283118</v>
      </c>
      <c r="V491" s="7" t="s">
        <v>63</v>
      </c>
      <c r="W491" s="11" t="s">
        <v>1254</v>
      </c>
      <c r="X491" s="7" t="s">
        <v>67</v>
      </c>
      <c r="Y491" s="7">
        <v>10</v>
      </c>
      <c r="Z491" s="7">
        <v>2</v>
      </c>
      <c r="AA491" s="7">
        <v>26</v>
      </c>
      <c r="AB491" s="7">
        <v>2602</v>
      </c>
      <c r="AC491" s="7">
        <v>140.59</v>
      </c>
      <c r="AD491" s="7">
        <v>112.77</v>
      </c>
      <c r="AE491" s="7"/>
      <c r="AF491" s="7">
        <v>2019</v>
      </c>
      <c r="AG491" s="7">
        <v>10</v>
      </c>
      <c r="AH491" s="7">
        <v>1</v>
      </c>
      <c r="AI491" s="15">
        <f t="shared" si="14"/>
        <v>43739</v>
      </c>
      <c r="AJ491" s="7" t="s">
        <v>68</v>
      </c>
      <c r="AK491" s="16">
        <v>2635320</v>
      </c>
      <c r="AL491" s="8"/>
      <c r="AM491" s="8">
        <v>43795</v>
      </c>
      <c r="AN491" s="7" t="s">
        <v>69</v>
      </c>
      <c r="AO491" s="16">
        <v>2531220</v>
      </c>
      <c r="AP491" s="7">
        <v>0.3</v>
      </c>
      <c r="AQ491" s="8" t="s">
        <v>70</v>
      </c>
      <c r="AR491" s="11">
        <v>0.044</v>
      </c>
      <c r="AS491" s="7">
        <v>0</v>
      </c>
      <c r="AT491" s="16">
        <v>111373.68</v>
      </c>
      <c r="AU491" s="16">
        <v>0</v>
      </c>
      <c r="AV491" s="16">
        <v>20000</v>
      </c>
      <c r="AW491" s="7">
        <v>0</v>
      </c>
      <c r="AX491" s="20">
        <v>111373.68</v>
      </c>
      <c r="AY491" s="20">
        <v>111373.68</v>
      </c>
      <c r="AZ491" s="20">
        <v>0</v>
      </c>
      <c r="BA491" s="20">
        <v>0</v>
      </c>
      <c r="BB491" s="20">
        <v>0</v>
      </c>
    </row>
    <row r="492" customHeight="1" spans="1:54">
      <c r="A492" s="6" t="s">
        <v>54</v>
      </c>
      <c r="B492" s="6" t="s">
        <v>55</v>
      </c>
      <c r="C492" s="7" t="s">
        <v>71</v>
      </c>
      <c r="D492" s="8">
        <v>43539</v>
      </c>
      <c r="E492" s="8">
        <v>43830</v>
      </c>
      <c r="F492" s="7" t="s">
        <v>57</v>
      </c>
      <c r="G492" s="7" t="s">
        <v>58</v>
      </c>
      <c r="H492" s="7" t="s">
        <v>59</v>
      </c>
      <c r="I492" s="7" t="s">
        <v>72</v>
      </c>
      <c r="J492" s="7" t="s">
        <v>87</v>
      </c>
      <c r="K492" s="7" t="s">
        <v>88</v>
      </c>
      <c r="L492" s="7"/>
      <c r="M492" s="7" t="s">
        <v>793</v>
      </c>
      <c r="N492" s="7" t="s">
        <v>793</v>
      </c>
      <c r="O492" s="7"/>
      <c r="P492" s="7">
        <v>9298</v>
      </c>
      <c r="Q492" s="7" t="s">
        <v>64</v>
      </c>
      <c r="R492" s="7" t="s">
        <v>64</v>
      </c>
      <c r="S492" s="7" t="s">
        <v>64</v>
      </c>
      <c r="T492" s="7" t="s">
        <v>1255</v>
      </c>
      <c r="U492" s="7">
        <v>18819106797</v>
      </c>
      <c r="V492" s="7" t="s">
        <v>63</v>
      </c>
      <c r="W492" s="11" t="s">
        <v>1256</v>
      </c>
      <c r="X492" s="7" t="s">
        <v>67</v>
      </c>
      <c r="Y492" s="7">
        <v>10</v>
      </c>
      <c r="Z492" s="7">
        <v>2</v>
      </c>
      <c r="AA492" s="7">
        <v>22</v>
      </c>
      <c r="AB492" s="7">
        <v>2202</v>
      </c>
      <c r="AC492" s="7">
        <v>140.59</v>
      </c>
      <c r="AD492" s="7">
        <v>112.77</v>
      </c>
      <c r="AE492" s="7"/>
      <c r="AF492" s="7">
        <v>2019</v>
      </c>
      <c r="AG492" s="7">
        <v>10</v>
      </c>
      <c r="AH492" s="7">
        <v>1</v>
      </c>
      <c r="AI492" s="15">
        <f t="shared" si="14"/>
        <v>43739</v>
      </c>
      <c r="AJ492" s="7" t="s">
        <v>68</v>
      </c>
      <c r="AK492" s="16">
        <v>2592320</v>
      </c>
      <c r="AL492" s="8"/>
      <c r="AM492" s="8">
        <v>43772</v>
      </c>
      <c r="AN492" s="7" t="s">
        <v>69</v>
      </c>
      <c r="AO492" s="16">
        <v>2415221</v>
      </c>
      <c r="AP492" s="7">
        <v>0.4</v>
      </c>
      <c r="AQ492" s="8" t="s">
        <v>70</v>
      </c>
      <c r="AR492" s="11">
        <v>0.044</v>
      </c>
      <c r="AS492" s="7">
        <v>0</v>
      </c>
      <c r="AT492" s="16">
        <v>106269.724</v>
      </c>
      <c r="AU492" s="16">
        <v>0</v>
      </c>
      <c r="AV492" s="16">
        <v>20000</v>
      </c>
      <c r="AW492" s="7">
        <v>0</v>
      </c>
      <c r="AX492" s="20">
        <v>106269.724</v>
      </c>
      <c r="AY492" s="20">
        <v>106269.724</v>
      </c>
      <c r="AZ492" s="20">
        <v>0</v>
      </c>
      <c r="BA492" s="20">
        <v>0</v>
      </c>
      <c r="BB492" s="20">
        <v>0</v>
      </c>
    </row>
    <row r="493" customHeight="1" spans="1:54">
      <c r="A493" s="6" t="s">
        <v>54</v>
      </c>
      <c r="B493" s="6" t="s">
        <v>55</v>
      </c>
      <c r="C493" s="7" t="s">
        <v>71</v>
      </c>
      <c r="D493" s="8">
        <v>43539</v>
      </c>
      <c r="E493" s="8">
        <v>43830</v>
      </c>
      <c r="F493" s="7" t="s">
        <v>57</v>
      </c>
      <c r="G493" s="7" t="s">
        <v>58</v>
      </c>
      <c r="H493" s="7" t="s">
        <v>59</v>
      </c>
      <c r="I493" s="7" t="s">
        <v>72</v>
      </c>
      <c r="J493" s="7" t="s">
        <v>87</v>
      </c>
      <c r="K493" s="7" t="s">
        <v>88</v>
      </c>
      <c r="L493" s="7"/>
      <c r="M493" s="7" t="s">
        <v>793</v>
      </c>
      <c r="N493" s="7" t="s">
        <v>793</v>
      </c>
      <c r="O493" s="7"/>
      <c r="P493" s="7">
        <v>1854</v>
      </c>
      <c r="Q493" s="7" t="s">
        <v>64</v>
      </c>
      <c r="R493" s="7" t="s">
        <v>64</v>
      </c>
      <c r="S493" s="7" t="s">
        <v>64</v>
      </c>
      <c r="T493" s="7" t="s">
        <v>1257</v>
      </c>
      <c r="U493" s="7">
        <v>15917699605</v>
      </c>
      <c r="V493" s="7" t="s">
        <v>63</v>
      </c>
      <c r="W493" s="11" t="s">
        <v>1258</v>
      </c>
      <c r="X493" s="7" t="s">
        <v>67</v>
      </c>
      <c r="Y493" s="7">
        <v>10</v>
      </c>
      <c r="Z493" s="7">
        <v>1</v>
      </c>
      <c r="AA493" s="7">
        <v>26</v>
      </c>
      <c r="AB493" s="7">
        <v>2603</v>
      </c>
      <c r="AC493" s="7">
        <v>130.45</v>
      </c>
      <c r="AD493" s="7">
        <v>104.84</v>
      </c>
      <c r="AE493" s="7"/>
      <c r="AF493" s="7">
        <v>2019</v>
      </c>
      <c r="AG493" s="7">
        <v>10</v>
      </c>
      <c r="AH493" s="7">
        <v>1</v>
      </c>
      <c r="AI493" s="15">
        <f t="shared" si="14"/>
        <v>43739</v>
      </c>
      <c r="AJ493" s="7" t="s">
        <v>68</v>
      </c>
      <c r="AK493" s="16">
        <v>2537330</v>
      </c>
      <c r="AL493" s="8"/>
      <c r="AM493" s="8">
        <v>43756</v>
      </c>
      <c r="AN493" s="7" t="s">
        <v>69</v>
      </c>
      <c r="AO493" s="16">
        <v>2437100</v>
      </c>
      <c r="AP493" s="7">
        <v>0.3</v>
      </c>
      <c r="AQ493" s="8" t="s">
        <v>70</v>
      </c>
      <c r="AR493" s="11">
        <v>0.044</v>
      </c>
      <c r="AS493" s="7">
        <v>0</v>
      </c>
      <c r="AT493" s="16">
        <v>107232.4</v>
      </c>
      <c r="AU493" s="16">
        <v>0</v>
      </c>
      <c r="AV493" s="16">
        <v>20000</v>
      </c>
      <c r="AW493" s="7">
        <v>0</v>
      </c>
      <c r="AX493" s="20">
        <v>107232.4</v>
      </c>
      <c r="AY493" s="20">
        <v>107232.4</v>
      </c>
      <c r="AZ493" s="20">
        <v>0</v>
      </c>
      <c r="BA493" s="20">
        <v>0</v>
      </c>
      <c r="BB493" s="20">
        <v>0</v>
      </c>
    </row>
    <row r="494" customHeight="1" spans="1:54">
      <c r="A494" s="6" t="s">
        <v>54</v>
      </c>
      <c r="B494" s="6" t="s">
        <v>55</v>
      </c>
      <c r="C494" s="7" t="s">
        <v>71</v>
      </c>
      <c r="D494" s="8">
        <v>43539</v>
      </c>
      <c r="E494" s="8">
        <v>43830</v>
      </c>
      <c r="F494" s="7" t="s">
        <v>57</v>
      </c>
      <c r="G494" s="7" t="s">
        <v>58</v>
      </c>
      <c r="H494" s="7" t="s">
        <v>59</v>
      </c>
      <c r="I494" s="7" t="s">
        <v>72</v>
      </c>
      <c r="J494" s="7" t="s">
        <v>87</v>
      </c>
      <c r="K494" s="7" t="s">
        <v>88</v>
      </c>
      <c r="L494" s="7"/>
      <c r="M494" s="7" t="s">
        <v>793</v>
      </c>
      <c r="N494" s="7" t="s">
        <v>793</v>
      </c>
      <c r="O494" s="7"/>
      <c r="P494" s="7">
        <v>1205</v>
      </c>
      <c r="Q494" s="7" t="s">
        <v>64</v>
      </c>
      <c r="R494" s="7" t="s">
        <v>64</v>
      </c>
      <c r="S494" s="7" t="s">
        <v>64</v>
      </c>
      <c r="T494" s="7" t="s">
        <v>1259</v>
      </c>
      <c r="U494" s="7">
        <v>13538502991</v>
      </c>
      <c r="V494" s="7" t="s">
        <v>63</v>
      </c>
      <c r="W494" s="11" t="s">
        <v>1260</v>
      </c>
      <c r="X494" s="7" t="s">
        <v>67</v>
      </c>
      <c r="Y494" s="7">
        <v>10</v>
      </c>
      <c r="Z494" s="7">
        <v>2</v>
      </c>
      <c r="AA494" s="7">
        <v>5</v>
      </c>
      <c r="AB494" s="7">
        <v>502</v>
      </c>
      <c r="AC494" s="7">
        <v>140.59</v>
      </c>
      <c r="AD494" s="7">
        <v>112.77</v>
      </c>
      <c r="AE494" s="7"/>
      <c r="AF494" s="7">
        <v>2019</v>
      </c>
      <c r="AG494" s="7">
        <v>10</v>
      </c>
      <c r="AH494" s="7">
        <v>1</v>
      </c>
      <c r="AI494" s="15">
        <f t="shared" si="14"/>
        <v>43739</v>
      </c>
      <c r="AJ494" s="7" t="s">
        <v>68</v>
      </c>
      <c r="AK494" s="16">
        <v>2367370</v>
      </c>
      <c r="AL494" s="8"/>
      <c r="AM494" s="8">
        <v>43756</v>
      </c>
      <c r="AN494" s="7" t="s">
        <v>69</v>
      </c>
      <c r="AO494" s="16">
        <v>2273854</v>
      </c>
      <c r="AP494" s="7">
        <v>0.3</v>
      </c>
      <c r="AQ494" s="8" t="s">
        <v>70</v>
      </c>
      <c r="AR494" s="11">
        <v>0.044</v>
      </c>
      <c r="AS494" s="7">
        <v>0</v>
      </c>
      <c r="AT494" s="16">
        <v>100049.576</v>
      </c>
      <c r="AU494" s="16">
        <v>0</v>
      </c>
      <c r="AV494" s="16">
        <v>20000</v>
      </c>
      <c r="AW494" s="7">
        <v>0</v>
      </c>
      <c r="AX494" s="20">
        <v>100049.576</v>
      </c>
      <c r="AY494" s="20">
        <v>100049.576</v>
      </c>
      <c r="AZ494" s="20">
        <v>0</v>
      </c>
      <c r="BA494" s="20">
        <v>0</v>
      </c>
      <c r="BB494" s="20">
        <v>0</v>
      </c>
    </row>
    <row r="495" customHeight="1" spans="1:54">
      <c r="A495" s="6" t="s">
        <v>54</v>
      </c>
      <c r="B495" s="6" t="s">
        <v>55</v>
      </c>
      <c r="C495" s="7" t="s">
        <v>71</v>
      </c>
      <c r="D495" s="8">
        <v>43539</v>
      </c>
      <c r="E495" s="8">
        <v>43830</v>
      </c>
      <c r="F495" s="7" t="s">
        <v>57</v>
      </c>
      <c r="G495" s="7" t="s">
        <v>58</v>
      </c>
      <c r="H495" s="7" t="s">
        <v>59</v>
      </c>
      <c r="I495" s="7" t="s">
        <v>72</v>
      </c>
      <c r="J495" s="7" t="s">
        <v>87</v>
      </c>
      <c r="K495" s="7" t="s">
        <v>88</v>
      </c>
      <c r="L495" s="7"/>
      <c r="M495" s="7" t="s">
        <v>793</v>
      </c>
      <c r="N495" s="7" t="s">
        <v>793</v>
      </c>
      <c r="O495" s="7"/>
      <c r="P495" s="7">
        <v>1211</v>
      </c>
      <c r="Q495" s="7" t="s">
        <v>64</v>
      </c>
      <c r="R495" s="7" t="s">
        <v>64</v>
      </c>
      <c r="S495" s="7" t="s">
        <v>64</v>
      </c>
      <c r="T495" s="7" t="s">
        <v>1261</v>
      </c>
      <c r="U495" s="7">
        <v>13694950011</v>
      </c>
      <c r="V495" s="7" t="s">
        <v>63</v>
      </c>
      <c r="W495" s="11" t="s">
        <v>1262</v>
      </c>
      <c r="X495" s="7" t="s">
        <v>67</v>
      </c>
      <c r="Y495" s="7">
        <v>10</v>
      </c>
      <c r="Z495" s="7">
        <v>2</v>
      </c>
      <c r="AA495" s="7">
        <v>23</v>
      </c>
      <c r="AB495" s="7">
        <v>2302</v>
      </c>
      <c r="AC495" s="7">
        <v>140.59</v>
      </c>
      <c r="AD495" s="7">
        <v>112.77</v>
      </c>
      <c r="AE495" s="7"/>
      <c r="AF495" s="7">
        <v>2019</v>
      </c>
      <c r="AG495" s="7">
        <v>10</v>
      </c>
      <c r="AH495" s="7">
        <v>1</v>
      </c>
      <c r="AI495" s="15">
        <f t="shared" si="14"/>
        <v>43739</v>
      </c>
      <c r="AJ495" s="7" t="s">
        <v>68</v>
      </c>
      <c r="AK495" s="16">
        <v>2605550</v>
      </c>
      <c r="AL495" s="8"/>
      <c r="AM495" s="8">
        <v>43771</v>
      </c>
      <c r="AN495" s="7" t="s">
        <v>69</v>
      </c>
      <c r="AO495" s="16">
        <v>2465086</v>
      </c>
      <c r="AP495" s="7">
        <v>0.6</v>
      </c>
      <c r="AQ495" s="8" t="s">
        <v>70</v>
      </c>
      <c r="AR495" s="11">
        <v>0.044</v>
      </c>
      <c r="AS495" s="7">
        <v>0</v>
      </c>
      <c r="AT495" s="16">
        <v>108463.784</v>
      </c>
      <c r="AU495" s="16">
        <v>0</v>
      </c>
      <c r="AV495" s="16">
        <v>20000</v>
      </c>
      <c r="AW495" s="7">
        <v>0</v>
      </c>
      <c r="AX495" s="20">
        <v>108463.784</v>
      </c>
      <c r="AY495" s="20">
        <v>108463.784</v>
      </c>
      <c r="AZ495" s="20">
        <v>0</v>
      </c>
      <c r="BA495" s="20">
        <v>0</v>
      </c>
      <c r="BB495" s="20">
        <v>0</v>
      </c>
    </row>
    <row r="496" customHeight="1" spans="1:54">
      <c r="A496" s="6" t="s">
        <v>54</v>
      </c>
      <c r="B496" s="6" t="s">
        <v>55</v>
      </c>
      <c r="C496" s="7" t="s">
        <v>71</v>
      </c>
      <c r="D496" s="8">
        <v>43539</v>
      </c>
      <c r="E496" s="8">
        <v>43830</v>
      </c>
      <c r="F496" s="7" t="s">
        <v>57</v>
      </c>
      <c r="G496" s="7" t="s">
        <v>58</v>
      </c>
      <c r="H496" s="7" t="s">
        <v>59</v>
      </c>
      <c r="I496" s="7" t="s">
        <v>72</v>
      </c>
      <c r="J496" s="7" t="s">
        <v>87</v>
      </c>
      <c r="K496" s="7" t="s">
        <v>168</v>
      </c>
      <c r="L496" s="7"/>
      <c r="M496" s="7" t="s">
        <v>85</v>
      </c>
      <c r="N496" s="7" t="s">
        <v>75</v>
      </c>
      <c r="O496" s="7"/>
      <c r="P496" s="7">
        <v>1792</v>
      </c>
      <c r="Q496" s="7" t="s">
        <v>64</v>
      </c>
      <c r="R496" s="7" t="s">
        <v>64</v>
      </c>
      <c r="S496" s="7" t="s">
        <v>64</v>
      </c>
      <c r="T496" s="7" t="s">
        <v>1263</v>
      </c>
      <c r="U496" s="7" t="s">
        <v>1264</v>
      </c>
      <c r="V496" s="7" t="s">
        <v>485</v>
      </c>
      <c r="W496" s="11" t="s">
        <v>1265</v>
      </c>
      <c r="X496" s="7" t="s">
        <v>67</v>
      </c>
      <c r="Y496" s="7">
        <v>10</v>
      </c>
      <c r="Z496" s="7">
        <v>1</v>
      </c>
      <c r="AA496" s="7">
        <v>14</v>
      </c>
      <c r="AB496" s="7">
        <v>1402</v>
      </c>
      <c r="AC496" s="7">
        <v>140.02</v>
      </c>
      <c r="AD496" s="7">
        <v>112.53</v>
      </c>
      <c r="AE496" s="7"/>
      <c r="AF496" s="7">
        <v>2019</v>
      </c>
      <c r="AG496" s="7">
        <v>10</v>
      </c>
      <c r="AH496" s="7">
        <v>1</v>
      </c>
      <c r="AI496" s="15">
        <f t="shared" si="14"/>
        <v>43739</v>
      </c>
      <c r="AJ496" s="7" t="s">
        <v>68</v>
      </c>
      <c r="AK496" s="16">
        <v>2443440</v>
      </c>
      <c r="AL496" s="7">
        <v>43741</v>
      </c>
      <c r="AM496" s="8"/>
      <c r="AN496" s="7" t="s">
        <v>132</v>
      </c>
      <c r="AO496" s="16">
        <v>706919</v>
      </c>
      <c r="AP496" s="7">
        <v>0.3</v>
      </c>
      <c r="AQ496" s="7"/>
      <c r="AR496" s="11">
        <v>0.044</v>
      </c>
      <c r="AS496" s="7">
        <v>0</v>
      </c>
      <c r="AT496" s="16">
        <v>31104.436</v>
      </c>
      <c r="AU496" s="16">
        <v>0</v>
      </c>
      <c r="AV496" s="16">
        <v>20000</v>
      </c>
      <c r="AW496" s="7">
        <v>0</v>
      </c>
      <c r="AX496" s="20">
        <v>31104.436</v>
      </c>
      <c r="AY496" s="20">
        <v>27993.9924</v>
      </c>
      <c r="AZ496" s="20">
        <v>73800</v>
      </c>
      <c r="BA496" s="20">
        <v>73800</v>
      </c>
      <c r="BB496" s="20">
        <f t="shared" ref="BB496:BB501" si="16">AX496-AY496</f>
        <v>3110.4436</v>
      </c>
    </row>
    <row r="497" customHeight="1" spans="1:54">
      <c r="A497" s="6" t="s">
        <v>54</v>
      </c>
      <c r="B497" s="6" t="s">
        <v>55</v>
      </c>
      <c r="C497" s="7" t="s">
        <v>71</v>
      </c>
      <c r="D497" s="8">
        <v>43539</v>
      </c>
      <c r="E497" s="8">
        <v>43830</v>
      </c>
      <c r="F497" s="7" t="s">
        <v>57</v>
      </c>
      <c r="G497" s="7" t="s">
        <v>58</v>
      </c>
      <c r="H497" s="7" t="s">
        <v>59</v>
      </c>
      <c r="I497" s="7" t="s">
        <v>72</v>
      </c>
      <c r="J497" s="7" t="s">
        <v>87</v>
      </c>
      <c r="K497" s="7" t="s">
        <v>88</v>
      </c>
      <c r="L497" s="7"/>
      <c r="M497" s="7" t="s">
        <v>793</v>
      </c>
      <c r="N497" s="7" t="s">
        <v>793</v>
      </c>
      <c r="O497" s="7"/>
      <c r="P497" s="7">
        <v>9289</v>
      </c>
      <c r="Q497" s="7" t="s">
        <v>64</v>
      </c>
      <c r="R497" s="7" t="s">
        <v>64</v>
      </c>
      <c r="S497" s="7" t="s">
        <v>64</v>
      </c>
      <c r="T497" s="7" t="s">
        <v>1266</v>
      </c>
      <c r="U497" s="7">
        <v>13560839581</v>
      </c>
      <c r="V497" s="7" t="s">
        <v>63</v>
      </c>
      <c r="W497" s="11" t="s">
        <v>1267</v>
      </c>
      <c r="X497" s="7" t="s">
        <v>67</v>
      </c>
      <c r="Y497" s="7">
        <v>10</v>
      </c>
      <c r="Z497" s="7">
        <v>2</v>
      </c>
      <c r="AA497" s="7">
        <v>15</v>
      </c>
      <c r="AB497" s="7">
        <v>1502</v>
      </c>
      <c r="AC497" s="7">
        <v>140.59</v>
      </c>
      <c r="AD497" s="7">
        <v>112.77</v>
      </c>
      <c r="AE497" s="7"/>
      <c r="AF497" s="7">
        <v>2019</v>
      </c>
      <c r="AG497" s="7">
        <v>10</v>
      </c>
      <c r="AH497" s="7">
        <v>1</v>
      </c>
      <c r="AI497" s="15">
        <f t="shared" si="14"/>
        <v>43739</v>
      </c>
      <c r="AJ497" s="7" t="s">
        <v>68</v>
      </c>
      <c r="AK497" s="16">
        <v>2499690</v>
      </c>
      <c r="AL497" s="8"/>
      <c r="AM497" s="8">
        <v>43764</v>
      </c>
      <c r="AN497" s="7" t="s">
        <v>69</v>
      </c>
      <c r="AO497" s="16">
        <v>2400947</v>
      </c>
      <c r="AP497" s="7">
        <v>0.3</v>
      </c>
      <c r="AQ497" s="8" t="s">
        <v>70</v>
      </c>
      <c r="AR497" s="11">
        <v>0.044</v>
      </c>
      <c r="AS497" s="7">
        <v>0</v>
      </c>
      <c r="AT497" s="16">
        <v>105641.668</v>
      </c>
      <c r="AU497" s="16">
        <v>0</v>
      </c>
      <c r="AV497" s="16">
        <v>20000</v>
      </c>
      <c r="AW497" s="7">
        <v>0</v>
      </c>
      <c r="AX497" s="20">
        <v>105641.668</v>
      </c>
      <c r="AY497" s="20">
        <v>105641.668</v>
      </c>
      <c r="AZ497" s="20">
        <v>0</v>
      </c>
      <c r="BA497" s="20">
        <v>0</v>
      </c>
      <c r="BB497" s="20">
        <v>0</v>
      </c>
    </row>
    <row r="498" customHeight="1" spans="1:54">
      <c r="A498" s="6" t="s">
        <v>54</v>
      </c>
      <c r="B498" s="6" t="s">
        <v>55</v>
      </c>
      <c r="C498" s="7" t="s">
        <v>71</v>
      </c>
      <c r="D498" s="8">
        <v>43539</v>
      </c>
      <c r="E498" s="8">
        <v>43830</v>
      </c>
      <c r="F498" s="7" t="s">
        <v>57</v>
      </c>
      <c r="G498" s="7" t="s">
        <v>58</v>
      </c>
      <c r="H498" s="7" t="s">
        <v>59</v>
      </c>
      <c r="I498" s="7" t="s">
        <v>72</v>
      </c>
      <c r="J498" s="7" t="s">
        <v>87</v>
      </c>
      <c r="K498" s="7" t="s">
        <v>183</v>
      </c>
      <c r="L498" s="7"/>
      <c r="M498" s="7" t="s">
        <v>85</v>
      </c>
      <c r="N498" s="7" t="s">
        <v>75</v>
      </c>
      <c r="O498" s="7"/>
      <c r="P498" s="7">
        <v>2251</v>
      </c>
      <c r="Q498" s="7" t="s">
        <v>64</v>
      </c>
      <c r="R498" s="7" t="s">
        <v>64</v>
      </c>
      <c r="S498" s="7" t="s">
        <v>64</v>
      </c>
      <c r="T498" s="7" t="s">
        <v>1268</v>
      </c>
      <c r="U498" s="7" t="s">
        <v>1269</v>
      </c>
      <c r="V498" s="7" t="s">
        <v>63</v>
      </c>
      <c r="W498" s="11" t="s">
        <v>1270</v>
      </c>
      <c r="X498" s="7" t="s">
        <v>67</v>
      </c>
      <c r="Y498" s="7">
        <v>10</v>
      </c>
      <c r="Z498" s="7">
        <v>2</v>
      </c>
      <c r="AA498" s="7">
        <v>17</v>
      </c>
      <c r="AB498" s="7">
        <v>1703</v>
      </c>
      <c r="AC498" s="7">
        <v>130.7</v>
      </c>
      <c r="AD498" s="7">
        <v>104.84</v>
      </c>
      <c r="AE498" s="7"/>
      <c r="AF498" s="7">
        <v>2019</v>
      </c>
      <c r="AG498" s="7">
        <v>10</v>
      </c>
      <c r="AH498" s="7">
        <v>1</v>
      </c>
      <c r="AI498" s="15">
        <f t="shared" si="14"/>
        <v>43739</v>
      </c>
      <c r="AJ498" s="7" t="s">
        <v>68</v>
      </c>
      <c r="AK498" s="16">
        <v>2456090</v>
      </c>
      <c r="AL498" s="7">
        <v>43742</v>
      </c>
      <c r="AM498" s="8"/>
      <c r="AN498" s="7" t="s">
        <v>132</v>
      </c>
      <c r="AO498" s="16">
        <v>2311888</v>
      </c>
      <c r="AP498" s="7">
        <v>0.3</v>
      </c>
      <c r="AQ498" s="7"/>
      <c r="AR498" s="11">
        <v>0.044</v>
      </c>
      <c r="AS498" s="7">
        <v>0</v>
      </c>
      <c r="AT498" s="16">
        <v>101723.072</v>
      </c>
      <c r="AU498" s="16">
        <v>0</v>
      </c>
      <c r="AV498" s="16">
        <v>20000</v>
      </c>
      <c r="AW498" s="7">
        <v>0</v>
      </c>
      <c r="AX498" s="20">
        <v>101723.072</v>
      </c>
      <c r="AY498" s="20">
        <v>91550.7648</v>
      </c>
      <c r="AZ498" s="20">
        <v>0</v>
      </c>
      <c r="BA498" s="20">
        <v>0</v>
      </c>
      <c r="BB498" s="20">
        <f t="shared" si="16"/>
        <v>10172.3072</v>
      </c>
    </row>
    <row r="499" customHeight="1" spans="1:54">
      <c r="A499" s="6" t="s">
        <v>54</v>
      </c>
      <c r="B499" s="6" t="s">
        <v>55</v>
      </c>
      <c r="C499" s="7" t="s">
        <v>71</v>
      </c>
      <c r="D499" s="8">
        <v>43539</v>
      </c>
      <c r="E499" s="8">
        <v>43830</v>
      </c>
      <c r="F499" s="7" t="s">
        <v>57</v>
      </c>
      <c r="G499" s="7" t="s">
        <v>58</v>
      </c>
      <c r="H499" s="7" t="s">
        <v>59</v>
      </c>
      <c r="I499" s="7" t="s">
        <v>72</v>
      </c>
      <c r="J499" s="7" t="s">
        <v>87</v>
      </c>
      <c r="K499" s="7" t="s">
        <v>183</v>
      </c>
      <c r="L499" s="7"/>
      <c r="M499" s="7" t="s">
        <v>85</v>
      </c>
      <c r="N499" s="7" t="s">
        <v>75</v>
      </c>
      <c r="O499" s="7"/>
      <c r="P499" s="7">
        <v>554</v>
      </c>
      <c r="Q499" s="7" t="s">
        <v>64</v>
      </c>
      <c r="R499" s="7" t="s">
        <v>64</v>
      </c>
      <c r="S499" s="7" t="s">
        <v>64</v>
      </c>
      <c r="T499" s="7" t="s">
        <v>1271</v>
      </c>
      <c r="U499" s="7">
        <v>13600279360</v>
      </c>
      <c r="V499" s="7" t="s">
        <v>63</v>
      </c>
      <c r="W499" s="11" t="s">
        <v>1272</v>
      </c>
      <c r="X499" s="7" t="s">
        <v>67</v>
      </c>
      <c r="Y499" s="7">
        <v>10</v>
      </c>
      <c r="Z499" s="7">
        <v>1</v>
      </c>
      <c r="AA499" s="7">
        <v>23</v>
      </c>
      <c r="AB499" s="7">
        <v>2302</v>
      </c>
      <c r="AC499" s="7">
        <v>140.02</v>
      </c>
      <c r="AD499" s="7">
        <v>112.53</v>
      </c>
      <c r="AE499" s="7"/>
      <c r="AF499" s="7">
        <v>2019</v>
      </c>
      <c r="AG499" s="7">
        <v>10</v>
      </c>
      <c r="AH499" s="7">
        <v>1</v>
      </c>
      <c r="AI499" s="15">
        <f t="shared" si="14"/>
        <v>43739</v>
      </c>
      <c r="AJ499" s="7" t="s">
        <v>68</v>
      </c>
      <c r="AK499" s="16">
        <v>2578510</v>
      </c>
      <c r="AL499" s="8"/>
      <c r="AM499" s="8">
        <v>43775</v>
      </c>
      <c r="AN499" s="7" t="s">
        <v>69</v>
      </c>
      <c r="AO499" s="16">
        <v>2439504</v>
      </c>
      <c r="AP499" s="7">
        <v>0.3</v>
      </c>
      <c r="AQ499" s="8" t="s">
        <v>70</v>
      </c>
      <c r="AR499" s="11">
        <v>0.044</v>
      </c>
      <c r="AS499" s="7">
        <v>0</v>
      </c>
      <c r="AT499" s="16">
        <v>107338.176</v>
      </c>
      <c r="AU499" s="16">
        <v>0</v>
      </c>
      <c r="AV499" s="16">
        <v>20000</v>
      </c>
      <c r="AW499" s="7">
        <v>0</v>
      </c>
      <c r="AX499" s="20">
        <v>107338.176</v>
      </c>
      <c r="AY499" s="20">
        <v>107338.176</v>
      </c>
      <c r="AZ499" s="20">
        <v>0</v>
      </c>
      <c r="BA499" s="20">
        <v>0</v>
      </c>
      <c r="BB499" s="20">
        <v>0</v>
      </c>
    </row>
    <row r="500" s="1" customFormat="1" customHeight="1" spans="1:54">
      <c r="A500" s="6" t="s">
        <v>54</v>
      </c>
      <c r="B500" s="6" t="s">
        <v>55</v>
      </c>
      <c r="C500" s="7" t="s">
        <v>71</v>
      </c>
      <c r="D500" s="8">
        <v>43539</v>
      </c>
      <c r="E500" s="8">
        <v>43830</v>
      </c>
      <c r="F500" s="7" t="s">
        <v>57</v>
      </c>
      <c r="G500" s="7" t="s">
        <v>58</v>
      </c>
      <c r="H500" s="7" t="s">
        <v>59</v>
      </c>
      <c r="I500" s="7" t="s">
        <v>60</v>
      </c>
      <c r="J500" s="7" t="s">
        <v>61</v>
      </c>
      <c r="K500" s="7" t="s">
        <v>931</v>
      </c>
      <c r="L500" s="7" t="s">
        <v>931</v>
      </c>
      <c r="M500" s="7" t="s">
        <v>63</v>
      </c>
      <c r="N500" s="7" t="s">
        <v>63</v>
      </c>
      <c r="O500" s="7" t="s">
        <v>60</v>
      </c>
      <c r="P500" s="7">
        <v>2273</v>
      </c>
      <c r="Q500" s="7" t="s">
        <v>64</v>
      </c>
      <c r="R500" s="7" t="s">
        <v>64</v>
      </c>
      <c r="S500" s="7" t="s">
        <v>64</v>
      </c>
      <c r="T500" s="7" t="s">
        <v>1273</v>
      </c>
      <c r="U500" s="7">
        <v>13827275890</v>
      </c>
      <c r="V500" s="7" t="s">
        <v>63</v>
      </c>
      <c r="W500" s="11" t="s">
        <v>1274</v>
      </c>
      <c r="X500" s="7" t="s">
        <v>67</v>
      </c>
      <c r="Y500" s="7">
        <v>10</v>
      </c>
      <c r="Z500" s="7">
        <v>2</v>
      </c>
      <c r="AA500" s="7">
        <v>5</v>
      </c>
      <c r="AB500" s="7">
        <v>501</v>
      </c>
      <c r="AC500" s="7">
        <v>140.29</v>
      </c>
      <c r="AD500" s="7">
        <v>112.53</v>
      </c>
      <c r="AE500" s="7"/>
      <c r="AF500" s="7">
        <v>2019</v>
      </c>
      <c r="AG500" s="7">
        <v>10</v>
      </c>
      <c r="AH500" s="7">
        <v>1</v>
      </c>
      <c r="AI500" s="15">
        <f t="shared" si="14"/>
        <v>43739</v>
      </c>
      <c r="AJ500" s="7" t="s">
        <v>68</v>
      </c>
      <c r="AK500" s="16">
        <v>2345820</v>
      </c>
      <c r="AL500" s="8"/>
      <c r="AM500" s="8">
        <v>43784</v>
      </c>
      <c r="AN500" s="7" t="s">
        <v>69</v>
      </c>
      <c r="AO500" s="16">
        <v>2253156</v>
      </c>
      <c r="AP500" s="7">
        <v>0.4</v>
      </c>
      <c r="AQ500" s="8" t="s">
        <v>70</v>
      </c>
      <c r="AR500" s="11">
        <v>0.044</v>
      </c>
      <c r="AS500" s="7">
        <v>0</v>
      </c>
      <c r="AT500" s="16">
        <v>99138.864</v>
      </c>
      <c r="AU500" s="16">
        <v>0</v>
      </c>
      <c r="AV500" s="16">
        <v>20000</v>
      </c>
      <c r="AW500" s="7">
        <v>0</v>
      </c>
      <c r="AX500" s="20">
        <v>99138.864</v>
      </c>
      <c r="AY500" s="20">
        <v>99138.864</v>
      </c>
      <c r="AZ500" s="20">
        <v>0</v>
      </c>
      <c r="BA500" s="20">
        <v>0</v>
      </c>
      <c r="BB500" s="20">
        <v>0</v>
      </c>
    </row>
    <row r="501" s="1" customFormat="1" customHeight="1" spans="1:54">
      <c r="A501" s="6" t="s">
        <v>54</v>
      </c>
      <c r="B501" s="6" t="s">
        <v>55</v>
      </c>
      <c r="C501" s="7" t="s">
        <v>71</v>
      </c>
      <c r="D501" s="8">
        <v>43539</v>
      </c>
      <c r="E501" s="8">
        <v>43830</v>
      </c>
      <c r="F501" s="7" t="s">
        <v>57</v>
      </c>
      <c r="G501" s="7" t="s">
        <v>58</v>
      </c>
      <c r="H501" s="7" t="s">
        <v>59</v>
      </c>
      <c r="I501" s="7" t="s">
        <v>60</v>
      </c>
      <c r="J501" s="7" t="s">
        <v>61</v>
      </c>
      <c r="K501" s="7" t="s">
        <v>255</v>
      </c>
      <c r="L501" s="7" t="s">
        <v>255</v>
      </c>
      <c r="M501" s="7" t="s">
        <v>63</v>
      </c>
      <c r="N501" s="7" t="s">
        <v>63</v>
      </c>
      <c r="O501" s="7" t="s">
        <v>60</v>
      </c>
      <c r="P501" s="7">
        <v>9161</v>
      </c>
      <c r="Q501" s="7" t="s">
        <v>64</v>
      </c>
      <c r="R501" s="7" t="s">
        <v>64</v>
      </c>
      <c r="S501" s="7" t="s">
        <v>64</v>
      </c>
      <c r="T501" s="7" t="s">
        <v>1275</v>
      </c>
      <c r="U501" s="7">
        <v>13500091489</v>
      </c>
      <c r="V501" s="7" t="s">
        <v>63</v>
      </c>
      <c r="W501" s="11" t="s">
        <v>1276</v>
      </c>
      <c r="X501" s="7" t="s">
        <v>67</v>
      </c>
      <c r="Y501" s="7">
        <v>10</v>
      </c>
      <c r="Z501" s="7">
        <v>1</v>
      </c>
      <c r="AA501" s="7">
        <v>29</v>
      </c>
      <c r="AB501" s="7">
        <v>2902</v>
      </c>
      <c r="AC501" s="7">
        <v>140.02</v>
      </c>
      <c r="AD501" s="7">
        <v>112.53</v>
      </c>
      <c r="AE501" s="7"/>
      <c r="AF501" s="7">
        <v>2019</v>
      </c>
      <c r="AG501" s="7">
        <v>10</v>
      </c>
      <c r="AH501" s="7">
        <v>1</v>
      </c>
      <c r="AI501" s="15">
        <f t="shared" si="14"/>
        <v>43739</v>
      </c>
      <c r="AJ501" s="7" t="s">
        <v>68</v>
      </c>
      <c r="AK501" s="16">
        <v>2632870</v>
      </c>
      <c r="AL501" s="7"/>
      <c r="AM501" s="8"/>
      <c r="AN501" s="7" t="s">
        <v>113</v>
      </c>
      <c r="AO501" s="16">
        <v>2632870</v>
      </c>
      <c r="AP501" s="7" t="s">
        <v>125</v>
      </c>
      <c r="AQ501" s="7"/>
      <c r="AR501" s="11">
        <v>0.044</v>
      </c>
      <c r="AS501" s="7">
        <v>0</v>
      </c>
      <c r="AT501" s="16">
        <v>115846.28</v>
      </c>
      <c r="AU501" s="16">
        <v>0</v>
      </c>
      <c r="AV501" s="16">
        <v>20000</v>
      </c>
      <c r="AW501" s="7">
        <v>0</v>
      </c>
      <c r="AX501" s="20">
        <v>115846.28</v>
      </c>
      <c r="AY501" s="20">
        <v>102176.4348</v>
      </c>
      <c r="AZ501" s="20">
        <v>0</v>
      </c>
      <c r="BA501" s="20">
        <v>0</v>
      </c>
      <c r="BB501" s="20">
        <f t="shared" si="16"/>
        <v>13669.8452</v>
      </c>
    </row>
    <row r="502" s="1" customFormat="1" customHeight="1" spans="1:54">
      <c r="A502" s="6" t="s">
        <v>54</v>
      </c>
      <c r="B502" s="6" t="s">
        <v>55</v>
      </c>
      <c r="C502" s="7" t="s">
        <v>71</v>
      </c>
      <c r="D502" s="8">
        <v>43539</v>
      </c>
      <c r="E502" s="8">
        <v>43830</v>
      </c>
      <c r="F502" s="7" t="s">
        <v>57</v>
      </c>
      <c r="G502" s="7" t="s">
        <v>58</v>
      </c>
      <c r="H502" s="7" t="s">
        <v>59</v>
      </c>
      <c r="I502" s="7" t="s">
        <v>261</v>
      </c>
      <c r="J502" s="7" t="s">
        <v>61</v>
      </c>
      <c r="K502" s="7" t="s">
        <v>606</v>
      </c>
      <c r="L502" s="7" t="s">
        <v>606</v>
      </c>
      <c r="M502" s="7" t="s">
        <v>96</v>
      </c>
      <c r="N502" s="7" t="s">
        <v>96</v>
      </c>
      <c r="O502" s="7" t="s">
        <v>261</v>
      </c>
      <c r="P502" s="7">
        <v>1169</v>
      </c>
      <c r="Q502" s="7" t="s">
        <v>64</v>
      </c>
      <c r="R502" s="7" t="s">
        <v>64</v>
      </c>
      <c r="S502" s="7" t="s">
        <v>64</v>
      </c>
      <c r="T502" s="7" t="s">
        <v>1277</v>
      </c>
      <c r="U502" s="7">
        <v>18925433422</v>
      </c>
      <c r="V502" s="7" t="s">
        <v>63</v>
      </c>
      <c r="W502" s="11" t="s">
        <v>1278</v>
      </c>
      <c r="X502" s="7" t="s">
        <v>67</v>
      </c>
      <c r="Y502" s="7">
        <v>10</v>
      </c>
      <c r="Z502" s="7">
        <v>1</v>
      </c>
      <c r="AA502" s="7">
        <v>15</v>
      </c>
      <c r="AB502" s="7">
        <v>1502</v>
      </c>
      <c r="AC502" s="7">
        <v>140.02</v>
      </c>
      <c r="AD502" s="7">
        <v>112.53</v>
      </c>
      <c r="AE502" s="7"/>
      <c r="AF502" s="7">
        <v>2019</v>
      </c>
      <c r="AG502" s="7">
        <v>10</v>
      </c>
      <c r="AH502" s="7">
        <v>1</v>
      </c>
      <c r="AI502" s="15">
        <f t="shared" si="14"/>
        <v>43739</v>
      </c>
      <c r="AJ502" s="7" t="s">
        <v>68</v>
      </c>
      <c r="AK502" s="16">
        <v>2473090</v>
      </c>
      <c r="AL502" s="8"/>
      <c r="AM502" s="8">
        <v>43769</v>
      </c>
      <c r="AN502" s="7" t="s">
        <v>69</v>
      </c>
      <c r="AO502" s="16">
        <v>2339767</v>
      </c>
      <c r="AP502" s="7">
        <v>0.4</v>
      </c>
      <c r="AQ502" s="8" t="s">
        <v>70</v>
      </c>
      <c r="AR502" s="11">
        <v>0.044</v>
      </c>
      <c r="AS502" s="7">
        <v>0</v>
      </c>
      <c r="AT502" s="16">
        <v>102949.748</v>
      </c>
      <c r="AU502" s="16">
        <v>0</v>
      </c>
      <c r="AV502" s="16">
        <v>20000</v>
      </c>
      <c r="AW502" s="7">
        <v>0</v>
      </c>
      <c r="AX502" s="20">
        <v>102949.748</v>
      </c>
      <c r="AY502" s="20">
        <v>102949.748</v>
      </c>
      <c r="AZ502" s="20">
        <v>0</v>
      </c>
      <c r="BA502" s="20">
        <v>0</v>
      </c>
      <c r="BB502" s="20">
        <v>0</v>
      </c>
    </row>
    <row r="503" s="1" customFormat="1" customHeight="1" spans="1:54">
      <c r="A503" s="6" t="s">
        <v>54</v>
      </c>
      <c r="B503" s="6" t="s">
        <v>55</v>
      </c>
      <c r="C503" s="7" t="s">
        <v>71</v>
      </c>
      <c r="D503" s="8">
        <v>43539</v>
      </c>
      <c r="E503" s="8">
        <v>43830</v>
      </c>
      <c r="F503" s="7" t="s">
        <v>57</v>
      </c>
      <c r="G503" s="7" t="s">
        <v>58</v>
      </c>
      <c r="H503" s="7" t="s">
        <v>59</v>
      </c>
      <c r="I503" s="7" t="s">
        <v>186</v>
      </c>
      <c r="J503" s="7" t="s">
        <v>61</v>
      </c>
      <c r="K503" s="7" t="s">
        <v>190</v>
      </c>
      <c r="L503" s="7" t="s">
        <v>190</v>
      </c>
      <c r="M503" s="7" t="s">
        <v>63</v>
      </c>
      <c r="N503" s="7" t="s">
        <v>63</v>
      </c>
      <c r="O503" s="7" t="s">
        <v>186</v>
      </c>
      <c r="P503" s="7">
        <v>5091</v>
      </c>
      <c r="Q503" s="7" t="s">
        <v>64</v>
      </c>
      <c r="R503" s="7" t="s">
        <v>64</v>
      </c>
      <c r="S503" s="7" t="s">
        <v>64</v>
      </c>
      <c r="T503" s="7" t="s">
        <v>1279</v>
      </c>
      <c r="U503" s="7">
        <v>13925761332</v>
      </c>
      <c r="V503" s="7" t="s">
        <v>63</v>
      </c>
      <c r="W503" s="11" t="s">
        <v>1280</v>
      </c>
      <c r="X503" s="7" t="s">
        <v>67</v>
      </c>
      <c r="Y503" s="7">
        <v>10</v>
      </c>
      <c r="Z503" s="7">
        <v>2</v>
      </c>
      <c r="AA503" s="7">
        <v>15</v>
      </c>
      <c r="AB503" s="7">
        <v>1501</v>
      </c>
      <c r="AC503" s="7">
        <v>140.29</v>
      </c>
      <c r="AD503" s="7">
        <v>112.53</v>
      </c>
      <c r="AE503" s="7"/>
      <c r="AF503" s="7">
        <v>2019</v>
      </c>
      <c r="AG503" s="7">
        <v>10</v>
      </c>
      <c r="AH503" s="7">
        <v>1</v>
      </c>
      <c r="AI503" s="15">
        <f t="shared" si="14"/>
        <v>43739</v>
      </c>
      <c r="AJ503" s="7" t="s">
        <v>68</v>
      </c>
      <c r="AK503" s="16">
        <v>2477860</v>
      </c>
      <c r="AL503" s="8"/>
      <c r="AM503" s="8">
        <v>43761</v>
      </c>
      <c r="AN503" s="7" t="s">
        <v>69</v>
      </c>
      <c r="AO503" s="16">
        <v>2379980</v>
      </c>
      <c r="AP503" s="7">
        <v>0.5</v>
      </c>
      <c r="AQ503" s="8" t="s">
        <v>70</v>
      </c>
      <c r="AR503" s="11">
        <v>0.044</v>
      </c>
      <c r="AS503" s="7">
        <v>0</v>
      </c>
      <c r="AT503" s="16">
        <v>104719.12</v>
      </c>
      <c r="AU503" s="16">
        <v>0</v>
      </c>
      <c r="AV503" s="16">
        <v>20000</v>
      </c>
      <c r="AW503" s="7">
        <v>0</v>
      </c>
      <c r="AX503" s="20">
        <v>104719.12</v>
      </c>
      <c r="AY503" s="20">
        <v>104719.12</v>
      </c>
      <c r="AZ503" s="20">
        <v>0</v>
      </c>
      <c r="BA503" s="20">
        <v>0</v>
      </c>
      <c r="BB503" s="20">
        <v>0</v>
      </c>
    </row>
    <row r="504" s="1" customFormat="1" customHeight="1" spans="1:54">
      <c r="A504" s="6" t="s">
        <v>54</v>
      </c>
      <c r="B504" s="6" t="s">
        <v>55</v>
      </c>
      <c r="C504" s="7" t="s">
        <v>71</v>
      </c>
      <c r="D504" s="8">
        <v>43539</v>
      </c>
      <c r="E504" s="8">
        <v>43830</v>
      </c>
      <c r="F504" s="7" t="s">
        <v>57</v>
      </c>
      <c r="G504" s="7" t="s">
        <v>58</v>
      </c>
      <c r="H504" s="7" t="s">
        <v>59</v>
      </c>
      <c r="I504" s="7" t="s">
        <v>60</v>
      </c>
      <c r="J504" s="7" t="s">
        <v>61</v>
      </c>
      <c r="K504" s="7" t="s">
        <v>382</v>
      </c>
      <c r="L504" s="7" t="s">
        <v>382</v>
      </c>
      <c r="M504" s="7" t="s">
        <v>63</v>
      </c>
      <c r="N504" s="7" t="s">
        <v>63</v>
      </c>
      <c r="O504" s="7" t="s">
        <v>60</v>
      </c>
      <c r="P504" s="7">
        <v>8026</v>
      </c>
      <c r="Q504" s="7" t="s">
        <v>64</v>
      </c>
      <c r="R504" s="7" t="s">
        <v>64</v>
      </c>
      <c r="S504" s="7" t="s">
        <v>64</v>
      </c>
      <c r="T504" s="7" t="s">
        <v>1281</v>
      </c>
      <c r="U504" s="7">
        <v>18824412489</v>
      </c>
      <c r="V504" s="7" t="s">
        <v>63</v>
      </c>
      <c r="W504" s="11" t="s">
        <v>1282</v>
      </c>
      <c r="X504" s="7" t="s">
        <v>67</v>
      </c>
      <c r="Y504" s="7">
        <v>10</v>
      </c>
      <c r="Z504" s="7">
        <v>1</v>
      </c>
      <c r="AA504" s="7">
        <v>8</v>
      </c>
      <c r="AB504" s="7">
        <v>803</v>
      </c>
      <c r="AC504" s="7">
        <v>130.45</v>
      </c>
      <c r="AD504" s="7">
        <v>104.84</v>
      </c>
      <c r="AE504" s="7"/>
      <c r="AF504" s="7">
        <v>2019</v>
      </c>
      <c r="AG504" s="7">
        <v>10</v>
      </c>
      <c r="AH504" s="7">
        <v>1</v>
      </c>
      <c r="AI504" s="15">
        <f t="shared" si="14"/>
        <v>43739</v>
      </c>
      <c r="AJ504" s="7" t="s">
        <v>68</v>
      </c>
      <c r="AK504" s="16">
        <v>2233677</v>
      </c>
      <c r="AL504" s="8"/>
      <c r="AM504" s="8">
        <v>43756</v>
      </c>
      <c r="AN504" s="7" t="s">
        <v>69</v>
      </c>
      <c r="AO504" s="16">
        <v>2233677</v>
      </c>
      <c r="AP504" s="7">
        <v>0.3</v>
      </c>
      <c r="AQ504" s="8" t="s">
        <v>70</v>
      </c>
      <c r="AR504" s="11">
        <v>0.044</v>
      </c>
      <c r="AS504" s="7">
        <v>0</v>
      </c>
      <c r="AT504" s="16">
        <v>98281.788</v>
      </c>
      <c r="AU504" s="16">
        <v>0</v>
      </c>
      <c r="AV504" s="16">
        <v>20000</v>
      </c>
      <c r="AW504" s="7">
        <v>0</v>
      </c>
      <c r="AX504" s="20">
        <v>98281.788</v>
      </c>
      <c r="AY504" s="20">
        <v>98281.788</v>
      </c>
      <c r="AZ504" s="20">
        <v>0</v>
      </c>
      <c r="BA504" s="20">
        <v>0</v>
      </c>
      <c r="BB504" s="20">
        <v>0</v>
      </c>
    </row>
    <row r="505" customHeight="1" spans="1:54">
      <c r="A505" s="6" t="s">
        <v>54</v>
      </c>
      <c r="B505" s="6" t="s">
        <v>55</v>
      </c>
      <c r="C505" s="7" t="s">
        <v>71</v>
      </c>
      <c r="D505" s="8">
        <v>43539</v>
      </c>
      <c r="E505" s="8">
        <v>43830</v>
      </c>
      <c r="F505" s="7" t="s">
        <v>57</v>
      </c>
      <c r="G505" s="7" t="s">
        <v>58</v>
      </c>
      <c r="H505" s="7" t="s">
        <v>59</v>
      </c>
      <c r="I505" s="7" t="s">
        <v>72</v>
      </c>
      <c r="J505" s="7" t="s">
        <v>87</v>
      </c>
      <c r="K505" s="7" t="s">
        <v>88</v>
      </c>
      <c r="L505" s="7"/>
      <c r="M505" s="7" t="s">
        <v>793</v>
      </c>
      <c r="N505" s="7" t="s">
        <v>793</v>
      </c>
      <c r="O505" s="7"/>
      <c r="P505" s="7">
        <v>596</v>
      </c>
      <c r="Q505" s="7" t="s">
        <v>64</v>
      </c>
      <c r="R505" s="7" t="s">
        <v>64</v>
      </c>
      <c r="S505" s="7" t="s">
        <v>64</v>
      </c>
      <c r="T505" s="7" t="s">
        <v>1283</v>
      </c>
      <c r="U505" s="7">
        <v>13058580853</v>
      </c>
      <c r="V505" s="7" t="s">
        <v>63</v>
      </c>
      <c r="W505" s="11" t="s">
        <v>1284</v>
      </c>
      <c r="X505" s="7" t="s">
        <v>67</v>
      </c>
      <c r="Y505" s="7">
        <v>10</v>
      </c>
      <c r="Z505" s="7">
        <v>1</v>
      </c>
      <c r="AA505" s="7">
        <v>18</v>
      </c>
      <c r="AB505" s="7">
        <v>1801</v>
      </c>
      <c r="AC505" s="7">
        <v>140.32</v>
      </c>
      <c r="AD505" s="7">
        <v>112.77</v>
      </c>
      <c r="AE505" s="7"/>
      <c r="AF505" s="7">
        <v>2019</v>
      </c>
      <c r="AG505" s="7">
        <v>10</v>
      </c>
      <c r="AH505" s="7">
        <v>1</v>
      </c>
      <c r="AI505" s="15">
        <f t="shared" si="14"/>
        <v>43739</v>
      </c>
      <c r="AJ505" s="7" t="s">
        <v>68</v>
      </c>
      <c r="AK505" s="16">
        <v>2534510</v>
      </c>
      <c r="AL505" s="8"/>
      <c r="AM505" s="8">
        <v>43759</v>
      </c>
      <c r="AN505" s="7" t="s">
        <v>69</v>
      </c>
      <c r="AO505" s="16">
        <v>2434392</v>
      </c>
      <c r="AP505" s="7">
        <v>0.3</v>
      </c>
      <c r="AQ505" s="8" t="s">
        <v>70</v>
      </c>
      <c r="AR505" s="11">
        <v>0.044</v>
      </c>
      <c r="AS505" s="7">
        <v>0</v>
      </c>
      <c r="AT505" s="16">
        <v>107113.248</v>
      </c>
      <c r="AU505" s="16">
        <v>0</v>
      </c>
      <c r="AV505" s="16">
        <v>20000</v>
      </c>
      <c r="AW505" s="7">
        <v>0</v>
      </c>
      <c r="AX505" s="20">
        <v>107113.248</v>
      </c>
      <c r="AY505" s="20">
        <v>107113.248</v>
      </c>
      <c r="AZ505" s="20">
        <v>0</v>
      </c>
      <c r="BA505" s="20">
        <v>0</v>
      </c>
      <c r="BB505" s="20">
        <v>0</v>
      </c>
    </row>
    <row r="506" s="1" customFormat="1" customHeight="1" spans="1:54">
      <c r="A506" s="6" t="s">
        <v>54</v>
      </c>
      <c r="B506" s="6" t="s">
        <v>55</v>
      </c>
      <c r="C506" s="7" t="s">
        <v>71</v>
      </c>
      <c r="D506" s="8">
        <v>43539</v>
      </c>
      <c r="E506" s="8">
        <v>43830</v>
      </c>
      <c r="F506" s="7" t="s">
        <v>57</v>
      </c>
      <c r="G506" s="7" t="s">
        <v>58</v>
      </c>
      <c r="H506" s="7" t="s">
        <v>59</v>
      </c>
      <c r="I506" s="7" t="s">
        <v>60</v>
      </c>
      <c r="J506" s="7" t="s">
        <v>61</v>
      </c>
      <c r="K506" s="7" t="s">
        <v>382</v>
      </c>
      <c r="L506" s="7" t="s">
        <v>382</v>
      </c>
      <c r="M506" s="7" t="s">
        <v>63</v>
      </c>
      <c r="N506" s="7" t="s">
        <v>63</v>
      </c>
      <c r="O506" s="7" t="s">
        <v>60</v>
      </c>
      <c r="P506" s="7">
        <v>8030</v>
      </c>
      <c r="Q506" s="7" t="s">
        <v>64</v>
      </c>
      <c r="R506" s="7" t="s">
        <v>64</v>
      </c>
      <c r="S506" s="7" t="s">
        <v>64</v>
      </c>
      <c r="T506" s="7" t="s">
        <v>1285</v>
      </c>
      <c r="U506" s="7">
        <v>18617284679</v>
      </c>
      <c r="V506" s="7" t="s">
        <v>63</v>
      </c>
      <c r="W506" s="11" t="s">
        <v>1286</v>
      </c>
      <c r="X506" s="7" t="s">
        <v>67</v>
      </c>
      <c r="Y506" s="7">
        <v>10</v>
      </c>
      <c r="Z506" s="7">
        <v>1</v>
      </c>
      <c r="AA506" s="7">
        <v>17</v>
      </c>
      <c r="AB506" s="7">
        <v>1702</v>
      </c>
      <c r="AC506" s="7">
        <v>140.02</v>
      </c>
      <c r="AD506" s="7">
        <v>112.53</v>
      </c>
      <c r="AE506" s="7"/>
      <c r="AF506" s="7">
        <v>2019</v>
      </c>
      <c r="AG506" s="7">
        <v>10</v>
      </c>
      <c r="AH506" s="7">
        <v>1</v>
      </c>
      <c r="AI506" s="15">
        <f t="shared" si="14"/>
        <v>43739</v>
      </c>
      <c r="AJ506" s="7" t="s">
        <v>68</v>
      </c>
      <c r="AK506" s="16">
        <v>2499440</v>
      </c>
      <c r="AL506" s="8"/>
      <c r="AM506" s="8">
        <v>43759</v>
      </c>
      <c r="AN506" s="7" t="s">
        <v>69</v>
      </c>
      <c r="AO506" s="16">
        <v>2400707</v>
      </c>
      <c r="AP506" s="7">
        <v>0.4</v>
      </c>
      <c r="AQ506" s="8" t="s">
        <v>70</v>
      </c>
      <c r="AR506" s="11">
        <v>0.044</v>
      </c>
      <c r="AS506" s="7">
        <v>0</v>
      </c>
      <c r="AT506" s="16">
        <v>105631.108</v>
      </c>
      <c r="AU506" s="16">
        <v>0</v>
      </c>
      <c r="AV506" s="16">
        <v>20000</v>
      </c>
      <c r="AW506" s="7">
        <v>0</v>
      </c>
      <c r="AX506" s="20">
        <v>105631.108</v>
      </c>
      <c r="AY506" s="20">
        <v>105631.108</v>
      </c>
      <c r="AZ506" s="20">
        <v>0</v>
      </c>
      <c r="BA506" s="20">
        <v>0</v>
      </c>
      <c r="BB506" s="20">
        <v>0</v>
      </c>
    </row>
    <row r="507" customHeight="1" spans="1:54">
      <c r="A507" s="6" t="s">
        <v>54</v>
      </c>
      <c r="B507" s="6" t="s">
        <v>55</v>
      </c>
      <c r="C507" s="7" t="s">
        <v>71</v>
      </c>
      <c r="D507" s="8">
        <v>43539</v>
      </c>
      <c r="E507" s="8">
        <v>43830</v>
      </c>
      <c r="F507" s="7" t="s">
        <v>57</v>
      </c>
      <c r="G507" s="7" t="s">
        <v>58</v>
      </c>
      <c r="H507" s="7" t="s">
        <v>59</v>
      </c>
      <c r="I507" s="7" t="s">
        <v>72</v>
      </c>
      <c r="J507" s="7" t="s">
        <v>87</v>
      </c>
      <c r="K507" s="7" t="s">
        <v>88</v>
      </c>
      <c r="L507" s="7"/>
      <c r="M507" s="7" t="s">
        <v>793</v>
      </c>
      <c r="N507" s="7" t="s">
        <v>793</v>
      </c>
      <c r="O507" s="7"/>
      <c r="P507" s="7">
        <v>2265</v>
      </c>
      <c r="Q507" s="7" t="s">
        <v>64</v>
      </c>
      <c r="R507" s="7" t="s">
        <v>64</v>
      </c>
      <c r="S507" s="7" t="s">
        <v>64</v>
      </c>
      <c r="T507" s="7" t="s">
        <v>1287</v>
      </c>
      <c r="U507" s="7" t="s">
        <v>1288</v>
      </c>
      <c r="V507" s="7" t="s">
        <v>63</v>
      </c>
      <c r="W507" s="11" t="s">
        <v>1289</v>
      </c>
      <c r="X507" s="7" t="s">
        <v>67</v>
      </c>
      <c r="Y507" s="7">
        <v>10</v>
      </c>
      <c r="Z507" s="7">
        <v>1</v>
      </c>
      <c r="AA507" s="7">
        <v>25</v>
      </c>
      <c r="AB507" s="7">
        <v>2501</v>
      </c>
      <c r="AC507" s="7">
        <v>140.32</v>
      </c>
      <c r="AD507" s="7">
        <v>112.77</v>
      </c>
      <c r="AE507" s="7"/>
      <c r="AF507" s="7">
        <v>2019</v>
      </c>
      <c r="AG507" s="7">
        <v>10</v>
      </c>
      <c r="AH507" s="7">
        <v>1</v>
      </c>
      <c r="AI507" s="15">
        <f t="shared" si="14"/>
        <v>43739</v>
      </c>
      <c r="AJ507" s="7" t="s">
        <v>68</v>
      </c>
      <c r="AK507" s="16">
        <v>2534293</v>
      </c>
      <c r="AL507" s="8"/>
      <c r="AM507" s="8">
        <v>43767</v>
      </c>
      <c r="AN507" s="7" t="s">
        <v>69</v>
      </c>
      <c r="AO507" s="16">
        <v>2534293</v>
      </c>
      <c r="AP507" s="7">
        <v>0.3</v>
      </c>
      <c r="AQ507" s="8" t="s">
        <v>70</v>
      </c>
      <c r="AR507" s="11">
        <v>0.044</v>
      </c>
      <c r="AS507" s="7">
        <v>0</v>
      </c>
      <c r="AT507" s="16">
        <v>111508.892</v>
      </c>
      <c r="AU507" s="16">
        <v>0</v>
      </c>
      <c r="AV507" s="16">
        <v>20000</v>
      </c>
      <c r="AW507" s="7">
        <v>0</v>
      </c>
      <c r="AX507" s="20">
        <v>111508.892</v>
      </c>
      <c r="AY507" s="20">
        <v>111508.892</v>
      </c>
      <c r="AZ507" s="20">
        <v>0</v>
      </c>
      <c r="BA507" s="20">
        <v>0</v>
      </c>
      <c r="BB507" s="20">
        <v>0</v>
      </c>
    </row>
    <row r="508" s="1" customFormat="1" customHeight="1" spans="1:54">
      <c r="A508" s="6" t="s">
        <v>54</v>
      </c>
      <c r="B508" s="6" t="s">
        <v>55</v>
      </c>
      <c r="C508" s="7" t="s">
        <v>71</v>
      </c>
      <c r="D508" s="8">
        <v>43539</v>
      </c>
      <c r="E508" s="8">
        <v>43830</v>
      </c>
      <c r="F508" s="7" t="s">
        <v>57</v>
      </c>
      <c r="G508" s="7" t="s">
        <v>58</v>
      </c>
      <c r="H508" s="7" t="s">
        <v>59</v>
      </c>
      <c r="I508" s="7" t="s">
        <v>60</v>
      </c>
      <c r="J508" s="7" t="s">
        <v>61</v>
      </c>
      <c r="K508" s="7" t="s">
        <v>107</v>
      </c>
      <c r="L508" s="7" t="s">
        <v>107</v>
      </c>
      <c r="M508" s="7" t="s">
        <v>63</v>
      </c>
      <c r="N508" s="7" t="s">
        <v>63</v>
      </c>
      <c r="O508" s="7" t="s">
        <v>60</v>
      </c>
      <c r="P508" s="7">
        <v>1229</v>
      </c>
      <c r="Q508" s="7" t="s">
        <v>64</v>
      </c>
      <c r="R508" s="7" t="s">
        <v>64</v>
      </c>
      <c r="S508" s="7" t="s">
        <v>64</v>
      </c>
      <c r="T508" s="7" t="s">
        <v>1290</v>
      </c>
      <c r="U508" s="7">
        <v>13794943742</v>
      </c>
      <c r="V508" s="7" t="s">
        <v>63</v>
      </c>
      <c r="W508" s="11" t="s">
        <v>1291</v>
      </c>
      <c r="X508" s="7" t="s">
        <v>67</v>
      </c>
      <c r="Y508" s="7">
        <v>10</v>
      </c>
      <c r="Z508" s="7">
        <v>1</v>
      </c>
      <c r="AA508" s="7">
        <v>27</v>
      </c>
      <c r="AB508" s="7">
        <v>2702</v>
      </c>
      <c r="AC508" s="7">
        <v>140.02</v>
      </c>
      <c r="AD508" s="7">
        <v>112.53</v>
      </c>
      <c r="AE508" s="7"/>
      <c r="AF508" s="7">
        <v>2019</v>
      </c>
      <c r="AG508" s="7">
        <v>10</v>
      </c>
      <c r="AH508" s="7">
        <v>1</v>
      </c>
      <c r="AI508" s="15">
        <f t="shared" si="14"/>
        <v>43739</v>
      </c>
      <c r="AJ508" s="7" t="s">
        <v>68</v>
      </c>
      <c r="AK508" s="16">
        <v>2616400</v>
      </c>
      <c r="AL508" s="7">
        <v>43742</v>
      </c>
      <c r="AM508" s="8"/>
      <c r="AN508" s="7" t="s">
        <v>132</v>
      </c>
      <c r="AO508" s="16"/>
      <c r="AP508" s="7">
        <v>0.3</v>
      </c>
      <c r="AQ508" s="7"/>
      <c r="AR508" s="11">
        <v>0.044</v>
      </c>
      <c r="AS508" s="7">
        <v>0</v>
      </c>
      <c r="AT508" s="16">
        <v>115121.6</v>
      </c>
      <c r="AU508" s="16">
        <v>0</v>
      </c>
      <c r="AV508" s="16">
        <v>20000</v>
      </c>
      <c r="AW508" s="7">
        <v>0</v>
      </c>
      <c r="AX508" s="20">
        <v>115121.6</v>
      </c>
      <c r="AY508" s="20">
        <v>107270.3412</v>
      </c>
      <c r="AZ508" s="20">
        <v>0</v>
      </c>
      <c r="BA508" s="20">
        <v>0</v>
      </c>
      <c r="BB508" s="20">
        <f>AX508-AY508</f>
        <v>7851.25880000001</v>
      </c>
    </row>
    <row r="509" customHeight="1" spans="1:54">
      <c r="A509" s="6" t="s">
        <v>54</v>
      </c>
      <c r="B509" s="6" t="s">
        <v>55</v>
      </c>
      <c r="C509" s="7" t="s">
        <v>71</v>
      </c>
      <c r="D509" s="8">
        <v>43539</v>
      </c>
      <c r="E509" s="8">
        <v>43830</v>
      </c>
      <c r="F509" s="7" t="s">
        <v>57</v>
      </c>
      <c r="G509" s="7" t="s">
        <v>58</v>
      </c>
      <c r="H509" s="7" t="s">
        <v>59</v>
      </c>
      <c r="I509" s="7" t="s">
        <v>72</v>
      </c>
      <c r="J509" s="7" t="s">
        <v>87</v>
      </c>
      <c r="K509" s="7" t="s">
        <v>88</v>
      </c>
      <c r="L509" s="7"/>
      <c r="M509" s="7" t="s">
        <v>793</v>
      </c>
      <c r="N509" s="7" t="s">
        <v>793</v>
      </c>
      <c r="O509" s="7"/>
      <c r="P509" s="7">
        <v>492</v>
      </c>
      <c r="Q509" s="7" t="s">
        <v>64</v>
      </c>
      <c r="R509" s="7" t="s">
        <v>64</v>
      </c>
      <c r="S509" s="7" t="s">
        <v>64</v>
      </c>
      <c r="T509" s="7" t="s">
        <v>1292</v>
      </c>
      <c r="U509" s="7">
        <v>13714760836</v>
      </c>
      <c r="V509" s="7" t="s">
        <v>485</v>
      </c>
      <c r="W509" s="11" t="s">
        <v>1293</v>
      </c>
      <c r="X509" s="7" t="s">
        <v>67</v>
      </c>
      <c r="Y509" s="7">
        <v>10</v>
      </c>
      <c r="Z509" s="7">
        <v>1</v>
      </c>
      <c r="AA509" s="7">
        <v>18</v>
      </c>
      <c r="AB509" s="7">
        <v>1802</v>
      </c>
      <c r="AC509" s="7">
        <v>140.02</v>
      </c>
      <c r="AD509" s="7">
        <v>112.53</v>
      </c>
      <c r="AE509" s="7"/>
      <c r="AF509" s="7">
        <v>2019</v>
      </c>
      <c r="AG509" s="7">
        <v>10</v>
      </c>
      <c r="AH509" s="7">
        <v>1</v>
      </c>
      <c r="AI509" s="15">
        <f t="shared" si="14"/>
        <v>43739</v>
      </c>
      <c r="AJ509" s="7" t="s">
        <v>68</v>
      </c>
      <c r="AK509" s="16">
        <v>2496150</v>
      </c>
      <c r="AL509" s="8">
        <v>43741</v>
      </c>
      <c r="AM509" s="8" t="s">
        <v>69</v>
      </c>
      <c r="AN509" s="7" t="s">
        <v>132</v>
      </c>
      <c r="AO509" s="16">
        <v>2157795.45</v>
      </c>
      <c r="AP509" s="7">
        <v>0.3</v>
      </c>
      <c r="AQ509" s="8" t="s">
        <v>70</v>
      </c>
      <c r="AR509" s="11">
        <v>0.044</v>
      </c>
      <c r="AS509" s="7">
        <v>0</v>
      </c>
      <c r="AT509" s="16">
        <v>94942.9998</v>
      </c>
      <c r="AU509" s="16">
        <v>0</v>
      </c>
      <c r="AV509" s="16">
        <v>20000</v>
      </c>
      <c r="AW509" s="7">
        <v>0</v>
      </c>
      <c r="AX509" s="20">
        <v>94942.9998</v>
      </c>
      <c r="AY509" s="20">
        <v>94942.9998</v>
      </c>
      <c r="AZ509" s="20">
        <v>0</v>
      </c>
      <c r="BA509" s="20">
        <v>0</v>
      </c>
      <c r="BB509" s="20">
        <v>0</v>
      </c>
    </row>
    <row r="510" customHeight="1" spans="1:54">
      <c r="A510" s="6" t="s">
        <v>54</v>
      </c>
      <c r="B510" s="6" t="s">
        <v>55</v>
      </c>
      <c r="C510" s="7" t="s">
        <v>71</v>
      </c>
      <c r="D510" s="8">
        <v>43539</v>
      </c>
      <c r="E510" s="8">
        <v>43830</v>
      </c>
      <c r="F510" s="7" t="s">
        <v>57</v>
      </c>
      <c r="G510" s="7" t="s">
        <v>58</v>
      </c>
      <c r="H510" s="7" t="s">
        <v>59</v>
      </c>
      <c r="I510" s="7" t="s">
        <v>72</v>
      </c>
      <c r="J510" s="7" t="s">
        <v>87</v>
      </c>
      <c r="K510" s="7" t="s">
        <v>88</v>
      </c>
      <c r="L510" s="7"/>
      <c r="M510" s="7" t="s">
        <v>793</v>
      </c>
      <c r="N510" s="7" t="s">
        <v>793</v>
      </c>
      <c r="O510" s="7"/>
      <c r="P510" s="7">
        <v>6527</v>
      </c>
      <c r="Q510" s="7" t="s">
        <v>64</v>
      </c>
      <c r="R510" s="7" t="s">
        <v>64</v>
      </c>
      <c r="S510" s="7" t="s">
        <v>64</v>
      </c>
      <c r="T510" s="7" t="s">
        <v>1294</v>
      </c>
      <c r="U510" s="7">
        <v>13238302431</v>
      </c>
      <c r="V510" s="7" t="s">
        <v>63</v>
      </c>
      <c r="W510" s="11" t="s">
        <v>1295</v>
      </c>
      <c r="X510" s="7" t="s">
        <v>67</v>
      </c>
      <c r="Y510" s="7">
        <v>10</v>
      </c>
      <c r="Z510" s="7">
        <v>1</v>
      </c>
      <c r="AA510" s="7">
        <v>17</v>
      </c>
      <c r="AB510" s="7">
        <v>1703</v>
      </c>
      <c r="AC510" s="7">
        <v>130.45</v>
      </c>
      <c r="AD510" s="7">
        <v>104.84</v>
      </c>
      <c r="AE510" s="7"/>
      <c r="AF510" s="7">
        <v>2019</v>
      </c>
      <c r="AG510" s="7">
        <v>10</v>
      </c>
      <c r="AH510" s="7">
        <v>1</v>
      </c>
      <c r="AI510" s="15">
        <f t="shared" si="14"/>
        <v>43739</v>
      </c>
      <c r="AJ510" s="7" t="s">
        <v>68</v>
      </c>
      <c r="AK510" s="16">
        <v>2436040</v>
      </c>
      <c r="AL510" s="8"/>
      <c r="AM510" s="8">
        <v>43787</v>
      </c>
      <c r="AN510" s="7" t="s">
        <v>69</v>
      </c>
      <c r="AO510" s="16">
        <v>2316414</v>
      </c>
      <c r="AP510" s="7">
        <v>0.4</v>
      </c>
      <c r="AQ510" s="8" t="s">
        <v>70</v>
      </c>
      <c r="AR510" s="11">
        <v>0.044</v>
      </c>
      <c r="AS510" s="7">
        <v>0</v>
      </c>
      <c r="AT510" s="16">
        <v>101922.216</v>
      </c>
      <c r="AU510" s="16">
        <v>0</v>
      </c>
      <c r="AV510" s="16">
        <v>20000</v>
      </c>
      <c r="AW510" s="7">
        <v>0</v>
      </c>
      <c r="AX510" s="20">
        <v>101922.216</v>
      </c>
      <c r="AY510" s="20">
        <v>101922.216</v>
      </c>
      <c r="AZ510" s="20">
        <v>0</v>
      </c>
      <c r="BA510" s="20">
        <v>0</v>
      </c>
      <c r="BB510" s="20">
        <v>0</v>
      </c>
    </row>
    <row r="511" customHeight="1" spans="1:54">
      <c r="A511" s="6" t="s">
        <v>54</v>
      </c>
      <c r="B511" s="6" t="s">
        <v>55</v>
      </c>
      <c r="C511" s="7" t="s">
        <v>71</v>
      </c>
      <c r="D511" s="8">
        <v>43539</v>
      </c>
      <c r="E511" s="8">
        <v>43830</v>
      </c>
      <c r="F511" s="7" t="s">
        <v>57</v>
      </c>
      <c r="G511" s="7" t="s">
        <v>58</v>
      </c>
      <c r="H511" s="7" t="s">
        <v>59</v>
      </c>
      <c r="I511" s="7" t="s">
        <v>72</v>
      </c>
      <c r="J511" s="7" t="s">
        <v>87</v>
      </c>
      <c r="K511" s="7" t="s">
        <v>88</v>
      </c>
      <c r="L511" s="7"/>
      <c r="M511" s="7" t="s">
        <v>793</v>
      </c>
      <c r="N511" s="7" t="s">
        <v>793</v>
      </c>
      <c r="O511" s="7"/>
      <c r="P511" s="7">
        <v>15824</v>
      </c>
      <c r="Q511" s="7" t="s">
        <v>64</v>
      </c>
      <c r="R511" s="7" t="s">
        <v>64</v>
      </c>
      <c r="S511" s="7" t="s">
        <v>64</v>
      </c>
      <c r="T511" s="7" t="s">
        <v>1296</v>
      </c>
      <c r="U511" s="7">
        <v>13712012228</v>
      </c>
      <c r="V511" s="7" t="s">
        <v>63</v>
      </c>
      <c r="W511" s="11" t="s">
        <v>1297</v>
      </c>
      <c r="X511" s="7" t="s">
        <v>67</v>
      </c>
      <c r="Y511" s="7">
        <v>10</v>
      </c>
      <c r="Z511" s="7">
        <v>1</v>
      </c>
      <c r="AA511" s="7">
        <v>23</v>
      </c>
      <c r="AB511" s="7">
        <v>2301</v>
      </c>
      <c r="AC511" s="7">
        <v>140.32</v>
      </c>
      <c r="AD511" s="7">
        <v>112.77</v>
      </c>
      <c r="AE511" s="7"/>
      <c r="AF511" s="7">
        <v>2019</v>
      </c>
      <c r="AG511" s="7">
        <v>10</v>
      </c>
      <c r="AH511" s="7">
        <v>1</v>
      </c>
      <c r="AI511" s="15">
        <f t="shared" si="14"/>
        <v>43739</v>
      </c>
      <c r="AJ511" s="7" t="s">
        <v>68</v>
      </c>
      <c r="AK511" s="16">
        <v>2617060</v>
      </c>
      <c r="AL511" s="7"/>
      <c r="AM511" s="8">
        <v>43942</v>
      </c>
      <c r="AN511" s="7" t="s">
        <v>69</v>
      </c>
      <c r="AO511" s="16">
        <v>2463408</v>
      </c>
      <c r="AP511" s="7"/>
      <c r="AQ511" s="7"/>
      <c r="AR511" s="11">
        <v>0.044</v>
      </c>
      <c r="AS511" s="7">
        <v>0</v>
      </c>
      <c r="AT511" s="16">
        <v>108389.952</v>
      </c>
      <c r="AU511" s="16">
        <v>0</v>
      </c>
      <c r="AV511" s="16">
        <v>20000</v>
      </c>
      <c r="AW511" s="7">
        <v>0</v>
      </c>
      <c r="AX511" s="20">
        <v>108389.952</v>
      </c>
      <c r="AY511" s="20">
        <v>108389.952</v>
      </c>
      <c r="AZ511" s="20">
        <v>0</v>
      </c>
      <c r="BA511" s="20">
        <v>0</v>
      </c>
      <c r="BB511" s="20">
        <v>0</v>
      </c>
    </row>
    <row r="512" s="1" customFormat="1" customHeight="1" spans="1:54">
      <c r="A512" s="6" t="s">
        <v>54</v>
      </c>
      <c r="B512" s="6" t="s">
        <v>55</v>
      </c>
      <c r="C512" s="7" t="s">
        <v>71</v>
      </c>
      <c r="D512" s="8">
        <v>43539</v>
      </c>
      <c r="E512" s="8">
        <v>43830</v>
      </c>
      <c r="F512" s="7" t="s">
        <v>57</v>
      </c>
      <c r="G512" s="7" t="s">
        <v>58</v>
      </c>
      <c r="H512" s="7" t="s">
        <v>59</v>
      </c>
      <c r="I512" s="7" t="s">
        <v>60</v>
      </c>
      <c r="J512" s="7" t="s">
        <v>61</v>
      </c>
      <c r="K512" s="7" t="s">
        <v>402</v>
      </c>
      <c r="L512" s="7" t="s">
        <v>402</v>
      </c>
      <c r="M512" s="7" t="s">
        <v>63</v>
      </c>
      <c r="N512" s="7" t="s">
        <v>63</v>
      </c>
      <c r="O512" s="7" t="s">
        <v>60</v>
      </c>
      <c r="P512" s="7">
        <v>6427</v>
      </c>
      <c r="Q512" s="7" t="s">
        <v>64</v>
      </c>
      <c r="R512" s="7" t="s">
        <v>64</v>
      </c>
      <c r="S512" s="7" t="s">
        <v>64</v>
      </c>
      <c r="T512" s="7" t="s">
        <v>1298</v>
      </c>
      <c r="U512" s="7">
        <v>13427890402</v>
      </c>
      <c r="V512" s="7" t="s">
        <v>63</v>
      </c>
      <c r="W512" s="11" t="s">
        <v>1299</v>
      </c>
      <c r="X512" s="7" t="s">
        <v>67</v>
      </c>
      <c r="Y512" s="7">
        <v>10</v>
      </c>
      <c r="Z512" s="7">
        <v>2</v>
      </c>
      <c r="AA512" s="7">
        <v>14</v>
      </c>
      <c r="AB512" s="7">
        <v>1401</v>
      </c>
      <c r="AC512" s="7">
        <v>140.29</v>
      </c>
      <c r="AD512" s="7">
        <v>112.53</v>
      </c>
      <c r="AE512" s="7"/>
      <c r="AF512" s="7">
        <v>2019</v>
      </c>
      <c r="AG512" s="7">
        <v>10</v>
      </c>
      <c r="AH512" s="7">
        <v>1</v>
      </c>
      <c r="AI512" s="15">
        <f t="shared" si="14"/>
        <v>43739</v>
      </c>
      <c r="AJ512" s="7" t="s">
        <v>68</v>
      </c>
      <c r="AK512" s="16">
        <v>2448150</v>
      </c>
      <c r="AL512" s="8"/>
      <c r="AM512" s="8" t="s">
        <v>69</v>
      </c>
      <c r="AN512" s="7" t="s">
        <v>113</v>
      </c>
      <c r="AO512" s="16">
        <v>2448150</v>
      </c>
      <c r="AP512" s="7" t="s">
        <v>125</v>
      </c>
      <c r="AQ512" s="8" t="s">
        <v>70</v>
      </c>
      <c r="AR512" s="11">
        <v>0.044</v>
      </c>
      <c r="AS512" s="7">
        <v>0</v>
      </c>
      <c r="AT512" s="16">
        <v>107718.6</v>
      </c>
      <c r="AU512" s="16">
        <v>0</v>
      </c>
      <c r="AV512" s="16">
        <v>20000</v>
      </c>
      <c r="AW512" s="7">
        <v>0</v>
      </c>
      <c r="AX512" s="20">
        <v>107718.6</v>
      </c>
      <c r="AY512" s="20">
        <v>107718.6</v>
      </c>
      <c r="AZ512" s="20">
        <v>0</v>
      </c>
      <c r="BA512" s="20">
        <v>0</v>
      </c>
      <c r="BB512" s="20">
        <v>0</v>
      </c>
    </row>
    <row r="513" s="1" customFormat="1" customHeight="1" spans="1:54">
      <c r="A513" s="6" t="s">
        <v>54</v>
      </c>
      <c r="B513" s="6" t="s">
        <v>55</v>
      </c>
      <c r="C513" s="7" t="s">
        <v>71</v>
      </c>
      <c r="D513" s="8">
        <v>43539</v>
      </c>
      <c r="E513" s="8">
        <v>43830</v>
      </c>
      <c r="F513" s="7" t="s">
        <v>57</v>
      </c>
      <c r="G513" s="7" t="s">
        <v>58</v>
      </c>
      <c r="H513" s="7" t="s">
        <v>59</v>
      </c>
      <c r="I513" s="7" t="s">
        <v>60</v>
      </c>
      <c r="J513" s="7" t="s">
        <v>61</v>
      </c>
      <c r="K513" s="7" t="s">
        <v>1201</v>
      </c>
      <c r="L513" s="7" t="s">
        <v>1201</v>
      </c>
      <c r="M513" s="7" t="s">
        <v>63</v>
      </c>
      <c r="N513" s="7" t="s">
        <v>63</v>
      </c>
      <c r="O513" s="7" t="s">
        <v>60</v>
      </c>
      <c r="P513" s="7">
        <v>15818</v>
      </c>
      <c r="Q513" s="7" t="s">
        <v>64</v>
      </c>
      <c r="R513" s="7" t="s">
        <v>64</v>
      </c>
      <c r="S513" s="7" t="s">
        <v>64</v>
      </c>
      <c r="T513" s="7" t="s">
        <v>1300</v>
      </c>
      <c r="U513" s="7">
        <v>13790531449</v>
      </c>
      <c r="V513" s="7" t="s">
        <v>294</v>
      </c>
      <c r="W513" s="11" t="s">
        <v>1301</v>
      </c>
      <c r="X513" s="7" t="s">
        <v>67</v>
      </c>
      <c r="Y513" s="7">
        <v>10</v>
      </c>
      <c r="Z513" s="7">
        <v>2</v>
      </c>
      <c r="AA513" s="7">
        <v>17</v>
      </c>
      <c r="AB513" s="7">
        <v>1701</v>
      </c>
      <c r="AC513" s="7">
        <v>140.29</v>
      </c>
      <c r="AD513" s="7">
        <v>112.53</v>
      </c>
      <c r="AE513" s="7"/>
      <c r="AF513" s="7">
        <v>2019</v>
      </c>
      <c r="AG513" s="7">
        <v>10</v>
      </c>
      <c r="AH513" s="7">
        <v>1</v>
      </c>
      <c r="AI513" s="15">
        <f t="shared" si="14"/>
        <v>43739</v>
      </c>
      <c r="AJ513" s="7" t="s">
        <v>68</v>
      </c>
      <c r="AK513" s="16">
        <v>2504260</v>
      </c>
      <c r="AL513" s="7">
        <v>43742</v>
      </c>
      <c r="AM513" s="8"/>
      <c r="AN513" s="7" t="s">
        <v>132</v>
      </c>
      <c r="AO513" s="16">
        <v>2405337</v>
      </c>
      <c r="AP513" s="7">
        <v>0.3</v>
      </c>
      <c r="AQ513" s="7"/>
      <c r="AR513" s="11">
        <v>0.044</v>
      </c>
      <c r="AS513" s="7">
        <v>0</v>
      </c>
      <c r="AT513" s="16">
        <v>105834.828</v>
      </c>
      <c r="AU513" s="16">
        <v>0</v>
      </c>
      <c r="AV513" s="16">
        <v>20000</v>
      </c>
      <c r="AW513" s="7">
        <v>0</v>
      </c>
      <c r="AX513" s="20">
        <v>105834.828</v>
      </c>
      <c r="AY513" s="20">
        <v>95251.3452</v>
      </c>
      <c r="AZ513" s="20">
        <v>12026.685</v>
      </c>
      <c r="BA513" s="20">
        <v>12026.685</v>
      </c>
      <c r="BB513" s="20">
        <f>AX513-AY513</f>
        <v>10583.4828</v>
      </c>
    </row>
    <row r="514" s="1" customFormat="1" customHeight="1" spans="1:54">
      <c r="A514" s="6" t="s">
        <v>54</v>
      </c>
      <c r="B514" s="6" t="s">
        <v>55</v>
      </c>
      <c r="C514" s="7" t="s">
        <v>71</v>
      </c>
      <c r="D514" s="8">
        <v>43539</v>
      </c>
      <c r="E514" s="8">
        <v>43830</v>
      </c>
      <c r="F514" s="7" t="s">
        <v>57</v>
      </c>
      <c r="G514" s="7" t="s">
        <v>58</v>
      </c>
      <c r="H514" s="7" t="s">
        <v>59</v>
      </c>
      <c r="I514" s="7" t="s">
        <v>60</v>
      </c>
      <c r="J514" s="7" t="s">
        <v>61</v>
      </c>
      <c r="K514" s="7" t="s">
        <v>1117</v>
      </c>
      <c r="L514" s="7" t="s">
        <v>1117</v>
      </c>
      <c r="M514" s="7" t="s">
        <v>63</v>
      </c>
      <c r="N514" s="7" t="s">
        <v>63</v>
      </c>
      <c r="O514" s="7" t="s">
        <v>60</v>
      </c>
      <c r="P514" s="7">
        <v>585</v>
      </c>
      <c r="Q514" s="7" t="s">
        <v>64</v>
      </c>
      <c r="R514" s="7" t="s">
        <v>64</v>
      </c>
      <c r="S514" s="7" t="s">
        <v>64</v>
      </c>
      <c r="T514" s="7" t="s">
        <v>1302</v>
      </c>
      <c r="U514" s="7" t="s">
        <v>1303</v>
      </c>
      <c r="V514" s="7" t="s">
        <v>63</v>
      </c>
      <c r="W514" s="11" t="s">
        <v>1304</v>
      </c>
      <c r="X514" s="7" t="s">
        <v>67</v>
      </c>
      <c r="Y514" s="7">
        <v>10</v>
      </c>
      <c r="Z514" s="7">
        <v>1</v>
      </c>
      <c r="AA514" s="7">
        <v>28</v>
      </c>
      <c r="AB514" s="7">
        <v>2802</v>
      </c>
      <c r="AC514" s="7">
        <v>140.02</v>
      </c>
      <c r="AD514" s="7">
        <v>112.53</v>
      </c>
      <c r="AE514" s="7"/>
      <c r="AF514" s="7">
        <v>2019</v>
      </c>
      <c r="AG514" s="7">
        <v>10</v>
      </c>
      <c r="AH514" s="7">
        <v>1</v>
      </c>
      <c r="AI514" s="15">
        <f t="shared" si="14"/>
        <v>43739</v>
      </c>
      <c r="AJ514" s="7" t="s">
        <v>68</v>
      </c>
      <c r="AK514" s="16">
        <v>2624640</v>
      </c>
      <c r="AL514" s="8"/>
      <c r="AM514" s="8">
        <v>43770</v>
      </c>
      <c r="AN514" s="7" t="s">
        <v>69</v>
      </c>
      <c r="AO514" s="16">
        <v>2520962</v>
      </c>
      <c r="AP514" s="7">
        <v>0.3</v>
      </c>
      <c r="AQ514" s="8" t="s">
        <v>70</v>
      </c>
      <c r="AR514" s="11">
        <v>0.044</v>
      </c>
      <c r="AS514" s="7">
        <v>0</v>
      </c>
      <c r="AT514" s="16">
        <v>110922.328</v>
      </c>
      <c r="AU514" s="16">
        <v>0</v>
      </c>
      <c r="AV514" s="16">
        <v>20000</v>
      </c>
      <c r="AW514" s="7">
        <v>0</v>
      </c>
      <c r="AX514" s="20">
        <v>110922.328</v>
      </c>
      <c r="AY514" s="20">
        <v>110922.328</v>
      </c>
      <c r="AZ514" s="20">
        <v>0</v>
      </c>
      <c r="BA514" s="20">
        <v>0</v>
      </c>
      <c r="BB514" s="20">
        <v>0</v>
      </c>
    </row>
    <row r="515" customHeight="1" spans="1:54">
      <c r="A515" s="6" t="s">
        <v>54</v>
      </c>
      <c r="B515" s="6" t="s">
        <v>55</v>
      </c>
      <c r="C515" s="7" t="s">
        <v>71</v>
      </c>
      <c r="D515" s="8">
        <v>43539</v>
      </c>
      <c r="E515" s="8">
        <v>43830</v>
      </c>
      <c r="F515" s="7" t="s">
        <v>57</v>
      </c>
      <c r="G515" s="7" t="s">
        <v>58</v>
      </c>
      <c r="H515" s="7" t="s">
        <v>59</v>
      </c>
      <c r="I515" s="7" t="s">
        <v>72</v>
      </c>
      <c r="J515" s="7" t="s">
        <v>87</v>
      </c>
      <c r="K515" s="7" t="s">
        <v>88</v>
      </c>
      <c r="L515" s="7"/>
      <c r="M515" s="7" t="s">
        <v>793</v>
      </c>
      <c r="N515" s="7" t="s">
        <v>793</v>
      </c>
      <c r="O515" s="7"/>
      <c r="P515" s="7">
        <v>1201</v>
      </c>
      <c r="Q515" s="7" t="s">
        <v>64</v>
      </c>
      <c r="R515" s="7" t="s">
        <v>64</v>
      </c>
      <c r="S515" s="7" t="s">
        <v>64</v>
      </c>
      <c r="T515" s="7" t="s">
        <v>1305</v>
      </c>
      <c r="U515" s="7">
        <v>13711896888</v>
      </c>
      <c r="V515" s="7" t="s">
        <v>63</v>
      </c>
      <c r="W515" s="11" t="s">
        <v>1306</v>
      </c>
      <c r="X515" s="7" t="s">
        <v>67</v>
      </c>
      <c r="Y515" s="7">
        <v>10</v>
      </c>
      <c r="Z515" s="7">
        <v>2</v>
      </c>
      <c r="AA515" s="7">
        <v>27</v>
      </c>
      <c r="AB515" s="7">
        <v>2702</v>
      </c>
      <c r="AC515" s="7">
        <v>140.59</v>
      </c>
      <c r="AD515" s="7">
        <v>112.77</v>
      </c>
      <c r="AE515" s="7"/>
      <c r="AF515" s="7">
        <v>2019</v>
      </c>
      <c r="AG515" s="7">
        <v>10</v>
      </c>
      <c r="AH515" s="7">
        <v>1</v>
      </c>
      <c r="AI515" s="15">
        <f t="shared" ref="AI515:AI578" si="17">DATE(AF515,AG515,AH515)</f>
        <v>43739</v>
      </c>
      <c r="AJ515" s="7" t="s">
        <v>68</v>
      </c>
      <c r="AK515" s="16">
        <v>2643590</v>
      </c>
      <c r="AL515" s="8"/>
      <c r="AM515" s="8">
        <v>43787</v>
      </c>
      <c r="AN515" s="7" t="s">
        <v>69</v>
      </c>
      <c r="AO515" s="16">
        <v>2488380</v>
      </c>
      <c r="AP515" s="7">
        <v>0.4</v>
      </c>
      <c r="AQ515" s="8" t="s">
        <v>70</v>
      </c>
      <c r="AR515" s="11">
        <v>0.044</v>
      </c>
      <c r="AS515" s="7">
        <v>0</v>
      </c>
      <c r="AT515" s="16">
        <v>109488.72</v>
      </c>
      <c r="AU515" s="16">
        <v>0</v>
      </c>
      <c r="AV515" s="16">
        <v>20000</v>
      </c>
      <c r="AW515" s="7">
        <v>0</v>
      </c>
      <c r="AX515" s="20">
        <v>109488.72</v>
      </c>
      <c r="AY515" s="20">
        <v>109488.72</v>
      </c>
      <c r="AZ515" s="20">
        <v>0</v>
      </c>
      <c r="BA515" s="20">
        <v>0</v>
      </c>
      <c r="BB515" s="20">
        <v>0</v>
      </c>
    </row>
    <row r="516" customHeight="1" spans="1:54">
      <c r="A516" s="6" t="s">
        <v>54</v>
      </c>
      <c r="B516" s="6" t="s">
        <v>55</v>
      </c>
      <c r="C516" s="7" t="s">
        <v>71</v>
      </c>
      <c r="D516" s="8">
        <v>43539</v>
      </c>
      <c r="E516" s="8">
        <v>43830</v>
      </c>
      <c r="F516" s="7" t="s">
        <v>57</v>
      </c>
      <c r="G516" s="7" t="s">
        <v>58</v>
      </c>
      <c r="H516" s="7" t="s">
        <v>59</v>
      </c>
      <c r="I516" s="7" t="s">
        <v>72</v>
      </c>
      <c r="J516" s="7" t="s">
        <v>87</v>
      </c>
      <c r="K516" s="7" t="s">
        <v>88</v>
      </c>
      <c r="L516" s="7"/>
      <c r="M516" s="7" t="s">
        <v>793</v>
      </c>
      <c r="N516" s="7" t="s">
        <v>793</v>
      </c>
      <c r="O516" s="7"/>
      <c r="P516" s="7">
        <v>1192</v>
      </c>
      <c r="Q516" s="7" t="s">
        <v>64</v>
      </c>
      <c r="R516" s="7" t="s">
        <v>64</v>
      </c>
      <c r="S516" s="7" t="s">
        <v>64</v>
      </c>
      <c r="T516" s="7" t="s">
        <v>1307</v>
      </c>
      <c r="U516" s="7">
        <v>18811883012</v>
      </c>
      <c r="V516" s="7" t="s">
        <v>630</v>
      </c>
      <c r="W516" s="11" t="s">
        <v>1308</v>
      </c>
      <c r="X516" s="7" t="s">
        <v>67</v>
      </c>
      <c r="Y516" s="7">
        <v>10</v>
      </c>
      <c r="Z516" s="7">
        <v>1</v>
      </c>
      <c r="AA516" s="7">
        <v>26</v>
      </c>
      <c r="AB516" s="7">
        <v>2602</v>
      </c>
      <c r="AC516" s="7">
        <v>140.02</v>
      </c>
      <c r="AD516" s="7">
        <v>112.53</v>
      </c>
      <c r="AE516" s="7"/>
      <c r="AF516" s="7">
        <v>2019</v>
      </c>
      <c r="AG516" s="7">
        <v>10</v>
      </c>
      <c r="AH516" s="7">
        <v>1</v>
      </c>
      <c r="AI516" s="15">
        <f t="shared" si="17"/>
        <v>43739</v>
      </c>
      <c r="AJ516" s="7" t="s">
        <v>68</v>
      </c>
      <c r="AK516" s="16">
        <v>2608170</v>
      </c>
      <c r="AL516" s="8"/>
      <c r="AM516" s="8">
        <v>43783</v>
      </c>
      <c r="AN516" s="7" t="s">
        <v>69</v>
      </c>
      <c r="AO516" s="16">
        <v>2505142</v>
      </c>
      <c r="AP516" s="7">
        <v>0.3</v>
      </c>
      <c r="AQ516" s="8" t="s">
        <v>70</v>
      </c>
      <c r="AR516" s="11">
        <v>0.044</v>
      </c>
      <c r="AS516" s="7">
        <v>0</v>
      </c>
      <c r="AT516" s="16">
        <v>110226.248</v>
      </c>
      <c r="AU516" s="16">
        <v>0</v>
      </c>
      <c r="AV516" s="16">
        <v>20000</v>
      </c>
      <c r="AW516" s="7">
        <v>0</v>
      </c>
      <c r="AX516" s="20">
        <v>110226.248</v>
      </c>
      <c r="AY516" s="20">
        <v>110226.248</v>
      </c>
      <c r="AZ516" s="20">
        <v>0</v>
      </c>
      <c r="BA516" s="20">
        <v>0</v>
      </c>
      <c r="BB516" s="20">
        <v>0</v>
      </c>
    </row>
    <row r="517" customHeight="1" spans="1:54">
      <c r="A517" s="6" t="s">
        <v>54</v>
      </c>
      <c r="B517" s="6" t="s">
        <v>55</v>
      </c>
      <c r="C517" s="7" t="s">
        <v>71</v>
      </c>
      <c r="D517" s="8">
        <v>43539</v>
      </c>
      <c r="E517" s="8">
        <v>43830</v>
      </c>
      <c r="F517" s="7" t="s">
        <v>57</v>
      </c>
      <c r="G517" s="7" t="s">
        <v>58</v>
      </c>
      <c r="H517" s="7" t="s">
        <v>59</v>
      </c>
      <c r="I517" s="7" t="s">
        <v>72</v>
      </c>
      <c r="J517" s="7" t="s">
        <v>87</v>
      </c>
      <c r="K517" s="7" t="s">
        <v>168</v>
      </c>
      <c r="L517" s="7"/>
      <c r="M517" s="7" t="s">
        <v>85</v>
      </c>
      <c r="N517" s="7" t="s">
        <v>75</v>
      </c>
      <c r="O517" s="7"/>
      <c r="P517" s="7">
        <v>618</v>
      </c>
      <c r="Q517" s="7" t="s">
        <v>64</v>
      </c>
      <c r="R517" s="7" t="s">
        <v>64</v>
      </c>
      <c r="S517" s="7" t="s">
        <v>64</v>
      </c>
      <c r="T517" s="7" t="s">
        <v>1309</v>
      </c>
      <c r="U517" s="7">
        <v>13580935746</v>
      </c>
      <c r="V517" s="7" t="s">
        <v>63</v>
      </c>
      <c r="W517" s="11" t="s">
        <v>1310</v>
      </c>
      <c r="X517" s="7" t="s">
        <v>67</v>
      </c>
      <c r="Y517" s="7">
        <v>10</v>
      </c>
      <c r="Z517" s="7">
        <v>2</v>
      </c>
      <c r="AA517" s="7">
        <v>26</v>
      </c>
      <c r="AB517" s="7">
        <v>2603</v>
      </c>
      <c r="AC517" s="7">
        <v>130.7</v>
      </c>
      <c r="AD517" s="7">
        <v>104.84</v>
      </c>
      <c r="AE517" s="7"/>
      <c r="AF517" s="7">
        <v>2019</v>
      </c>
      <c r="AG517" s="7">
        <v>10</v>
      </c>
      <c r="AH517" s="7">
        <v>1</v>
      </c>
      <c r="AI517" s="15">
        <f t="shared" si="17"/>
        <v>43739</v>
      </c>
      <c r="AJ517" s="7" t="s">
        <v>68</v>
      </c>
      <c r="AK517" s="16">
        <v>2557570</v>
      </c>
      <c r="AL517" s="8"/>
      <c r="AM517" s="8">
        <v>43780</v>
      </c>
      <c r="AN517" s="7" t="s">
        <v>69</v>
      </c>
      <c r="AO517" s="16">
        <v>2456541</v>
      </c>
      <c r="AP517" s="7">
        <v>0.6</v>
      </c>
      <c r="AQ517" s="8" t="s">
        <v>70</v>
      </c>
      <c r="AR517" s="11">
        <v>0.044</v>
      </c>
      <c r="AS517" s="7">
        <v>0</v>
      </c>
      <c r="AT517" s="16">
        <v>108087.804</v>
      </c>
      <c r="AU517" s="16">
        <v>0</v>
      </c>
      <c r="AV517" s="16">
        <v>20000</v>
      </c>
      <c r="AW517" s="7">
        <v>0</v>
      </c>
      <c r="AX517" s="20">
        <v>108087.804</v>
      </c>
      <c r="AY517" s="20">
        <v>108087.804</v>
      </c>
      <c r="AZ517" s="20">
        <v>0</v>
      </c>
      <c r="BA517" s="20">
        <v>0</v>
      </c>
      <c r="BB517" s="20">
        <v>0</v>
      </c>
    </row>
    <row r="518" customHeight="1" spans="1:54">
      <c r="A518" s="6" t="s">
        <v>54</v>
      </c>
      <c r="B518" s="6" t="s">
        <v>55</v>
      </c>
      <c r="C518" s="7" t="s">
        <v>71</v>
      </c>
      <c r="D518" s="8">
        <v>43539</v>
      </c>
      <c r="E518" s="8">
        <v>43830</v>
      </c>
      <c r="F518" s="7" t="s">
        <v>57</v>
      </c>
      <c r="G518" s="7" t="s">
        <v>58</v>
      </c>
      <c r="H518" s="7" t="s">
        <v>59</v>
      </c>
      <c r="I518" s="7" t="s">
        <v>72</v>
      </c>
      <c r="J518" s="7" t="s">
        <v>87</v>
      </c>
      <c r="K518" s="7" t="s">
        <v>168</v>
      </c>
      <c r="L518" s="7"/>
      <c r="M518" s="7" t="s">
        <v>85</v>
      </c>
      <c r="N518" s="7" t="s">
        <v>75</v>
      </c>
      <c r="O518" s="7"/>
      <c r="P518" s="7">
        <v>9302</v>
      </c>
      <c r="Q518" s="7" t="s">
        <v>64</v>
      </c>
      <c r="R518" s="7" t="s">
        <v>64</v>
      </c>
      <c r="S518" s="7" t="s">
        <v>64</v>
      </c>
      <c r="T518" s="7" t="s">
        <v>1311</v>
      </c>
      <c r="U518" s="7">
        <v>18925749863</v>
      </c>
      <c r="V518" s="7" t="s">
        <v>63</v>
      </c>
      <c r="W518" s="11" t="s">
        <v>1312</v>
      </c>
      <c r="X518" s="7" t="s">
        <v>67</v>
      </c>
      <c r="Y518" s="7">
        <v>10</v>
      </c>
      <c r="Z518" s="7">
        <v>2</v>
      </c>
      <c r="AA518" s="7">
        <v>28</v>
      </c>
      <c r="AB518" s="7">
        <v>2801</v>
      </c>
      <c r="AC518" s="7">
        <v>140.29</v>
      </c>
      <c r="AD518" s="7">
        <v>112.53</v>
      </c>
      <c r="AE518" s="7"/>
      <c r="AF518" s="7">
        <v>2019</v>
      </c>
      <c r="AG518" s="7">
        <v>10</v>
      </c>
      <c r="AH518" s="7">
        <v>1</v>
      </c>
      <c r="AI518" s="15">
        <f t="shared" si="17"/>
        <v>43739</v>
      </c>
      <c r="AJ518" s="7" t="s">
        <v>68</v>
      </c>
      <c r="AK518" s="16">
        <v>2629700</v>
      </c>
      <c r="AL518" s="8"/>
      <c r="AM518" s="8">
        <v>43762</v>
      </c>
      <c r="AN518" s="7" t="s">
        <v>69</v>
      </c>
      <c r="AO518" s="16">
        <v>2525822</v>
      </c>
      <c r="AP518" s="7">
        <v>0.3</v>
      </c>
      <c r="AQ518" s="8" t="s">
        <v>70</v>
      </c>
      <c r="AR518" s="11">
        <v>0.044</v>
      </c>
      <c r="AS518" s="7">
        <v>0</v>
      </c>
      <c r="AT518" s="16">
        <v>111136.168</v>
      </c>
      <c r="AU518" s="16">
        <v>0</v>
      </c>
      <c r="AV518" s="16">
        <v>20000</v>
      </c>
      <c r="AW518" s="7">
        <v>0</v>
      </c>
      <c r="AX518" s="20">
        <v>111136.168</v>
      </c>
      <c r="AY518" s="20">
        <v>111136.168</v>
      </c>
      <c r="AZ518" s="20">
        <v>0</v>
      </c>
      <c r="BA518" s="20">
        <v>0</v>
      </c>
      <c r="BB518" s="20">
        <v>0</v>
      </c>
    </row>
    <row r="519" s="1" customFormat="1" customHeight="1" spans="1:54">
      <c r="A519" s="6" t="s">
        <v>54</v>
      </c>
      <c r="B519" s="6" t="s">
        <v>55</v>
      </c>
      <c r="C519" s="7" t="s">
        <v>71</v>
      </c>
      <c r="D519" s="8">
        <v>43539</v>
      </c>
      <c r="E519" s="8">
        <v>43830</v>
      </c>
      <c r="F519" s="7" t="s">
        <v>57</v>
      </c>
      <c r="G519" s="7" t="s">
        <v>58</v>
      </c>
      <c r="H519" s="7" t="s">
        <v>59</v>
      </c>
      <c r="I519" s="7" t="s">
        <v>60</v>
      </c>
      <c r="J519" s="7" t="s">
        <v>61</v>
      </c>
      <c r="K519" s="7" t="s">
        <v>931</v>
      </c>
      <c r="L519" s="7" t="s">
        <v>931</v>
      </c>
      <c r="M519" s="7" t="s">
        <v>63</v>
      </c>
      <c r="N519" s="7" t="s">
        <v>63</v>
      </c>
      <c r="O519" s="7" t="s">
        <v>60</v>
      </c>
      <c r="P519" s="7">
        <v>8047</v>
      </c>
      <c r="Q519" s="7" t="s">
        <v>64</v>
      </c>
      <c r="R519" s="7" t="s">
        <v>64</v>
      </c>
      <c r="S519" s="7" t="s">
        <v>64</v>
      </c>
      <c r="T519" s="7" t="s">
        <v>1313</v>
      </c>
      <c r="U519" s="7">
        <v>13956735088</v>
      </c>
      <c r="V519" s="7" t="s">
        <v>63</v>
      </c>
      <c r="W519" s="11" t="s">
        <v>1314</v>
      </c>
      <c r="X519" s="7" t="s">
        <v>67</v>
      </c>
      <c r="Y519" s="7">
        <v>10</v>
      </c>
      <c r="Z519" s="7">
        <v>1</v>
      </c>
      <c r="AA519" s="7">
        <v>22</v>
      </c>
      <c r="AB519" s="7">
        <v>2202</v>
      </c>
      <c r="AC519" s="7">
        <v>140.02</v>
      </c>
      <c r="AD519" s="7">
        <v>112.53</v>
      </c>
      <c r="AE519" s="7"/>
      <c r="AF519" s="7">
        <v>2019</v>
      </c>
      <c r="AG519" s="7">
        <v>10</v>
      </c>
      <c r="AH519" s="7">
        <v>1</v>
      </c>
      <c r="AI519" s="15">
        <f t="shared" si="17"/>
        <v>43739</v>
      </c>
      <c r="AJ519" s="7" t="s">
        <v>68</v>
      </c>
      <c r="AK519" s="16">
        <v>2565340</v>
      </c>
      <c r="AL519" s="8"/>
      <c r="AM519" s="8">
        <v>43759</v>
      </c>
      <c r="AN519" s="7" t="s">
        <v>69</v>
      </c>
      <c r="AO519" s="16">
        <v>2464004</v>
      </c>
      <c r="AP519" s="7">
        <v>0.3</v>
      </c>
      <c r="AQ519" s="8" t="s">
        <v>70</v>
      </c>
      <c r="AR519" s="11">
        <v>0.044</v>
      </c>
      <c r="AS519" s="7">
        <v>0</v>
      </c>
      <c r="AT519" s="16">
        <v>108416.176</v>
      </c>
      <c r="AU519" s="16">
        <v>0</v>
      </c>
      <c r="AV519" s="16">
        <v>20000</v>
      </c>
      <c r="AW519" s="7">
        <v>0</v>
      </c>
      <c r="AX519" s="20">
        <v>108416.176</v>
      </c>
      <c r="AY519" s="20">
        <v>108416.176</v>
      </c>
      <c r="AZ519" s="20">
        <v>0</v>
      </c>
      <c r="BA519" s="20">
        <v>0</v>
      </c>
      <c r="BB519" s="20">
        <v>0</v>
      </c>
    </row>
    <row r="520" s="1" customFormat="1" customHeight="1" spans="1:54">
      <c r="A520" s="6" t="s">
        <v>54</v>
      </c>
      <c r="B520" s="6" t="s">
        <v>55</v>
      </c>
      <c r="C520" s="7" t="s">
        <v>71</v>
      </c>
      <c r="D520" s="8">
        <v>43539</v>
      </c>
      <c r="E520" s="8">
        <v>43830</v>
      </c>
      <c r="F520" s="7" t="s">
        <v>57</v>
      </c>
      <c r="G520" s="7" t="s">
        <v>58</v>
      </c>
      <c r="H520" s="7" t="s">
        <v>59</v>
      </c>
      <c r="I520" s="7" t="s">
        <v>186</v>
      </c>
      <c r="J520" s="7" t="s">
        <v>61</v>
      </c>
      <c r="K520" s="7" t="s">
        <v>387</v>
      </c>
      <c r="L520" s="7" t="s">
        <v>387</v>
      </c>
      <c r="M520" s="7" t="s">
        <v>63</v>
      </c>
      <c r="N520" s="7" t="s">
        <v>63</v>
      </c>
      <c r="O520" s="7" t="s">
        <v>186</v>
      </c>
      <c r="P520" s="7">
        <v>6864</v>
      </c>
      <c r="Q520" s="7" t="s">
        <v>64</v>
      </c>
      <c r="R520" s="7" t="s">
        <v>64</v>
      </c>
      <c r="S520" s="7" t="s">
        <v>64</v>
      </c>
      <c r="T520" s="7" t="s">
        <v>1315</v>
      </c>
      <c r="U520" s="7">
        <v>13802299874</v>
      </c>
      <c r="V520" s="7" t="s">
        <v>630</v>
      </c>
      <c r="W520" s="11" t="s">
        <v>1316</v>
      </c>
      <c r="X520" s="7" t="s">
        <v>67</v>
      </c>
      <c r="Y520" s="7">
        <v>10</v>
      </c>
      <c r="Z520" s="7">
        <v>2</v>
      </c>
      <c r="AA520" s="7">
        <v>25</v>
      </c>
      <c r="AB520" s="7">
        <v>2503</v>
      </c>
      <c r="AC520" s="7">
        <v>130.7</v>
      </c>
      <c r="AD520" s="7">
        <v>104.84</v>
      </c>
      <c r="AE520" s="7"/>
      <c r="AF520" s="7">
        <v>2019</v>
      </c>
      <c r="AG520" s="7">
        <v>10</v>
      </c>
      <c r="AH520" s="7">
        <v>1</v>
      </c>
      <c r="AI520" s="15">
        <f t="shared" si="17"/>
        <v>43739</v>
      </c>
      <c r="AJ520" s="7" t="s">
        <v>68</v>
      </c>
      <c r="AK520" s="16">
        <v>2549880</v>
      </c>
      <c r="AL520" s="8">
        <v>43748</v>
      </c>
      <c r="AM520" s="8" t="s">
        <v>69</v>
      </c>
      <c r="AN520" s="7" t="s">
        <v>132</v>
      </c>
      <c r="AO520" s="16">
        <v>2449155</v>
      </c>
      <c r="AP520" s="7">
        <v>0.3</v>
      </c>
      <c r="AQ520" s="8" t="s">
        <v>70</v>
      </c>
      <c r="AR520" s="11">
        <v>0.044</v>
      </c>
      <c r="AS520" s="7">
        <v>0</v>
      </c>
      <c r="AT520" s="16">
        <v>107762.82</v>
      </c>
      <c r="AU520" s="16">
        <v>0</v>
      </c>
      <c r="AV520" s="16">
        <v>20000</v>
      </c>
      <c r="AW520" s="7">
        <v>0</v>
      </c>
      <c r="AX520" s="20">
        <v>107762.82</v>
      </c>
      <c r="AY520" s="20">
        <v>107762.82</v>
      </c>
      <c r="AZ520" s="20">
        <v>0</v>
      </c>
      <c r="BA520" s="20">
        <v>0</v>
      </c>
      <c r="BB520" s="20">
        <v>0</v>
      </c>
    </row>
    <row r="521" customHeight="1" spans="1:54">
      <c r="A521" s="6" t="s">
        <v>54</v>
      </c>
      <c r="B521" s="6" t="s">
        <v>55</v>
      </c>
      <c r="C521" s="7" t="s">
        <v>71</v>
      </c>
      <c r="D521" s="8">
        <v>43539</v>
      </c>
      <c r="E521" s="8">
        <v>43830</v>
      </c>
      <c r="F521" s="7" t="s">
        <v>57</v>
      </c>
      <c r="G521" s="7" t="s">
        <v>58</v>
      </c>
      <c r="H521" s="7" t="s">
        <v>59</v>
      </c>
      <c r="I521" s="7" t="s">
        <v>72</v>
      </c>
      <c r="J521" s="7" t="s">
        <v>87</v>
      </c>
      <c r="K521" s="7" t="s">
        <v>183</v>
      </c>
      <c r="L521" s="7"/>
      <c r="M521" s="7" t="s">
        <v>85</v>
      </c>
      <c r="N521" s="7" t="s">
        <v>75</v>
      </c>
      <c r="O521" s="7"/>
      <c r="P521" s="7">
        <v>1248</v>
      </c>
      <c r="Q521" s="7" t="s">
        <v>64</v>
      </c>
      <c r="R521" s="7" t="s">
        <v>64</v>
      </c>
      <c r="S521" s="7" t="s">
        <v>64</v>
      </c>
      <c r="T521" s="7" t="s">
        <v>1317</v>
      </c>
      <c r="U521" s="7">
        <v>13326886910</v>
      </c>
      <c r="V521" s="7" t="s">
        <v>63</v>
      </c>
      <c r="W521" s="11" t="s">
        <v>1318</v>
      </c>
      <c r="X521" s="7" t="s">
        <v>67</v>
      </c>
      <c r="Y521" s="7">
        <v>10</v>
      </c>
      <c r="Z521" s="7">
        <v>2</v>
      </c>
      <c r="AA521" s="7">
        <v>22</v>
      </c>
      <c r="AB521" s="7">
        <v>2201</v>
      </c>
      <c r="AC521" s="7">
        <v>140.29</v>
      </c>
      <c r="AD521" s="7">
        <v>112.53</v>
      </c>
      <c r="AE521" s="7"/>
      <c r="AF521" s="7">
        <v>2019</v>
      </c>
      <c r="AG521" s="7">
        <v>10</v>
      </c>
      <c r="AH521" s="7">
        <v>1</v>
      </c>
      <c r="AI521" s="15">
        <f t="shared" si="17"/>
        <v>43739</v>
      </c>
      <c r="AJ521" s="7" t="s">
        <v>68</v>
      </c>
      <c r="AK521" s="16">
        <v>2570280</v>
      </c>
      <c r="AL521" s="8"/>
      <c r="AM521" s="8">
        <v>43755</v>
      </c>
      <c r="AN521" s="7" t="s">
        <v>69</v>
      </c>
      <c r="AO521" s="16">
        <v>2468749</v>
      </c>
      <c r="AP521" s="7">
        <v>0.3</v>
      </c>
      <c r="AQ521" s="8" t="s">
        <v>70</v>
      </c>
      <c r="AR521" s="11">
        <v>0.044</v>
      </c>
      <c r="AS521" s="7">
        <v>0</v>
      </c>
      <c r="AT521" s="16">
        <v>108624.956</v>
      </c>
      <c r="AU521" s="16">
        <v>0</v>
      </c>
      <c r="AV521" s="16">
        <v>20000</v>
      </c>
      <c r="AW521" s="7">
        <v>0</v>
      </c>
      <c r="AX521" s="20">
        <v>108624.956</v>
      </c>
      <c r="AY521" s="20">
        <v>108624.956</v>
      </c>
      <c r="AZ521" s="20">
        <v>0</v>
      </c>
      <c r="BA521" s="20">
        <v>0</v>
      </c>
      <c r="BB521" s="20">
        <v>0</v>
      </c>
    </row>
    <row r="522" s="1" customFormat="1" customHeight="1" spans="1:54">
      <c r="A522" s="6" t="s">
        <v>54</v>
      </c>
      <c r="B522" s="6" t="s">
        <v>55</v>
      </c>
      <c r="C522" s="7" t="s">
        <v>71</v>
      </c>
      <c r="D522" s="8">
        <v>43539</v>
      </c>
      <c r="E522" s="8">
        <v>43830</v>
      </c>
      <c r="F522" s="7" t="s">
        <v>57</v>
      </c>
      <c r="G522" s="7" t="s">
        <v>58</v>
      </c>
      <c r="H522" s="7" t="s">
        <v>59</v>
      </c>
      <c r="I522" s="7" t="s">
        <v>60</v>
      </c>
      <c r="J522" s="7" t="s">
        <v>61</v>
      </c>
      <c r="K522" s="7" t="s">
        <v>382</v>
      </c>
      <c r="L522" s="7" t="s">
        <v>382</v>
      </c>
      <c r="M522" s="7" t="s">
        <v>63</v>
      </c>
      <c r="N522" s="7" t="s">
        <v>63</v>
      </c>
      <c r="O522" s="7" t="s">
        <v>60</v>
      </c>
      <c r="P522" s="7">
        <v>1230</v>
      </c>
      <c r="Q522" s="7" t="s">
        <v>64</v>
      </c>
      <c r="R522" s="7" t="s">
        <v>64</v>
      </c>
      <c r="S522" s="7" t="s">
        <v>64</v>
      </c>
      <c r="T522" s="7" t="s">
        <v>1319</v>
      </c>
      <c r="U522" s="7" t="s">
        <v>1320</v>
      </c>
      <c r="V522" s="7" t="s">
        <v>63</v>
      </c>
      <c r="W522" s="11" t="s">
        <v>1321</v>
      </c>
      <c r="X522" s="7" t="s">
        <v>67</v>
      </c>
      <c r="Y522" s="7">
        <v>10</v>
      </c>
      <c r="Z522" s="7">
        <v>1</v>
      </c>
      <c r="AA522" s="7">
        <v>8</v>
      </c>
      <c r="AB522" s="7">
        <v>801</v>
      </c>
      <c r="AC522" s="7">
        <v>140.32</v>
      </c>
      <c r="AD522" s="7">
        <v>112.77</v>
      </c>
      <c r="AE522" s="7"/>
      <c r="AF522" s="7">
        <v>2019</v>
      </c>
      <c r="AG522" s="7">
        <v>10</v>
      </c>
      <c r="AH522" s="7">
        <v>1</v>
      </c>
      <c r="AI522" s="15">
        <f t="shared" si="17"/>
        <v>43739</v>
      </c>
      <c r="AJ522" s="7" t="s">
        <v>68</v>
      </c>
      <c r="AK522" s="16">
        <v>2418960</v>
      </c>
      <c r="AL522" s="8"/>
      <c r="AM522" s="8">
        <v>43784</v>
      </c>
      <c r="AN522" s="7" t="s">
        <v>69</v>
      </c>
      <c r="AO522" s="16">
        <v>2300172</v>
      </c>
      <c r="AP522" s="7">
        <v>0.4</v>
      </c>
      <c r="AQ522" s="8" t="s">
        <v>70</v>
      </c>
      <c r="AR522" s="11">
        <v>0.044</v>
      </c>
      <c r="AS522" s="7">
        <v>0</v>
      </c>
      <c r="AT522" s="16">
        <v>101207.568</v>
      </c>
      <c r="AU522" s="16">
        <v>0</v>
      </c>
      <c r="AV522" s="16">
        <v>20000</v>
      </c>
      <c r="AW522" s="7">
        <v>0</v>
      </c>
      <c r="AX522" s="20">
        <v>101207.568</v>
      </c>
      <c r="AY522" s="20">
        <v>101207.568</v>
      </c>
      <c r="AZ522" s="20">
        <v>0</v>
      </c>
      <c r="BA522" s="20">
        <v>0</v>
      </c>
      <c r="BB522" s="20">
        <v>0</v>
      </c>
    </row>
    <row r="523" customHeight="1" spans="1:54">
      <c r="A523" s="6" t="s">
        <v>54</v>
      </c>
      <c r="B523" s="6" t="s">
        <v>55</v>
      </c>
      <c r="C523" s="7" t="s">
        <v>71</v>
      </c>
      <c r="D523" s="8">
        <v>43539</v>
      </c>
      <c r="E523" s="8">
        <v>43830</v>
      </c>
      <c r="F523" s="7" t="s">
        <v>57</v>
      </c>
      <c r="G523" s="7" t="s">
        <v>58</v>
      </c>
      <c r="H523" s="7" t="s">
        <v>59</v>
      </c>
      <c r="I523" s="7" t="s">
        <v>72</v>
      </c>
      <c r="J523" s="7" t="s">
        <v>87</v>
      </c>
      <c r="K523" s="7" t="s">
        <v>168</v>
      </c>
      <c r="L523" s="7"/>
      <c r="M523" s="7" t="s">
        <v>85</v>
      </c>
      <c r="N523" s="7" t="s">
        <v>75</v>
      </c>
      <c r="O523" s="7"/>
      <c r="P523" s="7">
        <v>541</v>
      </c>
      <c r="Q523" s="7" t="s">
        <v>64</v>
      </c>
      <c r="R523" s="7" t="s">
        <v>64</v>
      </c>
      <c r="S523" s="7" t="s">
        <v>64</v>
      </c>
      <c r="T523" s="7" t="s">
        <v>1322</v>
      </c>
      <c r="U523" s="7">
        <v>13509819636</v>
      </c>
      <c r="V523" s="7" t="s">
        <v>63</v>
      </c>
      <c r="W523" s="11" t="s">
        <v>1323</v>
      </c>
      <c r="X523" s="7" t="s">
        <v>67</v>
      </c>
      <c r="Y523" s="7">
        <v>10</v>
      </c>
      <c r="Z523" s="7">
        <v>2</v>
      </c>
      <c r="AA523" s="7">
        <v>18</v>
      </c>
      <c r="AB523" s="7">
        <v>1802</v>
      </c>
      <c r="AC523" s="7">
        <v>140.59</v>
      </c>
      <c r="AD523" s="7">
        <v>112353</v>
      </c>
      <c r="AE523" s="7"/>
      <c r="AF523" s="7">
        <v>2019</v>
      </c>
      <c r="AG523" s="7">
        <v>10</v>
      </c>
      <c r="AH523" s="7">
        <v>1</v>
      </c>
      <c r="AI523" s="15">
        <f t="shared" si="17"/>
        <v>43739</v>
      </c>
      <c r="AJ523" s="7" t="s">
        <v>68</v>
      </c>
      <c r="AK523" s="16">
        <v>2522850</v>
      </c>
      <c r="AL523" s="7"/>
      <c r="AM523" s="8">
        <v>43771</v>
      </c>
      <c r="AN523" s="7" t="s">
        <v>69</v>
      </c>
      <c r="AO523" s="16">
        <v>2423193</v>
      </c>
      <c r="AP523" s="7">
        <v>0.6</v>
      </c>
      <c r="AQ523" s="7"/>
      <c r="AR523" s="11">
        <v>0.044</v>
      </c>
      <c r="AS523" s="7">
        <v>0</v>
      </c>
      <c r="AT523" s="16">
        <v>106620.492</v>
      </c>
      <c r="AU523" s="16">
        <v>0</v>
      </c>
      <c r="AV523" s="16">
        <v>20000</v>
      </c>
      <c r="AW523" s="7">
        <v>0</v>
      </c>
      <c r="AX523" s="20">
        <v>106620.492</v>
      </c>
      <c r="AY523" s="20">
        <v>106620.492</v>
      </c>
      <c r="AZ523" s="20">
        <v>0</v>
      </c>
      <c r="BA523" s="20">
        <v>0</v>
      </c>
      <c r="BB523" s="20">
        <v>0</v>
      </c>
    </row>
    <row r="524" s="1" customFormat="1" customHeight="1" spans="1:54">
      <c r="A524" s="6" t="s">
        <v>54</v>
      </c>
      <c r="B524" s="6" t="s">
        <v>55</v>
      </c>
      <c r="C524" s="7" t="s">
        <v>71</v>
      </c>
      <c r="D524" s="8">
        <v>43539</v>
      </c>
      <c r="E524" s="8">
        <v>43830</v>
      </c>
      <c r="F524" s="7" t="s">
        <v>57</v>
      </c>
      <c r="G524" s="7" t="s">
        <v>58</v>
      </c>
      <c r="H524" s="7" t="s">
        <v>59</v>
      </c>
      <c r="I524" s="7" t="s">
        <v>1324</v>
      </c>
      <c r="J524" s="7" t="s">
        <v>61</v>
      </c>
      <c r="K524" s="7" t="s">
        <v>1325</v>
      </c>
      <c r="L524" s="7" t="s">
        <v>1325</v>
      </c>
      <c r="M524" s="7" t="s">
        <v>795</v>
      </c>
      <c r="N524" s="7" t="s">
        <v>795</v>
      </c>
      <c r="O524" s="7" t="s">
        <v>1324</v>
      </c>
      <c r="P524" s="7">
        <v>555</v>
      </c>
      <c r="Q524" s="7" t="s">
        <v>64</v>
      </c>
      <c r="R524" s="7" t="s">
        <v>64</v>
      </c>
      <c r="S524" s="7" t="s">
        <v>64</v>
      </c>
      <c r="T524" s="7" t="s">
        <v>1326</v>
      </c>
      <c r="U524" s="7">
        <v>13691981803</v>
      </c>
      <c r="V524" s="7" t="s">
        <v>1327</v>
      </c>
      <c r="W524" s="7" t="s">
        <v>1328</v>
      </c>
      <c r="X524" s="7" t="s">
        <v>67</v>
      </c>
      <c r="Y524" s="7">
        <v>14</v>
      </c>
      <c r="Z524" s="7"/>
      <c r="AA524" s="7">
        <v>2</v>
      </c>
      <c r="AB524" s="7">
        <v>202</v>
      </c>
      <c r="AC524" s="7">
        <v>121.79</v>
      </c>
      <c r="AD524" s="7">
        <v>98.77</v>
      </c>
      <c r="AE524" s="7"/>
      <c r="AF524" s="7">
        <v>2019</v>
      </c>
      <c r="AG524" s="7">
        <v>10</v>
      </c>
      <c r="AH524" s="7">
        <v>1</v>
      </c>
      <c r="AI524" s="15">
        <f t="shared" si="17"/>
        <v>43739</v>
      </c>
      <c r="AJ524" s="7" t="s">
        <v>68</v>
      </c>
      <c r="AK524" s="16">
        <v>2064420</v>
      </c>
      <c r="AL524" s="8"/>
      <c r="AM524" s="8">
        <v>43778</v>
      </c>
      <c r="AN524" s="7" t="s">
        <v>69</v>
      </c>
      <c r="AO524" s="16">
        <v>1943214</v>
      </c>
      <c r="AP524" s="7">
        <v>0.4</v>
      </c>
      <c r="AQ524" s="8" t="s">
        <v>70</v>
      </c>
      <c r="AR524" s="11">
        <v>0.044</v>
      </c>
      <c r="AS524" s="7">
        <v>0</v>
      </c>
      <c r="AT524" s="16">
        <v>85501.416</v>
      </c>
      <c r="AU524" s="16">
        <v>0</v>
      </c>
      <c r="AV524" s="16">
        <v>20000</v>
      </c>
      <c r="AW524" s="7">
        <v>0</v>
      </c>
      <c r="AX524" s="20">
        <v>85501.416</v>
      </c>
      <c r="AY524" s="20">
        <v>85501.416</v>
      </c>
      <c r="AZ524" s="20">
        <v>0</v>
      </c>
      <c r="BA524" s="20">
        <v>0</v>
      </c>
      <c r="BB524" s="20">
        <v>0</v>
      </c>
    </row>
    <row r="525" s="1" customFormat="1" customHeight="1" spans="1:54">
      <c r="A525" s="6" t="s">
        <v>54</v>
      </c>
      <c r="B525" s="6" t="s">
        <v>55</v>
      </c>
      <c r="C525" s="7" t="s">
        <v>71</v>
      </c>
      <c r="D525" s="8">
        <v>43539</v>
      </c>
      <c r="E525" s="8">
        <v>43830</v>
      </c>
      <c r="F525" s="7" t="s">
        <v>57</v>
      </c>
      <c r="G525" s="7" t="s">
        <v>58</v>
      </c>
      <c r="H525" s="7" t="s">
        <v>59</v>
      </c>
      <c r="I525" s="7" t="s">
        <v>60</v>
      </c>
      <c r="J525" s="7" t="s">
        <v>61</v>
      </c>
      <c r="K525" s="7" t="s">
        <v>107</v>
      </c>
      <c r="L525" s="7" t="s">
        <v>107</v>
      </c>
      <c r="M525" s="7" t="s">
        <v>63</v>
      </c>
      <c r="N525" s="7" t="s">
        <v>63</v>
      </c>
      <c r="O525" s="7" t="s">
        <v>60</v>
      </c>
      <c r="P525" s="7">
        <v>587</v>
      </c>
      <c r="Q525" s="7" t="s">
        <v>64</v>
      </c>
      <c r="R525" s="7" t="s">
        <v>64</v>
      </c>
      <c r="S525" s="7" t="s">
        <v>64</v>
      </c>
      <c r="T525" s="7" t="s">
        <v>1329</v>
      </c>
      <c r="U525" s="7" t="s">
        <v>1330</v>
      </c>
      <c r="V525" s="7" t="s">
        <v>63</v>
      </c>
      <c r="W525" s="11" t="s">
        <v>1331</v>
      </c>
      <c r="X525" s="7" t="s">
        <v>67</v>
      </c>
      <c r="Y525" s="7">
        <v>16</v>
      </c>
      <c r="Z525" s="7">
        <v>1</v>
      </c>
      <c r="AA525" s="7">
        <v>7</v>
      </c>
      <c r="AB525" s="7">
        <v>703</v>
      </c>
      <c r="AC525" s="7">
        <v>117.67</v>
      </c>
      <c r="AD525" s="7">
        <v>96.03</v>
      </c>
      <c r="AE525" s="7"/>
      <c r="AF525" s="7">
        <v>2019</v>
      </c>
      <c r="AG525" s="7">
        <v>10</v>
      </c>
      <c r="AH525" s="7">
        <v>1</v>
      </c>
      <c r="AI525" s="15">
        <f t="shared" si="17"/>
        <v>43739</v>
      </c>
      <c r="AJ525" s="7" t="s">
        <v>68</v>
      </c>
      <c r="AK525" s="16">
        <v>2064630</v>
      </c>
      <c r="AL525" s="8"/>
      <c r="AM525" s="8">
        <v>43765</v>
      </c>
      <c r="AN525" s="7" t="s">
        <v>69</v>
      </c>
      <c r="AO525" s="16">
        <v>1983073</v>
      </c>
      <c r="AP525" s="7">
        <v>0.3</v>
      </c>
      <c r="AQ525" s="8" t="s">
        <v>70</v>
      </c>
      <c r="AR525" s="11">
        <v>0.044</v>
      </c>
      <c r="AS525" s="7">
        <v>0</v>
      </c>
      <c r="AT525" s="16">
        <v>87255.212</v>
      </c>
      <c r="AU525" s="16">
        <v>0</v>
      </c>
      <c r="AV525" s="16">
        <v>20000</v>
      </c>
      <c r="AW525" s="7">
        <v>0</v>
      </c>
      <c r="AX525" s="20">
        <v>87255.212</v>
      </c>
      <c r="AY525" s="20">
        <v>87255.212</v>
      </c>
      <c r="AZ525" s="20">
        <v>0</v>
      </c>
      <c r="BA525" s="20">
        <v>0</v>
      </c>
      <c r="BB525" s="20">
        <v>0</v>
      </c>
    </row>
    <row r="526" s="1" customFormat="1" customHeight="1" spans="1:54">
      <c r="A526" s="6" t="s">
        <v>54</v>
      </c>
      <c r="B526" s="6" t="s">
        <v>55</v>
      </c>
      <c r="C526" s="7" t="s">
        <v>71</v>
      </c>
      <c r="D526" s="8">
        <v>43539</v>
      </c>
      <c r="E526" s="8">
        <v>43830</v>
      </c>
      <c r="F526" s="7" t="s">
        <v>57</v>
      </c>
      <c r="G526" s="7" t="s">
        <v>58</v>
      </c>
      <c r="H526" s="7" t="s">
        <v>59</v>
      </c>
      <c r="I526" s="7" t="s">
        <v>261</v>
      </c>
      <c r="J526" s="7" t="s">
        <v>61</v>
      </c>
      <c r="K526" s="7" t="s">
        <v>1100</v>
      </c>
      <c r="L526" s="7" t="s">
        <v>1100</v>
      </c>
      <c r="M526" s="7" t="s">
        <v>96</v>
      </c>
      <c r="N526" s="7" t="s">
        <v>96</v>
      </c>
      <c r="O526" s="7" t="s">
        <v>261</v>
      </c>
      <c r="P526" s="7">
        <v>9174</v>
      </c>
      <c r="Q526" s="7" t="s">
        <v>64</v>
      </c>
      <c r="R526" s="7" t="s">
        <v>64</v>
      </c>
      <c r="S526" s="7" t="s">
        <v>64</v>
      </c>
      <c r="T526" s="7" t="s">
        <v>1332</v>
      </c>
      <c r="U526" s="7"/>
      <c r="V526" s="7" t="s">
        <v>96</v>
      </c>
      <c r="W526" s="11" t="s">
        <v>1333</v>
      </c>
      <c r="X526" s="7" t="s">
        <v>67</v>
      </c>
      <c r="Y526" s="7">
        <v>10</v>
      </c>
      <c r="Z526" s="7">
        <v>2</v>
      </c>
      <c r="AA526" s="7">
        <v>28</v>
      </c>
      <c r="AB526" s="7">
        <v>2803</v>
      </c>
      <c r="AC526" s="7">
        <v>130.7</v>
      </c>
      <c r="AD526" s="7">
        <v>104.84</v>
      </c>
      <c r="AE526" s="7"/>
      <c r="AF526" s="7">
        <v>2019</v>
      </c>
      <c r="AG526" s="7">
        <v>10</v>
      </c>
      <c r="AH526" s="7">
        <v>1</v>
      </c>
      <c r="AI526" s="15">
        <f t="shared" si="17"/>
        <v>43739</v>
      </c>
      <c r="AJ526" s="7" t="s">
        <v>68</v>
      </c>
      <c r="AK526" s="16">
        <v>2572950</v>
      </c>
      <c r="AL526" s="8"/>
      <c r="AM526" s="8">
        <v>43811</v>
      </c>
      <c r="AN526" s="7" t="s">
        <v>69</v>
      </c>
      <c r="AO526" s="16">
        <v>2471313</v>
      </c>
      <c r="AP526" s="7">
        <v>1</v>
      </c>
      <c r="AQ526" s="8" t="s">
        <v>70</v>
      </c>
      <c r="AR526" s="11">
        <v>0.044</v>
      </c>
      <c r="AS526" s="7">
        <v>0</v>
      </c>
      <c r="AT526" s="16">
        <v>108737.772</v>
      </c>
      <c r="AU526" s="16">
        <v>0</v>
      </c>
      <c r="AV526" s="16">
        <v>20000</v>
      </c>
      <c r="AW526" s="7">
        <v>0</v>
      </c>
      <c r="AX526" s="20">
        <v>108737.772</v>
      </c>
      <c r="AY526" s="20">
        <v>108737.772</v>
      </c>
      <c r="AZ526" s="20">
        <v>0</v>
      </c>
      <c r="BA526" s="20">
        <v>0</v>
      </c>
      <c r="BB526" s="20">
        <v>0</v>
      </c>
    </row>
    <row r="527" s="1" customFormat="1" customHeight="1" spans="1:54">
      <c r="A527" s="6" t="s">
        <v>54</v>
      </c>
      <c r="B527" s="6" t="s">
        <v>55</v>
      </c>
      <c r="C527" s="7" t="s">
        <v>71</v>
      </c>
      <c r="D527" s="8">
        <v>43539</v>
      </c>
      <c r="E527" s="8">
        <v>43830</v>
      </c>
      <c r="F527" s="7" t="s">
        <v>57</v>
      </c>
      <c r="G527" s="7" t="s">
        <v>58</v>
      </c>
      <c r="H527" s="7" t="s">
        <v>59</v>
      </c>
      <c r="I527" s="7" t="s">
        <v>60</v>
      </c>
      <c r="J527" s="7" t="s">
        <v>61</v>
      </c>
      <c r="K527" s="7" t="s">
        <v>1334</v>
      </c>
      <c r="L527" s="7" t="s">
        <v>1334</v>
      </c>
      <c r="M527" s="7" t="s">
        <v>63</v>
      </c>
      <c r="N527" s="7" t="s">
        <v>63</v>
      </c>
      <c r="O527" s="7" t="s">
        <v>60</v>
      </c>
      <c r="P527" s="7">
        <v>545</v>
      </c>
      <c r="Q527" s="7" t="s">
        <v>64</v>
      </c>
      <c r="R527" s="7" t="s">
        <v>64</v>
      </c>
      <c r="S527" s="7" t="s">
        <v>64</v>
      </c>
      <c r="T527" s="7" t="s">
        <v>1335</v>
      </c>
      <c r="U527" s="7">
        <v>13580859351</v>
      </c>
      <c r="V527" s="7" t="s">
        <v>63</v>
      </c>
      <c r="W527" s="11" t="s">
        <v>1336</v>
      </c>
      <c r="X527" s="7" t="s">
        <v>67</v>
      </c>
      <c r="Y527" s="7">
        <v>10</v>
      </c>
      <c r="Z527" s="7">
        <v>2</v>
      </c>
      <c r="AA527" s="7">
        <v>18</v>
      </c>
      <c r="AB527" s="7">
        <v>1801</v>
      </c>
      <c r="AC527" s="7">
        <v>140.29</v>
      </c>
      <c r="AD527" s="7">
        <v>112.53</v>
      </c>
      <c r="AE527" s="7"/>
      <c r="AF527" s="7">
        <v>2019</v>
      </c>
      <c r="AG527" s="7">
        <v>10</v>
      </c>
      <c r="AH527" s="7">
        <v>1</v>
      </c>
      <c r="AI527" s="15">
        <f t="shared" si="17"/>
        <v>43739</v>
      </c>
      <c r="AJ527" s="7" t="s">
        <v>68</v>
      </c>
      <c r="AK527" s="16">
        <v>2500960</v>
      </c>
      <c r="AL527" s="8"/>
      <c r="AM527" s="8">
        <v>43787</v>
      </c>
      <c r="AN527" s="7" t="s">
        <v>69</v>
      </c>
      <c r="AO527" s="16">
        <v>2402167</v>
      </c>
      <c r="AP527" s="7">
        <v>0.3</v>
      </c>
      <c r="AQ527" s="8" t="s">
        <v>70</v>
      </c>
      <c r="AR527" s="11">
        <v>0.044</v>
      </c>
      <c r="AS527" s="7">
        <v>0</v>
      </c>
      <c r="AT527" s="16">
        <v>105695.348</v>
      </c>
      <c r="AU527" s="16">
        <v>0</v>
      </c>
      <c r="AV527" s="16">
        <v>20000</v>
      </c>
      <c r="AW527" s="7">
        <v>0</v>
      </c>
      <c r="AX527" s="20">
        <v>105695.348</v>
      </c>
      <c r="AY527" s="20">
        <v>105695.348</v>
      </c>
      <c r="AZ527" s="20">
        <v>0</v>
      </c>
      <c r="BA527" s="20">
        <v>0</v>
      </c>
      <c r="BB527" s="20">
        <v>0</v>
      </c>
    </row>
    <row r="528" s="1" customFormat="1" customHeight="1" spans="1:54">
      <c r="A528" s="6" t="s">
        <v>54</v>
      </c>
      <c r="B528" s="6" t="s">
        <v>55</v>
      </c>
      <c r="C528" s="7" t="s">
        <v>71</v>
      </c>
      <c r="D528" s="8">
        <v>43539</v>
      </c>
      <c r="E528" s="8">
        <v>43830</v>
      </c>
      <c r="F528" s="7" t="s">
        <v>57</v>
      </c>
      <c r="G528" s="7" t="s">
        <v>58</v>
      </c>
      <c r="H528" s="7" t="s">
        <v>59</v>
      </c>
      <c r="I528" s="7" t="s">
        <v>72</v>
      </c>
      <c r="J528" s="7" t="s">
        <v>73</v>
      </c>
      <c r="K528" s="7" t="s">
        <v>74</v>
      </c>
      <c r="L528" s="7"/>
      <c r="M528" s="7" t="s">
        <v>75</v>
      </c>
      <c r="N528" s="7" t="s">
        <v>75</v>
      </c>
      <c r="O528" s="7"/>
      <c r="P528" s="7">
        <v>1168</v>
      </c>
      <c r="Q528" s="7" t="s">
        <v>64</v>
      </c>
      <c r="R528" s="7" t="s">
        <v>64</v>
      </c>
      <c r="S528" s="7" t="s">
        <v>64</v>
      </c>
      <c r="T528" s="7" t="s">
        <v>1337</v>
      </c>
      <c r="U528" s="7">
        <v>15861706259</v>
      </c>
      <c r="V528" s="7" t="s">
        <v>63</v>
      </c>
      <c r="W528" s="11" t="s">
        <v>1338</v>
      </c>
      <c r="X528" s="7" t="s">
        <v>67</v>
      </c>
      <c r="Y528" s="7">
        <v>16</v>
      </c>
      <c r="Z528" s="7">
        <v>1</v>
      </c>
      <c r="AA528" s="7">
        <v>12</v>
      </c>
      <c r="AB528" s="7">
        <v>1204</v>
      </c>
      <c r="AC528" s="7">
        <v>98.17</v>
      </c>
      <c r="AD528" s="7">
        <v>80.12</v>
      </c>
      <c r="AE528" s="7"/>
      <c r="AF528" s="7">
        <v>2019</v>
      </c>
      <c r="AG528" s="7">
        <v>10</v>
      </c>
      <c r="AH528" s="7">
        <v>1</v>
      </c>
      <c r="AI528" s="15">
        <f t="shared" si="17"/>
        <v>43739</v>
      </c>
      <c r="AJ528" s="7" t="s">
        <v>68</v>
      </c>
      <c r="AK528" s="16">
        <v>1855300</v>
      </c>
      <c r="AL528" s="7">
        <v>43744</v>
      </c>
      <c r="AM528" s="8"/>
      <c r="AN528" s="7" t="s">
        <v>132</v>
      </c>
      <c r="AO528" s="16">
        <v>1782012</v>
      </c>
      <c r="AP528" s="7">
        <v>0.3</v>
      </c>
      <c r="AQ528" s="7"/>
      <c r="AR528" s="11">
        <v>0.044</v>
      </c>
      <c r="AS528" s="7">
        <v>0</v>
      </c>
      <c r="AT528" s="16">
        <v>78408.528</v>
      </c>
      <c r="AU528" s="16">
        <v>0</v>
      </c>
      <c r="AV528" s="16">
        <v>20000</v>
      </c>
      <c r="AW528" s="7">
        <v>0</v>
      </c>
      <c r="AX528" s="20">
        <v>78408.528</v>
      </c>
      <c r="AY528" s="20">
        <v>70567.6752</v>
      </c>
      <c r="AZ528" s="20">
        <v>10349.435</v>
      </c>
      <c r="BA528" s="20">
        <v>0</v>
      </c>
      <c r="BB528" s="20">
        <f>AX528-AY528</f>
        <v>7840.85280000001</v>
      </c>
    </row>
    <row r="529" customHeight="1" spans="1:54">
      <c r="A529" s="6" t="s">
        <v>54</v>
      </c>
      <c r="B529" s="6" t="s">
        <v>55</v>
      </c>
      <c r="C529" s="7" t="s">
        <v>71</v>
      </c>
      <c r="D529" s="8">
        <v>43539</v>
      </c>
      <c r="E529" s="8">
        <v>43830</v>
      </c>
      <c r="F529" s="7" t="s">
        <v>57</v>
      </c>
      <c r="G529" s="7" t="s">
        <v>58</v>
      </c>
      <c r="H529" s="7" t="s">
        <v>59</v>
      </c>
      <c r="I529" s="7" t="s">
        <v>72</v>
      </c>
      <c r="J529" s="7" t="s">
        <v>87</v>
      </c>
      <c r="K529" s="7" t="s">
        <v>88</v>
      </c>
      <c r="L529" s="7"/>
      <c r="M529" s="7" t="s">
        <v>793</v>
      </c>
      <c r="N529" s="7" t="s">
        <v>793</v>
      </c>
      <c r="O529" s="7"/>
      <c r="P529" s="7">
        <v>2301</v>
      </c>
      <c r="Q529" s="7" t="s">
        <v>64</v>
      </c>
      <c r="R529" s="7" t="s">
        <v>64</v>
      </c>
      <c r="S529" s="7" t="s">
        <v>64</v>
      </c>
      <c r="T529" s="7" t="s">
        <v>1339</v>
      </c>
      <c r="U529" s="7">
        <v>13543741038</v>
      </c>
      <c r="V529" s="7" t="s">
        <v>1340</v>
      </c>
      <c r="W529" s="11" t="s">
        <v>1341</v>
      </c>
      <c r="X529" s="7" t="s">
        <v>67</v>
      </c>
      <c r="Y529" s="7">
        <v>10</v>
      </c>
      <c r="Z529" s="7">
        <v>2</v>
      </c>
      <c r="AA529" s="7">
        <v>8</v>
      </c>
      <c r="AB529" s="7">
        <v>801</v>
      </c>
      <c r="AC529" s="7">
        <v>140.29</v>
      </c>
      <c r="AD529" s="7">
        <v>112.53</v>
      </c>
      <c r="AE529" s="7"/>
      <c r="AF529" s="7">
        <v>2019</v>
      </c>
      <c r="AG529" s="7">
        <v>10</v>
      </c>
      <c r="AH529" s="7">
        <v>2</v>
      </c>
      <c r="AI529" s="15">
        <f t="shared" si="17"/>
        <v>43740</v>
      </c>
      <c r="AJ529" s="7" t="s">
        <v>68</v>
      </c>
      <c r="AK529" s="16">
        <v>2385430</v>
      </c>
      <c r="AL529" s="8"/>
      <c r="AM529" s="8">
        <v>43756</v>
      </c>
      <c r="AN529" s="7" t="s">
        <v>69</v>
      </c>
      <c r="AO529" s="16">
        <v>2291201</v>
      </c>
      <c r="AP529" s="7">
        <v>0.4</v>
      </c>
      <c r="AQ529" s="8" t="s">
        <v>70</v>
      </c>
      <c r="AR529" s="11">
        <v>0.044</v>
      </c>
      <c r="AS529" s="7">
        <v>0</v>
      </c>
      <c r="AT529" s="16">
        <v>100812.844</v>
      </c>
      <c r="AU529" s="16">
        <v>0</v>
      </c>
      <c r="AV529" s="16">
        <v>20000</v>
      </c>
      <c r="AW529" s="7">
        <v>0</v>
      </c>
      <c r="AX529" s="20">
        <v>100812.844</v>
      </c>
      <c r="AY529" s="20">
        <v>100812.844</v>
      </c>
      <c r="AZ529" s="20">
        <v>0</v>
      </c>
      <c r="BA529" s="20">
        <v>0</v>
      </c>
      <c r="BB529" s="20">
        <v>0</v>
      </c>
    </row>
    <row r="530" customHeight="1" spans="1:54">
      <c r="A530" s="6" t="s">
        <v>54</v>
      </c>
      <c r="B530" s="6" t="s">
        <v>55</v>
      </c>
      <c r="C530" s="7" t="s">
        <v>71</v>
      </c>
      <c r="D530" s="8">
        <v>43539</v>
      </c>
      <c r="E530" s="8">
        <v>43830</v>
      </c>
      <c r="F530" s="7" t="s">
        <v>57</v>
      </c>
      <c r="G530" s="7" t="s">
        <v>58</v>
      </c>
      <c r="H530" s="7" t="s">
        <v>59</v>
      </c>
      <c r="I530" s="7" t="s">
        <v>72</v>
      </c>
      <c r="J530" s="7" t="s">
        <v>87</v>
      </c>
      <c r="K530" s="7" t="s">
        <v>183</v>
      </c>
      <c r="L530" s="7"/>
      <c r="M530" s="7" t="s">
        <v>85</v>
      </c>
      <c r="N530" s="7" t="s">
        <v>75</v>
      </c>
      <c r="O530" s="7"/>
      <c r="P530" s="7">
        <v>2302</v>
      </c>
      <c r="Q530" s="7" t="s">
        <v>64</v>
      </c>
      <c r="R530" s="7" t="s">
        <v>64</v>
      </c>
      <c r="S530" s="7" t="s">
        <v>64</v>
      </c>
      <c r="T530" s="7" t="s">
        <v>1342</v>
      </c>
      <c r="U530" s="7">
        <v>13802458180</v>
      </c>
      <c r="V530" s="7" t="s">
        <v>63</v>
      </c>
      <c r="W530" s="11" t="s">
        <v>1343</v>
      </c>
      <c r="X530" s="7" t="s">
        <v>67</v>
      </c>
      <c r="Y530" s="7">
        <v>10</v>
      </c>
      <c r="Z530" s="7">
        <v>2</v>
      </c>
      <c r="AA530" s="7">
        <v>22</v>
      </c>
      <c r="AB530" s="7">
        <v>2203</v>
      </c>
      <c r="AC530" s="7">
        <v>130.7</v>
      </c>
      <c r="AD530" s="7">
        <v>104.84</v>
      </c>
      <c r="AE530" s="7"/>
      <c r="AF530" s="7">
        <v>2019</v>
      </c>
      <c r="AG530" s="7">
        <v>10</v>
      </c>
      <c r="AH530" s="7">
        <v>2</v>
      </c>
      <c r="AI530" s="15">
        <f t="shared" si="17"/>
        <v>43740</v>
      </c>
      <c r="AJ530" s="7" t="s">
        <v>68</v>
      </c>
      <c r="AK530" s="16">
        <v>2517590</v>
      </c>
      <c r="AL530" s="8"/>
      <c r="AM530" s="8">
        <v>43764</v>
      </c>
      <c r="AN530" s="7" t="s">
        <v>69</v>
      </c>
      <c r="AO530" s="16">
        <v>2418140</v>
      </c>
      <c r="AP530" s="7">
        <v>0.3</v>
      </c>
      <c r="AQ530" s="8" t="s">
        <v>70</v>
      </c>
      <c r="AR530" s="11">
        <v>0.044</v>
      </c>
      <c r="AS530" s="7">
        <v>0</v>
      </c>
      <c r="AT530" s="16">
        <v>106398.16</v>
      </c>
      <c r="AU530" s="16">
        <v>0</v>
      </c>
      <c r="AV530" s="16">
        <v>20000</v>
      </c>
      <c r="AW530" s="7">
        <v>0</v>
      </c>
      <c r="AX530" s="20">
        <v>106398.16</v>
      </c>
      <c r="AY530" s="20">
        <v>106398.16</v>
      </c>
      <c r="AZ530" s="20">
        <v>0</v>
      </c>
      <c r="BA530" s="20">
        <v>0</v>
      </c>
      <c r="BB530" s="20">
        <v>0</v>
      </c>
    </row>
    <row r="531" customHeight="1" spans="1:54">
      <c r="A531" s="6" t="s">
        <v>54</v>
      </c>
      <c r="B531" s="6" t="s">
        <v>55</v>
      </c>
      <c r="C531" s="7" t="s">
        <v>71</v>
      </c>
      <c r="D531" s="8">
        <v>43539</v>
      </c>
      <c r="E531" s="8">
        <v>43830</v>
      </c>
      <c r="F531" s="7" t="s">
        <v>57</v>
      </c>
      <c r="G531" s="7" t="s">
        <v>58</v>
      </c>
      <c r="H531" s="7" t="s">
        <v>59</v>
      </c>
      <c r="I531" s="7" t="s">
        <v>72</v>
      </c>
      <c r="J531" s="7" t="s">
        <v>87</v>
      </c>
      <c r="K531" s="7" t="s">
        <v>168</v>
      </c>
      <c r="L531" s="7"/>
      <c r="M531" s="7" t="s">
        <v>85</v>
      </c>
      <c r="N531" s="7" t="s">
        <v>75</v>
      </c>
      <c r="O531" s="7"/>
      <c r="P531" s="7">
        <v>2311</v>
      </c>
      <c r="Q531" s="7" t="s">
        <v>64</v>
      </c>
      <c r="R531" s="7" t="s">
        <v>64</v>
      </c>
      <c r="S531" s="7" t="s">
        <v>64</v>
      </c>
      <c r="T531" s="7" t="s">
        <v>1344</v>
      </c>
      <c r="U531" s="7">
        <v>15024050623</v>
      </c>
      <c r="V531" s="7" t="s">
        <v>85</v>
      </c>
      <c r="W531" s="11" t="s">
        <v>1345</v>
      </c>
      <c r="X531" s="7" t="s">
        <v>67</v>
      </c>
      <c r="Y531" s="7">
        <v>16</v>
      </c>
      <c r="Z531" s="7">
        <v>2</v>
      </c>
      <c r="AA531" s="7">
        <v>5</v>
      </c>
      <c r="AB531" s="7">
        <v>501</v>
      </c>
      <c r="AC531" s="7">
        <v>117.43</v>
      </c>
      <c r="AD531" s="7">
        <v>96.03</v>
      </c>
      <c r="AE531" s="7"/>
      <c r="AF531" s="7">
        <v>2019</v>
      </c>
      <c r="AG531" s="7">
        <v>10</v>
      </c>
      <c r="AH531" s="7">
        <v>2</v>
      </c>
      <c r="AI531" s="15">
        <f t="shared" si="17"/>
        <v>43740</v>
      </c>
      <c r="AJ531" s="7" t="s">
        <v>68</v>
      </c>
      <c r="AK531" s="16">
        <v>2052130</v>
      </c>
      <c r="AL531" s="8">
        <v>43744</v>
      </c>
      <c r="AM531" s="8">
        <v>43827</v>
      </c>
      <c r="AN531" s="7" t="s">
        <v>69</v>
      </c>
      <c r="AO531" s="16">
        <v>1971067</v>
      </c>
      <c r="AP531" s="7">
        <v>0.3</v>
      </c>
      <c r="AQ531" s="8" t="s">
        <v>70</v>
      </c>
      <c r="AR531" s="11">
        <v>0.044</v>
      </c>
      <c r="AS531" s="7">
        <v>0</v>
      </c>
      <c r="AT531" s="16">
        <v>86726.948</v>
      </c>
      <c r="AU531" s="16">
        <v>0</v>
      </c>
      <c r="AV531" s="16">
        <v>20000</v>
      </c>
      <c r="AW531" s="7">
        <v>0</v>
      </c>
      <c r="AX531" s="20">
        <v>86726.948</v>
      </c>
      <c r="AY531" s="20">
        <v>86726.948</v>
      </c>
      <c r="AZ531" s="20">
        <v>0</v>
      </c>
      <c r="BA531" s="20">
        <v>0</v>
      </c>
      <c r="BB531" s="20">
        <v>0</v>
      </c>
    </row>
    <row r="532" customHeight="1" spans="1:54">
      <c r="A532" s="6" t="s">
        <v>54</v>
      </c>
      <c r="B532" s="6" t="s">
        <v>55</v>
      </c>
      <c r="C532" s="7" t="s">
        <v>71</v>
      </c>
      <c r="D532" s="8">
        <v>43539</v>
      </c>
      <c r="E532" s="8">
        <v>43830</v>
      </c>
      <c r="F532" s="7" t="s">
        <v>57</v>
      </c>
      <c r="G532" s="7" t="s">
        <v>58</v>
      </c>
      <c r="H532" s="7" t="s">
        <v>59</v>
      </c>
      <c r="I532" s="7" t="s">
        <v>72</v>
      </c>
      <c r="J532" s="7" t="s">
        <v>87</v>
      </c>
      <c r="K532" s="7" t="s">
        <v>183</v>
      </c>
      <c r="L532" s="7"/>
      <c r="M532" s="7" t="s">
        <v>85</v>
      </c>
      <c r="N532" s="7" t="s">
        <v>75</v>
      </c>
      <c r="O532" s="7"/>
      <c r="P532" s="7">
        <v>2312</v>
      </c>
      <c r="Q532" s="7" t="s">
        <v>64</v>
      </c>
      <c r="R532" s="7" t="s">
        <v>64</v>
      </c>
      <c r="S532" s="7" t="s">
        <v>64</v>
      </c>
      <c r="T532" s="7" t="s">
        <v>1346</v>
      </c>
      <c r="U532" s="7">
        <v>13527996935</v>
      </c>
      <c r="V532" s="7" t="s">
        <v>63</v>
      </c>
      <c r="W532" s="11" t="s">
        <v>1347</v>
      </c>
      <c r="X532" s="7" t="s">
        <v>67</v>
      </c>
      <c r="Y532" s="7">
        <v>16</v>
      </c>
      <c r="Z532" s="7">
        <v>1</v>
      </c>
      <c r="AA532" s="7">
        <v>17</v>
      </c>
      <c r="AB532" s="7">
        <v>1703</v>
      </c>
      <c r="AC532" s="7">
        <v>117.67</v>
      </c>
      <c r="AD532" s="7">
        <v>96.03</v>
      </c>
      <c r="AE532" s="7"/>
      <c r="AF532" s="7">
        <v>2019</v>
      </c>
      <c r="AG532" s="7">
        <v>10</v>
      </c>
      <c r="AH532" s="7">
        <v>3</v>
      </c>
      <c r="AI532" s="15">
        <f t="shared" si="17"/>
        <v>43741</v>
      </c>
      <c r="AJ532" s="7" t="s">
        <v>68</v>
      </c>
      <c r="AK532" s="16">
        <v>2106160</v>
      </c>
      <c r="AL532" s="8">
        <v>43748</v>
      </c>
      <c r="AM532" s="8" t="s">
        <v>69</v>
      </c>
      <c r="AN532" s="7" t="s">
        <v>132</v>
      </c>
      <c r="AO532" s="16">
        <v>1820659.09</v>
      </c>
      <c r="AP532" s="7">
        <v>0.3</v>
      </c>
      <c r="AQ532" s="8" t="s">
        <v>70</v>
      </c>
      <c r="AR532" s="11">
        <v>0.044</v>
      </c>
      <c r="AS532" s="7">
        <v>0</v>
      </c>
      <c r="AT532" s="16">
        <v>80108.99996</v>
      </c>
      <c r="AU532" s="16">
        <v>0</v>
      </c>
      <c r="AV532" s="16">
        <v>20000</v>
      </c>
      <c r="AW532" s="7">
        <v>0</v>
      </c>
      <c r="AX532" s="20">
        <v>80108.99996</v>
      </c>
      <c r="AY532" s="20">
        <v>80108.99996</v>
      </c>
      <c r="AZ532" s="20">
        <v>10114.81</v>
      </c>
      <c r="BA532" s="20">
        <v>20246.53</v>
      </c>
      <c r="BB532" s="20">
        <v>0</v>
      </c>
    </row>
    <row r="533" customHeight="1" spans="1:54">
      <c r="A533" s="6" t="s">
        <v>54</v>
      </c>
      <c r="B533" s="6" t="s">
        <v>55</v>
      </c>
      <c r="C533" s="7" t="s">
        <v>71</v>
      </c>
      <c r="D533" s="8">
        <v>43539</v>
      </c>
      <c r="E533" s="8">
        <v>43830</v>
      </c>
      <c r="F533" s="7" t="s">
        <v>57</v>
      </c>
      <c r="G533" s="7" t="s">
        <v>58</v>
      </c>
      <c r="H533" s="7" t="s">
        <v>59</v>
      </c>
      <c r="I533" s="7" t="s">
        <v>72</v>
      </c>
      <c r="J533" s="7" t="s">
        <v>87</v>
      </c>
      <c r="K533" s="7" t="s">
        <v>88</v>
      </c>
      <c r="L533" s="7"/>
      <c r="M533" s="7" t="s">
        <v>793</v>
      </c>
      <c r="N533" s="7" t="s">
        <v>793</v>
      </c>
      <c r="O533" s="7"/>
      <c r="P533" s="7">
        <v>2330</v>
      </c>
      <c r="Q533" s="7" t="s">
        <v>64</v>
      </c>
      <c r="R533" s="7" t="s">
        <v>64</v>
      </c>
      <c r="S533" s="7" t="s">
        <v>64</v>
      </c>
      <c r="T533" s="7" t="s">
        <v>1348</v>
      </c>
      <c r="U533" s="7">
        <v>13392717435</v>
      </c>
      <c r="V533" s="7" t="s">
        <v>63</v>
      </c>
      <c r="W533" s="11" t="s">
        <v>1349</v>
      </c>
      <c r="X533" s="7" t="s">
        <v>67</v>
      </c>
      <c r="Y533" s="7">
        <v>10</v>
      </c>
      <c r="Z533" s="7">
        <v>2</v>
      </c>
      <c r="AA533" s="7">
        <v>8</v>
      </c>
      <c r="AB533" s="7">
        <v>803</v>
      </c>
      <c r="AC533" s="7">
        <v>130.7</v>
      </c>
      <c r="AD533" s="7">
        <v>104.84</v>
      </c>
      <c r="AE533" s="7"/>
      <c r="AF533" s="7">
        <v>2019</v>
      </c>
      <c r="AG533" s="7">
        <v>10</v>
      </c>
      <c r="AH533" s="7">
        <v>3</v>
      </c>
      <c r="AI533" s="15">
        <f t="shared" si="17"/>
        <v>43741</v>
      </c>
      <c r="AJ533" s="7" t="s">
        <v>68</v>
      </c>
      <c r="AK533" s="16">
        <v>2345380</v>
      </c>
      <c r="AL533" s="8"/>
      <c r="AM533" s="8">
        <v>43794</v>
      </c>
      <c r="AN533" s="7" t="s">
        <v>69</v>
      </c>
      <c r="AO533" s="16">
        <v>2230205</v>
      </c>
      <c r="AP533" s="7">
        <v>0.3</v>
      </c>
      <c r="AQ533" s="8" t="s">
        <v>70</v>
      </c>
      <c r="AR533" s="11">
        <v>0.044</v>
      </c>
      <c r="AS533" s="7">
        <v>0</v>
      </c>
      <c r="AT533" s="16">
        <v>98129.02</v>
      </c>
      <c r="AU533" s="16">
        <v>0</v>
      </c>
      <c r="AV533" s="16">
        <v>20000</v>
      </c>
      <c r="AW533" s="7">
        <v>0</v>
      </c>
      <c r="AX533" s="20">
        <v>98129.02</v>
      </c>
      <c r="AY533" s="20">
        <v>98129.02</v>
      </c>
      <c r="AZ533" s="20">
        <v>0</v>
      </c>
      <c r="BA533" s="20">
        <v>0</v>
      </c>
      <c r="BB533" s="20">
        <v>0</v>
      </c>
    </row>
    <row r="534" customHeight="1" spans="1:54">
      <c r="A534" s="6" t="s">
        <v>54</v>
      </c>
      <c r="B534" s="6" t="s">
        <v>55</v>
      </c>
      <c r="C534" s="7" t="s">
        <v>71</v>
      </c>
      <c r="D534" s="8">
        <v>43539</v>
      </c>
      <c r="E534" s="8">
        <v>43830</v>
      </c>
      <c r="F534" s="7" t="s">
        <v>57</v>
      </c>
      <c r="G534" s="7" t="s">
        <v>58</v>
      </c>
      <c r="H534" s="7" t="s">
        <v>59</v>
      </c>
      <c r="I534" s="7" t="s">
        <v>72</v>
      </c>
      <c r="J534" s="7" t="s">
        <v>87</v>
      </c>
      <c r="K534" s="7" t="s">
        <v>183</v>
      </c>
      <c r="L534" s="7"/>
      <c r="M534" s="7" t="s">
        <v>85</v>
      </c>
      <c r="N534" s="7" t="s">
        <v>75</v>
      </c>
      <c r="O534" s="7"/>
      <c r="P534" s="7">
        <v>2309</v>
      </c>
      <c r="Q534" s="7" t="s">
        <v>64</v>
      </c>
      <c r="R534" s="7" t="s">
        <v>64</v>
      </c>
      <c r="S534" s="7" t="s">
        <v>64</v>
      </c>
      <c r="T534" s="7" t="s">
        <v>1350</v>
      </c>
      <c r="U534" s="7">
        <v>18938206655</v>
      </c>
      <c r="V534" s="7" t="s">
        <v>63</v>
      </c>
      <c r="W534" s="11" t="s">
        <v>1351</v>
      </c>
      <c r="X534" s="7" t="s">
        <v>67</v>
      </c>
      <c r="Y534" s="7">
        <v>10</v>
      </c>
      <c r="Z534" s="7">
        <v>1</v>
      </c>
      <c r="AA534" s="7">
        <v>8</v>
      </c>
      <c r="AB534" s="7">
        <v>802</v>
      </c>
      <c r="AC534" s="7">
        <v>140.02</v>
      </c>
      <c r="AD534" s="7">
        <v>112.53</v>
      </c>
      <c r="AE534" s="7"/>
      <c r="AF534" s="7">
        <v>2019</v>
      </c>
      <c r="AG534" s="7">
        <v>10</v>
      </c>
      <c r="AH534" s="7">
        <v>3</v>
      </c>
      <c r="AI534" s="15">
        <f t="shared" si="17"/>
        <v>43741</v>
      </c>
      <c r="AJ534" s="7" t="s">
        <v>68</v>
      </c>
      <c r="AK534" s="16">
        <v>2380840</v>
      </c>
      <c r="AL534" s="8"/>
      <c r="AM534" s="8">
        <v>43782</v>
      </c>
      <c r="AN534" s="7" t="s">
        <v>69</v>
      </c>
      <c r="AO534" s="16">
        <v>2286792</v>
      </c>
      <c r="AP534" s="7">
        <v>0.3</v>
      </c>
      <c r="AQ534" s="8" t="s">
        <v>70</v>
      </c>
      <c r="AR534" s="11">
        <v>0.044</v>
      </c>
      <c r="AS534" s="7">
        <v>0</v>
      </c>
      <c r="AT534" s="16">
        <v>100618.848</v>
      </c>
      <c r="AU534" s="16">
        <v>0</v>
      </c>
      <c r="AV534" s="16">
        <v>20000</v>
      </c>
      <c r="AW534" s="7">
        <v>0</v>
      </c>
      <c r="AX534" s="20">
        <v>100618.848</v>
      </c>
      <c r="AY534" s="20">
        <v>100618.848</v>
      </c>
      <c r="AZ534" s="20">
        <v>0</v>
      </c>
      <c r="BA534" s="20">
        <v>0</v>
      </c>
      <c r="BB534" s="20">
        <v>0</v>
      </c>
    </row>
    <row r="535" s="1" customFormat="1" customHeight="1" spans="1:54">
      <c r="A535" s="6" t="s">
        <v>54</v>
      </c>
      <c r="B535" s="6" t="s">
        <v>55</v>
      </c>
      <c r="C535" s="7" t="s">
        <v>71</v>
      </c>
      <c r="D535" s="8">
        <v>43539</v>
      </c>
      <c r="E535" s="8">
        <v>43830</v>
      </c>
      <c r="F535" s="7" t="s">
        <v>57</v>
      </c>
      <c r="G535" s="7" t="s">
        <v>58</v>
      </c>
      <c r="H535" s="7" t="s">
        <v>59</v>
      </c>
      <c r="I535" s="7" t="s">
        <v>60</v>
      </c>
      <c r="J535" s="7" t="s">
        <v>61</v>
      </c>
      <c r="K535" s="7" t="s">
        <v>232</v>
      </c>
      <c r="L535" s="7" t="s">
        <v>382</v>
      </c>
      <c r="M535" s="7" t="s">
        <v>63</v>
      </c>
      <c r="N535" s="7" t="s">
        <v>63</v>
      </c>
      <c r="O535" s="7" t="s">
        <v>60</v>
      </c>
      <c r="P535" s="7">
        <v>2320</v>
      </c>
      <c r="Q535" s="7" t="s">
        <v>64</v>
      </c>
      <c r="R535" s="7" t="s">
        <v>64</v>
      </c>
      <c r="S535" s="7" t="s">
        <v>64</v>
      </c>
      <c r="T535" s="7" t="s">
        <v>1352</v>
      </c>
      <c r="U535" s="7">
        <v>18588206850</v>
      </c>
      <c r="V535" s="7" t="s">
        <v>294</v>
      </c>
      <c r="W535" s="11" t="s">
        <v>1353</v>
      </c>
      <c r="X535" s="7" t="s">
        <v>67</v>
      </c>
      <c r="Y535" s="7">
        <v>16</v>
      </c>
      <c r="Z535" s="7">
        <v>1</v>
      </c>
      <c r="AA535" s="7">
        <v>14</v>
      </c>
      <c r="AB535" s="7">
        <v>1404</v>
      </c>
      <c r="AC535" s="7">
        <v>98.17</v>
      </c>
      <c r="AD535" s="7">
        <v>80.12</v>
      </c>
      <c r="AE535" s="7"/>
      <c r="AF535" s="7">
        <v>2019</v>
      </c>
      <c r="AG535" s="7">
        <v>10</v>
      </c>
      <c r="AH535" s="7">
        <v>3</v>
      </c>
      <c r="AI535" s="15">
        <f t="shared" si="17"/>
        <v>43741</v>
      </c>
      <c r="AJ535" s="7" t="s">
        <v>68</v>
      </c>
      <c r="AK535" s="16">
        <v>1827580</v>
      </c>
      <c r="AL535" s="8">
        <v>43744</v>
      </c>
      <c r="AM535" s="8" t="s">
        <v>69</v>
      </c>
      <c r="AN535" s="7" t="s">
        <v>132</v>
      </c>
      <c r="AO535" s="16">
        <v>1755387</v>
      </c>
      <c r="AP535" s="7">
        <v>0.3</v>
      </c>
      <c r="AQ535" s="8" t="s">
        <v>70</v>
      </c>
      <c r="AR535" s="11">
        <v>0.044</v>
      </c>
      <c r="AS535" s="7">
        <v>0</v>
      </c>
      <c r="AT535" s="16">
        <v>77237.028</v>
      </c>
      <c r="AU535" s="16">
        <v>0</v>
      </c>
      <c r="AV535" s="16">
        <v>20000</v>
      </c>
      <c r="AW535" s="7">
        <v>0</v>
      </c>
      <c r="AX535" s="20">
        <v>77237.028</v>
      </c>
      <c r="AY535" s="20">
        <v>77237.028</v>
      </c>
      <c r="AZ535" s="20">
        <v>0</v>
      </c>
      <c r="BA535" s="20">
        <v>54900.045</v>
      </c>
      <c r="BB535" s="20">
        <v>0</v>
      </c>
    </row>
    <row r="536" s="1" customFormat="1" customHeight="1" spans="1:54">
      <c r="A536" s="6" t="s">
        <v>54</v>
      </c>
      <c r="B536" s="6" t="s">
        <v>55</v>
      </c>
      <c r="C536" s="7" t="s">
        <v>71</v>
      </c>
      <c r="D536" s="8">
        <v>43539</v>
      </c>
      <c r="E536" s="8">
        <v>43830</v>
      </c>
      <c r="F536" s="7" t="s">
        <v>57</v>
      </c>
      <c r="G536" s="7" t="s">
        <v>58</v>
      </c>
      <c r="H536" s="7" t="s">
        <v>59</v>
      </c>
      <c r="I536" s="7" t="s">
        <v>60</v>
      </c>
      <c r="J536" s="7" t="s">
        <v>61</v>
      </c>
      <c r="K536" s="7" t="s">
        <v>232</v>
      </c>
      <c r="L536" s="7" t="s">
        <v>203</v>
      </c>
      <c r="M536" s="7" t="s">
        <v>63</v>
      </c>
      <c r="N536" s="7" t="s">
        <v>63</v>
      </c>
      <c r="O536" s="7" t="s">
        <v>60</v>
      </c>
      <c r="P536" s="7">
        <v>2331</v>
      </c>
      <c r="Q536" s="7" t="s">
        <v>64</v>
      </c>
      <c r="R536" s="7" t="s">
        <v>64</v>
      </c>
      <c r="S536" s="7" t="s">
        <v>64</v>
      </c>
      <c r="T536" s="7" t="s">
        <v>1354</v>
      </c>
      <c r="U536" s="7">
        <v>13509023739</v>
      </c>
      <c r="V536" s="7" t="s">
        <v>63</v>
      </c>
      <c r="W536" s="11" t="s">
        <v>1355</v>
      </c>
      <c r="X536" s="7" t="s">
        <v>67</v>
      </c>
      <c r="Y536" s="7">
        <v>16</v>
      </c>
      <c r="Z536" s="7">
        <v>1</v>
      </c>
      <c r="AA536" s="7">
        <v>25</v>
      </c>
      <c r="AB536" s="7">
        <v>2501</v>
      </c>
      <c r="AC536" s="7">
        <v>117.67</v>
      </c>
      <c r="AD536" s="7">
        <v>96.03</v>
      </c>
      <c r="AE536" s="7"/>
      <c r="AF536" s="7">
        <v>2019</v>
      </c>
      <c r="AG536" s="7">
        <v>10</v>
      </c>
      <c r="AH536" s="7">
        <v>4</v>
      </c>
      <c r="AI536" s="15">
        <f t="shared" si="17"/>
        <v>43742</v>
      </c>
      <c r="AJ536" s="7" t="s">
        <v>68</v>
      </c>
      <c r="AK536" s="16">
        <v>2035560</v>
      </c>
      <c r="AL536" s="7">
        <v>43753</v>
      </c>
      <c r="AM536" s="8"/>
      <c r="AN536" s="7" t="s">
        <v>132</v>
      </c>
      <c r="AO536" s="16">
        <v>1916048</v>
      </c>
      <c r="AP536" s="7">
        <v>0.3</v>
      </c>
      <c r="AQ536" s="7"/>
      <c r="AR536" s="11">
        <v>0.044</v>
      </c>
      <c r="AS536" s="7">
        <v>0</v>
      </c>
      <c r="AT536" s="16">
        <v>84306.112</v>
      </c>
      <c r="AU536" s="16">
        <v>0</v>
      </c>
      <c r="AV536" s="16">
        <v>20000</v>
      </c>
      <c r="AW536" s="7">
        <v>0</v>
      </c>
      <c r="AX536" s="20">
        <v>84306.112</v>
      </c>
      <c r="AY536" s="20">
        <v>75875.5008</v>
      </c>
      <c r="AZ536" s="20">
        <v>9580.24</v>
      </c>
      <c r="BA536" s="20">
        <v>9580.24</v>
      </c>
      <c r="BB536" s="20">
        <f>AX536-AY536</f>
        <v>8430.6112</v>
      </c>
    </row>
    <row r="537" customHeight="1" spans="1:54">
      <c r="A537" s="6" t="s">
        <v>54</v>
      </c>
      <c r="B537" s="6" t="s">
        <v>55</v>
      </c>
      <c r="C537" s="7" t="s">
        <v>71</v>
      </c>
      <c r="D537" s="8">
        <v>43539</v>
      </c>
      <c r="E537" s="8">
        <v>43830</v>
      </c>
      <c r="F537" s="7" t="s">
        <v>57</v>
      </c>
      <c r="G537" s="7" t="s">
        <v>58</v>
      </c>
      <c r="H537" s="7" t="s">
        <v>59</v>
      </c>
      <c r="I537" s="7" t="s">
        <v>72</v>
      </c>
      <c r="J537" s="7" t="s">
        <v>87</v>
      </c>
      <c r="K537" s="7" t="s">
        <v>183</v>
      </c>
      <c r="L537" s="7"/>
      <c r="M537" s="7" t="s">
        <v>85</v>
      </c>
      <c r="N537" s="7" t="s">
        <v>75</v>
      </c>
      <c r="O537" s="7"/>
      <c r="P537" s="7">
        <v>1171</v>
      </c>
      <c r="Q537" s="7" t="s">
        <v>64</v>
      </c>
      <c r="R537" s="7" t="s">
        <v>64</v>
      </c>
      <c r="S537" s="7" t="s">
        <v>64</v>
      </c>
      <c r="T537" s="7" t="s">
        <v>1356</v>
      </c>
      <c r="U537" s="7">
        <v>15015484335</v>
      </c>
      <c r="V537" s="7" t="s">
        <v>63</v>
      </c>
      <c r="W537" s="11" t="s">
        <v>1357</v>
      </c>
      <c r="X537" s="7" t="s">
        <v>67</v>
      </c>
      <c r="Y537" s="7">
        <v>10</v>
      </c>
      <c r="Z537" s="7">
        <v>1</v>
      </c>
      <c r="AA537" s="7">
        <v>24</v>
      </c>
      <c r="AB537" s="7">
        <v>2402</v>
      </c>
      <c r="AC537" s="7">
        <v>140.02</v>
      </c>
      <c r="AD537" s="7">
        <v>112.53</v>
      </c>
      <c r="AE537" s="7"/>
      <c r="AF537" s="7">
        <v>2019</v>
      </c>
      <c r="AG537" s="7">
        <v>10</v>
      </c>
      <c r="AH537" s="7">
        <v>4</v>
      </c>
      <c r="AI537" s="15">
        <f t="shared" si="17"/>
        <v>43742</v>
      </c>
      <c r="AJ537" s="7" t="s">
        <v>68</v>
      </c>
      <c r="AK537" s="16">
        <v>2575220</v>
      </c>
      <c r="AL537" s="8"/>
      <c r="AM537" s="8">
        <v>43776</v>
      </c>
      <c r="AN537" s="7" t="s">
        <v>69</v>
      </c>
      <c r="AO537" s="16">
        <v>2473494</v>
      </c>
      <c r="AP537" s="7">
        <v>0.4</v>
      </c>
      <c r="AQ537" s="8" t="s">
        <v>70</v>
      </c>
      <c r="AR537" s="11">
        <v>0.044</v>
      </c>
      <c r="AS537" s="7">
        <v>0</v>
      </c>
      <c r="AT537" s="16">
        <v>108833.736</v>
      </c>
      <c r="AU537" s="16">
        <v>0</v>
      </c>
      <c r="AV537" s="16">
        <v>20000</v>
      </c>
      <c r="AW537" s="7">
        <v>0</v>
      </c>
      <c r="AX537" s="20">
        <v>108833.736</v>
      </c>
      <c r="AY537" s="20">
        <v>108833.736</v>
      </c>
      <c r="AZ537" s="20">
        <v>0</v>
      </c>
      <c r="BA537" s="20">
        <v>0</v>
      </c>
      <c r="BB537" s="20">
        <v>0</v>
      </c>
    </row>
    <row r="538" customHeight="1" spans="1:54">
      <c r="A538" s="6" t="s">
        <v>54</v>
      </c>
      <c r="B538" s="6" t="s">
        <v>55</v>
      </c>
      <c r="C538" s="7" t="s">
        <v>71</v>
      </c>
      <c r="D538" s="8">
        <v>43539</v>
      </c>
      <c r="E538" s="8">
        <v>43830</v>
      </c>
      <c r="F538" s="7" t="s">
        <v>57</v>
      </c>
      <c r="G538" s="7" t="s">
        <v>58</v>
      </c>
      <c r="H538" s="7" t="s">
        <v>59</v>
      </c>
      <c r="I538" s="7" t="s">
        <v>72</v>
      </c>
      <c r="J538" s="7" t="s">
        <v>87</v>
      </c>
      <c r="K538" s="7" t="s">
        <v>168</v>
      </c>
      <c r="L538" s="7"/>
      <c r="M538" s="7" t="s">
        <v>85</v>
      </c>
      <c r="N538" s="7" t="s">
        <v>75</v>
      </c>
      <c r="O538" s="7"/>
      <c r="P538" s="7">
        <v>2356</v>
      </c>
      <c r="Q538" s="7" t="s">
        <v>64</v>
      </c>
      <c r="R538" s="7" t="s">
        <v>64</v>
      </c>
      <c r="S538" s="7" t="s">
        <v>64</v>
      </c>
      <c r="T538" s="7" t="s">
        <v>1358</v>
      </c>
      <c r="U538" s="7">
        <v>13922830958</v>
      </c>
      <c r="V538" s="7" t="s">
        <v>63</v>
      </c>
      <c r="W538" s="11" t="s">
        <v>1359</v>
      </c>
      <c r="X538" s="7" t="s">
        <v>67</v>
      </c>
      <c r="Y538" s="7">
        <v>10</v>
      </c>
      <c r="Z538" s="7">
        <v>2</v>
      </c>
      <c r="AA538" s="7">
        <v>14</v>
      </c>
      <c r="AB538" s="7">
        <v>1403</v>
      </c>
      <c r="AC538" s="7">
        <v>130.7</v>
      </c>
      <c r="AD538" s="7">
        <v>104.84</v>
      </c>
      <c r="AE538" s="7"/>
      <c r="AF538" s="7">
        <v>2019</v>
      </c>
      <c r="AG538" s="7">
        <v>10</v>
      </c>
      <c r="AH538" s="7">
        <v>4</v>
      </c>
      <c r="AI538" s="15">
        <f t="shared" si="17"/>
        <v>43742</v>
      </c>
      <c r="AJ538" s="7" t="s">
        <v>68</v>
      </c>
      <c r="AK538" s="16">
        <v>2403810</v>
      </c>
      <c r="AL538" s="8"/>
      <c r="AM538" s="8">
        <v>43776</v>
      </c>
      <c r="AN538" s="7" t="s">
        <v>69</v>
      </c>
      <c r="AO538" s="16">
        <v>2308855</v>
      </c>
      <c r="AP538" s="7">
        <v>0.3</v>
      </c>
      <c r="AQ538" s="8" t="s">
        <v>70</v>
      </c>
      <c r="AR538" s="11">
        <v>0.044</v>
      </c>
      <c r="AS538" s="7">
        <v>0</v>
      </c>
      <c r="AT538" s="16">
        <v>101589.62</v>
      </c>
      <c r="AU538" s="16">
        <v>0</v>
      </c>
      <c r="AV538" s="16">
        <v>20000</v>
      </c>
      <c r="AW538" s="7">
        <v>0</v>
      </c>
      <c r="AX538" s="20">
        <v>101589.62</v>
      </c>
      <c r="AY538" s="20">
        <v>101589.62</v>
      </c>
      <c r="AZ538" s="20">
        <v>0</v>
      </c>
      <c r="BA538" s="20">
        <v>0</v>
      </c>
      <c r="BB538" s="20">
        <v>0</v>
      </c>
    </row>
    <row r="539" customHeight="1" spans="1:54">
      <c r="A539" s="6" t="s">
        <v>54</v>
      </c>
      <c r="B539" s="6" t="s">
        <v>55</v>
      </c>
      <c r="C539" s="7" t="s">
        <v>71</v>
      </c>
      <c r="D539" s="8">
        <v>43539</v>
      </c>
      <c r="E539" s="8">
        <v>43830</v>
      </c>
      <c r="F539" s="7" t="s">
        <v>57</v>
      </c>
      <c r="G539" s="7" t="s">
        <v>58</v>
      </c>
      <c r="H539" s="7" t="s">
        <v>59</v>
      </c>
      <c r="I539" s="7" t="s">
        <v>72</v>
      </c>
      <c r="J539" s="7" t="s">
        <v>87</v>
      </c>
      <c r="K539" s="7" t="s">
        <v>168</v>
      </c>
      <c r="L539" s="7"/>
      <c r="M539" s="7" t="s">
        <v>85</v>
      </c>
      <c r="N539" s="7" t="s">
        <v>75</v>
      </c>
      <c r="O539" s="7"/>
      <c r="P539" s="21">
        <v>2356</v>
      </c>
      <c r="Q539" s="7" t="s">
        <v>64</v>
      </c>
      <c r="R539" s="7" t="s">
        <v>64</v>
      </c>
      <c r="S539" s="7" t="s">
        <v>64</v>
      </c>
      <c r="T539" s="7" t="s">
        <v>1360</v>
      </c>
      <c r="U539" s="7">
        <v>15989913008</v>
      </c>
      <c r="V539" s="7" t="s">
        <v>63</v>
      </c>
      <c r="W539" s="11" t="s">
        <v>1361</v>
      </c>
      <c r="X539" s="7" t="s">
        <v>67</v>
      </c>
      <c r="Y539" s="7">
        <v>10</v>
      </c>
      <c r="Z539" s="7">
        <v>2</v>
      </c>
      <c r="AA539" s="7">
        <v>15</v>
      </c>
      <c r="AB539" s="7">
        <v>1503</v>
      </c>
      <c r="AC539" s="7">
        <v>130.7</v>
      </c>
      <c r="AD539" s="7">
        <v>104.84</v>
      </c>
      <c r="AE539" s="7"/>
      <c r="AF539" s="7">
        <v>2019</v>
      </c>
      <c r="AG539" s="7">
        <v>10</v>
      </c>
      <c r="AH539" s="7">
        <v>4</v>
      </c>
      <c r="AI539" s="15">
        <f t="shared" si="17"/>
        <v>43742</v>
      </c>
      <c r="AJ539" s="7" t="s">
        <v>68</v>
      </c>
      <c r="AK539" s="16">
        <v>2431490</v>
      </c>
      <c r="AL539" s="8"/>
      <c r="AM539" s="8">
        <v>43776</v>
      </c>
      <c r="AN539" s="7" t="s">
        <v>69</v>
      </c>
      <c r="AO539" s="16">
        <v>2335441</v>
      </c>
      <c r="AP539" s="7">
        <v>0.3</v>
      </c>
      <c r="AQ539" s="8" t="s">
        <v>70</v>
      </c>
      <c r="AR539" s="11">
        <v>0.044</v>
      </c>
      <c r="AS539" s="7">
        <v>0</v>
      </c>
      <c r="AT539" s="16">
        <v>102759.404</v>
      </c>
      <c r="AU539" s="16">
        <v>0</v>
      </c>
      <c r="AV539" s="16">
        <v>20000</v>
      </c>
      <c r="AW539" s="7">
        <v>0</v>
      </c>
      <c r="AX539" s="20">
        <v>102759.404</v>
      </c>
      <c r="AY539" s="20">
        <v>102759.404</v>
      </c>
      <c r="AZ539" s="20">
        <v>0</v>
      </c>
      <c r="BA539" s="20">
        <v>0</v>
      </c>
      <c r="BB539" s="20">
        <v>0</v>
      </c>
    </row>
    <row r="540" customHeight="1" spans="1:54">
      <c r="A540" s="6" t="s">
        <v>54</v>
      </c>
      <c r="B540" s="6" t="s">
        <v>55</v>
      </c>
      <c r="C540" s="7" t="s">
        <v>71</v>
      </c>
      <c r="D540" s="8">
        <v>43539</v>
      </c>
      <c r="E540" s="8">
        <v>43830</v>
      </c>
      <c r="F540" s="7" t="s">
        <v>57</v>
      </c>
      <c r="G540" s="7" t="s">
        <v>58</v>
      </c>
      <c r="H540" s="7" t="s">
        <v>59</v>
      </c>
      <c r="I540" s="7" t="s">
        <v>72</v>
      </c>
      <c r="J540" s="7" t="s">
        <v>87</v>
      </c>
      <c r="K540" s="7" t="s">
        <v>183</v>
      </c>
      <c r="L540" s="7"/>
      <c r="M540" s="7" t="s">
        <v>85</v>
      </c>
      <c r="N540" s="7" t="s">
        <v>75</v>
      </c>
      <c r="O540" s="7"/>
      <c r="P540" s="7">
        <v>2383</v>
      </c>
      <c r="Q540" s="7" t="s">
        <v>64</v>
      </c>
      <c r="R540" s="7" t="s">
        <v>64</v>
      </c>
      <c r="S540" s="7" t="s">
        <v>64</v>
      </c>
      <c r="T540" s="7" t="s">
        <v>1362</v>
      </c>
      <c r="U540" s="7" t="s">
        <v>1363</v>
      </c>
      <c r="V540" s="7" t="s">
        <v>63</v>
      </c>
      <c r="W540" s="7" t="s">
        <v>1364</v>
      </c>
      <c r="X540" s="7" t="s">
        <v>67</v>
      </c>
      <c r="Y540" s="7">
        <v>12</v>
      </c>
      <c r="Z540" s="7"/>
      <c r="AA540" s="7">
        <v>4</v>
      </c>
      <c r="AB540" s="7">
        <v>402</v>
      </c>
      <c r="AC540" s="7">
        <v>121.79</v>
      </c>
      <c r="AD540" s="7">
        <v>98.77</v>
      </c>
      <c r="AE540" s="7"/>
      <c r="AF540" s="7">
        <v>2019</v>
      </c>
      <c r="AG540" s="7">
        <v>10</v>
      </c>
      <c r="AH540" s="7">
        <v>5</v>
      </c>
      <c r="AI540" s="15">
        <f t="shared" si="17"/>
        <v>43743</v>
      </c>
      <c r="AJ540" s="7" t="s">
        <v>68</v>
      </c>
      <c r="AK540" s="16">
        <v>2115430</v>
      </c>
      <c r="AL540" s="8"/>
      <c r="AM540" s="8">
        <v>43769</v>
      </c>
      <c r="AN540" s="7" t="s">
        <v>69</v>
      </c>
      <c r="AO540" s="16">
        <v>2031867</v>
      </c>
      <c r="AP540" s="7">
        <v>0.3</v>
      </c>
      <c r="AQ540" s="8" t="s">
        <v>70</v>
      </c>
      <c r="AR540" s="11">
        <v>0.044</v>
      </c>
      <c r="AS540" s="7">
        <v>0</v>
      </c>
      <c r="AT540" s="16">
        <v>89402.148</v>
      </c>
      <c r="AU540" s="16">
        <v>0</v>
      </c>
      <c r="AV540" s="16">
        <v>20000</v>
      </c>
      <c r="AW540" s="7">
        <v>0</v>
      </c>
      <c r="AX540" s="20">
        <v>89402.148</v>
      </c>
      <c r="AY540" s="20">
        <v>89402.148</v>
      </c>
      <c r="AZ540" s="20">
        <v>0</v>
      </c>
      <c r="BA540" s="20">
        <v>0</v>
      </c>
      <c r="BB540" s="20">
        <v>0</v>
      </c>
    </row>
    <row r="541" customHeight="1" spans="1:54">
      <c r="A541" s="6" t="s">
        <v>54</v>
      </c>
      <c r="B541" s="6" t="s">
        <v>55</v>
      </c>
      <c r="C541" s="7" t="s">
        <v>71</v>
      </c>
      <c r="D541" s="8">
        <v>43539</v>
      </c>
      <c r="E541" s="8">
        <v>43830</v>
      </c>
      <c r="F541" s="7" t="s">
        <v>57</v>
      </c>
      <c r="G541" s="7" t="s">
        <v>58</v>
      </c>
      <c r="H541" s="7" t="s">
        <v>59</v>
      </c>
      <c r="I541" s="7" t="s">
        <v>72</v>
      </c>
      <c r="J541" s="7" t="s">
        <v>87</v>
      </c>
      <c r="K541" s="7" t="s">
        <v>168</v>
      </c>
      <c r="L541" s="7"/>
      <c r="M541" s="7" t="s">
        <v>85</v>
      </c>
      <c r="N541" s="7" t="s">
        <v>75</v>
      </c>
      <c r="O541" s="7"/>
      <c r="P541" s="7">
        <v>1759</v>
      </c>
      <c r="Q541" s="7" t="s">
        <v>64</v>
      </c>
      <c r="R541" s="7" t="s">
        <v>64</v>
      </c>
      <c r="S541" s="7" t="s">
        <v>64</v>
      </c>
      <c r="T541" s="7" t="s">
        <v>1365</v>
      </c>
      <c r="U541" s="7" t="s">
        <v>1366</v>
      </c>
      <c r="V541" s="7" t="s">
        <v>63</v>
      </c>
      <c r="W541" s="11" t="s">
        <v>1367</v>
      </c>
      <c r="X541" s="7" t="s">
        <v>67</v>
      </c>
      <c r="Y541" s="7">
        <v>10</v>
      </c>
      <c r="Z541" s="7">
        <v>1</v>
      </c>
      <c r="AA541" s="7">
        <v>18</v>
      </c>
      <c r="AB541" s="7">
        <v>1803</v>
      </c>
      <c r="AC541" s="7">
        <v>130.45</v>
      </c>
      <c r="AD541" s="7">
        <v>104.84</v>
      </c>
      <c r="AE541" s="7"/>
      <c r="AF541" s="7">
        <v>2019</v>
      </c>
      <c r="AG541" s="7">
        <v>10</v>
      </c>
      <c r="AH541" s="7">
        <v>7</v>
      </c>
      <c r="AI541" s="15">
        <f t="shared" si="17"/>
        <v>43745</v>
      </c>
      <c r="AJ541" s="7" t="s">
        <v>68</v>
      </c>
      <c r="AK541" s="16">
        <v>2432970</v>
      </c>
      <c r="AL541" s="8"/>
      <c r="AM541" s="8">
        <v>43756</v>
      </c>
      <c r="AN541" s="7" t="s">
        <v>69</v>
      </c>
      <c r="AO541" s="16">
        <v>2336863</v>
      </c>
      <c r="AP541" s="7">
        <v>0.4</v>
      </c>
      <c r="AQ541" s="8" t="s">
        <v>70</v>
      </c>
      <c r="AR541" s="11">
        <v>0.044</v>
      </c>
      <c r="AS541" s="7">
        <v>0</v>
      </c>
      <c r="AT541" s="16">
        <v>102821.972</v>
      </c>
      <c r="AU541" s="16">
        <v>0</v>
      </c>
      <c r="AV541" s="16">
        <v>20000</v>
      </c>
      <c r="AW541" s="7">
        <v>0</v>
      </c>
      <c r="AX541" s="20">
        <v>102821.972</v>
      </c>
      <c r="AY541" s="20">
        <v>102821.972</v>
      </c>
      <c r="AZ541" s="20">
        <v>0</v>
      </c>
      <c r="BA541" s="20">
        <v>0</v>
      </c>
      <c r="BB541" s="20">
        <v>0</v>
      </c>
    </row>
    <row r="542" s="1" customFormat="1" customHeight="1" spans="1:54">
      <c r="A542" s="6" t="s">
        <v>54</v>
      </c>
      <c r="B542" s="6" t="s">
        <v>55</v>
      </c>
      <c r="C542" s="7" t="s">
        <v>71</v>
      </c>
      <c r="D542" s="8">
        <v>43539</v>
      </c>
      <c r="E542" s="8">
        <v>43830</v>
      </c>
      <c r="F542" s="7" t="s">
        <v>57</v>
      </c>
      <c r="G542" s="7" t="s">
        <v>58</v>
      </c>
      <c r="H542" s="7" t="s">
        <v>59</v>
      </c>
      <c r="I542" s="7" t="s">
        <v>261</v>
      </c>
      <c r="J542" s="7" t="s">
        <v>61</v>
      </c>
      <c r="K542" s="7" t="s">
        <v>464</v>
      </c>
      <c r="L542" s="7" t="s">
        <v>464</v>
      </c>
      <c r="M542" s="7" t="s">
        <v>96</v>
      </c>
      <c r="N542" s="7" t="s">
        <v>96</v>
      </c>
      <c r="O542" s="7" t="s">
        <v>261</v>
      </c>
      <c r="P542" s="7">
        <v>613</v>
      </c>
      <c r="Q542" s="7" t="s">
        <v>64</v>
      </c>
      <c r="R542" s="7" t="s">
        <v>64</v>
      </c>
      <c r="S542" s="7" t="s">
        <v>64</v>
      </c>
      <c r="T542" s="7" t="s">
        <v>1368</v>
      </c>
      <c r="U542" s="7">
        <v>13926832578</v>
      </c>
      <c r="V542" s="7" t="s">
        <v>85</v>
      </c>
      <c r="W542" s="11" t="s">
        <v>1369</v>
      </c>
      <c r="X542" s="7" t="s">
        <v>67</v>
      </c>
      <c r="Y542" s="7">
        <v>10</v>
      </c>
      <c r="Z542" s="7">
        <v>1</v>
      </c>
      <c r="AA542" s="7">
        <v>22</v>
      </c>
      <c r="AB542" s="7">
        <v>2203</v>
      </c>
      <c r="AC542" s="7">
        <v>130.45</v>
      </c>
      <c r="AD542" s="7">
        <v>104.84</v>
      </c>
      <c r="AE542" s="7"/>
      <c r="AF542" s="7">
        <v>2019</v>
      </c>
      <c r="AG542" s="7">
        <v>10</v>
      </c>
      <c r="AH542" s="7">
        <v>8</v>
      </c>
      <c r="AI542" s="15">
        <f t="shared" si="17"/>
        <v>43746</v>
      </c>
      <c r="AJ542" s="7" t="s">
        <v>68</v>
      </c>
      <c r="AK542" s="16">
        <v>2497430</v>
      </c>
      <c r="AL542" s="7">
        <v>43749</v>
      </c>
      <c r="AM542" s="8"/>
      <c r="AN542" s="7" t="s">
        <v>132</v>
      </c>
      <c r="AO542" s="16">
        <v>2398777</v>
      </c>
      <c r="AP542" s="7">
        <v>0.3</v>
      </c>
      <c r="AQ542" s="7"/>
      <c r="AR542" s="11">
        <v>0.044</v>
      </c>
      <c r="AS542" s="7">
        <v>0</v>
      </c>
      <c r="AT542" s="16">
        <v>105546.188</v>
      </c>
      <c r="AU542" s="16">
        <v>0</v>
      </c>
      <c r="AV542" s="16">
        <v>20000</v>
      </c>
      <c r="AW542" s="7">
        <v>0</v>
      </c>
      <c r="AX542" s="20">
        <v>105546.188</v>
      </c>
      <c r="AY542" s="20">
        <v>94991.5692</v>
      </c>
      <c r="AZ542" s="20">
        <v>0</v>
      </c>
      <c r="BA542" s="20">
        <v>0</v>
      </c>
      <c r="BB542" s="20">
        <f t="shared" ref="BB542:BB544" si="18">AX542-AY542</f>
        <v>10554.6188</v>
      </c>
    </row>
    <row r="543" customHeight="1" spans="1:54">
      <c r="A543" s="6" t="s">
        <v>54</v>
      </c>
      <c r="B543" s="6" t="s">
        <v>55</v>
      </c>
      <c r="C543" s="7" t="s">
        <v>71</v>
      </c>
      <c r="D543" s="8">
        <v>43539</v>
      </c>
      <c r="E543" s="8">
        <v>43830</v>
      </c>
      <c r="F543" s="7" t="s">
        <v>57</v>
      </c>
      <c r="G543" s="7" t="s">
        <v>58</v>
      </c>
      <c r="H543" s="7" t="s">
        <v>59</v>
      </c>
      <c r="I543" s="7" t="s">
        <v>72</v>
      </c>
      <c r="J543" s="7" t="s">
        <v>87</v>
      </c>
      <c r="K543" s="7" t="s">
        <v>74</v>
      </c>
      <c r="L543" s="7"/>
      <c r="M543" s="7" t="s">
        <v>75</v>
      </c>
      <c r="N543" s="7" t="s">
        <v>75</v>
      </c>
      <c r="O543" s="7"/>
      <c r="P543" s="7">
        <v>2412</v>
      </c>
      <c r="Q543" s="7" t="s">
        <v>64</v>
      </c>
      <c r="R543" s="7" t="s">
        <v>64</v>
      </c>
      <c r="S543" s="7" t="s">
        <v>64</v>
      </c>
      <c r="T543" s="7" t="s">
        <v>1370</v>
      </c>
      <c r="U543" s="7">
        <v>13825720618</v>
      </c>
      <c r="V543" s="7" t="s">
        <v>63</v>
      </c>
      <c r="W543" s="11" t="s">
        <v>1371</v>
      </c>
      <c r="X543" s="7" t="s">
        <v>67</v>
      </c>
      <c r="Y543" s="7">
        <v>10</v>
      </c>
      <c r="Z543" s="7">
        <v>1</v>
      </c>
      <c r="AA543" s="7">
        <v>26</v>
      </c>
      <c r="AB543" s="7">
        <v>2601</v>
      </c>
      <c r="AC543" s="7">
        <v>140.32</v>
      </c>
      <c r="AD543" s="7">
        <v>112.77</v>
      </c>
      <c r="AE543" s="7"/>
      <c r="AF543" s="7">
        <v>2019</v>
      </c>
      <c r="AG543" s="7">
        <v>10</v>
      </c>
      <c r="AH543" s="7">
        <v>8</v>
      </c>
      <c r="AI543" s="15">
        <f t="shared" si="17"/>
        <v>43746</v>
      </c>
      <c r="AJ543" s="7" t="s">
        <v>68</v>
      </c>
      <c r="AK543" s="16">
        <v>2646770</v>
      </c>
      <c r="AL543" s="7">
        <v>43748</v>
      </c>
      <c r="AM543" s="8"/>
      <c r="AN543" s="7" t="s">
        <v>132</v>
      </c>
      <c r="AO543" s="16">
        <v>2646770</v>
      </c>
      <c r="AP543" s="7">
        <v>0.3</v>
      </c>
      <c r="AQ543" s="7"/>
      <c r="AR543" s="11">
        <v>0.044</v>
      </c>
      <c r="AS543" s="7">
        <v>0</v>
      </c>
      <c r="AT543" s="16">
        <f>AO543*AR543</f>
        <v>116457.88</v>
      </c>
      <c r="AU543" s="16">
        <v>0</v>
      </c>
      <c r="AV543" s="16">
        <v>20000</v>
      </c>
      <c r="AW543" s="7">
        <v>0</v>
      </c>
      <c r="AX543" s="20">
        <f>AT543+AU543+AW543</f>
        <v>116457.88</v>
      </c>
      <c r="AY543" s="20">
        <v>108054.3708</v>
      </c>
      <c r="AZ543" s="20">
        <v>0</v>
      </c>
      <c r="BA543" s="20">
        <v>0</v>
      </c>
      <c r="BB543" s="20">
        <f t="shared" si="18"/>
        <v>8403.50919999999</v>
      </c>
    </row>
    <row r="544" customHeight="1" spans="1:54">
      <c r="A544" s="6" t="s">
        <v>54</v>
      </c>
      <c r="B544" s="6" t="s">
        <v>55</v>
      </c>
      <c r="C544" s="7" t="s">
        <v>71</v>
      </c>
      <c r="D544" s="8">
        <v>43539</v>
      </c>
      <c r="E544" s="8">
        <v>43830</v>
      </c>
      <c r="F544" s="7" t="s">
        <v>57</v>
      </c>
      <c r="G544" s="7" t="s">
        <v>58</v>
      </c>
      <c r="H544" s="7" t="s">
        <v>59</v>
      </c>
      <c r="I544" s="7" t="s">
        <v>72</v>
      </c>
      <c r="J544" s="7" t="s">
        <v>87</v>
      </c>
      <c r="K544" s="7" t="s">
        <v>74</v>
      </c>
      <c r="L544" s="7"/>
      <c r="M544" s="7" t="s">
        <v>75</v>
      </c>
      <c r="N544" s="7" t="s">
        <v>75</v>
      </c>
      <c r="O544" s="7"/>
      <c r="P544" s="7">
        <v>2418</v>
      </c>
      <c r="Q544" s="7" t="s">
        <v>64</v>
      </c>
      <c r="R544" s="7" t="s">
        <v>64</v>
      </c>
      <c r="S544" s="7" t="s">
        <v>64</v>
      </c>
      <c r="T544" s="7" t="s">
        <v>1372</v>
      </c>
      <c r="U544" s="7">
        <v>13480690608</v>
      </c>
      <c r="V544" s="7" t="s">
        <v>63</v>
      </c>
      <c r="W544" s="11" t="s">
        <v>1373</v>
      </c>
      <c r="X544" s="7" t="s">
        <v>67</v>
      </c>
      <c r="Y544" s="7">
        <v>10</v>
      </c>
      <c r="Z544" s="7">
        <v>1</v>
      </c>
      <c r="AA544" s="7">
        <v>14</v>
      </c>
      <c r="AB544" s="7">
        <v>1401</v>
      </c>
      <c r="AC544" s="7">
        <v>140.32</v>
      </c>
      <c r="AD544" s="7">
        <v>112.77</v>
      </c>
      <c r="AE544" s="7"/>
      <c r="AF544" s="7">
        <v>2019</v>
      </c>
      <c r="AG544" s="7">
        <v>10</v>
      </c>
      <c r="AH544" s="7">
        <v>8</v>
      </c>
      <c r="AI544" s="15">
        <f t="shared" si="17"/>
        <v>43746</v>
      </c>
      <c r="AJ544" s="7" t="s">
        <v>68</v>
      </c>
      <c r="AK544" s="16">
        <v>2481690</v>
      </c>
      <c r="AL544" s="7">
        <v>43749</v>
      </c>
      <c r="AM544" s="8"/>
      <c r="AN544" s="7" t="s">
        <v>132</v>
      </c>
      <c r="AO544" s="16">
        <v>2383658</v>
      </c>
      <c r="AP544" s="7">
        <v>0.3</v>
      </c>
      <c r="AQ544" s="7"/>
      <c r="AR544" s="11">
        <v>0.044</v>
      </c>
      <c r="AS544" s="7">
        <v>0</v>
      </c>
      <c r="AT544" s="16">
        <v>104880.952</v>
      </c>
      <c r="AU544" s="16">
        <v>0</v>
      </c>
      <c r="AV544" s="16">
        <v>20000</v>
      </c>
      <c r="AW544" s="7">
        <v>0</v>
      </c>
      <c r="AX544" s="20">
        <v>104880.952</v>
      </c>
      <c r="AY544" s="20">
        <v>94392.8568</v>
      </c>
      <c r="AZ544" s="20">
        <v>0</v>
      </c>
      <c r="BA544" s="20">
        <v>0</v>
      </c>
      <c r="BB544" s="20">
        <f t="shared" si="18"/>
        <v>10488.0952</v>
      </c>
    </row>
    <row r="545" customHeight="1" spans="1:54">
      <c r="A545" s="6" t="s">
        <v>54</v>
      </c>
      <c r="B545" s="6" t="s">
        <v>55</v>
      </c>
      <c r="C545" s="7" t="s">
        <v>71</v>
      </c>
      <c r="D545" s="8">
        <v>43539</v>
      </c>
      <c r="E545" s="8">
        <v>43830</v>
      </c>
      <c r="F545" s="7" t="s">
        <v>57</v>
      </c>
      <c r="G545" s="7" t="s">
        <v>58</v>
      </c>
      <c r="H545" s="7" t="s">
        <v>59</v>
      </c>
      <c r="I545" s="7" t="s">
        <v>72</v>
      </c>
      <c r="J545" s="7" t="s">
        <v>87</v>
      </c>
      <c r="K545" s="7" t="s">
        <v>128</v>
      </c>
      <c r="L545" s="7" t="s">
        <v>62</v>
      </c>
      <c r="M545" s="7" t="s">
        <v>63</v>
      </c>
      <c r="N545" s="7" t="s">
        <v>63</v>
      </c>
      <c r="O545" s="7"/>
      <c r="P545" s="7">
        <v>2391</v>
      </c>
      <c r="Q545" s="7" t="s">
        <v>64</v>
      </c>
      <c r="R545" s="7" t="s">
        <v>64</v>
      </c>
      <c r="S545" s="7" t="s">
        <v>64</v>
      </c>
      <c r="T545" s="7" t="s">
        <v>1374</v>
      </c>
      <c r="U545" s="7">
        <v>13728307758</v>
      </c>
      <c r="V545" s="7" t="s">
        <v>96</v>
      </c>
      <c r="W545" s="11" t="s">
        <v>1375</v>
      </c>
      <c r="X545" s="7" t="s">
        <v>67</v>
      </c>
      <c r="Y545" s="7">
        <v>16</v>
      </c>
      <c r="Z545" s="7">
        <v>1</v>
      </c>
      <c r="AA545" s="7">
        <v>24</v>
      </c>
      <c r="AB545" s="7">
        <v>2401</v>
      </c>
      <c r="AC545" s="7">
        <v>117.48</v>
      </c>
      <c r="AD545" s="7">
        <v>95.88</v>
      </c>
      <c r="AE545" s="7"/>
      <c r="AF545" s="7">
        <v>2019</v>
      </c>
      <c r="AG545" s="7">
        <v>10</v>
      </c>
      <c r="AH545" s="7">
        <v>8</v>
      </c>
      <c r="AI545" s="15">
        <f t="shared" si="17"/>
        <v>43746</v>
      </c>
      <c r="AJ545" s="7" t="s">
        <v>68</v>
      </c>
      <c r="AK545" s="16">
        <v>2004630</v>
      </c>
      <c r="AL545" s="8"/>
      <c r="AM545" s="8">
        <v>43759</v>
      </c>
      <c r="AN545" s="7" t="s">
        <v>69</v>
      </c>
      <c r="AO545" s="16">
        <v>1886934</v>
      </c>
      <c r="AP545" s="7">
        <v>0.4</v>
      </c>
      <c r="AQ545" s="8" t="s">
        <v>70</v>
      </c>
      <c r="AR545" s="11">
        <v>0.044</v>
      </c>
      <c r="AS545" s="7">
        <v>0</v>
      </c>
      <c r="AT545" s="16">
        <v>83025.096</v>
      </c>
      <c r="AU545" s="16">
        <v>0</v>
      </c>
      <c r="AV545" s="16">
        <v>20000</v>
      </c>
      <c r="AW545" s="7">
        <v>0</v>
      </c>
      <c r="AX545" s="20">
        <v>83025.096</v>
      </c>
      <c r="AY545" s="20">
        <v>83025.096</v>
      </c>
      <c r="AZ545" s="20">
        <v>0</v>
      </c>
      <c r="BA545" s="20">
        <v>62099.955</v>
      </c>
      <c r="BB545" s="20">
        <v>0</v>
      </c>
    </row>
    <row r="546" customHeight="1" spans="1:54">
      <c r="A546" s="6" t="s">
        <v>54</v>
      </c>
      <c r="B546" s="6" t="s">
        <v>55</v>
      </c>
      <c r="C546" s="7" t="s">
        <v>71</v>
      </c>
      <c r="D546" s="8">
        <v>43539</v>
      </c>
      <c r="E546" s="8">
        <v>43830</v>
      </c>
      <c r="F546" s="7" t="s">
        <v>57</v>
      </c>
      <c r="G546" s="7" t="s">
        <v>58</v>
      </c>
      <c r="H546" s="7" t="s">
        <v>59</v>
      </c>
      <c r="I546" s="7" t="s">
        <v>72</v>
      </c>
      <c r="J546" s="7" t="s">
        <v>87</v>
      </c>
      <c r="K546" s="7" t="s">
        <v>88</v>
      </c>
      <c r="L546" s="7"/>
      <c r="M546" s="7" t="s">
        <v>63</v>
      </c>
      <c r="N546" s="7" t="s">
        <v>63</v>
      </c>
      <c r="O546" s="7"/>
      <c r="P546" s="7">
        <v>2421</v>
      </c>
      <c r="Q546" s="7" t="s">
        <v>64</v>
      </c>
      <c r="R546" s="7" t="s">
        <v>64</v>
      </c>
      <c r="S546" s="7" t="s">
        <v>64</v>
      </c>
      <c r="T546" s="7" t="s">
        <v>1376</v>
      </c>
      <c r="U546" s="7">
        <v>13650142172</v>
      </c>
      <c r="V546" s="7" t="s">
        <v>96</v>
      </c>
      <c r="W546" s="11" t="s">
        <v>1377</v>
      </c>
      <c r="X546" s="7" t="s">
        <v>67</v>
      </c>
      <c r="Y546" s="7">
        <v>10</v>
      </c>
      <c r="Z546" s="7">
        <v>1</v>
      </c>
      <c r="AA546" s="7">
        <v>14</v>
      </c>
      <c r="AB546" s="7">
        <v>1403</v>
      </c>
      <c r="AC546" s="7">
        <v>130.45</v>
      </c>
      <c r="AD546" s="7">
        <v>104.84</v>
      </c>
      <c r="AE546" s="7"/>
      <c r="AF546" s="7">
        <v>2019</v>
      </c>
      <c r="AG546" s="7">
        <v>10</v>
      </c>
      <c r="AH546" s="7">
        <v>8</v>
      </c>
      <c r="AI546" s="15">
        <f t="shared" si="17"/>
        <v>43746</v>
      </c>
      <c r="AJ546" s="7" t="s">
        <v>68</v>
      </c>
      <c r="AK546" s="16">
        <v>2383860</v>
      </c>
      <c r="AL546" s="8"/>
      <c r="AM546" s="8">
        <v>43826</v>
      </c>
      <c r="AN546" s="7" t="s">
        <v>69</v>
      </c>
      <c r="AO546" s="16">
        <v>2266796</v>
      </c>
      <c r="AP546" s="7">
        <v>0.3</v>
      </c>
      <c r="AQ546" s="8" t="s">
        <v>70</v>
      </c>
      <c r="AR546" s="11">
        <v>0.044</v>
      </c>
      <c r="AS546" s="7">
        <v>0</v>
      </c>
      <c r="AT546" s="16">
        <v>99739.024</v>
      </c>
      <c r="AU546" s="16">
        <v>0</v>
      </c>
      <c r="AV546" s="16">
        <v>20000</v>
      </c>
      <c r="AW546" s="7">
        <v>0</v>
      </c>
      <c r="AX546" s="20">
        <v>99739.024</v>
      </c>
      <c r="AY546" s="20">
        <v>99739.024</v>
      </c>
      <c r="AZ546" s="20">
        <v>0</v>
      </c>
      <c r="BA546" s="20">
        <v>0</v>
      </c>
      <c r="BB546" s="20">
        <v>0</v>
      </c>
    </row>
    <row r="547" customHeight="1" spans="1:54">
      <c r="A547" s="6" t="s">
        <v>54</v>
      </c>
      <c r="B547" s="6" t="s">
        <v>55</v>
      </c>
      <c r="C547" s="7" t="s">
        <v>71</v>
      </c>
      <c r="D547" s="8">
        <v>43539</v>
      </c>
      <c r="E547" s="8">
        <v>43830</v>
      </c>
      <c r="F547" s="7" t="s">
        <v>57</v>
      </c>
      <c r="G547" s="7" t="s">
        <v>58</v>
      </c>
      <c r="H547" s="7" t="s">
        <v>59</v>
      </c>
      <c r="I547" s="7" t="s">
        <v>72</v>
      </c>
      <c r="J547" s="7" t="s">
        <v>87</v>
      </c>
      <c r="K547" s="7" t="s">
        <v>74</v>
      </c>
      <c r="L547" s="7"/>
      <c r="M547" s="7" t="s">
        <v>75</v>
      </c>
      <c r="N547" s="7" t="s">
        <v>75</v>
      </c>
      <c r="O547" s="7"/>
      <c r="P547" s="7">
        <v>2425</v>
      </c>
      <c r="Q547" s="7" t="s">
        <v>64</v>
      </c>
      <c r="R547" s="7" t="s">
        <v>64</v>
      </c>
      <c r="S547" s="7" t="s">
        <v>64</v>
      </c>
      <c r="T547" s="7" t="s">
        <v>1378</v>
      </c>
      <c r="U547" s="7">
        <v>13192099369</v>
      </c>
      <c r="V547" s="7" t="s">
        <v>63</v>
      </c>
      <c r="W547" s="11" t="s">
        <v>1379</v>
      </c>
      <c r="X547" s="7" t="s">
        <v>67</v>
      </c>
      <c r="Y547" s="7">
        <v>10</v>
      </c>
      <c r="Z547" s="7">
        <v>1</v>
      </c>
      <c r="AA547" s="7">
        <v>25</v>
      </c>
      <c r="AB547" s="7">
        <v>2503</v>
      </c>
      <c r="AC547" s="7">
        <v>130.45</v>
      </c>
      <c r="AD547" s="7">
        <v>104.84</v>
      </c>
      <c r="AE547" s="7"/>
      <c r="AF547" s="7">
        <v>2019</v>
      </c>
      <c r="AG547" s="7">
        <v>10</v>
      </c>
      <c r="AH547" s="7">
        <v>9</v>
      </c>
      <c r="AI547" s="15">
        <f t="shared" si="17"/>
        <v>43747</v>
      </c>
      <c r="AJ547" s="7" t="s">
        <v>68</v>
      </c>
      <c r="AK547" s="16">
        <v>2529660</v>
      </c>
      <c r="AL547" s="8"/>
      <c r="AM547" s="8">
        <v>43797</v>
      </c>
      <c r="AN547" s="7" t="s">
        <v>69</v>
      </c>
      <c r="AO547" s="16">
        <v>2429733</v>
      </c>
      <c r="AP547" s="7">
        <v>0.3</v>
      </c>
      <c r="AQ547" s="8" t="s">
        <v>70</v>
      </c>
      <c r="AR547" s="11">
        <v>0.044</v>
      </c>
      <c r="AS547" s="7">
        <v>0</v>
      </c>
      <c r="AT547" s="16">
        <v>106908.252</v>
      </c>
      <c r="AU547" s="16">
        <v>0</v>
      </c>
      <c r="AV547" s="16">
        <v>20000</v>
      </c>
      <c r="AW547" s="7">
        <v>0</v>
      </c>
      <c r="AX547" s="20">
        <v>106908.252</v>
      </c>
      <c r="AY547" s="20">
        <v>106908.252</v>
      </c>
      <c r="AZ547" s="20">
        <v>0</v>
      </c>
      <c r="BA547" s="20">
        <v>0</v>
      </c>
      <c r="BB547" s="20">
        <v>0</v>
      </c>
    </row>
    <row r="548" s="1" customFormat="1" customHeight="1" spans="1:54">
      <c r="A548" s="6" t="s">
        <v>54</v>
      </c>
      <c r="B548" s="6" t="s">
        <v>55</v>
      </c>
      <c r="C548" s="7" t="s">
        <v>71</v>
      </c>
      <c r="D548" s="8">
        <v>43539</v>
      </c>
      <c r="E548" s="8">
        <v>43830</v>
      </c>
      <c r="F548" s="7" t="s">
        <v>57</v>
      </c>
      <c r="G548" s="7" t="s">
        <v>58</v>
      </c>
      <c r="H548" s="7" t="s">
        <v>59</v>
      </c>
      <c r="I548" s="7" t="s">
        <v>186</v>
      </c>
      <c r="J548" s="7" t="s">
        <v>61</v>
      </c>
      <c r="K548" s="7" t="s">
        <v>387</v>
      </c>
      <c r="L548" s="7" t="s">
        <v>387</v>
      </c>
      <c r="M548" s="7" t="s">
        <v>63</v>
      </c>
      <c r="N548" s="7" t="s">
        <v>63</v>
      </c>
      <c r="O548" s="7" t="s">
        <v>186</v>
      </c>
      <c r="P548" s="7">
        <v>1190</v>
      </c>
      <c r="Q548" s="7" t="s">
        <v>64</v>
      </c>
      <c r="R548" s="7" t="s">
        <v>64</v>
      </c>
      <c r="S548" s="7" t="s">
        <v>64</v>
      </c>
      <c r="T548" s="7" t="s">
        <v>1380</v>
      </c>
      <c r="U548" s="7">
        <v>13929426625</v>
      </c>
      <c r="V548" s="7" t="s">
        <v>63</v>
      </c>
      <c r="W548" s="11" t="s">
        <v>1381</v>
      </c>
      <c r="X548" s="7" t="s">
        <v>67</v>
      </c>
      <c r="Y548" s="7">
        <v>16</v>
      </c>
      <c r="Z548" s="7">
        <v>1</v>
      </c>
      <c r="AA548" s="7">
        <v>6</v>
      </c>
      <c r="AB548" s="7">
        <v>604</v>
      </c>
      <c r="AC548" s="7">
        <v>98.17</v>
      </c>
      <c r="AD548" s="7">
        <v>80.12</v>
      </c>
      <c r="AE548" s="7"/>
      <c r="AF548" s="7">
        <v>2019</v>
      </c>
      <c r="AG548" s="7">
        <v>10</v>
      </c>
      <c r="AH548" s="7">
        <v>10</v>
      </c>
      <c r="AI548" s="15">
        <f t="shared" si="17"/>
        <v>43748</v>
      </c>
      <c r="AJ548" s="7" t="s">
        <v>68</v>
      </c>
      <c r="AK548" s="16">
        <v>1834510</v>
      </c>
      <c r="AL548" s="8"/>
      <c r="AM548" s="8">
        <v>43793</v>
      </c>
      <c r="AN548" s="7" t="s">
        <v>69</v>
      </c>
      <c r="AO548" s="16">
        <v>1762043</v>
      </c>
      <c r="AP548" s="7">
        <v>0.3</v>
      </c>
      <c r="AQ548" s="8" t="s">
        <v>70</v>
      </c>
      <c r="AR548" s="11">
        <v>0.044</v>
      </c>
      <c r="AS548" s="7">
        <v>0</v>
      </c>
      <c r="AT548" s="16">
        <v>77529.892</v>
      </c>
      <c r="AU548" s="16">
        <v>0</v>
      </c>
      <c r="AV548" s="16">
        <v>20000</v>
      </c>
      <c r="AW548" s="7">
        <v>0</v>
      </c>
      <c r="AX548" s="20">
        <v>77529.892</v>
      </c>
      <c r="AY548" s="20">
        <v>77529.892</v>
      </c>
      <c r="AZ548" s="20">
        <v>0</v>
      </c>
      <c r="BA548" s="20">
        <v>0</v>
      </c>
      <c r="BB548" s="20">
        <v>0</v>
      </c>
    </row>
    <row r="549" s="1" customFormat="1" customHeight="1" spans="1:54">
      <c r="A549" s="6" t="s">
        <v>54</v>
      </c>
      <c r="B549" s="6" t="s">
        <v>55</v>
      </c>
      <c r="C549" s="7" t="s">
        <v>71</v>
      </c>
      <c r="D549" s="8">
        <v>43539</v>
      </c>
      <c r="E549" s="8">
        <v>43830</v>
      </c>
      <c r="F549" s="7" t="s">
        <v>57</v>
      </c>
      <c r="G549" s="7" t="s">
        <v>58</v>
      </c>
      <c r="H549" s="7" t="s">
        <v>59</v>
      </c>
      <c r="I549" s="7" t="s">
        <v>60</v>
      </c>
      <c r="J549" s="7" t="s">
        <v>61</v>
      </c>
      <c r="K549" s="7" t="s">
        <v>464</v>
      </c>
      <c r="L549" s="7" t="s">
        <v>464</v>
      </c>
      <c r="M549" s="7" t="s">
        <v>63</v>
      </c>
      <c r="N549" s="7" t="s">
        <v>63</v>
      </c>
      <c r="O549" s="7" t="s">
        <v>60</v>
      </c>
      <c r="P549" s="7">
        <v>575</v>
      </c>
      <c r="Q549" s="7" t="s">
        <v>64</v>
      </c>
      <c r="R549" s="7" t="s">
        <v>64</v>
      </c>
      <c r="S549" s="7" t="s">
        <v>64</v>
      </c>
      <c r="T549" s="7" t="s">
        <v>1382</v>
      </c>
      <c r="U549" s="7">
        <v>18148559769</v>
      </c>
      <c r="V549" s="7" t="s">
        <v>294</v>
      </c>
      <c r="W549" s="11" t="s">
        <v>1383</v>
      </c>
      <c r="X549" s="7" t="s">
        <v>67</v>
      </c>
      <c r="Y549" s="7">
        <v>16</v>
      </c>
      <c r="Z549" s="7">
        <v>1</v>
      </c>
      <c r="AA549" s="7">
        <v>18</v>
      </c>
      <c r="AB549" s="7">
        <v>1804</v>
      </c>
      <c r="AC549" s="7">
        <v>98.17</v>
      </c>
      <c r="AD549" s="7">
        <v>80.12</v>
      </c>
      <c r="AE549" s="7"/>
      <c r="AF549" s="7">
        <v>2019</v>
      </c>
      <c r="AG549" s="7">
        <v>10</v>
      </c>
      <c r="AH549" s="7">
        <v>10</v>
      </c>
      <c r="AI549" s="15">
        <f t="shared" si="17"/>
        <v>43748</v>
      </c>
      <c r="AJ549" s="7" t="s">
        <v>68</v>
      </c>
      <c r="AK549" s="16">
        <v>1841440</v>
      </c>
      <c r="AL549" s="8"/>
      <c r="AM549" s="8">
        <v>43790</v>
      </c>
      <c r="AN549" s="7" t="s">
        <v>69</v>
      </c>
      <c r="AO549" s="16">
        <v>1768699</v>
      </c>
      <c r="AP549" s="7">
        <v>0.6</v>
      </c>
      <c r="AQ549" s="8" t="s">
        <v>70</v>
      </c>
      <c r="AR549" s="11">
        <v>0.044</v>
      </c>
      <c r="AS549" s="7">
        <v>0</v>
      </c>
      <c r="AT549" s="16">
        <v>77822.756</v>
      </c>
      <c r="AU549" s="16">
        <v>0</v>
      </c>
      <c r="AV549" s="16">
        <v>20000</v>
      </c>
      <c r="AW549" s="7">
        <v>0</v>
      </c>
      <c r="AX549" s="20">
        <v>77822.756</v>
      </c>
      <c r="AY549" s="20">
        <v>77822.756</v>
      </c>
      <c r="AZ549" s="20">
        <v>0</v>
      </c>
      <c r="BA549" s="20">
        <v>0</v>
      </c>
      <c r="BB549" s="20">
        <v>0</v>
      </c>
    </row>
    <row r="550" customHeight="1" spans="1:54">
      <c r="A550" s="6" t="s">
        <v>54</v>
      </c>
      <c r="B550" s="6" t="s">
        <v>55</v>
      </c>
      <c r="C550" s="7" t="s">
        <v>71</v>
      </c>
      <c r="D550" s="8">
        <v>43539</v>
      </c>
      <c r="E550" s="8">
        <v>43830</v>
      </c>
      <c r="F550" s="7" t="s">
        <v>57</v>
      </c>
      <c r="G550" s="7" t="s">
        <v>58</v>
      </c>
      <c r="H550" s="7" t="s">
        <v>59</v>
      </c>
      <c r="I550" s="7" t="s">
        <v>72</v>
      </c>
      <c r="J550" s="7" t="s">
        <v>87</v>
      </c>
      <c r="K550" s="7" t="s">
        <v>88</v>
      </c>
      <c r="L550" s="7"/>
      <c r="M550" s="7" t="s">
        <v>793</v>
      </c>
      <c r="N550" s="7" t="s">
        <v>793</v>
      </c>
      <c r="O550" s="7"/>
      <c r="P550" s="7">
        <v>2421</v>
      </c>
      <c r="Q550" s="7" t="s">
        <v>64</v>
      </c>
      <c r="R550" s="7" t="s">
        <v>64</v>
      </c>
      <c r="S550" s="7" t="s">
        <v>64</v>
      </c>
      <c r="T550" s="7" t="s">
        <v>1384</v>
      </c>
      <c r="U550" s="7" t="s">
        <v>1385</v>
      </c>
      <c r="V550" s="7" t="s">
        <v>96</v>
      </c>
      <c r="W550" s="11" t="s">
        <v>1386</v>
      </c>
      <c r="X550" s="7" t="s">
        <v>67</v>
      </c>
      <c r="Y550" s="7">
        <v>10</v>
      </c>
      <c r="Z550" s="7">
        <v>2</v>
      </c>
      <c r="AA550" s="7">
        <v>23</v>
      </c>
      <c r="AB550" s="7">
        <v>2303</v>
      </c>
      <c r="AC550" s="7">
        <v>130.7</v>
      </c>
      <c r="AD550" s="7">
        <v>104.84</v>
      </c>
      <c r="AE550" s="7"/>
      <c r="AF550" s="7">
        <v>2019</v>
      </c>
      <c r="AG550" s="7">
        <v>10</v>
      </c>
      <c r="AH550" s="7">
        <v>10</v>
      </c>
      <c r="AI550" s="15">
        <f t="shared" si="17"/>
        <v>43748</v>
      </c>
      <c r="AJ550" s="7" t="s">
        <v>68</v>
      </c>
      <c r="AK550" s="16">
        <v>2529900</v>
      </c>
      <c r="AL550" s="8"/>
      <c r="AM550" s="8">
        <v>43933</v>
      </c>
      <c r="AN550" s="7" t="s">
        <v>69</v>
      </c>
      <c r="AO550" s="16">
        <v>2405665</v>
      </c>
      <c r="AP550" s="7"/>
      <c r="AQ550" s="8" t="s">
        <v>70</v>
      </c>
      <c r="AR550" s="11">
        <v>0.044</v>
      </c>
      <c r="AS550" s="7">
        <v>0</v>
      </c>
      <c r="AT550" s="16">
        <v>105849.26</v>
      </c>
      <c r="AU550" s="16">
        <v>0</v>
      </c>
      <c r="AV550" s="16">
        <v>20000</v>
      </c>
      <c r="AW550" s="7">
        <v>0</v>
      </c>
      <c r="AX550" s="20">
        <v>105849.26</v>
      </c>
      <c r="AY550" s="20">
        <v>105849.26</v>
      </c>
      <c r="AZ550" s="20">
        <v>0</v>
      </c>
      <c r="BA550" s="20">
        <v>0</v>
      </c>
      <c r="BB550" s="20">
        <v>0</v>
      </c>
    </row>
    <row r="551" customHeight="1" spans="1:54">
      <c r="A551" s="6" t="s">
        <v>54</v>
      </c>
      <c r="B551" s="6" t="s">
        <v>55</v>
      </c>
      <c r="C551" s="7" t="s">
        <v>71</v>
      </c>
      <c r="D551" s="8">
        <v>43539</v>
      </c>
      <c r="E551" s="8">
        <v>43830</v>
      </c>
      <c r="F551" s="7" t="s">
        <v>57</v>
      </c>
      <c r="G551" s="7" t="s">
        <v>58</v>
      </c>
      <c r="H551" s="7" t="s">
        <v>59</v>
      </c>
      <c r="I551" s="7" t="s">
        <v>72</v>
      </c>
      <c r="J551" s="7" t="s">
        <v>87</v>
      </c>
      <c r="K551" s="7" t="s">
        <v>74</v>
      </c>
      <c r="L551" s="7"/>
      <c r="M551" s="7" t="s">
        <v>75</v>
      </c>
      <c r="N551" s="7" t="s">
        <v>75</v>
      </c>
      <c r="O551" s="7"/>
      <c r="P551" s="7">
        <v>883</v>
      </c>
      <c r="Q551" s="7" t="s">
        <v>64</v>
      </c>
      <c r="R551" s="7" t="s">
        <v>64</v>
      </c>
      <c r="S551" s="7" t="s">
        <v>64</v>
      </c>
      <c r="T551" s="7" t="s">
        <v>1387</v>
      </c>
      <c r="U551" s="7">
        <v>15112880080</v>
      </c>
      <c r="V551" s="7" t="s">
        <v>63</v>
      </c>
      <c r="W551" s="11" t="s">
        <v>1388</v>
      </c>
      <c r="X551" s="7" t="s">
        <v>67</v>
      </c>
      <c r="Y551" s="7">
        <v>10</v>
      </c>
      <c r="Z551" s="7">
        <v>2</v>
      </c>
      <c r="AA551" s="7">
        <v>29</v>
      </c>
      <c r="AB551" s="7">
        <v>2901</v>
      </c>
      <c r="AC551" s="7">
        <v>140.29</v>
      </c>
      <c r="AD551" s="7">
        <v>112.53</v>
      </c>
      <c r="AE551" s="7"/>
      <c r="AF551" s="7">
        <v>2019</v>
      </c>
      <c r="AG551" s="7">
        <v>10</v>
      </c>
      <c r="AH551" s="7">
        <v>10</v>
      </c>
      <c r="AI551" s="15">
        <f t="shared" si="17"/>
        <v>43748</v>
      </c>
      <c r="AJ551" s="7" t="s">
        <v>68</v>
      </c>
      <c r="AK551" s="16">
        <v>2637950</v>
      </c>
      <c r="AL551" s="8"/>
      <c r="AM551" s="8">
        <v>43773</v>
      </c>
      <c r="AN551" s="7" t="s">
        <v>69</v>
      </c>
      <c r="AO551" s="16">
        <v>2533746</v>
      </c>
      <c r="AP551" s="7">
        <v>0.3</v>
      </c>
      <c r="AQ551" s="8" t="s">
        <v>70</v>
      </c>
      <c r="AR551" s="11">
        <v>0.044</v>
      </c>
      <c r="AS551" s="7">
        <v>0</v>
      </c>
      <c r="AT551" s="16">
        <v>111484.824</v>
      </c>
      <c r="AU551" s="16">
        <v>0</v>
      </c>
      <c r="AV551" s="16">
        <v>20000</v>
      </c>
      <c r="AW551" s="7">
        <v>0</v>
      </c>
      <c r="AX551" s="20">
        <v>111484.824</v>
      </c>
      <c r="AY551" s="20">
        <v>111484.824</v>
      </c>
      <c r="AZ551" s="20">
        <v>0</v>
      </c>
      <c r="BA551" s="20">
        <v>0</v>
      </c>
      <c r="BB551" s="20">
        <v>0</v>
      </c>
    </row>
    <row r="552" s="1" customFormat="1" customHeight="1" spans="1:54">
      <c r="A552" s="6" t="s">
        <v>54</v>
      </c>
      <c r="B552" s="6" t="s">
        <v>55</v>
      </c>
      <c r="C552" s="7" t="s">
        <v>71</v>
      </c>
      <c r="D552" s="8">
        <v>43539</v>
      </c>
      <c r="E552" s="8">
        <v>43830</v>
      </c>
      <c r="F552" s="7" t="s">
        <v>57</v>
      </c>
      <c r="G552" s="7" t="s">
        <v>58</v>
      </c>
      <c r="H552" s="7" t="s">
        <v>59</v>
      </c>
      <c r="I552" s="7" t="s">
        <v>60</v>
      </c>
      <c r="J552" s="7" t="s">
        <v>61</v>
      </c>
      <c r="K552" s="7" t="s">
        <v>220</v>
      </c>
      <c r="L552" s="7" t="s">
        <v>220</v>
      </c>
      <c r="M552" s="7" t="s">
        <v>63</v>
      </c>
      <c r="N552" s="7" t="s">
        <v>63</v>
      </c>
      <c r="O552" s="7" t="s">
        <v>60</v>
      </c>
      <c r="P552" s="7">
        <v>881</v>
      </c>
      <c r="Q552" s="7" t="s">
        <v>64</v>
      </c>
      <c r="R552" s="7" t="s">
        <v>64</v>
      </c>
      <c r="S552" s="7" t="s">
        <v>64</v>
      </c>
      <c r="T552" s="7" t="s">
        <v>1389</v>
      </c>
      <c r="U552" s="7">
        <v>18926806496</v>
      </c>
      <c r="V552" s="7" t="s">
        <v>294</v>
      </c>
      <c r="W552" s="11" t="s">
        <v>1390</v>
      </c>
      <c r="X552" s="7" t="s">
        <v>67</v>
      </c>
      <c r="Y552" s="7">
        <v>16</v>
      </c>
      <c r="Z552" s="7">
        <v>1</v>
      </c>
      <c r="AA552" s="7">
        <v>3</v>
      </c>
      <c r="AB552" s="7">
        <v>305</v>
      </c>
      <c r="AC552" s="7">
        <v>98.17</v>
      </c>
      <c r="AD552" s="7">
        <v>80.12</v>
      </c>
      <c r="AE552" s="7"/>
      <c r="AF552" s="7">
        <v>2019</v>
      </c>
      <c r="AG552" s="7">
        <v>10</v>
      </c>
      <c r="AH552" s="7">
        <v>11</v>
      </c>
      <c r="AI552" s="15">
        <f t="shared" si="17"/>
        <v>43749</v>
      </c>
      <c r="AJ552" s="7" t="s">
        <v>68</v>
      </c>
      <c r="AK552" s="16">
        <v>1810260</v>
      </c>
      <c r="AL552" s="8"/>
      <c r="AM552" s="8">
        <v>43791</v>
      </c>
      <c r="AN552" s="7" t="s">
        <v>69</v>
      </c>
      <c r="AO552" s="16">
        <v>1738751</v>
      </c>
      <c r="AP552" s="7">
        <v>0.4</v>
      </c>
      <c r="AQ552" s="8" t="s">
        <v>70</v>
      </c>
      <c r="AR552" s="11">
        <v>0.044</v>
      </c>
      <c r="AS552" s="7">
        <v>0</v>
      </c>
      <c r="AT552" s="16">
        <v>76505.044</v>
      </c>
      <c r="AU552" s="16">
        <v>0</v>
      </c>
      <c r="AV552" s="16">
        <v>20000</v>
      </c>
      <c r="AW552" s="7">
        <v>0</v>
      </c>
      <c r="AX552" s="20">
        <v>76505.044</v>
      </c>
      <c r="AY552" s="20">
        <v>76505.044</v>
      </c>
      <c r="AZ552" s="20">
        <v>0</v>
      </c>
      <c r="BA552" s="20">
        <v>0</v>
      </c>
      <c r="BB552" s="20">
        <v>0</v>
      </c>
    </row>
    <row r="553" s="1" customFormat="1" customHeight="1" spans="1:54">
      <c r="A553" s="6" t="s">
        <v>54</v>
      </c>
      <c r="B553" s="6" t="s">
        <v>55</v>
      </c>
      <c r="C553" s="7" t="s">
        <v>71</v>
      </c>
      <c r="D553" s="8">
        <v>43539</v>
      </c>
      <c r="E553" s="8">
        <v>43830</v>
      </c>
      <c r="F553" s="7" t="s">
        <v>57</v>
      </c>
      <c r="G553" s="7" t="s">
        <v>58</v>
      </c>
      <c r="H553" s="7" t="s">
        <v>59</v>
      </c>
      <c r="I553" s="7" t="s">
        <v>60</v>
      </c>
      <c r="J553" s="7" t="s">
        <v>61</v>
      </c>
      <c r="K553" s="7" t="s">
        <v>110</v>
      </c>
      <c r="L553" s="7" t="s">
        <v>110</v>
      </c>
      <c r="M553" s="7" t="s">
        <v>63</v>
      </c>
      <c r="N553" s="7" t="s">
        <v>63</v>
      </c>
      <c r="O553" s="7" t="s">
        <v>60</v>
      </c>
      <c r="P553" s="7">
        <v>5908</v>
      </c>
      <c r="Q553" s="7" t="s">
        <v>64</v>
      </c>
      <c r="R553" s="7" t="s">
        <v>64</v>
      </c>
      <c r="S553" s="7" t="s">
        <v>64</v>
      </c>
      <c r="T553" s="7" t="s">
        <v>1391</v>
      </c>
      <c r="U553" s="7">
        <v>18680627922</v>
      </c>
      <c r="V553" s="7" t="s">
        <v>63</v>
      </c>
      <c r="W553" s="11" t="s">
        <v>1392</v>
      </c>
      <c r="X553" s="7" t="s">
        <v>67</v>
      </c>
      <c r="Y553" s="7">
        <v>16</v>
      </c>
      <c r="Z553" s="7">
        <v>2</v>
      </c>
      <c r="AA553" s="7">
        <v>25</v>
      </c>
      <c r="AB553" s="7">
        <v>2503</v>
      </c>
      <c r="AC553" s="7">
        <v>97.98</v>
      </c>
      <c r="AD553" s="7">
        <v>80.12</v>
      </c>
      <c r="AE553" s="7"/>
      <c r="AF553" s="7">
        <v>2019</v>
      </c>
      <c r="AG553" s="7">
        <v>10</v>
      </c>
      <c r="AH553" s="7">
        <v>12</v>
      </c>
      <c r="AI553" s="15">
        <f t="shared" si="17"/>
        <v>43750</v>
      </c>
      <c r="AJ553" s="7" t="s">
        <v>68</v>
      </c>
      <c r="AK553" s="16">
        <v>1726070</v>
      </c>
      <c r="AL553" s="7">
        <v>43753</v>
      </c>
      <c r="AM553" s="8"/>
      <c r="AN553" s="7" t="s">
        <v>132</v>
      </c>
      <c r="AO553" s="16"/>
      <c r="AP553" s="7">
        <v>0.3</v>
      </c>
      <c r="AQ553" s="7"/>
      <c r="AR553" s="11">
        <v>0.044</v>
      </c>
      <c r="AS553" s="7">
        <v>0</v>
      </c>
      <c r="AT553" s="16">
        <v>75947.08</v>
      </c>
      <c r="AU553" s="16">
        <v>0</v>
      </c>
      <c r="AV553" s="16">
        <v>20000</v>
      </c>
      <c r="AW553" s="7">
        <v>0</v>
      </c>
      <c r="AX553" s="20">
        <v>75947.08</v>
      </c>
      <c r="AY553" s="20">
        <v>70441.2684</v>
      </c>
      <c r="AZ553" s="20">
        <v>0</v>
      </c>
      <c r="BA553" s="20">
        <v>0</v>
      </c>
      <c r="BB553" s="20">
        <f t="shared" ref="BB553:BB558" si="19">AX553-AY553</f>
        <v>5505.8116</v>
      </c>
    </row>
    <row r="554" customHeight="1" spans="1:54">
      <c r="A554" s="6" t="s">
        <v>54</v>
      </c>
      <c r="B554" s="6" t="s">
        <v>55</v>
      </c>
      <c r="C554" s="7" t="s">
        <v>71</v>
      </c>
      <c r="D554" s="8">
        <v>43539</v>
      </c>
      <c r="E554" s="8">
        <v>43830</v>
      </c>
      <c r="F554" s="7" t="s">
        <v>57</v>
      </c>
      <c r="G554" s="7" t="s">
        <v>58</v>
      </c>
      <c r="H554" s="7" t="s">
        <v>59</v>
      </c>
      <c r="I554" s="7" t="s">
        <v>72</v>
      </c>
      <c r="J554" s="7" t="s">
        <v>87</v>
      </c>
      <c r="K554" s="7" t="s">
        <v>1393</v>
      </c>
      <c r="L554" s="7" t="s">
        <v>1394</v>
      </c>
      <c r="M554" s="7" t="s">
        <v>795</v>
      </c>
      <c r="N554" s="7" t="s">
        <v>75</v>
      </c>
      <c r="O554" s="7"/>
      <c r="P554" s="7">
        <v>894</v>
      </c>
      <c r="Q554" s="7" t="s">
        <v>64</v>
      </c>
      <c r="R554" s="7" t="s">
        <v>64</v>
      </c>
      <c r="S554" s="7" t="s">
        <v>64</v>
      </c>
      <c r="T554" s="7" t="s">
        <v>1395</v>
      </c>
      <c r="U554" s="7">
        <v>13699759882</v>
      </c>
      <c r="V554" s="7" t="s">
        <v>485</v>
      </c>
      <c r="W554" s="11" t="s">
        <v>1396</v>
      </c>
      <c r="X554" s="7" t="s">
        <v>67</v>
      </c>
      <c r="Y554" s="7">
        <v>16</v>
      </c>
      <c r="Z554" s="7">
        <v>1</v>
      </c>
      <c r="AA554" s="7">
        <v>24</v>
      </c>
      <c r="AB554" s="7">
        <v>2402</v>
      </c>
      <c r="AC554" s="7">
        <v>117.67</v>
      </c>
      <c r="AD554" s="7">
        <v>96.03</v>
      </c>
      <c r="AE554" s="7"/>
      <c r="AF554" s="7">
        <v>2019</v>
      </c>
      <c r="AG554" s="7">
        <v>10</v>
      </c>
      <c r="AH554" s="7">
        <v>12</v>
      </c>
      <c r="AI554" s="15">
        <f t="shared" si="17"/>
        <v>43750</v>
      </c>
      <c r="AJ554" s="7" t="s">
        <v>68</v>
      </c>
      <c r="AK554" s="16">
        <v>2107540</v>
      </c>
      <c r="AL554" s="8"/>
      <c r="AM554" s="8">
        <v>43768</v>
      </c>
      <c r="AN554" s="7" t="s">
        <v>69</v>
      </c>
      <c r="AO554" s="16">
        <v>2024288</v>
      </c>
      <c r="AP554" s="7">
        <v>0.3</v>
      </c>
      <c r="AQ554" s="8" t="s">
        <v>70</v>
      </c>
      <c r="AR554" s="11">
        <v>0.044</v>
      </c>
      <c r="AS554" s="7">
        <v>0</v>
      </c>
      <c r="AT554" s="16">
        <v>89068.672</v>
      </c>
      <c r="AU554" s="16">
        <v>0</v>
      </c>
      <c r="AV554" s="16">
        <v>20000</v>
      </c>
      <c r="AW554" s="7">
        <v>0</v>
      </c>
      <c r="AX554" s="20">
        <v>89068.672</v>
      </c>
      <c r="AY554" s="20">
        <v>89068.672</v>
      </c>
      <c r="AZ554" s="20">
        <v>0</v>
      </c>
      <c r="BA554" s="20">
        <v>60750</v>
      </c>
      <c r="BB554" s="20">
        <v>0</v>
      </c>
    </row>
    <row r="555" customHeight="1" spans="1:54">
      <c r="A555" s="6" t="s">
        <v>54</v>
      </c>
      <c r="B555" s="6" t="s">
        <v>55</v>
      </c>
      <c r="C555" s="7" t="s">
        <v>71</v>
      </c>
      <c r="D555" s="8">
        <v>43539</v>
      </c>
      <c r="E555" s="8">
        <v>43830</v>
      </c>
      <c r="F555" s="7" t="s">
        <v>57</v>
      </c>
      <c r="G555" s="7" t="s">
        <v>58</v>
      </c>
      <c r="H555" s="7" t="s">
        <v>59</v>
      </c>
      <c r="I555" s="7" t="s">
        <v>72</v>
      </c>
      <c r="J555" s="7" t="s">
        <v>87</v>
      </c>
      <c r="K555" s="7" t="s">
        <v>168</v>
      </c>
      <c r="L555" s="7"/>
      <c r="M555" s="7" t="s">
        <v>85</v>
      </c>
      <c r="N555" s="7" t="s">
        <v>75</v>
      </c>
      <c r="O555" s="7"/>
      <c r="P555" s="7">
        <v>1448</v>
      </c>
      <c r="Q555" s="7" t="s">
        <v>64</v>
      </c>
      <c r="R555" s="7" t="s">
        <v>64</v>
      </c>
      <c r="S555" s="7" t="s">
        <v>64</v>
      </c>
      <c r="T555" s="7" t="s">
        <v>1397</v>
      </c>
      <c r="U555" s="7" t="s">
        <v>1398</v>
      </c>
      <c r="V555" s="7" t="s">
        <v>63</v>
      </c>
      <c r="W555" s="11" t="s">
        <v>1399</v>
      </c>
      <c r="X555" s="7" t="s">
        <v>67</v>
      </c>
      <c r="Y555" s="7">
        <v>10</v>
      </c>
      <c r="Z555" s="7">
        <v>2</v>
      </c>
      <c r="AA555" s="7">
        <v>24</v>
      </c>
      <c r="AB555" s="7">
        <v>2401</v>
      </c>
      <c r="AC555" s="7">
        <v>140.29</v>
      </c>
      <c r="AD555" s="7">
        <v>112.53</v>
      </c>
      <c r="AE555" s="7"/>
      <c r="AF555" s="7">
        <v>2019</v>
      </c>
      <c r="AG555" s="7">
        <v>10</v>
      </c>
      <c r="AH555" s="7">
        <v>13</v>
      </c>
      <c r="AI555" s="15">
        <f t="shared" si="17"/>
        <v>43751</v>
      </c>
      <c r="AJ555" s="7" t="s">
        <v>68</v>
      </c>
      <c r="AK555" s="16">
        <v>2580190</v>
      </c>
      <c r="AL555" s="8"/>
      <c r="AM555" s="8">
        <v>43779</v>
      </c>
      <c r="AN555" s="7" t="s">
        <v>69</v>
      </c>
      <c r="AO555" s="16">
        <v>2478268</v>
      </c>
      <c r="AP555" s="7">
        <v>0.3</v>
      </c>
      <c r="AQ555" s="8" t="s">
        <v>70</v>
      </c>
      <c r="AR555" s="11">
        <v>0.044</v>
      </c>
      <c r="AS555" s="7">
        <v>0</v>
      </c>
      <c r="AT555" s="16">
        <v>109043.792</v>
      </c>
      <c r="AU555" s="16">
        <v>0</v>
      </c>
      <c r="AV555" s="16">
        <v>20000</v>
      </c>
      <c r="AW555" s="7">
        <v>0</v>
      </c>
      <c r="AX555" s="20">
        <v>109043.792</v>
      </c>
      <c r="AY555" s="20">
        <v>109043.792</v>
      </c>
      <c r="AZ555" s="20">
        <v>0</v>
      </c>
      <c r="BA555" s="20">
        <v>0</v>
      </c>
      <c r="BB555" s="20">
        <v>0</v>
      </c>
    </row>
    <row r="556" s="1" customFormat="1" customHeight="1" spans="1:54">
      <c r="A556" s="6" t="s">
        <v>54</v>
      </c>
      <c r="B556" s="6" t="s">
        <v>55</v>
      </c>
      <c r="C556" s="7" t="s">
        <v>71</v>
      </c>
      <c r="D556" s="8">
        <v>43539</v>
      </c>
      <c r="E556" s="8">
        <v>43830</v>
      </c>
      <c r="F556" s="7" t="s">
        <v>57</v>
      </c>
      <c r="G556" s="7" t="s">
        <v>58</v>
      </c>
      <c r="H556" s="7" t="s">
        <v>59</v>
      </c>
      <c r="I556" s="7" t="s">
        <v>60</v>
      </c>
      <c r="J556" s="7" t="s">
        <v>61</v>
      </c>
      <c r="K556" s="7" t="s">
        <v>100</v>
      </c>
      <c r="L556" s="7" t="s">
        <v>100</v>
      </c>
      <c r="M556" s="7" t="s">
        <v>63</v>
      </c>
      <c r="N556" s="7" t="s">
        <v>63</v>
      </c>
      <c r="O556" s="7" t="s">
        <v>60</v>
      </c>
      <c r="P556" s="7">
        <v>2453</v>
      </c>
      <c r="Q556" s="7" t="s">
        <v>64</v>
      </c>
      <c r="R556" s="7" t="s">
        <v>64</v>
      </c>
      <c r="S556" s="7" t="s">
        <v>64</v>
      </c>
      <c r="T556" s="7" t="s">
        <v>1400</v>
      </c>
      <c r="U556" s="7">
        <v>13620017009</v>
      </c>
      <c r="V556" s="7" t="s">
        <v>63</v>
      </c>
      <c r="W556" s="11" t="s">
        <v>1401</v>
      </c>
      <c r="X556" s="7" t="s">
        <v>67</v>
      </c>
      <c r="Y556" s="7">
        <v>16</v>
      </c>
      <c r="Z556" s="7">
        <v>2</v>
      </c>
      <c r="AA556" s="7">
        <v>24</v>
      </c>
      <c r="AB556" s="7">
        <v>2402</v>
      </c>
      <c r="AC556" s="7">
        <v>117.25</v>
      </c>
      <c r="AD556" s="7">
        <v>117.25</v>
      </c>
      <c r="AE556" s="7"/>
      <c r="AF556" s="7">
        <v>2019</v>
      </c>
      <c r="AG556" s="7">
        <v>10</v>
      </c>
      <c r="AH556" s="7">
        <v>14</v>
      </c>
      <c r="AI556" s="15">
        <f t="shared" si="17"/>
        <v>43752</v>
      </c>
      <c r="AJ556" s="7" t="s">
        <v>68</v>
      </c>
      <c r="AK556" s="16">
        <v>2062780</v>
      </c>
      <c r="AL556" s="7">
        <v>43754</v>
      </c>
      <c r="AM556" s="8"/>
      <c r="AN556" s="7" t="s">
        <v>132</v>
      </c>
      <c r="AO556" s="16"/>
      <c r="AP556" s="7">
        <v>0.3</v>
      </c>
      <c r="AQ556" s="7"/>
      <c r="AR556" s="11">
        <v>0.044</v>
      </c>
      <c r="AS556" s="7">
        <v>0</v>
      </c>
      <c r="AT556" s="16">
        <v>90762.32</v>
      </c>
      <c r="AU556" s="16">
        <v>0</v>
      </c>
      <c r="AV556" s="16">
        <v>20000</v>
      </c>
      <c r="AW556" s="7">
        <v>0</v>
      </c>
      <c r="AX556" s="20">
        <v>90762.32</v>
      </c>
      <c r="AY556" s="20">
        <v>23430.132</v>
      </c>
      <c r="AZ556" s="20">
        <v>60750</v>
      </c>
      <c r="BA556" s="20">
        <v>60750</v>
      </c>
      <c r="BB556" s="20">
        <f t="shared" si="19"/>
        <v>67332.188</v>
      </c>
    </row>
    <row r="557" s="1" customFormat="1" customHeight="1" spans="1:54">
      <c r="A557" s="6" t="s">
        <v>54</v>
      </c>
      <c r="B557" s="6" t="s">
        <v>55</v>
      </c>
      <c r="C557" s="7" t="s">
        <v>71</v>
      </c>
      <c r="D557" s="8">
        <v>43539</v>
      </c>
      <c r="E557" s="8">
        <v>43830</v>
      </c>
      <c r="F557" s="7" t="s">
        <v>57</v>
      </c>
      <c r="G557" s="7" t="s">
        <v>58</v>
      </c>
      <c r="H557" s="7" t="s">
        <v>59</v>
      </c>
      <c r="I557" s="7" t="s">
        <v>60</v>
      </c>
      <c r="J557" s="7" t="s">
        <v>61</v>
      </c>
      <c r="K557" s="7" t="s">
        <v>1117</v>
      </c>
      <c r="L557" s="7" t="s">
        <v>1117</v>
      </c>
      <c r="M557" s="7" t="s">
        <v>63</v>
      </c>
      <c r="N557" s="7" t="s">
        <v>63</v>
      </c>
      <c r="O557" s="7" t="s">
        <v>60</v>
      </c>
      <c r="P557" s="7">
        <v>1442</v>
      </c>
      <c r="Q557" s="7" t="s">
        <v>64</v>
      </c>
      <c r="R557" s="7" t="s">
        <v>64</v>
      </c>
      <c r="S557" s="7" t="s">
        <v>64</v>
      </c>
      <c r="T557" s="7" t="s">
        <v>1402</v>
      </c>
      <c r="U557" s="7">
        <v>13238317000</v>
      </c>
      <c r="V557" s="7" t="s">
        <v>63</v>
      </c>
      <c r="W557" s="11" t="s">
        <v>1403</v>
      </c>
      <c r="X557" s="7" t="s">
        <v>67</v>
      </c>
      <c r="Y557" s="7">
        <v>16</v>
      </c>
      <c r="Z557" s="7">
        <v>1</v>
      </c>
      <c r="AA557" s="7">
        <v>24</v>
      </c>
      <c r="AB557" s="7">
        <v>2404</v>
      </c>
      <c r="AC557" s="7">
        <v>98.17</v>
      </c>
      <c r="AD557" s="7">
        <v>80.12</v>
      </c>
      <c r="AE557" s="7"/>
      <c r="AF557" s="7">
        <v>2019</v>
      </c>
      <c r="AG557" s="7">
        <v>10</v>
      </c>
      <c r="AH557" s="7">
        <v>14</v>
      </c>
      <c r="AI557" s="15">
        <f t="shared" si="17"/>
        <v>43752</v>
      </c>
      <c r="AJ557" s="7" t="s">
        <v>68</v>
      </c>
      <c r="AK557" s="16">
        <v>1859920</v>
      </c>
      <c r="AL557" s="8"/>
      <c r="AM557" s="8">
        <v>43801</v>
      </c>
      <c r="AN557" s="7" t="s">
        <v>69</v>
      </c>
      <c r="AO557" s="16">
        <v>1786449</v>
      </c>
      <c r="AP557" s="7">
        <v>0.4</v>
      </c>
      <c r="AQ557" s="8" t="s">
        <v>70</v>
      </c>
      <c r="AR557" s="11">
        <v>0.044</v>
      </c>
      <c r="AS557" s="7">
        <v>0</v>
      </c>
      <c r="AT557" s="16">
        <v>78603.756</v>
      </c>
      <c r="AU557" s="16">
        <v>0</v>
      </c>
      <c r="AV557" s="16">
        <v>20000</v>
      </c>
      <c r="AW557" s="7">
        <v>0</v>
      </c>
      <c r="AX557" s="20">
        <v>78603.756</v>
      </c>
      <c r="AY557" s="20">
        <v>78603.756</v>
      </c>
      <c r="AZ557" s="20">
        <v>0</v>
      </c>
      <c r="BA557" s="20">
        <v>0</v>
      </c>
      <c r="BB557" s="20">
        <v>0</v>
      </c>
    </row>
    <row r="558" s="1" customFormat="1" customHeight="1" spans="1:54">
      <c r="A558" s="6" t="s">
        <v>54</v>
      </c>
      <c r="B558" s="6" t="s">
        <v>55</v>
      </c>
      <c r="C558" s="7" t="s">
        <v>71</v>
      </c>
      <c r="D558" s="8">
        <v>43539</v>
      </c>
      <c r="E558" s="8">
        <v>43830</v>
      </c>
      <c r="F558" s="7" t="s">
        <v>57</v>
      </c>
      <c r="G558" s="7" t="s">
        <v>58</v>
      </c>
      <c r="H558" s="7" t="s">
        <v>59</v>
      </c>
      <c r="I558" s="7" t="s">
        <v>60</v>
      </c>
      <c r="J558" s="7" t="s">
        <v>61</v>
      </c>
      <c r="K558" s="7"/>
      <c r="L558" s="7"/>
      <c r="M558" s="7" t="s">
        <v>63</v>
      </c>
      <c r="N558" s="7" t="s">
        <v>63</v>
      </c>
      <c r="O558" s="7" t="s">
        <v>60</v>
      </c>
      <c r="P558" s="7">
        <v>2464</v>
      </c>
      <c r="Q558" s="7" t="s">
        <v>64</v>
      </c>
      <c r="R558" s="7" t="s">
        <v>64</v>
      </c>
      <c r="S558" s="7" t="s">
        <v>64</v>
      </c>
      <c r="T558" s="7" t="s">
        <v>1404</v>
      </c>
      <c r="U558" s="7">
        <v>18688620132</v>
      </c>
      <c r="V558" s="7" t="s">
        <v>63</v>
      </c>
      <c r="W558" s="11" t="s">
        <v>1405</v>
      </c>
      <c r="X558" s="7" t="s">
        <v>67</v>
      </c>
      <c r="Y558" s="7">
        <v>16</v>
      </c>
      <c r="Z558" s="7">
        <v>2</v>
      </c>
      <c r="AA558" s="7">
        <v>24</v>
      </c>
      <c r="AB558" s="7">
        <v>2401</v>
      </c>
      <c r="AC558" s="7">
        <v>117.43</v>
      </c>
      <c r="AD558" s="7">
        <v>96.03</v>
      </c>
      <c r="AE558" s="7"/>
      <c r="AF558" s="7">
        <v>2019</v>
      </c>
      <c r="AG558" s="7">
        <v>10</v>
      </c>
      <c r="AH558" s="7">
        <v>15</v>
      </c>
      <c r="AI558" s="15">
        <f t="shared" si="17"/>
        <v>43753</v>
      </c>
      <c r="AJ558" s="7" t="s">
        <v>68</v>
      </c>
      <c r="AK558" s="16">
        <v>2061800</v>
      </c>
      <c r="AL558" s="7">
        <v>43756</v>
      </c>
      <c r="AM558" s="8"/>
      <c r="AN558" s="7" t="s">
        <v>132</v>
      </c>
      <c r="AO558" s="16"/>
      <c r="AP558" s="7">
        <v>0.3</v>
      </c>
      <c r="AQ558" s="7"/>
      <c r="AR558" s="11">
        <v>0.044</v>
      </c>
      <c r="AS558" s="7">
        <v>0</v>
      </c>
      <c r="AT558" s="16">
        <v>90719.2</v>
      </c>
      <c r="AU558" s="16">
        <v>0</v>
      </c>
      <c r="AV558" s="16">
        <v>20000</v>
      </c>
      <c r="AW558" s="7">
        <v>0</v>
      </c>
      <c r="AX558" s="20">
        <v>90719.2</v>
      </c>
      <c r="AY558" s="20">
        <v>23774.058</v>
      </c>
      <c r="AZ558" s="20">
        <v>62099.955</v>
      </c>
      <c r="BA558" s="20">
        <v>62099.955</v>
      </c>
      <c r="BB558" s="20">
        <f t="shared" si="19"/>
        <v>66945.142</v>
      </c>
    </row>
    <row r="559" s="1" customFormat="1" customHeight="1" spans="1:54">
      <c r="A559" s="6" t="s">
        <v>54</v>
      </c>
      <c r="B559" s="6" t="s">
        <v>55</v>
      </c>
      <c r="C559" s="7" t="s">
        <v>71</v>
      </c>
      <c r="D559" s="8">
        <v>43539</v>
      </c>
      <c r="E559" s="8">
        <v>43830</v>
      </c>
      <c r="F559" s="7" t="s">
        <v>57</v>
      </c>
      <c r="G559" s="7" t="s">
        <v>58</v>
      </c>
      <c r="H559" s="7" t="s">
        <v>59</v>
      </c>
      <c r="I559" s="7" t="s">
        <v>60</v>
      </c>
      <c r="J559" s="7" t="s">
        <v>61</v>
      </c>
      <c r="K559" s="7"/>
      <c r="L559" s="7"/>
      <c r="M559" s="7" t="s">
        <v>63</v>
      </c>
      <c r="N559" s="7" t="s">
        <v>63</v>
      </c>
      <c r="O559" s="7" t="s">
        <v>60</v>
      </c>
      <c r="P559" s="7">
        <v>1181</v>
      </c>
      <c r="Q559" s="7" t="s">
        <v>64</v>
      </c>
      <c r="R559" s="7" t="s">
        <v>64</v>
      </c>
      <c r="S559" s="7" t="s">
        <v>64</v>
      </c>
      <c r="T559" s="7" t="s">
        <v>1406</v>
      </c>
      <c r="U559" s="7">
        <v>15019174043</v>
      </c>
      <c r="V559" s="7" t="s">
        <v>63</v>
      </c>
      <c r="W559" s="7" t="s">
        <v>1407</v>
      </c>
      <c r="X559" s="7" t="s">
        <v>67</v>
      </c>
      <c r="Y559" s="7">
        <v>11</v>
      </c>
      <c r="Z559" s="7"/>
      <c r="AA559" s="7">
        <v>2</v>
      </c>
      <c r="AB559" s="7">
        <v>202</v>
      </c>
      <c r="AC559" s="7">
        <v>119.84</v>
      </c>
      <c r="AD559" s="7">
        <v>98.77</v>
      </c>
      <c r="AE559" s="7"/>
      <c r="AF559" s="7">
        <v>2019</v>
      </c>
      <c r="AG559" s="7">
        <v>10</v>
      </c>
      <c r="AH559" s="7">
        <v>15</v>
      </c>
      <c r="AI559" s="15">
        <f t="shared" si="17"/>
        <v>43753</v>
      </c>
      <c r="AJ559" s="7" t="s">
        <v>68</v>
      </c>
      <c r="AK559" s="16">
        <v>2019660</v>
      </c>
      <c r="AL559" s="7"/>
      <c r="AM559" s="8">
        <v>43777</v>
      </c>
      <c r="AN559" s="7" t="s">
        <v>69</v>
      </c>
      <c r="AO559" s="16">
        <v>1939879</v>
      </c>
      <c r="AP559" s="7">
        <v>0.3</v>
      </c>
      <c r="AQ559" s="7"/>
      <c r="AR559" s="11">
        <v>0.044</v>
      </c>
      <c r="AS559" s="7">
        <v>0</v>
      </c>
      <c r="AT559" s="16">
        <v>85354.676</v>
      </c>
      <c r="AU559" s="16">
        <v>0</v>
      </c>
      <c r="AV559" s="16">
        <v>20000</v>
      </c>
      <c r="AW559" s="7">
        <v>0</v>
      </c>
      <c r="AX559" s="20">
        <v>85354.676</v>
      </c>
      <c r="AY559" s="20">
        <v>85354.676</v>
      </c>
      <c r="AZ559" s="20">
        <v>0</v>
      </c>
      <c r="BA559" s="20">
        <v>0</v>
      </c>
      <c r="BB559" s="20">
        <v>0</v>
      </c>
    </row>
    <row r="560" customHeight="1" spans="1:54">
      <c r="A560" s="6" t="s">
        <v>54</v>
      </c>
      <c r="B560" s="6" t="s">
        <v>55</v>
      </c>
      <c r="C560" s="7" t="s">
        <v>71</v>
      </c>
      <c r="D560" s="8">
        <v>43539</v>
      </c>
      <c r="E560" s="8">
        <v>43830</v>
      </c>
      <c r="F560" s="7" t="s">
        <v>57</v>
      </c>
      <c r="G560" s="7" t="s">
        <v>58</v>
      </c>
      <c r="H560" s="7" t="s">
        <v>59</v>
      </c>
      <c r="I560" s="7" t="s">
        <v>72</v>
      </c>
      <c r="J560" s="7" t="s">
        <v>87</v>
      </c>
      <c r="K560" s="7" t="s">
        <v>88</v>
      </c>
      <c r="L560" s="7"/>
      <c r="M560" s="7" t="s">
        <v>793</v>
      </c>
      <c r="N560" s="7" t="s">
        <v>793</v>
      </c>
      <c r="O560" s="7"/>
      <c r="P560" s="7">
        <v>2348</v>
      </c>
      <c r="Q560" s="7" t="s">
        <v>64</v>
      </c>
      <c r="R560" s="7" t="s">
        <v>64</v>
      </c>
      <c r="S560" s="7" t="s">
        <v>64</v>
      </c>
      <c r="T560" s="7" t="s">
        <v>1408</v>
      </c>
      <c r="U560" s="7">
        <v>15818283688</v>
      </c>
      <c r="V560" s="7" t="s">
        <v>63</v>
      </c>
      <c r="W560" s="11" t="s">
        <v>1409</v>
      </c>
      <c r="X560" s="7" t="s">
        <v>67</v>
      </c>
      <c r="Y560" s="7">
        <v>10</v>
      </c>
      <c r="Z560" s="7">
        <v>2</v>
      </c>
      <c r="AA560" s="7">
        <v>5</v>
      </c>
      <c r="AB560" s="7">
        <v>503</v>
      </c>
      <c r="AC560" s="7">
        <v>130.7</v>
      </c>
      <c r="AD560" s="7">
        <v>104.84</v>
      </c>
      <c r="AE560" s="7"/>
      <c r="AF560" s="7">
        <v>2019</v>
      </c>
      <c r="AG560" s="7">
        <v>10</v>
      </c>
      <c r="AH560" s="7">
        <v>15</v>
      </c>
      <c r="AI560" s="15">
        <f t="shared" si="17"/>
        <v>43753</v>
      </c>
      <c r="AJ560" s="7" t="s">
        <v>68</v>
      </c>
      <c r="AK560" s="16">
        <v>2308470</v>
      </c>
      <c r="AL560" s="8">
        <v>43756</v>
      </c>
      <c r="AM560" s="8" t="s">
        <v>69</v>
      </c>
      <c r="AN560" s="7" t="s">
        <v>132</v>
      </c>
      <c r="AO560" s="16">
        <v>2172935</v>
      </c>
      <c r="AP560" s="7"/>
      <c r="AQ560" s="8" t="s">
        <v>70</v>
      </c>
      <c r="AR560" s="11">
        <v>0.044</v>
      </c>
      <c r="AS560" s="7">
        <v>0</v>
      </c>
      <c r="AT560" s="16">
        <v>95609.14</v>
      </c>
      <c r="AU560" s="16">
        <v>0</v>
      </c>
      <c r="AV560" s="16">
        <v>20000</v>
      </c>
      <c r="AW560" s="7">
        <v>0</v>
      </c>
      <c r="AX560" s="20">
        <v>95609.14</v>
      </c>
      <c r="AY560" s="20">
        <v>95609.14</v>
      </c>
      <c r="AZ560" s="20">
        <v>0</v>
      </c>
      <c r="BA560" s="20">
        <v>0</v>
      </c>
      <c r="BB560" s="20">
        <v>0</v>
      </c>
    </row>
    <row r="561" customHeight="1" spans="1:54">
      <c r="A561" s="6" t="s">
        <v>54</v>
      </c>
      <c r="B561" s="6" t="s">
        <v>55</v>
      </c>
      <c r="C561" s="7" t="s">
        <v>71</v>
      </c>
      <c r="D561" s="8">
        <v>43539</v>
      </c>
      <c r="E561" s="8">
        <v>43830</v>
      </c>
      <c r="F561" s="7" t="s">
        <v>57</v>
      </c>
      <c r="G561" s="7" t="s">
        <v>58</v>
      </c>
      <c r="H561" s="7" t="s">
        <v>59</v>
      </c>
      <c r="I561" s="7" t="s">
        <v>72</v>
      </c>
      <c r="J561" s="7" t="s">
        <v>87</v>
      </c>
      <c r="K561" s="7" t="s">
        <v>168</v>
      </c>
      <c r="L561" s="7"/>
      <c r="M561" s="7" t="s">
        <v>85</v>
      </c>
      <c r="N561" s="7" t="s">
        <v>75</v>
      </c>
      <c r="O561" s="7"/>
      <c r="P561" s="7">
        <v>2458</v>
      </c>
      <c r="Q561" s="7" t="s">
        <v>64</v>
      </c>
      <c r="R561" s="7" t="s">
        <v>64</v>
      </c>
      <c r="S561" s="7" t="s">
        <v>64</v>
      </c>
      <c r="T561" s="7" t="s">
        <v>1410</v>
      </c>
      <c r="U561" s="7">
        <v>18929411236</v>
      </c>
      <c r="V561" s="7" t="s">
        <v>63</v>
      </c>
      <c r="W561" s="11" t="s">
        <v>1411</v>
      </c>
      <c r="X561" s="7" t="s">
        <v>67</v>
      </c>
      <c r="Y561" s="7">
        <v>16</v>
      </c>
      <c r="Z561" s="7">
        <v>1</v>
      </c>
      <c r="AA561" s="7">
        <v>3</v>
      </c>
      <c r="AB561" s="7">
        <v>301</v>
      </c>
      <c r="AC561" s="7">
        <v>117.48</v>
      </c>
      <c r="AD561" s="7">
        <v>95.88</v>
      </c>
      <c r="AE561" s="7"/>
      <c r="AF561" s="7">
        <v>2019</v>
      </c>
      <c r="AG561" s="7">
        <v>10</v>
      </c>
      <c r="AH561" s="7">
        <v>16</v>
      </c>
      <c r="AI561" s="15">
        <f t="shared" si="17"/>
        <v>43754</v>
      </c>
      <c r="AJ561" s="7" t="s">
        <v>68</v>
      </c>
      <c r="AK561" s="16">
        <v>2055770</v>
      </c>
      <c r="AL561" s="8"/>
      <c r="AM561" s="8">
        <v>43797</v>
      </c>
      <c r="AN561" s="7" t="s">
        <v>69</v>
      </c>
      <c r="AO561" s="16">
        <v>1974563</v>
      </c>
      <c r="AP561" s="7">
        <v>0.3</v>
      </c>
      <c r="AQ561" s="8" t="s">
        <v>70</v>
      </c>
      <c r="AR561" s="11">
        <v>0.044</v>
      </c>
      <c r="AS561" s="7">
        <v>0</v>
      </c>
      <c r="AT561" s="16">
        <v>86880.772</v>
      </c>
      <c r="AU561" s="16">
        <v>0</v>
      </c>
      <c r="AV561" s="16">
        <v>20000</v>
      </c>
      <c r="AW561" s="7">
        <v>0</v>
      </c>
      <c r="AX561" s="20">
        <v>86880.772</v>
      </c>
      <c r="AY561" s="20">
        <v>86880.772</v>
      </c>
      <c r="AZ561" s="20">
        <v>0</v>
      </c>
      <c r="BA561" s="20">
        <v>66150</v>
      </c>
      <c r="BB561" s="20">
        <v>0</v>
      </c>
    </row>
    <row r="562" customHeight="1" spans="1:54">
      <c r="A562" s="6" t="s">
        <v>54</v>
      </c>
      <c r="B562" s="6" t="s">
        <v>55</v>
      </c>
      <c r="C562" s="7" t="s">
        <v>71</v>
      </c>
      <c r="D562" s="8">
        <v>43539</v>
      </c>
      <c r="E562" s="8">
        <v>43830</v>
      </c>
      <c r="F562" s="7" t="s">
        <v>57</v>
      </c>
      <c r="G562" s="7" t="s">
        <v>265</v>
      </c>
      <c r="H562" s="7" t="s">
        <v>266</v>
      </c>
      <c r="I562" s="7" t="s">
        <v>1412</v>
      </c>
      <c r="J562" s="7" t="s">
        <v>87</v>
      </c>
      <c r="K562" s="7" t="s">
        <v>266</v>
      </c>
      <c r="L562" s="7" t="s">
        <v>266</v>
      </c>
      <c r="M562" s="7" t="s">
        <v>468</v>
      </c>
      <c r="N562" s="7" t="s">
        <v>468</v>
      </c>
      <c r="O562" s="7" t="s">
        <v>1412</v>
      </c>
      <c r="P562" s="7">
        <v>1409</v>
      </c>
      <c r="Q562" s="7" t="s">
        <v>64</v>
      </c>
      <c r="R562" s="7" t="s">
        <v>64</v>
      </c>
      <c r="S562" s="7" t="s">
        <v>64</v>
      </c>
      <c r="T562" s="7" t="s">
        <v>1413</v>
      </c>
      <c r="U562" s="7">
        <v>13610163206</v>
      </c>
      <c r="V562" s="7" t="s">
        <v>485</v>
      </c>
      <c r="W562" s="7" t="s">
        <v>1414</v>
      </c>
      <c r="X562" s="7" t="s">
        <v>67</v>
      </c>
      <c r="Y562" s="7">
        <v>12</v>
      </c>
      <c r="Z562" s="7"/>
      <c r="AA562" s="7">
        <v>3</v>
      </c>
      <c r="AB562" s="7">
        <v>301</v>
      </c>
      <c r="AC562" s="7">
        <v>121.81</v>
      </c>
      <c r="AD562" s="7">
        <v>98.79</v>
      </c>
      <c r="AE562" s="7"/>
      <c r="AF562" s="7">
        <v>2019</v>
      </c>
      <c r="AG562" s="7">
        <v>10</v>
      </c>
      <c r="AH562" s="7">
        <v>19</v>
      </c>
      <c r="AI562" s="15">
        <f t="shared" si="17"/>
        <v>43757</v>
      </c>
      <c r="AJ562" s="7" t="s">
        <v>68</v>
      </c>
      <c r="AK562" s="16">
        <v>2140130</v>
      </c>
      <c r="AL562" s="7">
        <v>43760</v>
      </c>
      <c r="AM562" s="8"/>
      <c r="AN562" s="7" t="s">
        <v>132</v>
      </c>
      <c r="AO562" s="16">
        <v>2140130</v>
      </c>
      <c r="AP562" s="7">
        <v>0.3</v>
      </c>
      <c r="AQ562" s="7"/>
      <c r="AR562" s="11">
        <v>0.044</v>
      </c>
      <c r="AS562" s="7">
        <v>0</v>
      </c>
      <c r="AT562" s="16">
        <f>AO562*AR562</f>
        <v>94165.72</v>
      </c>
      <c r="AU562" s="16">
        <v>0</v>
      </c>
      <c r="AV562" s="16">
        <v>20000</v>
      </c>
      <c r="AW562" s="7">
        <v>0</v>
      </c>
      <c r="AX562" s="20">
        <f>AT562+AU562+AW562</f>
        <v>94165.72</v>
      </c>
      <c r="AY562" s="20">
        <v>89123.4036</v>
      </c>
      <c r="AZ562" s="20">
        <v>0</v>
      </c>
      <c r="BA562" s="20">
        <v>0</v>
      </c>
      <c r="BB562" s="20">
        <f>AX562-AY562</f>
        <v>5042.3164</v>
      </c>
    </row>
    <row r="563" s="1" customFormat="1" customHeight="1" spans="1:54">
      <c r="A563" s="6" t="s">
        <v>54</v>
      </c>
      <c r="B563" s="6" t="s">
        <v>55</v>
      </c>
      <c r="C563" s="7" t="s">
        <v>71</v>
      </c>
      <c r="D563" s="8">
        <v>43539</v>
      </c>
      <c r="E563" s="8">
        <v>43830</v>
      </c>
      <c r="F563" s="7" t="s">
        <v>57</v>
      </c>
      <c r="G563" s="7" t="s">
        <v>58</v>
      </c>
      <c r="H563" s="7" t="s">
        <v>59</v>
      </c>
      <c r="I563" s="7" t="s">
        <v>261</v>
      </c>
      <c r="J563" s="7" t="s">
        <v>61</v>
      </c>
      <c r="K563" s="7" t="s">
        <v>464</v>
      </c>
      <c r="L563" s="7" t="s">
        <v>464</v>
      </c>
      <c r="M563" s="7" t="s">
        <v>96</v>
      </c>
      <c r="N563" s="7" t="s">
        <v>96</v>
      </c>
      <c r="O563" s="7" t="s">
        <v>261</v>
      </c>
      <c r="P563" s="7">
        <v>1414</v>
      </c>
      <c r="Q563" s="7" t="s">
        <v>64</v>
      </c>
      <c r="R563" s="7" t="s">
        <v>64</v>
      </c>
      <c r="S563" s="7" t="s">
        <v>64</v>
      </c>
      <c r="T563" s="7" t="s">
        <v>1415</v>
      </c>
      <c r="U563" s="7">
        <v>13924341344</v>
      </c>
      <c r="V563" s="7" t="s">
        <v>63</v>
      </c>
      <c r="W563" s="11" t="s">
        <v>1416</v>
      </c>
      <c r="X563" s="7" t="s">
        <v>67</v>
      </c>
      <c r="Y563" s="7">
        <v>16</v>
      </c>
      <c r="Z563" s="7">
        <v>2</v>
      </c>
      <c r="AA563" s="7">
        <v>22</v>
      </c>
      <c r="AB563" s="7">
        <v>2205</v>
      </c>
      <c r="AC563" s="7">
        <v>97.98</v>
      </c>
      <c r="AD563" s="7">
        <v>80.12</v>
      </c>
      <c r="AE563" s="7"/>
      <c r="AF563" s="7">
        <v>2019</v>
      </c>
      <c r="AG563" s="7">
        <v>10</v>
      </c>
      <c r="AH563" s="7">
        <v>20</v>
      </c>
      <c r="AI563" s="15">
        <f t="shared" si="17"/>
        <v>43758</v>
      </c>
      <c r="AJ563" s="7" t="s">
        <v>68</v>
      </c>
      <c r="AK563" s="16">
        <v>1850560</v>
      </c>
      <c r="AL563" s="7">
        <v>43760</v>
      </c>
      <c r="AM563" s="8"/>
      <c r="AN563" s="7" t="s">
        <v>132</v>
      </c>
      <c r="AO563" s="16"/>
      <c r="AP563" s="7">
        <v>0.3</v>
      </c>
      <c r="AQ563" s="7"/>
      <c r="AR563" s="11">
        <v>0.044</v>
      </c>
      <c r="AS563" s="7">
        <v>0</v>
      </c>
      <c r="AT563" s="16">
        <v>81424.64</v>
      </c>
      <c r="AU563" s="16">
        <v>0</v>
      </c>
      <c r="AV563" s="16">
        <v>20000</v>
      </c>
      <c r="AW563" s="7">
        <v>0</v>
      </c>
      <c r="AX563" s="20">
        <v>81424.64</v>
      </c>
      <c r="AY563" s="20">
        <v>21283.3764</v>
      </c>
      <c r="AZ563" s="20">
        <v>55800.045</v>
      </c>
      <c r="BA563" s="20">
        <v>55800.045</v>
      </c>
      <c r="BB563" s="20">
        <f>AX563-AY563</f>
        <v>60141.2636</v>
      </c>
    </row>
    <row r="564" s="1" customFormat="1" customHeight="1" spans="1:54">
      <c r="A564" s="6" t="s">
        <v>54</v>
      </c>
      <c r="B564" s="6" t="s">
        <v>55</v>
      </c>
      <c r="C564" s="7" t="s">
        <v>71</v>
      </c>
      <c r="D564" s="8">
        <v>43539</v>
      </c>
      <c r="E564" s="8">
        <v>43830</v>
      </c>
      <c r="F564" s="7" t="s">
        <v>57</v>
      </c>
      <c r="G564" s="7" t="s">
        <v>58</v>
      </c>
      <c r="H564" s="7" t="s">
        <v>59</v>
      </c>
      <c r="I564" s="7" t="s">
        <v>60</v>
      </c>
      <c r="J564" s="7" t="s">
        <v>61</v>
      </c>
      <c r="K564" s="7" t="s">
        <v>203</v>
      </c>
      <c r="L564" s="7" t="s">
        <v>203</v>
      </c>
      <c r="M564" s="7" t="s">
        <v>63</v>
      </c>
      <c r="N564" s="7" t="s">
        <v>63</v>
      </c>
      <c r="O564" s="7" t="s">
        <v>60</v>
      </c>
      <c r="P564" s="7">
        <v>1419</v>
      </c>
      <c r="Q564" s="7" t="s">
        <v>64</v>
      </c>
      <c r="R564" s="7" t="s">
        <v>64</v>
      </c>
      <c r="S564" s="7" t="s">
        <v>64</v>
      </c>
      <c r="T564" s="7" t="s">
        <v>1417</v>
      </c>
      <c r="U564" s="7">
        <v>13926003297</v>
      </c>
      <c r="V564" s="7" t="s">
        <v>63</v>
      </c>
      <c r="W564" s="7" t="s">
        <v>1418</v>
      </c>
      <c r="X564" s="7" t="s">
        <v>67</v>
      </c>
      <c r="Y564" s="7">
        <v>12</v>
      </c>
      <c r="Z564" s="7"/>
      <c r="AA564" s="7">
        <v>23</v>
      </c>
      <c r="AB564" s="7">
        <v>2304</v>
      </c>
      <c r="AC564" s="7">
        <v>102.44</v>
      </c>
      <c r="AD564" s="7">
        <v>83.08</v>
      </c>
      <c r="AE564" s="7"/>
      <c r="AF564" s="7">
        <v>2019</v>
      </c>
      <c r="AG564" s="7">
        <v>10</v>
      </c>
      <c r="AH564" s="7">
        <v>20</v>
      </c>
      <c r="AI564" s="15">
        <f t="shared" si="17"/>
        <v>43758</v>
      </c>
      <c r="AJ564" s="7" t="s">
        <v>68</v>
      </c>
      <c r="AK564" s="16">
        <v>1922740</v>
      </c>
      <c r="AL564" s="8"/>
      <c r="AM564" s="8">
        <v>43794</v>
      </c>
      <c r="AN564" s="7" t="s">
        <v>69</v>
      </c>
      <c r="AO564" s="16">
        <v>1846788</v>
      </c>
      <c r="AP564" s="7">
        <v>0.3</v>
      </c>
      <c r="AQ564" s="8" t="s">
        <v>70</v>
      </c>
      <c r="AR564" s="11">
        <v>0.044</v>
      </c>
      <c r="AS564" s="7">
        <v>0</v>
      </c>
      <c r="AT564" s="16">
        <v>81258.672</v>
      </c>
      <c r="AU564" s="16">
        <v>0</v>
      </c>
      <c r="AV564" s="16">
        <v>20000</v>
      </c>
      <c r="AW564" s="7">
        <v>0</v>
      </c>
      <c r="AX564" s="20">
        <v>81258.672</v>
      </c>
      <c r="AY564" s="20">
        <v>81258.672</v>
      </c>
      <c r="AZ564" s="20">
        <v>0</v>
      </c>
      <c r="BA564" s="20">
        <v>0</v>
      </c>
      <c r="BB564" s="20">
        <v>0</v>
      </c>
    </row>
    <row r="565" s="1" customFormat="1" customHeight="1" spans="1:54">
      <c r="A565" s="6" t="s">
        <v>54</v>
      </c>
      <c r="B565" s="6" t="s">
        <v>55</v>
      </c>
      <c r="C565" s="7" t="s">
        <v>71</v>
      </c>
      <c r="D565" s="8">
        <v>43539</v>
      </c>
      <c r="E565" s="8">
        <v>43830</v>
      </c>
      <c r="F565" s="7" t="s">
        <v>57</v>
      </c>
      <c r="G565" s="7" t="s">
        <v>58</v>
      </c>
      <c r="H565" s="7" t="s">
        <v>59</v>
      </c>
      <c r="I565" s="7" t="s">
        <v>60</v>
      </c>
      <c r="J565" s="7" t="s">
        <v>61</v>
      </c>
      <c r="K565" s="7" t="s">
        <v>931</v>
      </c>
      <c r="L565" s="7" t="s">
        <v>931</v>
      </c>
      <c r="M565" s="7" t="s">
        <v>63</v>
      </c>
      <c r="N565" s="7" t="s">
        <v>63</v>
      </c>
      <c r="O565" s="7" t="s">
        <v>60</v>
      </c>
      <c r="P565" s="7">
        <v>1415</v>
      </c>
      <c r="Q565" s="7" t="s">
        <v>64</v>
      </c>
      <c r="R565" s="7" t="s">
        <v>64</v>
      </c>
      <c r="S565" s="7" t="s">
        <v>64</v>
      </c>
      <c r="T565" s="7" t="s">
        <v>1419</v>
      </c>
      <c r="U565" s="7">
        <v>15017148111</v>
      </c>
      <c r="V565" s="7" t="s">
        <v>63</v>
      </c>
      <c r="W565" s="11" t="s">
        <v>1420</v>
      </c>
      <c r="X565" s="7" t="s">
        <v>67</v>
      </c>
      <c r="Y565" s="7">
        <v>16</v>
      </c>
      <c r="Z565" s="7">
        <v>2</v>
      </c>
      <c r="AA565" s="7">
        <v>3</v>
      </c>
      <c r="AB565" s="7">
        <v>303</v>
      </c>
      <c r="AC565" s="7">
        <v>117.25</v>
      </c>
      <c r="AD565" s="7">
        <v>95.88</v>
      </c>
      <c r="AE565" s="7"/>
      <c r="AF565" s="7">
        <v>2019</v>
      </c>
      <c r="AG565" s="7">
        <v>10</v>
      </c>
      <c r="AH565" s="7">
        <v>20</v>
      </c>
      <c r="AI565" s="15">
        <f t="shared" si="17"/>
        <v>43758</v>
      </c>
      <c r="AJ565" s="7" t="s">
        <v>68</v>
      </c>
      <c r="AK565" s="16">
        <v>2051740</v>
      </c>
      <c r="AL565" s="8"/>
      <c r="AM565" s="8">
        <v>43819</v>
      </c>
      <c r="AN565" s="7" t="s">
        <v>69</v>
      </c>
      <c r="AO565" s="16">
        <v>1970692</v>
      </c>
      <c r="AP565" s="7">
        <v>0.3</v>
      </c>
      <c r="AQ565" s="8" t="s">
        <v>70</v>
      </c>
      <c r="AR565" s="11">
        <v>0.044</v>
      </c>
      <c r="AS565" s="7">
        <v>0</v>
      </c>
      <c r="AT565" s="16">
        <v>86710.448</v>
      </c>
      <c r="AU565" s="16">
        <v>0</v>
      </c>
      <c r="AV565" s="16">
        <v>20000</v>
      </c>
      <c r="AW565" s="7">
        <v>0</v>
      </c>
      <c r="AX565" s="20">
        <v>86710.448</v>
      </c>
      <c r="AY565" s="20">
        <v>86710.448</v>
      </c>
      <c r="AZ565" s="20">
        <v>0</v>
      </c>
      <c r="BA565" s="20">
        <v>10537.105</v>
      </c>
      <c r="BB565" s="20">
        <v>0</v>
      </c>
    </row>
    <row r="566" customHeight="1" spans="1:54">
      <c r="A566" s="6" t="s">
        <v>54</v>
      </c>
      <c r="B566" s="6" t="s">
        <v>55</v>
      </c>
      <c r="C566" s="7" t="s">
        <v>71</v>
      </c>
      <c r="D566" s="8">
        <v>43539</v>
      </c>
      <c r="E566" s="8">
        <v>43830</v>
      </c>
      <c r="F566" s="7" t="s">
        <v>57</v>
      </c>
      <c r="G566" s="7" t="s">
        <v>58</v>
      </c>
      <c r="H566" s="7" t="s">
        <v>59</v>
      </c>
      <c r="I566" s="7" t="s">
        <v>72</v>
      </c>
      <c r="J566" s="7" t="s">
        <v>87</v>
      </c>
      <c r="K566" s="7" t="s">
        <v>168</v>
      </c>
      <c r="L566" s="7"/>
      <c r="M566" s="7" t="s">
        <v>85</v>
      </c>
      <c r="N566" s="7" t="s">
        <v>75</v>
      </c>
      <c r="O566" s="7"/>
      <c r="P566" s="7">
        <v>1423</v>
      </c>
      <c r="Q566" s="7" t="s">
        <v>64</v>
      </c>
      <c r="R566" s="7" t="s">
        <v>64</v>
      </c>
      <c r="S566" s="7" t="s">
        <v>64</v>
      </c>
      <c r="T566" s="7" t="s">
        <v>1421</v>
      </c>
      <c r="U566" s="7">
        <v>18926890388</v>
      </c>
      <c r="V566" s="7" t="s">
        <v>63</v>
      </c>
      <c r="W566" s="11" t="s">
        <v>1422</v>
      </c>
      <c r="X566" s="7" t="s">
        <v>67</v>
      </c>
      <c r="Y566" s="7">
        <v>10</v>
      </c>
      <c r="Z566" s="7">
        <v>1</v>
      </c>
      <c r="AA566" s="7">
        <v>24</v>
      </c>
      <c r="AB566" s="7">
        <v>2403</v>
      </c>
      <c r="AC566" s="7">
        <v>119.84</v>
      </c>
      <c r="AD566" s="7">
        <v>98.77</v>
      </c>
      <c r="AE566" s="7"/>
      <c r="AF566" s="7">
        <v>2019</v>
      </c>
      <c r="AG566" s="7">
        <v>10</v>
      </c>
      <c r="AH566" s="7">
        <v>20</v>
      </c>
      <c r="AI566" s="15">
        <f t="shared" si="17"/>
        <v>43758</v>
      </c>
      <c r="AJ566" s="7" t="s">
        <v>68</v>
      </c>
      <c r="AK566" s="16">
        <v>2012610</v>
      </c>
      <c r="AL566" s="8"/>
      <c r="AM566" s="8">
        <v>43776</v>
      </c>
      <c r="AN566" s="7" t="s">
        <v>69</v>
      </c>
      <c r="AO566" s="16">
        <v>2407623</v>
      </c>
      <c r="AP566" s="7">
        <v>0.3</v>
      </c>
      <c r="AQ566" s="8" t="s">
        <v>70</v>
      </c>
      <c r="AR566" s="11">
        <v>0.044</v>
      </c>
      <c r="AS566" s="7">
        <v>0</v>
      </c>
      <c r="AT566" s="16">
        <v>105935.412</v>
      </c>
      <c r="AU566" s="16">
        <v>0</v>
      </c>
      <c r="AV566" s="16">
        <v>20000</v>
      </c>
      <c r="AW566" s="7">
        <v>0</v>
      </c>
      <c r="AX566" s="20">
        <v>105935.412</v>
      </c>
      <c r="AY566" s="20">
        <v>105935.412</v>
      </c>
      <c r="AZ566" s="20">
        <v>0</v>
      </c>
      <c r="BA566" s="20">
        <v>0</v>
      </c>
      <c r="BB566" s="20">
        <v>0</v>
      </c>
    </row>
    <row r="567" customHeight="1" spans="1:54">
      <c r="A567" s="6" t="s">
        <v>54</v>
      </c>
      <c r="B567" s="6" t="s">
        <v>55</v>
      </c>
      <c r="C567" s="7" t="s">
        <v>71</v>
      </c>
      <c r="D567" s="8">
        <v>43539</v>
      </c>
      <c r="E567" s="8">
        <v>43830</v>
      </c>
      <c r="F567" s="7" t="s">
        <v>57</v>
      </c>
      <c r="G567" s="7" t="s">
        <v>58</v>
      </c>
      <c r="H567" s="7" t="s">
        <v>59</v>
      </c>
      <c r="I567" s="7" t="s">
        <v>72</v>
      </c>
      <c r="J567" s="7" t="s">
        <v>87</v>
      </c>
      <c r="K567" s="7" t="s">
        <v>88</v>
      </c>
      <c r="L567" s="7"/>
      <c r="M567" s="7" t="s">
        <v>63</v>
      </c>
      <c r="N567" s="7" t="s">
        <v>63</v>
      </c>
      <c r="O567" s="7"/>
      <c r="P567" s="7">
        <v>1392</v>
      </c>
      <c r="Q567" s="7" t="s">
        <v>64</v>
      </c>
      <c r="R567" s="7" t="s">
        <v>64</v>
      </c>
      <c r="S567" s="7" t="s">
        <v>64</v>
      </c>
      <c r="T567" s="7" t="s">
        <v>1423</v>
      </c>
      <c r="U567" s="7">
        <v>13713015852</v>
      </c>
      <c r="V567" s="7" t="s">
        <v>63</v>
      </c>
      <c r="W567" s="7" t="s">
        <v>1424</v>
      </c>
      <c r="X567" s="7" t="s">
        <v>67</v>
      </c>
      <c r="Y567" s="7">
        <v>11</v>
      </c>
      <c r="Z567" s="7"/>
      <c r="AA567" s="7">
        <v>2</v>
      </c>
      <c r="AB567" s="7">
        <v>201</v>
      </c>
      <c r="AC567" s="7">
        <v>130.45</v>
      </c>
      <c r="AD567" s="7">
        <v>104.84</v>
      </c>
      <c r="AE567" s="7"/>
      <c r="AF567" s="7">
        <v>2019</v>
      </c>
      <c r="AG567" s="7">
        <v>10</v>
      </c>
      <c r="AH567" s="7">
        <v>20</v>
      </c>
      <c r="AI567" s="15">
        <f t="shared" si="17"/>
        <v>43758</v>
      </c>
      <c r="AJ567" s="7" t="s">
        <v>68</v>
      </c>
      <c r="AK567" s="16">
        <v>2506640</v>
      </c>
      <c r="AL567" s="8"/>
      <c r="AM567" s="8">
        <v>43795</v>
      </c>
      <c r="AN567" s="7" t="s">
        <v>69</v>
      </c>
      <c r="AO567" s="16">
        <v>1875115</v>
      </c>
      <c r="AP567" s="7">
        <v>0.3</v>
      </c>
      <c r="AQ567" s="8" t="s">
        <v>70</v>
      </c>
      <c r="AR567" s="11">
        <v>0.044</v>
      </c>
      <c r="AS567" s="7">
        <v>0</v>
      </c>
      <c r="AT567" s="16">
        <v>82505.06</v>
      </c>
      <c r="AU567" s="16">
        <v>0</v>
      </c>
      <c r="AV567" s="16">
        <v>20000</v>
      </c>
      <c r="AW567" s="7">
        <v>0</v>
      </c>
      <c r="AX567" s="20">
        <v>82505.06</v>
      </c>
      <c r="AY567" s="20">
        <v>82505.06</v>
      </c>
      <c r="AZ567" s="20">
        <v>0</v>
      </c>
      <c r="BA567" s="20">
        <v>0</v>
      </c>
      <c r="BB567" s="20">
        <v>0</v>
      </c>
    </row>
    <row r="568" customHeight="1" spans="1:54">
      <c r="A568" s="6" t="s">
        <v>54</v>
      </c>
      <c r="B568" s="6" t="s">
        <v>55</v>
      </c>
      <c r="C568" s="7" t="s">
        <v>71</v>
      </c>
      <c r="D568" s="8">
        <v>43539</v>
      </c>
      <c r="E568" s="8">
        <v>43830</v>
      </c>
      <c r="F568" s="7" t="s">
        <v>57</v>
      </c>
      <c r="G568" s="7" t="s">
        <v>58</v>
      </c>
      <c r="H568" s="7" t="s">
        <v>59</v>
      </c>
      <c r="I568" s="7" t="s">
        <v>72</v>
      </c>
      <c r="J568" s="7" t="s">
        <v>87</v>
      </c>
      <c r="K568" s="7" t="s">
        <v>74</v>
      </c>
      <c r="L568" s="7"/>
      <c r="M568" s="7" t="s">
        <v>75</v>
      </c>
      <c r="N568" s="7" t="s">
        <v>75</v>
      </c>
      <c r="O568" s="7"/>
      <c r="P568" s="7">
        <v>2485</v>
      </c>
      <c r="Q568" s="7" t="s">
        <v>64</v>
      </c>
      <c r="R568" s="7" t="s">
        <v>64</v>
      </c>
      <c r="S568" s="7" t="s">
        <v>64</v>
      </c>
      <c r="T568" s="7" t="s">
        <v>1425</v>
      </c>
      <c r="U568" s="7">
        <v>15207692001</v>
      </c>
      <c r="V568" s="7" t="s">
        <v>63</v>
      </c>
      <c r="W568" s="7" t="s">
        <v>553</v>
      </c>
      <c r="X568" s="7" t="s">
        <v>67</v>
      </c>
      <c r="Y568" s="7">
        <v>14</v>
      </c>
      <c r="Z568" s="7"/>
      <c r="AA568" s="7">
        <v>23</v>
      </c>
      <c r="AB568" s="7">
        <v>2303</v>
      </c>
      <c r="AC568" s="7">
        <v>101.32</v>
      </c>
      <c r="AD568" s="7">
        <v>82.17</v>
      </c>
      <c r="AE568" s="7"/>
      <c r="AF568" s="7">
        <v>2019</v>
      </c>
      <c r="AG568" s="7">
        <v>10</v>
      </c>
      <c r="AH568" s="7">
        <v>21</v>
      </c>
      <c r="AI568" s="15">
        <f t="shared" si="17"/>
        <v>43759</v>
      </c>
      <c r="AJ568" s="7" t="s">
        <v>68</v>
      </c>
      <c r="AK568" s="16">
        <v>1855710</v>
      </c>
      <c r="AL568" s="8"/>
      <c r="AM568" s="8">
        <v>43797</v>
      </c>
      <c r="AN568" s="7" t="s">
        <v>69</v>
      </c>
      <c r="AO568" s="16">
        <v>1782406</v>
      </c>
      <c r="AP568" s="7">
        <v>0.3</v>
      </c>
      <c r="AQ568" s="8" t="s">
        <v>70</v>
      </c>
      <c r="AR568" s="11">
        <v>0.044</v>
      </c>
      <c r="AS568" s="7">
        <v>0</v>
      </c>
      <c r="AT568" s="16">
        <v>78425.864</v>
      </c>
      <c r="AU568" s="16">
        <v>0</v>
      </c>
      <c r="AV568" s="16">
        <v>20000</v>
      </c>
      <c r="AW568" s="7">
        <v>0</v>
      </c>
      <c r="AX568" s="20">
        <v>78425.864</v>
      </c>
      <c r="AY568" s="20">
        <v>78425.864</v>
      </c>
      <c r="AZ568" s="20">
        <v>0</v>
      </c>
      <c r="BA568" s="20">
        <v>0</v>
      </c>
      <c r="BB568" s="20">
        <v>0</v>
      </c>
    </row>
    <row r="569" s="1" customFormat="1" customHeight="1" spans="1:54">
      <c r="A569" s="6" t="s">
        <v>54</v>
      </c>
      <c r="B569" s="6" t="s">
        <v>55</v>
      </c>
      <c r="C569" s="7" t="s">
        <v>71</v>
      </c>
      <c r="D569" s="8">
        <v>43539</v>
      </c>
      <c r="E569" s="8">
        <v>43830</v>
      </c>
      <c r="F569" s="7" t="s">
        <v>57</v>
      </c>
      <c r="G569" s="7" t="s">
        <v>58</v>
      </c>
      <c r="H569" s="7" t="s">
        <v>59</v>
      </c>
      <c r="I569" s="7" t="s">
        <v>60</v>
      </c>
      <c r="J569" s="7" t="s">
        <v>61</v>
      </c>
      <c r="K569" s="7" t="s">
        <v>100</v>
      </c>
      <c r="L569" s="7" t="s">
        <v>100</v>
      </c>
      <c r="M569" s="7" t="s">
        <v>63</v>
      </c>
      <c r="N569" s="7" t="s">
        <v>63</v>
      </c>
      <c r="O569" s="7" t="s">
        <v>60</v>
      </c>
      <c r="P569" s="7">
        <v>1381</v>
      </c>
      <c r="Q569" s="7" t="s">
        <v>64</v>
      </c>
      <c r="R569" s="7" t="s">
        <v>64</v>
      </c>
      <c r="S569" s="7" t="s">
        <v>64</v>
      </c>
      <c r="T569" s="7" t="s">
        <v>1426</v>
      </c>
      <c r="U569" s="7">
        <v>13726826891</v>
      </c>
      <c r="V569" s="7" t="s">
        <v>63</v>
      </c>
      <c r="W569" s="11" t="s">
        <v>1427</v>
      </c>
      <c r="X569" s="7" t="s">
        <v>67</v>
      </c>
      <c r="Y569" s="7">
        <v>16</v>
      </c>
      <c r="Z569" s="7">
        <v>1</v>
      </c>
      <c r="AA569" s="7">
        <v>4</v>
      </c>
      <c r="AB569" s="7">
        <v>403</v>
      </c>
      <c r="AC569" s="7">
        <v>117.67</v>
      </c>
      <c r="AD569" s="7">
        <v>96.03</v>
      </c>
      <c r="AE569" s="7"/>
      <c r="AF569" s="7">
        <v>2019</v>
      </c>
      <c r="AG569" s="7">
        <v>10</v>
      </c>
      <c r="AH569" s="7">
        <v>21</v>
      </c>
      <c r="AI569" s="15">
        <f t="shared" si="17"/>
        <v>43759</v>
      </c>
      <c r="AJ569" s="7" t="s">
        <v>68</v>
      </c>
      <c r="AK569" s="16">
        <v>2010640</v>
      </c>
      <c r="AL569" s="7">
        <v>43762</v>
      </c>
      <c r="AM569" s="8"/>
      <c r="AN569" s="7" t="s">
        <v>132</v>
      </c>
      <c r="AO569" s="16">
        <v>1931216</v>
      </c>
      <c r="AP569" s="7">
        <v>0.3</v>
      </c>
      <c r="AQ569" s="7"/>
      <c r="AR569" s="11">
        <v>0.044</v>
      </c>
      <c r="AS569" s="7">
        <v>0</v>
      </c>
      <c r="AT569" s="16">
        <v>84973.504</v>
      </c>
      <c r="AU569" s="16">
        <v>0</v>
      </c>
      <c r="AV569" s="16">
        <v>20000</v>
      </c>
      <c r="AW569" s="7">
        <v>0</v>
      </c>
      <c r="AX569" s="20">
        <v>84973.504</v>
      </c>
      <c r="AY569" s="20">
        <v>84973.504</v>
      </c>
      <c r="AZ569" s="20">
        <v>0</v>
      </c>
      <c r="BA569" s="20">
        <v>9674.615</v>
      </c>
      <c r="BB569" s="20">
        <v>0</v>
      </c>
    </row>
    <row r="570" customHeight="1" spans="1:54">
      <c r="A570" s="6" t="s">
        <v>54</v>
      </c>
      <c r="B570" s="6" t="s">
        <v>55</v>
      </c>
      <c r="C570" s="7" t="s">
        <v>71</v>
      </c>
      <c r="D570" s="8">
        <v>43539</v>
      </c>
      <c r="E570" s="8">
        <v>43830</v>
      </c>
      <c r="F570" s="7" t="s">
        <v>57</v>
      </c>
      <c r="G570" s="7" t="s">
        <v>58</v>
      </c>
      <c r="H570" s="7" t="s">
        <v>59</v>
      </c>
      <c r="I570" s="7" t="s">
        <v>72</v>
      </c>
      <c r="J570" s="7" t="s">
        <v>87</v>
      </c>
      <c r="K570" s="7" t="s">
        <v>168</v>
      </c>
      <c r="L570" s="7"/>
      <c r="M570" s="7" t="s">
        <v>85</v>
      </c>
      <c r="N570" s="7" t="s">
        <v>75</v>
      </c>
      <c r="O570" s="7"/>
      <c r="P570" s="7">
        <v>1360</v>
      </c>
      <c r="Q570" s="7" t="s">
        <v>64</v>
      </c>
      <c r="R570" s="7" t="s">
        <v>64</v>
      </c>
      <c r="S570" s="7" t="s">
        <v>64</v>
      </c>
      <c r="T570" s="7" t="s">
        <v>1428</v>
      </c>
      <c r="U570" s="7" t="s">
        <v>1429</v>
      </c>
      <c r="V570" s="7" t="s">
        <v>63</v>
      </c>
      <c r="W570" s="11" t="s">
        <v>1430</v>
      </c>
      <c r="X570" s="7" t="s">
        <v>67</v>
      </c>
      <c r="Y570" s="7">
        <v>16</v>
      </c>
      <c r="Z570" s="7">
        <v>1</v>
      </c>
      <c r="AA570" s="7">
        <v>21</v>
      </c>
      <c r="AB570" s="7">
        <v>2104</v>
      </c>
      <c r="AC570" s="7">
        <v>98.17</v>
      </c>
      <c r="AD570" s="7">
        <v>80.12</v>
      </c>
      <c r="AE570" s="7"/>
      <c r="AF570" s="7">
        <v>2019</v>
      </c>
      <c r="AG570" s="7">
        <v>10</v>
      </c>
      <c r="AH570" s="7">
        <v>21</v>
      </c>
      <c r="AI570" s="15">
        <f t="shared" si="17"/>
        <v>43759</v>
      </c>
      <c r="AJ570" s="7" t="s">
        <v>68</v>
      </c>
      <c r="AK570" s="16">
        <v>1855710</v>
      </c>
      <c r="AL570" s="8">
        <v>43762</v>
      </c>
      <c r="AM570" s="8" t="s">
        <v>69</v>
      </c>
      <c r="AN570" s="7" t="s">
        <v>132</v>
      </c>
      <c r="AO570" s="16">
        <v>1806418</v>
      </c>
      <c r="AP570" s="7">
        <v>0.3</v>
      </c>
      <c r="AQ570" s="8" t="s">
        <v>70</v>
      </c>
      <c r="AR570" s="11">
        <v>0.044</v>
      </c>
      <c r="AS570" s="7">
        <v>0</v>
      </c>
      <c r="AT570" s="16">
        <v>79482.392</v>
      </c>
      <c r="AU570" s="16">
        <v>0</v>
      </c>
      <c r="AV570" s="16">
        <v>20000</v>
      </c>
      <c r="AW570" s="7">
        <v>0</v>
      </c>
      <c r="AX570" s="20">
        <v>79482.392</v>
      </c>
      <c r="AY570" s="20">
        <v>79482.392</v>
      </c>
      <c r="AZ570" s="20">
        <v>0</v>
      </c>
      <c r="BA570" s="20">
        <v>0</v>
      </c>
      <c r="BB570" s="20">
        <v>0</v>
      </c>
    </row>
    <row r="571" s="1" customFormat="1" customHeight="1" spans="1:54">
      <c r="A571" s="6" t="s">
        <v>54</v>
      </c>
      <c r="B571" s="6" t="s">
        <v>55</v>
      </c>
      <c r="C571" s="7" t="s">
        <v>71</v>
      </c>
      <c r="D571" s="8">
        <v>43539</v>
      </c>
      <c r="E571" s="8">
        <v>43830</v>
      </c>
      <c r="F571" s="7" t="s">
        <v>57</v>
      </c>
      <c r="G571" s="7" t="s">
        <v>58</v>
      </c>
      <c r="H571" s="7" t="s">
        <v>59</v>
      </c>
      <c r="I571" s="7" t="s">
        <v>60</v>
      </c>
      <c r="J571" s="7" t="s">
        <v>61</v>
      </c>
      <c r="K571" s="7" t="s">
        <v>100</v>
      </c>
      <c r="L571" s="7" t="s">
        <v>100</v>
      </c>
      <c r="M571" s="7" t="s">
        <v>63</v>
      </c>
      <c r="N571" s="7" t="s">
        <v>63</v>
      </c>
      <c r="O571" s="7" t="s">
        <v>60</v>
      </c>
      <c r="P571" s="7">
        <v>1398</v>
      </c>
      <c r="Q571" s="7" t="s">
        <v>64</v>
      </c>
      <c r="R571" s="7" t="s">
        <v>64</v>
      </c>
      <c r="S571" s="7" t="s">
        <v>64</v>
      </c>
      <c r="T571" s="7" t="s">
        <v>1431</v>
      </c>
      <c r="U571" s="7">
        <v>18825578231</v>
      </c>
      <c r="V571" s="7" t="s">
        <v>63</v>
      </c>
      <c r="W571" s="11" t="s">
        <v>1432</v>
      </c>
      <c r="X571" s="7" t="s">
        <v>67</v>
      </c>
      <c r="Y571" s="7">
        <v>16</v>
      </c>
      <c r="Z571" s="7">
        <v>2</v>
      </c>
      <c r="AA571" s="7">
        <v>25</v>
      </c>
      <c r="AB571" s="7">
        <v>2502</v>
      </c>
      <c r="AC571" s="7">
        <v>97.98</v>
      </c>
      <c r="AD571" s="7">
        <v>80.12</v>
      </c>
      <c r="AE571" s="7"/>
      <c r="AF571" s="7">
        <v>2019</v>
      </c>
      <c r="AG571" s="7">
        <v>10</v>
      </c>
      <c r="AH571" s="7">
        <v>21</v>
      </c>
      <c r="AI571" s="15">
        <f t="shared" si="17"/>
        <v>43759</v>
      </c>
      <c r="AJ571" s="7" t="s">
        <v>68</v>
      </c>
      <c r="AK571" s="16">
        <v>2010640</v>
      </c>
      <c r="AL571" s="8">
        <v>43764</v>
      </c>
      <c r="AM571" s="8" t="s">
        <v>69</v>
      </c>
      <c r="AN571" s="7" t="s">
        <v>132</v>
      </c>
      <c r="AO571" s="16">
        <v>1620390</v>
      </c>
      <c r="AP571" s="7">
        <v>0.3</v>
      </c>
      <c r="AQ571" s="8" t="s">
        <v>70</v>
      </c>
      <c r="AR571" s="11">
        <v>0.044</v>
      </c>
      <c r="AS571" s="7">
        <v>0</v>
      </c>
      <c r="AT571" s="16">
        <v>71297.16</v>
      </c>
      <c r="AU571" s="16">
        <v>0</v>
      </c>
      <c r="AV571" s="16">
        <v>20000</v>
      </c>
      <c r="AW571" s="7">
        <v>0</v>
      </c>
      <c r="AX571" s="20">
        <v>71297.16</v>
      </c>
      <c r="AY571" s="20">
        <v>71297.16</v>
      </c>
      <c r="AZ571" s="20">
        <v>0</v>
      </c>
      <c r="BA571" s="20">
        <v>0</v>
      </c>
      <c r="BB571" s="20">
        <v>0</v>
      </c>
    </row>
    <row r="572" s="1" customFormat="1" customHeight="1" spans="1:54">
      <c r="A572" s="6" t="s">
        <v>54</v>
      </c>
      <c r="B572" s="6" t="s">
        <v>55</v>
      </c>
      <c r="C572" s="7" t="s">
        <v>71</v>
      </c>
      <c r="D572" s="8">
        <v>43539</v>
      </c>
      <c r="E572" s="8">
        <v>43830</v>
      </c>
      <c r="F572" s="7" t="s">
        <v>57</v>
      </c>
      <c r="G572" s="7" t="s">
        <v>58</v>
      </c>
      <c r="H572" s="7" t="s">
        <v>59</v>
      </c>
      <c r="I572" s="7" t="s">
        <v>261</v>
      </c>
      <c r="J572" s="7" t="s">
        <v>61</v>
      </c>
      <c r="K572" s="7" t="s">
        <v>1132</v>
      </c>
      <c r="L572" s="7" t="s">
        <v>1132</v>
      </c>
      <c r="M572" s="7" t="s">
        <v>96</v>
      </c>
      <c r="N572" s="7" t="s">
        <v>96</v>
      </c>
      <c r="O572" s="7" t="s">
        <v>261</v>
      </c>
      <c r="P572" s="7">
        <v>1400</v>
      </c>
      <c r="Q572" s="7" t="s">
        <v>64</v>
      </c>
      <c r="R572" s="7" t="s">
        <v>64</v>
      </c>
      <c r="S572" s="7" t="s">
        <v>64</v>
      </c>
      <c r="T572" s="7" t="s">
        <v>1433</v>
      </c>
      <c r="U572" s="7">
        <v>18814488639</v>
      </c>
      <c r="V572" s="7" t="s">
        <v>96</v>
      </c>
      <c r="W572" s="7" t="s">
        <v>1434</v>
      </c>
      <c r="X572" s="7" t="s">
        <v>67</v>
      </c>
      <c r="Y572" s="7">
        <v>14</v>
      </c>
      <c r="Z572" s="7"/>
      <c r="AA572" s="7">
        <v>25</v>
      </c>
      <c r="AB572" s="7">
        <v>2502</v>
      </c>
      <c r="AC572" s="7">
        <v>101.32</v>
      </c>
      <c r="AD572" s="7">
        <v>82.17</v>
      </c>
      <c r="AE572" s="7"/>
      <c r="AF572" s="7">
        <v>2019</v>
      </c>
      <c r="AG572" s="7">
        <v>10</v>
      </c>
      <c r="AH572" s="7">
        <v>24</v>
      </c>
      <c r="AI572" s="15">
        <f t="shared" si="17"/>
        <v>43762</v>
      </c>
      <c r="AJ572" s="7" t="s">
        <v>68</v>
      </c>
      <c r="AK572" s="16">
        <v>1852130</v>
      </c>
      <c r="AL572" s="7"/>
      <c r="AM572" s="8">
        <v>43770</v>
      </c>
      <c r="AN572" s="7" t="s">
        <v>69</v>
      </c>
      <c r="AO572" s="16">
        <v>1725954</v>
      </c>
      <c r="AP572" s="7">
        <v>0.3</v>
      </c>
      <c r="AQ572" s="7"/>
      <c r="AR572" s="11">
        <v>0.044</v>
      </c>
      <c r="AS572" s="7">
        <v>0</v>
      </c>
      <c r="AT572" s="16">
        <v>75941.976</v>
      </c>
      <c r="AU572" s="16">
        <v>0</v>
      </c>
      <c r="AV572" s="16">
        <v>20000</v>
      </c>
      <c r="AW572" s="7">
        <v>0</v>
      </c>
      <c r="AX572" s="20">
        <v>75941.976</v>
      </c>
      <c r="AY572" s="20">
        <v>75941.976</v>
      </c>
      <c r="AZ572" s="20">
        <v>0</v>
      </c>
      <c r="BA572" s="20">
        <v>0</v>
      </c>
      <c r="BB572" s="20">
        <v>0</v>
      </c>
    </row>
    <row r="573" customHeight="1" spans="1:54">
      <c r="A573" s="6" t="s">
        <v>54</v>
      </c>
      <c r="B573" s="6" t="s">
        <v>55</v>
      </c>
      <c r="C573" s="7" t="s">
        <v>71</v>
      </c>
      <c r="D573" s="8">
        <v>43539</v>
      </c>
      <c r="E573" s="8">
        <v>43830</v>
      </c>
      <c r="F573" s="7" t="s">
        <v>57</v>
      </c>
      <c r="G573" s="7" t="s">
        <v>58</v>
      </c>
      <c r="H573" s="7" t="s">
        <v>59</v>
      </c>
      <c r="I573" s="7" t="s">
        <v>72</v>
      </c>
      <c r="J573" s="7" t="s">
        <v>87</v>
      </c>
      <c r="K573" s="7" t="s">
        <v>168</v>
      </c>
      <c r="L573" s="7"/>
      <c r="M573" s="7" t="s">
        <v>85</v>
      </c>
      <c r="N573" s="7" t="s">
        <v>75</v>
      </c>
      <c r="O573" s="7"/>
      <c r="P573" s="7">
        <v>1820</v>
      </c>
      <c r="Q573" s="7" t="s">
        <v>64</v>
      </c>
      <c r="R573" s="7" t="s">
        <v>64</v>
      </c>
      <c r="S573" s="7" t="s">
        <v>64</v>
      </c>
      <c r="T573" s="7" t="s">
        <v>1435</v>
      </c>
      <c r="U573" s="7">
        <v>15960085217</v>
      </c>
      <c r="V573" s="7" t="s">
        <v>63</v>
      </c>
      <c r="W573" s="11" t="s">
        <v>1299</v>
      </c>
      <c r="X573" s="7" t="s">
        <v>67</v>
      </c>
      <c r="Y573" s="7">
        <v>10</v>
      </c>
      <c r="Z573" s="7">
        <v>2</v>
      </c>
      <c r="AA573" s="7">
        <v>14</v>
      </c>
      <c r="AB573" s="7">
        <v>1401</v>
      </c>
      <c r="AC573" s="7">
        <v>140.29</v>
      </c>
      <c r="AD573" s="7">
        <v>112.53</v>
      </c>
      <c r="AE573" s="7"/>
      <c r="AF573" s="7">
        <v>2019</v>
      </c>
      <c r="AG573" s="7">
        <v>10</v>
      </c>
      <c r="AH573" s="7">
        <v>25</v>
      </c>
      <c r="AI573" s="15">
        <f t="shared" si="17"/>
        <v>43763</v>
      </c>
      <c r="AJ573" s="7" t="s">
        <v>68</v>
      </c>
      <c r="AK573" s="16">
        <v>2448150</v>
      </c>
      <c r="AL573" s="8"/>
      <c r="AM573" s="8">
        <v>43936</v>
      </c>
      <c r="AN573" s="7" t="s">
        <v>69</v>
      </c>
      <c r="AO573" s="16">
        <v>2351443</v>
      </c>
      <c r="AP573" s="7" t="s">
        <v>125</v>
      </c>
      <c r="AQ573" s="8" t="s">
        <v>70</v>
      </c>
      <c r="AR573" s="11">
        <v>0.044</v>
      </c>
      <c r="AS573" s="7">
        <v>0</v>
      </c>
      <c r="AT573" s="16">
        <v>103463.492</v>
      </c>
      <c r="AU573" s="16">
        <v>0</v>
      </c>
      <c r="AV573" s="16">
        <v>20000</v>
      </c>
      <c r="AW573" s="7">
        <v>0</v>
      </c>
      <c r="AX573" s="20">
        <v>103463.492</v>
      </c>
      <c r="AY573" s="20">
        <v>103463.492</v>
      </c>
      <c r="AZ573" s="20">
        <v>0</v>
      </c>
      <c r="BA573" s="20">
        <v>0</v>
      </c>
      <c r="BB573" s="20">
        <v>0</v>
      </c>
    </row>
    <row r="574" customHeight="1" spans="1:54">
      <c r="A574" s="6" t="s">
        <v>54</v>
      </c>
      <c r="B574" s="6" t="s">
        <v>55</v>
      </c>
      <c r="C574" s="7" t="s">
        <v>71</v>
      </c>
      <c r="D574" s="8">
        <v>43539</v>
      </c>
      <c r="E574" s="8">
        <v>43830</v>
      </c>
      <c r="F574" s="7" t="s">
        <v>57</v>
      </c>
      <c r="G574" s="7" t="s">
        <v>58</v>
      </c>
      <c r="H574" s="7" t="s">
        <v>59</v>
      </c>
      <c r="I574" s="7" t="s">
        <v>72</v>
      </c>
      <c r="J574" s="7" t="s">
        <v>87</v>
      </c>
      <c r="K574" s="7" t="s">
        <v>183</v>
      </c>
      <c r="L574" s="7"/>
      <c r="M574" s="7" t="s">
        <v>85</v>
      </c>
      <c r="N574" s="7" t="s">
        <v>75</v>
      </c>
      <c r="O574" s="7"/>
      <c r="P574" s="7">
        <v>1370</v>
      </c>
      <c r="Q574" s="7" t="s">
        <v>64</v>
      </c>
      <c r="R574" s="7" t="s">
        <v>64</v>
      </c>
      <c r="S574" s="7" t="s">
        <v>64</v>
      </c>
      <c r="T574" s="7" t="s">
        <v>1436</v>
      </c>
      <c r="U574" s="7">
        <v>15324278168</v>
      </c>
      <c r="V574" s="7" t="s">
        <v>63</v>
      </c>
      <c r="W574" s="11" t="s">
        <v>1437</v>
      </c>
      <c r="X574" s="7" t="s">
        <v>67</v>
      </c>
      <c r="Y574" s="7">
        <v>10</v>
      </c>
      <c r="Z574" s="7">
        <v>1</v>
      </c>
      <c r="AA574" s="7">
        <v>27</v>
      </c>
      <c r="AB574" s="7">
        <v>2703</v>
      </c>
      <c r="AC574" s="7">
        <v>130.45</v>
      </c>
      <c r="AD574" s="7">
        <v>104.84</v>
      </c>
      <c r="AE574" s="7"/>
      <c r="AF574" s="7">
        <v>2019</v>
      </c>
      <c r="AG574" s="7">
        <v>10</v>
      </c>
      <c r="AH574" s="7">
        <v>26</v>
      </c>
      <c r="AI574" s="15">
        <f t="shared" si="17"/>
        <v>43764</v>
      </c>
      <c r="AJ574" s="7" t="s">
        <v>68</v>
      </c>
      <c r="AK574" s="16">
        <v>2545010</v>
      </c>
      <c r="AL574" s="8"/>
      <c r="AM574" s="8">
        <v>43783</v>
      </c>
      <c r="AN574" s="7" t="s">
        <v>69</v>
      </c>
      <c r="AO574" s="16">
        <v>2444478</v>
      </c>
      <c r="AP574" s="7">
        <v>0.3</v>
      </c>
      <c r="AQ574" s="8" t="s">
        <v>70</v>
      </c>
      <c r="AR574" s="11">
        <v>0.044</v>
      </c>
      <c r="AS574" s="7">
        <v>0</v>
      </c>
      <c r="AT574" s="16">
        <v>107557.032</v>
      </c>
      <c r="AU574" s="16">
        <v>0</v>
      </c>
      <c r="AV574" s="16">
        <v>20000</v>
      </c>
      <c r="AW574" s="7">
        <v>0</v>
      </c>
      <c r="AX574" s="20">
        <v>107557.032</v>
      </c>
      <c r="AY574" s="20">
        <v>107557.032</v>
      </c>
      <c r="AZ574" s="20">
        <v>0</v>
      </c>
      <c r="BA574" s="20">
        <v>0</v>
      </c>
      <c r="BB574" s="20">
        <v>0</v>
      </c>
    </row>
    <row r="575" customHeight="1" spans="1:54">
      <c r="A575" s="6" t="s">
        <v>54</v>
      </c>
      <c r="B575" s="6" t="s">
        <v>55</v>
      </c>
      <c r="C575" s="7" t="s">
        <v>71</v>
      </c>
      <c r="D575" s="8">
        <v>43539</v>
      </c>
      <c r="E575" s="8">
        <v>43830</v>
      </c>
      <c r="F575" s="7" t="s">
        <v>57</v>
      </c>
      <c r="G575" s="7" t="s">
        <v>58</v>
      </c>
      <c r="H575" s="7" t="s">
        <v>59</v>
      </c>
      <c r="I575" s="7" t="s">
        <v>72</v>
      </c>
      <c r="J575" s="7" t="s">
        <v>87</v>
      </c>
      <c r="K575" s="7" t="s">
        <v>183</v>
      </c>
      <c r="L575" s="7"/>
      <c r="M575" s="7" t="s">
        <v>85</v>
      </c>
      <c r="N575" s="7" t="s">
        <v>75</v>
      </c>
      <c r="O575" s="7"/>
      <c r="P575" s="7">
        <v>1283</v>
      </c>
      <c r="Q575" s="7" t="s">
        <v>64</v>
      </c>
      <c r="R575" s="7" t="s">
        <v>64</v>
      </c>
      <c r="S575" s="7" t="s">
        <v>64</v>
      </c>
      <c r="T575" s="7" t="s">
        <v>1438</v>
      </c>
      <c r="U575" s="7">
        <v>13728382126</v>
      </c>
      <c r="V575" s="7" t="s">
        <v>63</v>
      </c>
      <c r="W575" s="11" t="s">
        <v>1439</v>
      </c>
      <c r="X575" s="7" t="s">
        <v>67</v>
      </c>
      <c r="Y575" s="7">
        <v>16</v>
      </c>
      <c r="Z575" s="7">
        <v>1</v>
      </c>
      <c r="AA575" s="7">
        <v>20</v>
      </c>
      <c r="AB575" s="7">
        <v>2005</v>
      </c>
      <c r="AC575" s="7">
        <v>98.17</v>
      </c>
      <c r="AD575" s="7">
        <v>80.12</v>
      </c>
      <c r="AE575" s="7"/>
      <c r="AF575" s="7">
        <v>2019</v>
      </c>
      <c r="AG575" s="7">
        <v>10</v>
      </c>
      <c r="AH575" s="7">
        <v>27</v>
      </c>
      <c r="AI575" s="15">
        <f t="shared" si="17"/>
        <v>43765</v>
      </c>
      <c r="AJ575" s="7" t="s">
        <v>68</v>
      </c>
      <c r="AK575" s="16">
        <v>1869160</v>
      </c>
      <c r="AL575" s="7">
        <v>43768</v>
      </c>
      <c r="AM575" s="8"/>
      <c r="AN575" s="7" t="s">
        <v>132</v>
      </c>
      <c r="AO575" s="16">
        <v>1795325</v>
      </c>
      <c r="AP575" s="7">
        <v>0.3</v>
      </c>
      <c r="AQ575" s="7"/>
      <c r="AR575" s="11">
        <v>0.044</v>
      </c>
      <c r="AS575" s="7">
        <v>0</v>
      </c>
      <c r="AT575" s="16">
        <v>78994.3</v>
      </c>
      <c r="AU575" s="16">
        <v>0</v>
      </c>
      <c r="AV575" s="16">
        <v>20000</v>
      </c>
      <c r="AW575" s="7">
        <v>0</v>
      </c>
      <c r="AX575" s="20">
        <v>78994.3</v>
      </c>
      <c r="AY575" s="20">
        <v>71094.87</v>
      </c>
      <c r="AZ575" s="20">
        <v>8976.625</v>
      </c>
      <c r="BA575" s="20">
        <v>8976.625</v>
      </c>
      <c r="BB575" s="20">
        <f t="shared" ref="BB575:BB581" si="20">AX575-AY575</f>
        <v>7899.43000000001</v>
      </c>
    </row>
    <row r="576" customHeight="1" spans="1:54">
      <c r="A576" s="6" t="s">
        <v>54</v>
      </c>
      <c r="B576" s="6" t="s">
        <v>55</v>
      </c>
      <c r="C576" s="7" t="s">
        <v>71</v>
      </c>
      <c r="D576" s="8">
        <v>43539</v>
      </c>
      <c r="E576" s="8">
        <v>43830</v>
      </c>
      <c r="F576" s="7" t="s">
        <v>57</v>
      </c>
      <c r="G576" s="7" t="s">
        <v>58</v>
      </c>
      <c r="H576" s="7" t="s">
        <v>59</v>
      </c>
      <c r="I576" s="7" t="s">
        <v>60</v>
      </c>
      <c r="J576" s="7" t="s">
        <v>61</v>
      </c>
      <c r="K576" s="7" t="s">
        <v>602</v>
      </c>
      <c r="L576" s="7" t="s">
        <v>602</v>
      </c>
      <c r="M576" s="7" t="s">
        <v>63</v>
      </c>
      <c r="N576" s="7" t="s">
        <v>63</v>
      </c>
      <c r="O576" s="7" t="s">
        <v>60</v>
      </c>
      <c r="P576" s="7">
        <v>1292</v>
      </c>
      <c r="Q576" s="7" t="s">
        <v>64</v>
      </c>
      <c r="R576" s="7" t="s">
        <v>64</v>
      </c>
      <c r="S576" s="7" t="s">
        <v>64</v>
      </c>
      <c r="T576" s="7" t="s">
        <v>1440</v>
      </c>
      <c r="U576" s="7" t="s">
        <v>1441</v>
      </c>
      <c r="V576" s="7" t="s">
        <v>96</v>
      </c>
      <c r="W576" s="11" t="s">
        <v>1442</v>
      </c>
      <c r="X576" s="7" t="s">
        <v>67</v>
      </c>
      <c r="Y576" s="7">
        <v>10</v>
      </c>
      <c r="Z576" s="7">
        <v>1</v>
      </c>
      <c r="AA576" s="7">
        <v>28</v>
      </c>
      <c r="AB576" s="7">
        <v>2803</v>
      </c>
      <c r="AC576" s="7">
        <v>130.45</v>
      </c>
      <c r="AD576" s="7">
        <v>104.84</v>
      </c>
      <c r="AE576" s="7"/>
      <c r="AF576" s="7">
        <v>2019</v>
      </c>
      <c r="AG576" s="7">
        <v>10</v>
      </c>
      <c r="AH576" s="7">
        <v>27</v>
      </c>
      <c r="AI576" s="15">
        <f t="shared" si="17"/>
        <v>43765</v>
      </c>
      <c r="AJ576" s="7" t="s">
        <v>68</v>
      </c>
      <c r="AK576" s="16">
        <v>2552680</v>
      </c>
      <c r="AL576" s="8"/>
      <c r="AM576" s="8">
        <v>43784</v>
      </c>
      <c r="AN576" s="7" t="s">
        <v>69</v>
      </c>
      <c r="AO576" s="16">
        <v>2451844</v>
      </c>
      <c r="AP576" s="7">
        <v>0.4</v>
      </c>
      <c r="AQ576" s="8" t="s">
        <v>70</v>
      </c>
      <c r="AR576" s="11">
        <v>0.044</v>
      </c>
      <c r="AS576" s="7">
        <v>0</v>
      </c>
      <c r="AT576" s="16">
        <v>107881.136</v>
      </c>
      <c r="AU576" s="16">
        <v>0</v>
      </c>
      <c r="AV576" s="16">
        <v>20000</v>
      </c>
      <c r="AW576" s="7">
        <v>0</v>
      </c>
      <c r="AX576" s="20">
        <v>107881.136</v>
      </c>
      <c r="AY576" s="20">
        <v>107881.136</v>
      </c>
      <c r="AZ576" s="20">
        <v>0</v>
      </c>
      <c r="BA576" s="20">
        <v>0</v>
      </c>
      <c r="BB576" s="20">
        <v>0</v>
      </c>
    </row>
    <row r="577" s="1" customFormat="1" customHeight="1" spans="1:54">
      <c r="A577" s="6" t="s">
        <v>54</v>
      </c>
      <c r="B577" s="6" t="s">
        <v>55</v>
      </c>
      <c r="C577" s="7" t="s">
        <v>71</v>
      </c>
      <c r="D577" s="8">
        <v>43539</v>
      </c>
      <c r="E577" s="8">
        <v>43830</v>
      </c>
      <c r="F577" s="7" t="s">
        <v>57</v>
      </c>
      <c r="G577" s="7" t="s">
        <v>58</v>
      </c>
      <c r="H577" s="7" t="s">
        <v>59</v>
      </c>
      <c r="I577" s="7" t="s">
        <v>60</v>
      </c>
      <c r="J577" s="7" t="s">
        <v>61</v>
      </c>
      <c r="K577" s="7" t="s">
        <v>100</v>
      </c>
      <c r="L577" s="7" t="s">
        <v>100</v>
      </c>
      <c r="M577" s="7" t="s">
        <v>63</v>
      </c>
      <c r="N577" s="7" t="s">
        <v>63</v>
      </c>
      <c r="O577" s="7" t="s">
        <v>60</v>
      </c>
      <c r="P577" s="7">
        <v>1258</v>
      </c>
      <c r="Q577" s="7" t="s">
        <v>64</v>
      </c>
      <c r="R577" s="7" t="s">
        <v>64</v>
      </c>
      <c r="S577" s="7" t="s">
        <v>64</v>
      </c>
      <c r="T577" s="7" t="s">
        <v>1443</v>
      </c>
      <c r="U577" s="7">
        <v>13710222284</v>
      </c>
      <c r="V577" s="7" t="s">
        <v>96</v>
      </c>
      <c r="W577" s="11" t="s">
        <v>1444</v>
      </c>
      <c r="X577" s="7" t="s">
        <v>67</v>
      </c>
      <c r="Y577" s="7">
        <v>16</v>
      </c>
      <c r="Z577" s="7">
        <v>2</v>
      </c>
      <c r="AA577" s="7">
        <v>20</v>
      </c>
      <c r="AB577" s="7">
        <v>2004</v>
      </c>
      <c r="AC577" s="7">
        <v>97.98</v>
      </c>
      <c r="AD577" s="7">
        <v>80.12</v>
      </c>
      <c r="AE577" s="7"/>
      <c r="AF577" s="7">
        <v>2019</v>
      </c>
      <c r="AG577" s="7">
        <v>10</v>
      </c>
      <c r="AH577" s="7">
        <v>28</v>
      </c>
      <c r="AI577" s="15">
        <f t="shared" si="17"/>
        <v>43766</v>
      </c>
      <c r="AJ577" s="7" t="s">
        <v>68</v>
      </c>
      <c r="AK577" s="16">
        <v>1871310</v>
      </c>
      <c r="AL577" s="8"/>
      <c r="AM577" s="8">
        <v>43801</v>
      </c>
      <c r="AN577" s="7" t="s">
        <v>69</v>
      </c>
      <c r="AO577" s="16">
        <v>1779416</v>
      </c>
      <c r="AP577" s="7">
        <v>0.3</v>
      </c>
      <c r="AQ577" s="8" t="s">
        <v>70</v>
      </c>
      <c r="AR577" s="11">
        <v>0.044</v>
      </c>
      <c r="AS577" s="7">
        <v>0</v>
      </c>
      <c r="AT577" s="16">
        <v>78294.304</v>
      </c>
      <c r="AU577" s="16">
        <v>0</v>
      </c>
      <c r="AV577" s="16">
        <v>20000</v>
      </c>
      <c r="AW577" s="7">
        <v>0</v>
      </c>
      <c r="AX577" s="20">
        <v>78294.304</v>
      </c>
      <c r="AY577" s="20">
        <v>78294.304</v>
      </c>
      <c r="AZ577" s="20">
        <v>0</v>
      </c>
      <c r="BA577" s="20">
        <v>0</v>
      </c>
      <c r="BB577" s="20">
        <v>0</v>
      </c>
    </row>
    <row r="578" customHeight="1" spans="1:54">
      <c r="A578" s="6" t="s">
        <v>54</v>
      </c>
      <c r="B578" s="6" t="s">
        <v>55</v>
      </c>
      <c r="C578" s="7" t="s">
        <v>71</v>
      </c>
      <c r="D578" s="8">
        <v>43539</v>
      </c>
      <c r="E578" s="8">
        <v>43830</v>
      </c>
      <c r="F578" s="7" t="s">
        <v>57</v>
      </c>
      <c r="G578" s="7" t="s">
        <v>58</v>
      </c>
      <c r="H578" s="7" t="s">
        <v>59</v>
      </c>
      <c r="I578" s="7" t="s">
        <v>72</v>
      </c>
      <c r="J578" s="7" t="s">
        <v>87</v>
      </c>
      <c r="K578" s="7" t="s">
        <v>168</v>
      </c>
      <c r="L578" s="7"/>
      <c r="M578" s="7" t="s">
        <v>85</v>
      </c>
      <c r="N578" s="7" t="s">
        <v>75</v>
      </c>
      <c r="O578" s="7"/>
      <c r="P578" s="7">
        <v>877</v>
      </c>
      <c r="Q578" s="7" t="s">
        <v>64</v>
      </c>
      <c r="R578" s="7" t="s">
        <v>64</v>
      </c>
      <c r="S578" s="7" t="s">
        <v>64</v>
      </c>
      <c r="T578" s="7" t="s">
        <v>1445</v>
      </c>
      <c r="U578" s="7" t="s">
        <v>1446</v>
      </c>
      <c r="V578" s="7" t="s">
        <v>63</v>
      </c>
      <c r="W578" s="11" t="s">
        <v>1447</v>
      </c>
      <c r="X578" s="7" t="s">
        <v>67</v>
      </c>
      <c r="Y578" s="7">
        <v>16</v>
      </c>
      <c r="Z578" s="7">
        <v>2</v>
      </c>
      <c r="AA578" s="7">
        <v>18</v>
      </c>
      <c r="AB578" s="7">
        <v>1805</v>
      </c>
      <c r="AC578" s="7">
        <v>97.98</v>
      </c>
      <c r="AD578" s="7">
        <v>80.12</v>
      </c>
      <c r="AE578" s="7"/>
      <c r="AF578" s="7">
        <v>2019</v>
      </c>
      <c r="AG578" s="7">
        <v>10</v>
      </c>
      <c r="AH578" s="7">
        <v>29</v>
      </c>
      <c r="AI578" s="15">
        <f t="shared" si="17"/>
        <v>43767</v>
      </c>
      <c r="AJ578" s="7" t="s">
        <v>68</v>
      </c>
      <c r="AK578" s="16">
        <v>1821840</v>
      </c>
      <c r="AL578" s="8"/>
      <c r="AM578" s="8">
        <v>43775</v>
      </c>
      <c r="AN578" s="7" t="s">
        <v>69</v>
      </c>
      <c r="AO578" s="16">
        <v>1749778</v>
      </c>
      <c r="AP578" s="7">
        <v>0.3</v>
      </c>
      <c r="AQ578" s="8" t="s">
        <v>70</v>
      </c>
      <c r="AR578" s="11">
        <v>0.044</v>
      </c>
      <c r="AS578" s="7">
        <v>0</v>
      </c>
      <c r="AT578" s="16">
        <v>76990.232</v>
      </c>
      <c r="AU578" s="16">
        <v>0</v>
      </c>
      <c r="AV578" s="16">
        <v>20000</v>
      </c>
      <c r="AW578" s="7">
        <v>0</v>
      </c>
      <c r="AX578" s="20">
        <v>76990.232</v>
      </c>
      <c r="AY578" s="20">
        <v>76990.232</v>
      </c>
      <c r="AZ578" s="20">
        <v>0</v>
      </c>
      <c r="BA578" s="20">
        <v>0</v>
      </c>
      <c r="BB578" s="20">
        <v>0</v>
      </c>
    </row>
    <row r="579" s="1" customFormat="1" customHeight="1" spans="1:54">
      <c r="A579" s="6" t="s">
        <v>54</v>
      </c>
      <c r="B579" s="6" t="s">
        <v>55</v>
      </c>
      <c r="C579" s="7" t="s">
        <v>71</v>
      </c>
      <c r="D579" s="8">
        <v>43539</v>
      </c>
      <c r="E579" s="8">
        <v>43830</v>
      </c>
      <c r="F579" s="7" t="s">
        <v>57</v>
      </c>
      <c r="G579" s="7" t="s">
        <v>58</v>
      </c>
      <c r="H579" s="7" t="s">
        <v>59</v>
      </c>
      <c r="I579" s="7" t="s">
        <v>721</v>
      </c>
      <c r="J579" s="7" t="s">
        <v>235</v>
      </c>
      <c r="K579" s="7" t="s">
        <v>236</v>
      </c>
      <c r="L579" s="7"/>
      <c r="M579" s="7" t="s">
        <v>120</v>
      </c>
      <c r="N579" s="7" t="s">
        <v>75</v>
      </c>
      <c r="O579" s="7"/>
      <c r="P579" s="7">
        <v>1224</v>
      </c>
      <c r="Q579" s="7" t="s">
        <v>64</v>
      </c>
      <c r="R579" s="7" t="s">
        <v>64</v>
      </c>
      <c r="S579" s="7" t="s">
        <v>64</v>
      </c>
      <c r="T579" s="7" t="s">
        <v>1448</v>
      </c>
      <c r="U579" s="7">
        <v>13688802796</v>
      </c>
      <c r="V579" s="7" t="s">
        <v>120</v>
      </c>
      <c r="W579" s="11" t="s">
        <v>1449</v>
      </c>
      <c r="X579" s="7" t="s">
        <v>67</v>
      </c>
      <c r="Y579" s="7">
        <v>16</v>
      </c>
      <c r="Z579" s="7">
        <v>1</v>
      </c>
      <c r="AA579" s="7">
        <v>4</v>
      </c>
      <c r="AB579" s="7">
        <v>401</v>
      </c>
      <c r="AC579" s="7">
        <v>117.48</v>
      </c>
      <c r="AD579" s="7">
        <v>95.88</v>
      </c>
      <c r="AE579" s="7"/>
      <c r="AF579" s="7">
        <v>2019</v>
      </c>
      <c r="AG579" s="7">
        <v>10</v>
      </c>
      <c r="AH579" s="7">
        <v>29</v>
      </c>
      <c r="AI579" s="15">
        <f t="shared" ref="AI579:AI642" si="21">DATE(AF579,AG579,AH579)</f>
        <v>43767</v>
      </c>
      <c r="AJ579" s="7" t="s">
        <v>68</v>
      </c>
      <c r="AK579" s="16">
        <v>2018450</v>
      </c>
      <c r="AL579" s="7">
        <v>43771</v>
      </c>
      <c r="AM579" s="8"/>
      <c r="AN579" s="7" t="s">
        <v>132</v>
      </c>
      <c r="AO579" s="16"/>
      <c r="AP579" s="7">
        <v>0.3</v>
      </c>
      <c r="AQ579" s="7"/>
      <c r="AR579" s="11">
        <v>0.044</v>
      </c>
      <c r="AS579" s="7">
        <v>0</v>
      </c>
      <c r="AT579" s="16">
        <v>88811.8</v>
      </c>
      <c r="AU579" s="16">
        <v>0</v>
      </c>
      <c r="AV579" s="16">
        <v>20000</v>
      </c>
      <c r="AW579" s="7">
        <v>0</v>
      </c>
      <c r="AX579" s="20">
        <v>88811.8</v>
      </c>
      <c r="AY579" s="20">
        <v>23313.1932</v>
      </c>
      <c r="AZ579" s="20">
        <v>0</v>
      </c>
      <c r="BA579" s="20">
        <v>0</v>
      </c>
      <c r="BB579" s="20">
        <f t="shared" si="20"/>
        <v>65498.6068</v>
      </c>
    </row>
    <row r="580" s="1" customFormat="1" customHeight="1" spans="1:54">
      <c r="A580" s="6" t="s">
        <v>54</v>
      </c>
      <c r="B580" s="6" t="s">
        <v>55</v>
      </c>
      <c r="C580" s="7" t="s">
        <v>71</v>
      </c>
      <c r="D580" s="8">
        <v>43539</v>
      </c>
      <c r="E580" s="8">
        <v>43830</v>
      </c>
      <c r="F580" s="7" t="s">
        <v>57</v>
      </c>
      <c r="G580" s="7" t="s">
        <v>58</v>
      </c>
      <c r="H580" s="7" t="s">
        <v>59</v>
      </c>
      <c r="I580" s="7" t="s">
        <v>261</v>
      </c>
      <c r="J580" s="7" t="s">
        <v>61</v>
      </c>
      <c r="K580" s="7" t="s">
        <v>258</v>
      </c>
      <c r="L580" s="7" t="s">
        <v>258</v>
      </c>
      <c r="M580" s="7" t="s">
        <v>96</v>
      </c>
      <c r="N580" s="7" t="s">
        <v>96</v>
      </c>
      <c r="O580" s="7" t="s">
        <v>261</v>
      </c>
      <c r="P580" s="7">
        <v>1300</v>
      </c>
      <c r="Q580" s="7" t="s">
        <v>64</v>
      </c>
      <c r="R580" s="7" t="s">
        <v>64</v>
      </c>
      <c r="S580" s="7" t="s">
        <v>64</v>
      </c>
      <c r="T580" s="7" t="s">
        <v>1450</v>
      </c>
      <c r="U580" s="7">
        <v>1777176682</v>
      </c>
      <c r="V580" s="7" t="s">
        <v>485</v>
      </c>
      <c r="W580" s="11" t="s">
        <v>1451</v>
      </c>
      <c r="X580" s="7" t="s">
        <v>67</v>
      </c>
      <c r="Y580" s="7">
        <v>16</v>
      </c>
      <c r="Z580" s="7">
        <v>1</v>
      </c>
      <c r="AA580" s="7">
        <v>15</v>
      </c>
      <c r="AB580" s="7">
        <v>1504</v>
      </c>
      <c r="AC580" s="7">
        <v>98.17</v>
      </c>
      <c r="AD580" s="7">
        <v>80.12</v>
      </c>
      <c r="AE580" s="7"/>
      <c r="AF580" s="7">
        <v>2019</v>
      </c>
      <c r="AG580" s="7">
        <v>10</v>
      </c>
      <c r="AH580" s="7">
        <v>30</v>
      </c>
      <c r="AI580" s="15">
        <f t="shared" si="21"/>
        <v>43768</v>
      </c>
      <c r="AJ580" s="7" t="s">
        <v>68</v>
      </c>
      <c r="AK580" s="16">
        <v>1865700</v>
      </c>
      <c r="AL580" s="7">
        <v>43771</v>
      </c>
      <c r="AM580" s="8"/>
      <c r="AN580" s="7" t="s">
        <v>132</v>
      </c>
      <c r="AO580" s="16"/>
      <c r="AP580" s="7">
        <v>0.3</v>
      </c>
      <c r="AQ580" s="7"/>
      <c r="AR580" s="11">
        <v>0.044</v>
      </c>
      <c r="AS580" s="7">
        <v>0</v>
      </c>
      <c r="AT580" s="16">
        <v>82090.8</v>
      </c>
      <c r="AU580" s="16">
        <v>0</v>
      </c>
      <c r="AV580" s="16">
        <v>20000</v>
      </c>
      <c r="AW580" s="7">
        <v>0</v>
      </c>
      <c r="AX580" s="20">
        <v>82090.8</v>
      </c>
      <c r="AY580" s="20">
        <v>21463.2396</v>
      </c>
      <c r="AZ580" s="20">
        <v>56250</v>
      </c>
      <c r="BA580" s="20">
        <v>56250</v>
      </c>
      <c r="BB580" s="20">
        <f t="shared" si="20"/>
        <v>60627.5604</v>
      </c>
    </row>
    <row r="581" s="1" customFormat="1" customHeight="1" spans="1:54">
      <c r="A581" s="6" t="s">
        <v>54</v>
      </c>
      <c r="B581" s="6" t="s">
        <v>55</v>
      </c>
      <c r="C581" s="7" t="s">
        <v>71</v>
      </c>
      <c r="D581" s="8">
        <v>43539</v>
      </c>
      <c r="E581" s="8">
        <v>43830</v>
      </c>
      <c r="F581" s="7" t="s">
        <v>57</v>
      </c>
      <c r="G581" s="7" t="s">
        <v>58</v>
      </c>
      <c r="H581" s="7" t="s">
        <v>59</v>
      </c>
      <c r="I581" s="7" t="s">
        <v>60</v>
      </c>
      <c r="J581" s="7" t="s">
        <v>61</v>
      </c>
      <c r="K581" s="7" t="s">
        <v>269</v>
      </c>
      <c r="L581" s="7" t="s">
        <v>269</v>
      </c>
      <c r="M581" s="7" t="s">
        <v>63</v>
      </c>
      <c r="N581" s="7" t="s">
        <v>63</v>
      </c>
      <c r="O581" s="7" t="s">
        <v>60</v>
      </c>
      <c r="P581" s="7">
        <v>1275</v>
      </c>
      <c r="Q581" s="7" t="s">
        <v>64</v>
      </c>
      <c r="R581" s="7" t="s">
        <v>64</v>
      </c>
      <c r="S581" s="7" t="s">
        <v>64</v>
      </c>
      <c r="T581" s="7" t="s">
        <v>1452</v>
      </c>
      <c r="U581" s="7">
        <v>13922901757</v>
      </c>
      <c r="V581" s="7" t="s">
        <v>63</v>
      </c>
      <c r="W581" s="11" t="s">
        <v>1453</v>
      </c>
      <c r="X581" s="7" t="s">
        <v>67</v>
      </c>
      <c r="Y581" s="7">
        <v>16</v>
      </c>
      <c r="Z581" s="7">
        <v>2</v>
      </c>
      <c r="AA581" s="7">
        <v>20</v>
      </c>
      <c r="AB581" s="7">
        <v>2005</v>
      </c>
      <c r="AC581" s="7">
        <v>97.98</v>
      </c>
      <c r="AD581" s="7">
        <v>80.12</v>
      </c>
      <c r="AE581" s="7"/>
      <c r="AF581" s="7">
        <v>2019</v>
      </c>
      <c r="AG581" s="7">
        <v>10</v>
      </c>
      <c r="AH581" s="7">
        <v>30</v>
      </c>
      <c r="AI581" s="15">
        <f t="shared" si="21"/>
        <v>43768</v>
      </c>
      <c r="AJ581" s="7" t="s">
        <v>68</v>
      </c>
      <c r="AK581" s="16">
        <v>1856320</v>
      </c>
      <c r="AL581" s="7">
        <v>43772</v>
      </c>
      <c r="AM581" s="8"/>
      <c r="AN581" s="7" t="s">
        <v>132</v>
      </c>
      <c r="AO581" s="16">
        <v>1782992</v>
      </c>
      <c r="AP581" s="7">
        <v>0.3</v>
      </c>
      <c r="AQ581" s="7"/>
      <c r="AR581" s="11">
        <v>0.044</v>
      </c>
      <c r="AS581" s="7">
        <v>0</v>
      </c>
      <c r="AT581" s="16">
        <v>78451.648</v>
      </c>
      <c r="AU581" s="16">
        <v>0</v>
      </c>
      <c r="AV581" s="16">
        <v>20000</v>
      </c>
      <c r="AW581" s="7">
        <v>0</v>
      </c>
      <c r="AX581" s="20">
        <v>78451.648</v>
      </c>
      <c r="AY581" s="20">
        <v>70606.4832</v>
      </c>
      <c r="AZ581" s="20">
        <v>0</v>
      </c>
      <c r="BA581" s="20">
        <v>8976.625</v>
      </c>
      <c r="BB581" s="20">
        <f t="shared" si="20"/>
        <v>7845.1648</v>
      </c>
    </row>
    <row r="582" s="1" customFormat="1" customHeight="1" spans="1:54">
      <c r="A582" s="6" t="s">
        <v>54</v>
      </c>
      <c r="B582" s="6" t="s">
        <v>55</v>
      </c>
      <c r="C582" s="7" t="s">
        <v>71</v>
      </c>
      <c r="D582" s="8">
        <v>43539</v>
      </c>
      <c r="E582" s="8">
        <v>43830</v>
      </c>
      <c r="F582" s="7" t="s">
        <v>57</v>
      </c>
      <c r="G582" s="7" t="s">
        <v>58</v>
      </c>
      <c r="H582" s="7" t="s">
        <v>59</v>
      </c>
      <c r="I582" s="7" t="s">
        <v>60</v>
      </c>
      <c r="J582" s="7" t="s">
        <v>61</v>
      </c>
      <c r="K582" s="7" t="s">
        <v>1454</v>
      </c>
      <c r="L582" s="7" t="s">
        <v>1454</v>
      </c>
      <c r="M582" s="7" t="s">
        <v>63</v>
      </c>
      <c r="N582" s="7" t="s">
        <v>63</v>
      </c>
      <c r="O582" s="7" t="s">
        <v>60</v>
      </c>
      <c r="P582" s="7">
        <v>1639</v>
      </c>
      <c r="Q582" s="7" t="s">
        <v>64</v>
      </c>
      <c r="R582" s="7" t="s">
        <v>64</v>
      </c>
      <c r="S582" s="7" t="s">
        <v>64</v>
      </c>
      <c r="T582" s="7" t="s">
        <v>1455</v>
      </c>
      <c r="U582" s="7">
        <v>13790569358</v>
      </c>
      <c r="V582" s="7" t="s">
        <v>63</v>
      </c>
      <c r="W582" s="7" t="s">
        <v>1456</v>
      </c>
      <c r="X582" s="7" t="s">
        <v>67</v>
      </c>
      <c r="Y582" s="7">
        <v>14</v>
      </c>
      <c r="Z582" s="7"/>
      <c r="AA582" s="7">
        <v>24</v>
      </c>
      <c r="AB582" s="7">
        <v>2401</v>
      </c>
      <c r="AC582" s="7">
        <v>121.81</v>
      </c>
      <c r="AD582" s="7">
        <v>98.79</v>
      </c>
      <c r="AE582" s="7"/>
      <c r="AF582" s="7">
        <v>2019</v>
      </c>
      <c r="AG582" s="7">
        <v>10</v>
      </c>
      <c r="AH582" s="7">
        <v>31</v>
      </c>
      <c r="AI582" s="15">
        <f t="shared" si="21"/>
        <v>43769</v>
      </c>
      <c r="AJ582" s="7" t="s">
        <v>68</v>
      </c>
      <c r="AK582" s="16">
        <v>2137840</v>
      </c>
      <c r="AL582" s="8"/>
      <c r="AM582" s="8">
        <v>43809</v>
      </c>
      <c r="AN582" s="7" t="s">
        <v>69</v>
      </c>
      <c r="AO582" s="16">
        <v>1992200</v>
      </c>
      <c r="AP582" s="7">
        <v>0.4</v>
      </c>
      <c r="AQ582" s="8" t="s">
        <v>70</v>
      </c>
      <c r="AR582" s="11">
        <v>0.044</v>
      </c>
      <c r="AS582" s="7">
        <v>0</v>
      </c>
      <c r="AT582" s="16">
        <v>87656.8</v>
      </c>
      <c r="AU582" s="16">
        <v>0</v>
      </c>
      <c r="AV582" s="16">
        <v>20000</v>
      </c>
      <c r="AW582" s="7">
        <v>0</v>
      </c>
      <c r="AX582" s="20">
        <v>87656.8</v>
      </c>
      <c r="AY582" s="20">
        <v>87656.8</v>
      </c>
      <c r="AZ582" s="20">
        <v>0</v>
      </c>
      <c r="BA582" s="20">
        <v>0</v>
      </c>
      <c r="BB582" s="20">
        <v>0</v>
      </c>
    </row>
    <row r="583" customHeight="1" spans="1:54">
      <c r="A583" s="6" t="s">
        <v>54</v>
      </c>
      <c r="B583" s="6" t="s">
        <v>55</v>
      </c>
      <c r="C583" s="7" t="s">
        <v>71</v>
      </c>
      <c r="D583" s="8">
        <v>43539</v>
      </c>
      <c r="E583" s="8">
        <v>43830</v>
      </c>
      <c r="F583" s="7" t="s">
        <v>57</v>
      </c>
      <c r="G583" s="7" t="s">
        <v>58</v>
      </c>
      <c r="H583" s="7" t="s">
        <v>59</v>
      </c>
      <c r="I583" s="7" t="s">
        <v>72</v>
      </c>
      <c r="J583" s="7" t="s">
        <v>87</v>
      </c>
      <c r="K583" s="7" t="s">
        <v>88</v>
      </c>
      <c r="L583" s="7"/>
      <c r="M583" s="7" t="s">
        <v>63</v>
      </c>
      <c r="N583" s="7" t="s">
        <v>63</v>
      </c>
      <c r="O583" s="7"/>
      <c r="P583" s="7">
        <v>884</v>
      </c>
      <c r="Q583" s="7" t="s">
        <v>64</v>
      </c>
      <c r="R583" s="7" t="s">
        <v>64</v>
      </c>
      <c r="S583" s="7" t="s">
        <v>64</v>
      </c>
      <c r="T583" s="7" t="s">
        <v>1457</v>
      </c>
      <c r="U583" s="7">
        <v>13662994881</v>
      </c>
      <c r="V583" s="7" t="s">
        <v>63</v>
      </c>
      <c r="W583" s="11" t="s">
        <v>1458</v>
      </c>
      <c r="X583" s="7" t="s">
        <v>67</v>
      </c>
      <c r="Y583" s="7">
        <v>10</v>
      </c>
      <c r="Z583" s="7">
        <v>2</v>
      </c>
      <c r="AA583" s="7">
        <v>26</v>
      </c>
      <c r="AB583" s="7">
        <v>2601</v>
      </c>
      <c r="AC583" s="7">
        <v>140.29</v>
      </c>
      <c r="AD583" s="7">
        <v>112.53</v>
      </c>
      <c r="AE583" s="7"/>
      <c r="AF583" s="7">
        <v>2019</v>
      </c>
      <c r="AG583" s="7">
        <v>11</v>
      </c>
      <c r="AH583" s="7">
        <v>1</v>
      </c>
      <c r="AI583" s="15">
        <f t="shared" si="21"/>
        <v>43770</v>
      </c>
      <c r="AJ583" s="7" t="s">
        <v>68</v>
      </c>
      <c r="AK583" s="16">
        <v>2613190</v>
      </c>
      <c r="AL583" s="8"/>
      <c r="AM583" s="8" t="s">
        <v>69</v>
      </c>
      <c r="AN583" s="7" t="s">
        <v>113</v>
      </c>
      <c r="AO583" s="16">
        <v>2459765</v>
      </c>
      <c r="AP583" s="7" t="s">
        <v>125</v>
      </c>
      <c r="AQ583" s="8" t="s">
        <v>70</v>
      </c>
      <c r="AR583" s="11">
        <v>0.044</v>
      </c>
      <c r="AS583" s="7">
        <v>0</v>
      </c>
      <c r="AT583" s="16">
        <v>108229.66</v>
      </c>
      <c r="AU583" s="16">
        <v>0</v>
      </c>
      <c r="AV583" s="16">
        <v>20000</v>
      </c>
      <c r="AW583" s="7">
        <v>0</v>
      </c>
      <c r="AX583" s="20">
        <v>108229.66</v>
      </c>
      <c r="AY583" s="20">
        <v>108229.66</v>
      </c>
      <c r="AZ583" s="20">
        <v>0</v>
      </c>
      <c r="BA583" s="20">
        <v>0</v>
      </c>
      <c r="BB583" s="20">
        <v>0</v>
      </c>
    </row>
    <row r="584" s="1" customFormat="1" customHeight="1" spans="1:54">
      <c r="A584" s="6" t="s">
        <v>54</v>
      </c>
      <c r="B584" s="6" t="s">
        <v>55</v>
      </c>
      <c r="C584" s="7" t="s">
        <v>71</v>
      </c>
      <c r="D584" s="8">
        <v>43539</v>
      </c>
      <c r="E584" s="8">
        <v>43830</v>
      </c>
      <c r="F584" s="7" t="s">
        <v>57</v>
      </c>
      <c r="G584" s="7" t="s">
        <v>58</v>
      </c>
      <c r="H584" s="7" t="s">
        <v>59</v>
      </c>
      <c r="I584" s="7" t="s">
        <v>186</v>
      </c>
      <c r="J584" s="7" t="s">
        <v>61</v>
      </c>
      <c r="K584" s="7" t="s">
        <v>187</v>
      </c>
      <c r="L584" s="7" t="s">
        <v>187</v>
      </c>
      <c r="M584" s="7" t="s">
        <v>63</v>
      </c>
      <c r="N584" s="7" t="s">
        <v>63</v>
      </c>
      <c r="O584" s="7" t="s">
        <v>186</v>
      </c>
      <c r="P584" s="7">
        <v>1608</v>
      </c>
      <c r="Q584" s="7" t="s">
        <v>64</v>
      </c>
      <c r="R584" s="7" t="s">
        <v>64</v>
      </c>
      <c r="S584" s="7" t="s">
        <v>64</v>
      </c>
      <c r="T584" s="7" t="s">
        <v>1459</v>
      </c>
      <c r="U584" s="7">
        <v>18676990718</v>
      </c>
      <c r="V584" s="7" t="s">
        <v>63</v>
      </c>
      <c r="W584" s="11" t="s">
        <v>1460</v>
      </c>
      <c r="X584" s="7" t="s">
        <v>67</v>
      </c>
      <c r="Y584" s="7">
        <v>16</v>
      </c>
      <c r="Z584" s="7">
        <v>2</v>
      </c>
      <c r="AA584" s="7">
        <v>6</v>
      </c>
      <c r="AB584" s="7">
        <v>605</v>
      </c>
      <c r="AC584" s="7">
        <v>97.98</v>
      </c>
      <c r="AD584" s="7">
        <v>80.12</v>
      </c>
      <c r="AE584" s="7"/>
      <c r="AF584" s="7">
        <v>2019</v>
      </c>
      <c r="AG584" s="7">
        <v>11</v>
      </c>
      <c r="AH584" s="7">
        <v>2</v>
      </c>
      <c r="AI584" s="15">
        <f t="shared" si="21"/>
        <v>43771</v>
      </c>
      <c r="AJ584" s="7" t="s">
        <v>68</v>
      </c>
      <c r="AK584" s="16">
        <v>1850560</v>
      </c>
      <c r="AL584" s="7">
        <v>43774</v>
      </c>
      <c r="AM584" s="8"/>
      <c r="AN584" s="7" t="s">
        <v>132</v>
      </c>
      <c r="AO584" s="16">
        <v>1782992</v>
      </c>
      <c r="AP584" s="7">
        <v>0.3</v>
      </c>
      <c r="AQ584" s="7"/>
      <c r="AR584" s="11">
        <v>0.044</v>
      </c>
      <c r="AS584" s="7">
        <v>0</v>
      </c>
      <c r="AT584" s="16">
        <v>78451.648</v>
      </c>
      <c r="AU584" s="16">
        <v>0</v>
      </c>
      <c r="AV584" s="16">
        <v>20000</v>
      </c>
      <c r="AW584" s="7">
        <v>0</v>
      </c>
      <c r="AX584" s="20">
        <v>78451.648</v>
      </c>
      <c r="AY584" s="20">
        <v>70606.4832</v>
      </c>
      <c r="AZ584" s="20">
        <v>0</v>
      </c>
      <c r="BA584" s="20">
        <v>0</v>
      </c>
      <c r="BB584" s="20">
        <f>AX584-AY584</f>
        <v>7845.1648</v>
      </c>
    </row>
    <row r="585" customHeight="1" spans="1:54">
      <c r="A585" s="6" t="s">
        <v>54</v>
      </c>
      <c r="B585" s="6" t="s">
        <v>55</v>
      </c>
      <c r="C585" s="7" t="s">
        <v>71</v>
      </c>
      <c r="D585" s="8">
        <v>43539</v>
      </c>
      <c r="E585" s="8">
        <v>43830</v>
      </c>
      <c r="F585" s="7" t="s">
        <v>57</v>
      </c>
      <c r="G585" s="7" t="s">
        <v>58</v>
      </c>
      <c r="H585" s="7" t="s">
        <v>59</v>
      </c>
      <c r="I585" s="7" t="s">
        <v>72</v>
      </c>
      <c r="J585" s="7" t="s">
        <v>81</v>
      </c>
      <c r="K585" s="7" t="s">
        <v>83</v>
      </c>
      <c r="L585" s="7"/>
      <c r="M585" s="7" t="s">
        <v>63</v>
      </c>
      <c r="N585" s="7" t="s">
        <v>63</v>
      </c>
      <c r="O585" s="7"/>
      <c r="P585" s="7">
        <v>1638</v>
      </c>
      <c r="Q585" s="7" t="s">
        <v>64</v>
      </c>
      <c r="R585" s="7" t="s">
        <v>64</v>
      </c>
      <c r="S585" s="7" t="s">
        <v>64</v>
      </c>
      <c r="T585" s="7" t="s">
        <v>1461</v>
      </c>
      <c r="U585" s="7" t="s">
        <v>1462</v>
      </c>
      <c r="V585" s="7" t="s">
        <v>63</v>
      </c>
      <c r="W585" s="11" t="s">
        <v>1463</v>
      </c>
      <c r="X585" s="7" t="s">
        <v>67</v>
      </c>
      <c r="Y585" s="7">
        <v>16</v>
      </c>
      <c r="Z585" s="7">
        <v>2</v>
      </c>
      <c r="AA585" s="7">
        <v>21</v>
      </c>
      <c r="AB585" s="7">
        <v>2105</v>
      </c>
      <c r="AC585" s="7">
        <v>97.98</v>
      </c>
      <c r="AD585" s="7">
        <v>80.12</v>
      </c>
      <c r="AE585" s="7"/>
      <c r="AF585" s="7">
        <v>2019</v>
      </c>
      <c r="AG585" s="7">
        <v>11</v>
      </c>
      <c r="AH585" s="7">
        <v>2</v>
      </c>
      <c r="AI585" s="15">
        <f t="shared" si="21"/>
        <v>43771</v>
      </c>
      <c r="AJ585" s="7" t="s">
        <v>68</v>
      </c>
      <c r="AK585" s="16">
        <v>1856320</v>
      </c>
      <c r="AL585" s="7">
        <v>43773</v>
      </c>
      <c r="AM585" s="8"/>
      <c r="AN585" s="7" t="s">
        <v>132</v>
      </c>
      <c r="AO585" s="16">
        <v>1777459</v>
      </c>
      <c r="AP585" s="7">
        <v>0.3</v>
      </c>
      <c r="AQ585" s="7"/>
      <c r="AR585" s="11">
        <v>0.044</v>
      </c>
      <c r="AS585" s="7">
        <v>0</v>
      </c>
      <c r="AT585" s="16">
        <v>78208.196</v>
      </c>
      <c r="AU585" s="16">
        <v>0</v>
      </c>
      <c r="AV585" s="16">
        <v>20000</v>
      </c>
      <c r="AW585" s="7">
        <v>0</v>
      </c>
      <c r="AX585" s="20">
        <v>78208.196</v>
      </c>
      <c r="AY585" s="20">
        <v>70387.3764</v>
      </c>
      <c r="AZ585" s="20">
        <v>0</v>
      </c>
      <c r="BA585" s="20">
        <v>0</v>
      </c>
      <c r="BB585" s="20">
        <f>AX585-AY585</f>
        <v>7820.8196</v>
      </c>
    </row>
    <row r="586" customHeight="1" spans="1:54">
      <c r="A586" s="6" t="s">
        <v>54</v>
      </c>
      <c r="B586" s="6" t="s">
        <v>55</v>
      </c>
      <c r="C586" s="7" t="s">
        <v>71</v>
      </c>
      <c r="D586" s="8">
        <v>43539</v>
      </c>
      <c r="E586" s="8">
        <v>43830</v>
      </c>
      <c r="F586" s="7" t="s">
        <v>57</v>
      </c>
      <c r="G586" s="7" t="s">
        <v>58</v>
      </c>
      <c r="H586" s="7" t="s">
        <v>59</v>
      </c>
      <c r="I586" s="7" t="s">
        <v>72</v>
      </c>
      <c r="J586" s="7" t="s">
        <v>87</v>
      </c>
      <c r="K586" s="7" t="s">
        <v>168</v>
      </c>
      <c r="L586" s="7"/>
      <c r="M586" s="7" t="s">
        <v>85</v>
      </c>
      <c r="N586" s="7" t="s">
        <v>75</v>
      </c>
      <c r="O586" s="7"/>
      <c r="P586" s="7">
        <v>1592</v>
      </c>
      <c r="Q586" s="7" t="s">
        <v>64</v>
      </c>
      <c r="R586" s="7" t="s">
        <v>64</v>
      </c>
      <c r="S586" s="7" t="s">
        <v>64</v>
      </c>
      <c r="T586" s="7" t="s">
        <v>1464</v>
      </c>
      <c r="U586" s="7" t="s">
        <v>1465</v>
      </c>
      <c r="V586" s="7" t="s">
        <v>63</v>
      </c>
      <c r="W586" s="11" t="s">
        <v>1466</v>
      </c>
      <c r="X586" s="7" t="s">
        <v>67</v>
      </c>
      <c r="Y586" s="7">
        <v>16</v>
      </c>
      <c r="Z586" s="7">
        <v>2</v>
      </c>
      <c r="AA586" s="7">
        <v>5</v>
      </c>
      <c r="AB586" s="7">
        <v>505</v>
      </c>
      <c r="AC586" s="7">
        <v>97.98</v>
      </c>
      <c r="AD586" s="7">
        <v>80.12</v>
      </c>
      <c r="AE586" s="7"/>
      <c r="AF586" s="7">
        <v>2019</v>
      </c>
      <c r="AG586" s="7">
        <v>11</v>
      </c>
      <c r="AH586" s="7">
        <v>3</v>
      </c>
      <c r="AI586" s="15">
        <f t="shared" si="21"/>
        <v>43772</v>
      </c>
      <c r="AJ586" s="7" t="s">
        <v>68</v>
      </c>
      <c r="AK586" s="16">
        <v>1856320</v>
      </c>
      <c r="AL586" s="8"/>
      <c r="AM586" s="8">
        <v>43787</v>
      </c>
      <c r="AN586" s="7" t="s">
        <v>69</v>
      </c>
      <c r="AO586" s="16">
        <v>1782992</v>
      </c>
      <c r="AP586" s="7">
        <v>0.5</v>
      </c>
      <c r="AQ586" s="8" t="s">
        <v>70</v>
      </c>
      <c r="AR586" s="11">
        <v>0.044</v>
      </c>
      <c r="AS586" s="7">
        <v>0</v>
      </c>
      <c r="AT586" s="16">
        <v>78451.648</v>
      </c>
      <c r="AU586" s="16">
        <v>0</v>
      </c>
      <c r="AV586" s="16">
        <v>20000</v>
      </c>
      <c r="AW586" s="7">
        <v>0</v>
      </c>
      <c r="AX586" s="20">
        <v>78451.648</v>
      </c>
      <c r="AY586" s="20">
        <v>78451.648</v>
      </c>
      <c r="AZ586" s="20">
        <v>0</v>
      </c>
      <c r="BA586" s="20">
        <v>0</v>
      </c>
      <c r="BB586" s="20">
        <v>0</v>
      </c>
    </row>
    <row r="587" customHeight="1" spans="1:54">
      <c r="A587" s="6" t="s">
        <v>54</v>
      </c>
      <c r="B587" s="6" t="s">
        <v>55</v>
      </c>
      <c r="C587" s="7" t="s">
        <v>71</v>
      </c>
      <c r="D587" s="8">
        <v>43539</v>
      </c>
      <c r="E587" s="8">
        <v>43830</v>
      </c>
      <c r="F587" s="7" t="s">
        <v>57</v>
      </c>
      <c r="G587" s="7" t="s">
        <v>58</v>
      </c>
      <c r="H587" s="7" t="s">
        <v>59</v>
      </c>
      <c r="I587" s="7" t="s">
        <v>72</v>
      </c>
      <c r="J587" s="7" t="s">
        <v>81</v>
      </c>
      <c r="K587" s="7" t="s">
        <v>83</v>
      </c>
      <c r="L587" s="7"/>
      <c r="M587" s="7" t="s">
        <v>63</v>
      </c>
      <c r="N587" s="7" t="s">
        <v>63</v>
      </c>
      <c r="O587" s="7"/>
      <c r="P587" s="7">
        <v>1593</v>
      </c>
      <c r="Q587" s="7" t="s">
        <v>64</v>
      </c>
      <c r="R587" s="7" t="s">
        <v>64</v>
      </c>
      <c r="S587" s="7" t="s">
        <v>64</v>
      </c>
      <c r="T587" s="7" t="s">
        <v>1467</v>
      </c>
      <c r="U587" s="7">
        <v>13711994325</v>
      </c>
      <c r="V587" s="7" t="s">
        <v>63</v>
      </c>
      <c r="W587" s="11" t="s">
        <v>1468</v>
      </c>
      <c r="X587" s="7" t="s">
        <v>67</v>
      </c>
      <c r="Y587" s="7">
        <v>16</v>
      </c>
      <c r="Z587" s="7">
        <v>1</v>
      </c>
      <c r="AA587" s="7">
        <v>9</v>
      </c>
      <c r="AB587" s="7">
        <v>903</v>
      </c>
      <c r="AC587" s="7">
        <v>117.67</v>
      </c>
      <c r="AD587" s="7">
        <v>96.03</v>
      </c>
      <c r="AE587" s="7"/>
      <c r="AF587" s="7">
        <v>2019</v>
      </c>
      <c r="AG587" s="7">
        <v>11</v>
      </c>
      <c r="AH587" s="7">
        <v>4</v>
      </c>
      <c r="AI587" s="15">
        <f t="shared" si="21"/>
        <v>43773</v>
      </c>
      <c r="AJ587" s="7" t="s">
        <v>68</v>
      </c>
      <c r="AK587" s="16">
        <v>2072930</v>
      </c>
      <c r="AL587" s="7"/>
      <c r="AM587" s="8">
        <v>43793</v>
      </c>
      <c r="AN587" s="7" t="s">
        <v>69</v>
      </c>
      <c r="AO587" s="16">
        <v>1971135</v>
      </c>
      <c r="AP587" s="7">
        <v>0.3</v>
      </c>
      <c r="AQ587" s="7"/>
      <c r="AR587" s="11">
        <v>0.044</v>
      </c>
      <c r="AS587" s="7">
        <v>0</v>
      </c>
      <c r="AT587" s="16">
        <v>86729.94</v>
      </c>
      <c r="AU587" s="16">
        <v>0</v>
      </c>
      <c r="AV587" s="16">
        <v>20000</v>
      </c>
      <c r="AW587" s="7">
        <v>0</v>
      </c>
      <c r="AX587" s="20">
        <v>86729.94</v>
      </c>
      <c r="AY587" s="20">
        <v>86729.94</v>
      </c>
      <c r="AZ587" s="20">
        <v>0</v>
      </c>
      <c r="BA587" s="20">
        <v>0</v>
      </c>
      <c r="BB587" s="20">
        <v>0</v>
      </c>
    </row>
    <row r="588" customHeight="1" spans="1:54">
      <c r="A588" s="6" t="s">
        <v>54</v>
      </c>
      <c r="B588" s="6" t="s">
        <v>55</v>
      </c>
      <c r="C588" s="7" t="s">
        <v>71</v>
      </c>
      <c r="D588" s="8">
        <v>43539</v>
      </c>
      <c r="E588" s="8">
        <v>43830</v>
      </c>
      <c r="F588" s="7" t="s">
        <v>57</v>
      </c>
      <c r="G588" s="7" t="s">
        <v>58</v>
      </c>
      <c r="H588" s="7" t="s">
        <v>59</v>
      </c>
      <c r="I588" s="7" t="s">
        <v>72</v>
      </c>
      <c r="J588" s="7" t="s">
        <v>87</v>
      </c>
      <c r="K588" s="7" t="s">
        <v>168</v>
      </c>
      <c r="L588" s="7"/>
      <c r="M588" s="7" t="s">
        <v>85</v>
      </c>
      <c r="N588" s="7" t="s">
        <v>75</v>
      </c>
      <c r="O588" s="7"/>
      <c r="P588" s="7">
        <v>7863</v>
      </c>
      <c r="Q588" s="7" t="s">
        <v>64</v>
      </c>
      <c r="R588" s="7" t="s">
        <v>64</v>
      </c>
      <c r="S588" s="7" t="s">
        <v>64</v>
      </c>
      <c r="T588" s="7" t="s">
        <v>1469</v>
      </c>
      <c r="U588" s="7">
        <v>13662825581</v>
      </c>
      <c r="V588" s="7" t="s">
        <v>63</v>
      </c>
      <c r="W588" s="11" t="s">
        <v>1470</v>
      </c>
      <c r="X588" s="7" t="s">
        <v>67</v>
      </c>
      <c r="Y588" s="7">
        <v>16</v>
      </c>
      <c r="Z588" s="7">
        <v>1</v>
      </c>
      <c r="AA588" s="7">
        <v>23</v>
      </c>
      <c r="AB588" s="7">
        <v>2301</v>
      </c>
      <c r="AC588" s="7">
        <v>117.48</v>
      </c>
      <c r="AD588" s="7">
        <v>95.88</v>
      </c>
      <c r="AE588" s="7"/>
      <c r="AF588" s="7">
        <v>2019</v>
      </c>
      <c r="AG588" s="7">
        <v>11</v>
      </c>
      <c r="AH588" s="7">
        <v>5</v>
      </c>
      <c r="AI588" s="15">
        <f t="shared" si="21"/>
        <v>43774</v>
      </c>
      <c r="AJ588" s="7" t="s">
        <v>68</v>
      </c>
      <c r="AK588" s="16">
        <v>2117960</v>
      </c>
      <c r="AL588" s="8"/>
      <c r="AM588" s="8">
        <v>43938</v>
      </c>
      <c r="AN588" s="7" t="s">
        <v>69</v>
      </c>
      <c r="AO588" s="16">
        <v>2034297</v>
      </c>
      <c r="AP588" s="7" t="s">
        <v>125</v>
      </c>
      <c r="AQ588" s="8" t="s">
        <v>70</v>
      </c>
      <c r="AR588" s="11">
        <v>0.044</v>
      </c>
      <c r="AS588" s="7">
        <v>0</v>
      </c>
      <c r="AT588" s="16">
        <v>89509.068</v>
      </c>
      <c r="AU588" s="16">
        <v>0</v>
      </c>
      <c r="AV588" s="16">
        <v>20000</v>
      </c>
      <c r="AW588" s="7">
        <v>0</v>
      </c>
      <c r="AX588" s="20">
        <v>89509.068</v>
      </c>
      <c r="AY588" s="20">
        <v>89509.068</v>
      </c>
      <c r="AZ588" s="20">
        <v>0</v>
      </c>
      <c r="BA588" s="20">
        <v>0</v>
      </c>
      <c r="BB588" s="20">
        <v>0</v>
      </c>
    </row>
    <row r="589" customHeight="1" spans="1:54">
      <c r="A589" s="6" t="s">
        <v>54</v>
      </c>
      <c r="B589" s="6" t="s">
        <v>55</v>
      </c>
      <c r="C589" s="7" t="s">
        <v>71</v>
      </c>
      <c r="D589" s="8">
        <v>43539</v>
      </c>
      <c r="E589" s="8">
        <v>43830</v>
      </c>
      <c r="F589" s="7" t="s">
        <v>57</v>
      </c>
      <c r="G589" s="7" t="s">
        <v>58</v>
      </c>
      <c r="H589" s="7" t="s">
        <v>59</v>
      </c>
      <c r="I589" s="7" t="s">
        <v>72</v>
      </c>
      <c r="J589" s="7" t="s">
        <v>87</v>
      </c>
      <c r="K589" s="7" t="s">
        <v>183</v>
      </c>
      <c r="L589" s="7"/>
      <c r="M589" s="7" t="s">
        <v>85</v>
      </c>
      <c r="N589" s="7" t="s">
        <v>75</v>
      </c>
      <c r="O589" s="7"/>
      <c r="P589" s="7">
        <v>1556</v>
      </c>
      <c r="Q589" s="7" t="s">
        <v>64</v>
      </c>
      <c r="R589" s="7" t="s">
        <v>64</v>
      </c>
      <c r="S589" s="7" t="s">
        <v>64</v>
      </c>
      <c r="T589" s="7" t="s">
        <v>1471</v>
      </c>
      <c r="U589" s="7">
        <v>13244872525</v>
      </c>
      <c r="V589" s="7" t="s">
        <v>63</v>
      </c>
      <c r="W589" s="11" t="s">
        <v>1472</v>
      </c>
      <c r="X589" s="7" t="s">
        <v>67</v>
      </c>
      <c r="Y589" s="7">
        <v>16</v>
      </c>
      <c r="Z589" s="7">
        <v>2</v>
      </c>
      <c r="AA589" s="7">
        <v>7</v>
      </c>
      <c r="AB589" s="7">
        <v>704</v>
      </c>
      <c r="AC589" s="7">
        <v>97.98</v>
      </c>
      <c r="AD589" s="7">
        <v>80.12</v>
      </c>
      <c r="AE589" s="7"/>
      <c r="AF589" s="7">
        <v>2019</v>
      </c>
      <c r="AG589" s="7">
        <v>11</v>
      </c>
      <c r="AH589" s="7">
        <v>5</v>
      </c>
      <c r="AI589" s="15">
        <f t="shared" si="21"/>
        <v>43774</v>
      </c>
      <c r="AJ589" s="7" t="s">
        <v>68</v>
      </c>
      <c r="AK589" s="16">
        <v>1826350</v>
      </c>
      <c r="AL589" s="8"/>
      <c r="AM589" s="8" t="s">
        <v>69</v>
      </c>
      <c r="AN589" s="7" t="s">
        <v>113</v>
      </c>
      <c r="AO589" s="16">
        <v>1754206</v>
      </c>
      <c r="AP589" s="7" t="s">
        <v>125</v>
      </c>
      <c r="AQ589" s="8" t="s">
        <v>70</v>
      </c>
      <c r="AR589" s="11">
        <v>0.044</v>
      </c>
      <c r="AS589" s="7">
        <v>0</v>
      </c>
      <c r="AT589" s="16">
        <v>77185.064</v>
      </c>
      <c r="AU589" s="16">
        <v>0</v>
      </c>
      <c r="AV589" s="16">
        <v>20000</v>
      </c>
      <c r="AW589" s="7">
        <v>0</v>
      </c>
      <c r="AX589" s="20">
        <v>77185.064</v>
      </c>
      <c r="AY589" s="20">
        <v>77185.064</v>
      </c>
      <c r="AZ589" s="20">
        <v>0</v>
      </c>
      <c r="BA589" s="20">
        <v>0</v>
      </c>
      <c r="BB589" s="20">
        <v>0</v>
      </c>
    </row>
    <row r="590" s="1" customFormat="1" customHeight="1" spans="1:54">
      <c r="A590" s="6" t="s">
        <v>54</v>
      </c>
      <c r="B590" s="6" t="s">
        <v>55</v>
      </c>
      <c r="C590" s="7" t="s">
        <v>71</v>
      </c>
      <c r="D590" s="8">
        <v>43539</v>
      </c>
      <c r="E590" s="8">
        <v>43830</v>
      </c>
      <c r="F590" s="7" t="s">
        <v>57</v>
      </c>
      <c r="G590" s="7" t="s">
        <v>58</v>
      </c>
      <c r="H590" s="7" t="s">
        <v>59</v>
      </c>
      <c r="I590" s="7"/>
      <c r="J590" s="7" t="s">
        <v>61</v>
      </c>
      <c r="K590" s="7" t="s">
        <v>236</v>
      </c>
      <c r="L590" s="7" t="s">
        <v>500</v>
      </c>
      <c r="M590" s="7" t="s">
        <v>63</v>
      </c>
      <c r="N590" s="7" t="s">
        <v>63</v>
      </c>
      <c r="O590" s="7"/>
      <c r="P590" s="7">
        <v>1607</v>
      </c>
      <c r="Q590" s="7" t="s">
        <v>64</v>
      </c>
      <c r="R590" s="7" t="s">
        <v>64</v>
      </c>
      <c r="S590" s="7" t="s">
        <v>64</v>
      </c>
      <c r="T590" s="7" t="s">
        <v>1473</v>
      </c>
      <c r="U590" s="7">
        <v>18617277830</v>
      </c>
      <c r="V590" s="7" t="s">
        <v>63</v>
      </c>
      <c r="W590" s="11" t="s">
        <v>1474</v>
      </c>
      <c r="X590" s="7" t="s">
        <v>67</v>
      </c>
      <c r="Y590" s="7">
        <v>16</v>
      </c>
      <c r="Z590" s="7">
        <v>2</v>
      </c>
      <c r="AA590" s="7">
        <v>4</v>
      </c>
      <c r="AB590" s="7">
        <v>403</v>
      </c>
      <c r="AC590" s="7">
        <v>117.25</v>
      </c>
      <c r="AD590" s="7">
        <v>95.88</v>
      </c>
      <c r="AE590" s="7"/>
      <c r="AF590" s="7">
        <v>2019</v>
      </c>
      <c r="AG590" s="7">
        <v>11</v>
      </c>
      <c r="AH590" s="7">
        <v>6</v>
      </c>
      <c r="AI590" s="15">
        <f t="shared" si="21"/>
        <v>43775</v>
      </c>
      <c r="AJ590" s="7" t="s">
        <v>68</v>
      </c>
      <c r="AK590" s="16">
        <v>2014500</v>
      </c>
      <c r="AL590" s="7">
        <v>43778</v>
      </c>
      <c r="AM590" s="8"/>
      <c r="AN590" s="7" t="s">
        <v>132</v>
      </c>
      <c r="AO590" s="16">
        <v>1934923</v>
      </c>
      <c r="AP590" s="7">
        <v>0.3</v>
      </c>
      <c r="AQ590" s="7"/>
      <c r="AR590" s="11">
        <v>0.044</v>
      </c>
      <c r="AS590" s="7">
        <v>0</v>
      </c>
      <c r="AT590" s="16">
        <v>85136.612</v>
      </c>
      <c r="AU590" s="16">
        <v>0</v>
      </c>
      <c r="AV590" s="16">
        <v>20000</v>
      </c>
      <c r="AW590" s="7">
        <v>0</v>
      </c>
      <c r="AX590" s="20">
        <v>85136.612</v>
      </c>
      <c r="AY590" s="20">
        <v>76622.9508</v>
      </c>
      <c r="AZ590" s="20">
        <v>9674.615</v>
      </c>
      <c r="BA590" s="20">
        <v>9674.615</v>
      </c>
      <c r="BB590" s="20">
        <f t="shared" ref="BB590:BB594" si="22">AX590-AY590</f>
        <v>8513.66119999999</v>
      </c>
    </row>
    <row r="591" s="1" customFormat="1" customHeight="1" spans="1:54">
      <c r="A591" s="6" t="s">
        <v>54</v>
      </c>
      <c r="B591" s="6" t="s">
        <v>55</v>
      </c>
      <c r="C591" s="7" t="s">
        <v>71</v>
      </c>
      <c r="D591" s="8">
        <v>43539</v>
      </c>
      <c r="E591" s="8">
        <v>43830</v>
      </c>
      <c r="F591" s="7" t="s">
        <v>57</v>
      </c>
      <c r="G591" s="7" t="s">
        <v>58</v>
      </c>
      <c r="H591" s="7" t="s">
        <v>59</v>
      </c>
      <c r="I591" s="7" t="s">
        <v>60</v>
      </c>
      <c r="J591" s="7" t="s">
        <v>61</v>
      </c>
      <c r="K591" s="7" t="s">
        <v>100</v>
      </c>
      <c r="L591" s="7" t="s">
        <v>100</v>
      </c>
      <c r="M591" s="7" t="s">
        <v>63</v>
      </c>
      <c r="N591" s="7" t="s">
        <v>63</v>
      </c>
      <c r="O591" s="7" t="s">
        <v>60</v>
      </c>
      <c r="P591" s="7">
        <v>1535</v>
      </c>
      <c r="Q591" s="7" t="s">
        <v>64</v>
      </c>
      <c r="R591" s="7" t="s">
        <v>64</v>
      </c>
      <c r="S591" s="7" t="s">
        <v>64</v>
      </c>
      <c r="T591" s="7" t="s">
        <v>1475</v>
      </c>
      <c r="U591" s="7">
        <v>18922932468</v>
      </c>
      <c r="V591" s="7" t="s">
        <v>63</v>
      </c>
      <c r="W591" s="11" t="s">
        <v>1476</v>
      </c>
      <c r="X591" s="7" t="s">
        <v>67</v>
      </c>
      <c r="Y591" s="7">
        <v>16</v>
      </c>
      <c r="Z591" s="7">
        <v>2</v>
      </c>
      <c r="AA591" s="7">
        <v>23</v>
      </c>
      <c r="AB591" s="7">
        <v>2305</v>
      </c>
      <c r="AC591" s="7">
        <v>97.98</v>
      </c>
      <c r="AD591" s="7">
        <v>80.12</v>
      </c>
      <c r="AE591" s="7"/>
      <c r="AF591" s="7">
        <v>2019</v>
      </c>
      <c r="AG591" s="7">
        <v>11</v>
      </c>
      <c r="AH591" s="7">
        <v>9</v>
      </c>
      <c r="AI591" s="15">
        <f t="shared" si="21"/>
        <v>43778</v>
      </c>
      <c r="AJ591" s="7" t="s">
        <v>68</v>
      </c>
      <c r="AK591" s="16">
        <v>1850560</v>
      </c>
      <c r="AL591" s="7">
        <v>43779</v>
      </c>
      <c r="AM591" s="8"/>
      <c r="AN591" s="7" t="s">
        <v>132</v>
      </c>
      <c r="AO591" s="16"/>
      <c r="AP591" s="7">
        <v>0.3</v>
      </c>
      <c r="AQ591" s="7"/>
      <c r="AR591" s="11">
        <v>0.044</v>
      </c>
      <c r="AS591" s="7">
        <v>0</v>
      </c>
      <c r="AT591" s="16">
        <v>81424.64</v>
      </c>
      <c r="AU591" s="16">
        <v>0</v>
      </c>
      <c r="AV591" s="16">
        <v>20000</v>
      </c>
      <c r="AW591" s="7">
        <v>0</v>
      </c>
      <c r="AX591" s="20">
        <v>81424.64</v>
      </c>
      <c r="AY591" s="20">
        <v>77083.3764</v>
      </c>
      <c r="AZ591" s="20">
        <v>0</v>
      </c>
      <c r="BA591" s="20">
        <v>0</v>
      </c>
      <c r="BB591" s="20">
        <f t="shared" si="22"/>
        <v>4341.26360000001</v>
      </c>
    </row>
    <row r="592" s="1" customFormat="1" customHeight="1" spans="1:54">
      <c r="A592" s="6" t="s">
        <v>54</v>
      </c>
      <c r="B592" s="6" t="s">
        <v>55</v>
      </c>
      <c r="C592" s="7" t="s">
        <v>71</v>
      </c>
      <c r="D592" s="8">
        <v>43539</v>
      </c>
      <c r="E592" s="8">
        <v>43830</v>
      </c>
      <c r="F592" s="7" t="s">
        <v>57</v>
      </c>
      <c r="G592" s="7" t="s">
        <v>58</v>
      </c>
      <c r="H592" s="7" t="s">
        <v>59</v>
      </c>
      <c r="I592" s="7" t="s">
        <v>60</v>
      </c>
      <c r="J592" s="7" t="s">
        <v>61</v>
      </c>
      <c r="K592" s="7" t="s">
        <v>100</v>
      </c>
      <c r="L592" s="7" t="s">
        <v>100</v>
      </c>
      <c r="M592" s="7" t="s">
        <v>63</v>
      </c>
      <c r="N592" s="7" t="s">
        <v>63</v>
      </c>
      <c r="O592" s="7" t="s">
        <v>60</v>
      </c>
      <c r="P592" s="7">
        <v>1279</v>
      </c>
      <c r="Q592" s="7" t="s">
        <v>64</v>
      </c>
      <c r="R592" s="7" t="s">
        <v>64</v>
      </c>
      <c r="S592" s="7" t="s">
        <v>64</v>
      </c>
      <c r="T592" s="7" t="s">
        <v>1477</v>
      </c>
      <c r="U592" s="7">
        <v>13828839779</v>
      </c>
      <c r="V592" s="7" t="s">
        <v>63</v>
      </c>
      <c r="W592" s="11" t="s">
        <v>1478</v>
      </c>
      <c r="X592" s="7" t="s">
        <v>67</v>
      </c>
      <c r="Y592" s="7">
        <v>16</v>
      </c>
      <c r="Z592" s="7">
        <v>1</v>
      </c>
      <c r="AA592" s="7">
        <v>23</v>
      </c>
      <c r="AB592" s="7">
        <v>2304</v>
      </c>
      <c r="AC592" s="7">
        <v>98.17</v>
      </c>
      <c r="AD592" s="7">
        <v>80.12</v>
      </c>
      <c r="AE592" s="7"/>
      <c r="AF592" s="7">
        <v>2019</v>
      </c>
      <c r="AG592" s="7">
        <v>11</v>
      </c>
      <c r="AH592" s="7">
        <v>18</v>
      </c>
      <c r="AI592" s="15">
        <f t="shared" si="21"/>
        <v>43787</v>
      </c>
      <c r="AJ592" s="7" t="s">
        <v>68</v>
      </c>
      <c r="AK592" s="16">
        <v>1876090</v>
      </c>
      <c r="AL592" s="8">
        <v>43789</v>
      </c>
      <c r="AM592" s="8" t="s">
        <v>69</v>
      </c>
      <c r="AN592" s="7" t="s">
        <v>132</v>
      </c>
      <c r="AO592" s="16">
        <v>1801981</v>
      </c>
      <c r="AP592" s="7">
        <v>0.3</v>
      </c>
      <c r="AQ592" s="8" t="s">
        <v>70</v>
      </c>
      <c r="AR592" s="11">
        <v>0.044</v>
      </c>
      <c r="AS592" s="7">
        <v>0</v>
      </c>
      <c r="AT592" s="16">
        <v>79287.164</v>
      </c>
      <c r="AU592" s="16">
        <v>0</v>
      </c>
      <c r="AV592" s="16">
        <v>20000</v>
      </c>
      <c r="AW592" s="7">
        <v>0</v>
      </c>
      <c r="AX592" s="20">
        <v>79287.164</v>
      </c>
      <c r="AY592" s="20">
        <v>79287.164</v>
      </c>
      <c r="AZ592" s="20">
        <v>0</v>
      </c>
      <c r="BA592" s="20">
        <v>9135.51</v>
      </c>
      <c r="BB592" s="20">
        <v>0</v>
      </c>
    </row>
    <row r="593" customHeight="1" spans="1:54">
      <c r="A593" s="6" t="s">
        <v>54</v>
      </c>
      <c r="B593" s="6" t="s">
        <v>55</v>
      </c>
      <c r="C593" s="7" t="s">
        <v>71</v>
      </c>
      <c r="D593" s="8">
        <v>43539</v>
      </c>
      <c r="E593" s="8">
        <v>43830</v>
      </c>
      <c r="F593" s="7" t="s">
        <v>57</v>
      </c>
      <c r="G593" s="7" t="s">
        <v>58</v>
      </c>
      <c r="H593" s="7" t="s">
        <v>59</v>
      </c>
      <c r="I593" s="7" t="s">
        <v>72</v>
      </c>
      <c r="J593" s="7" t="s">
        <v>87</v>
      </c>
      <c r="K593" s="7" t="s">
        <v>88</v>
      </c>
      <c r="L593" s="7"/>
      <c r="M593" s="7" t="s">
        <v>63</v>
      </c>
      <c r="N593" s="7" t="s">
        <v>63</v>
      </c>
      <c r="O593" s="7"/>
      <c r="P593" s="7">
        <v>678</v>
      </c>
      <c r="Q593" s="7" t="s">
        <v>64</v>
      </c>
      <c r="R593" s="7" t="s">
        <v>64</v>
      </c>
      <c r="S593" s="7" t="s">
        <v>64</v>
      </c>
      <c r="T593" s="7" t="s">
        <v>1479</v>
      </c>
      <c r="U593" s="7">
        <v>13631788361</v>
      </c>
      <c r="V593" s="7" t="s">
        <v>63</v>
      </c>
      <c r="W593" s="11" t="s">
        <v>1480</v>
      </c>
      <c r="X593" s="7" t="s">
        <v>67</v>
      </c>
      <c r="Y593" s="7">
        <v>15</v>
      </c>
      <c r="Z593" s="7">
        <v>1</v>
      </c>
      <c r="AA593" s="7">
        <v>13</v>
      </c>
      <c r="AB593" s="7">
        <v>1302</v>
      </c>
      <c r="AC593" s="7">
        <v>65.46</v>
      </c>
      <c r="AD593" s="7">
        <v>53.5</v>
      </c>
      <c r="AE593" s="7"/>
      <c r="AF593" s="7">
        <v>2019</v>
      </c>
      <c r="AG593" s="7">
        <v>11</v>
      </c>
      <c r="AH593" s="7">
        <v>30</v>
      </c>
      <c r="AI593" s="15">
        <f t="shared" si="21"/>
        <v>43799</v>
      </c>
      <c r="AJ593" s="7" t="s">
        <v>68</v>
      </c>
      <c r="AK593" s="16">
        <v>1284790</v>
      </c>
      <c r="AL593" s="8"/>
      <c r="AM593" s="8">
        <v>43920</v>
      </c>
      <c r="AN593" s="7" t="s">
        <v>69</v>
      </c>
      <c r="AO593" s="16">
        <v>1234038</v>
      </c>
      <c r="AP593" s="7" t="s">
        <v>125</v>
      </c>
      <c r="AQ593" s="8" t="s">
        <v>70</v>
      </c>
      <c r="AR593" s="11">
        <v>0.044</v>
      </c>
      <c r="AS593" s="7">
        <v>0</v>
      </c>
      <c r="AT593" s="16">
        <v>54297.672</v>
      </c>
      <c r="AU593" s="16">
        <v>0</v>
      </c>
      <c r="AV593" s="16">
        <v>20000</v>
      </c>
      <c r="AW593" s="7">
        <v>0</v>
      </c>
      <c r="AX593" s="20">
        <v>54297.672</v>
      </c>
      <c r="AY593" s="20">
        <v>54297.672</v>
      </c>
      <c r="AZ593" s="20">
        <v>0</v>
      </c>
      <c r="BA593" s="20">
        <v>0</v>
      </c>
      <c r="BB593" s="20">
        <v>0</v>
      </c>
    </row>
    <row r="594" customHeight="1" spans="1:54">
      <c r="A594" s="6" t="s">
        <v>54</v>
      </c>
      <c r="B594" s="6" t="s">
        <v>55</v>
      </c>
      <c r="C594" s="7" t="s">
        <v>71</v>
      </c>
      <c r="D594" s="8">
        <v>43539</v>
      </c>
      <c r="E594" s="8">
        <v>43830</v>
      </c>
      <c r="F594" s="7" t="s">
        <v>57</v>
      </c>
      <c r="G594" s="7" t="s">
        <v>58</v>
      </c>
      <c r="H594" s="7" t="s">
        <v>59</v>
      </c>
      <c r="I594" s="7" t="s">
        <v>72</v>
      </c>
      <c r="J594" s="7" t="s">
        <v>87</v>
      </c>
      <c r="K594" s="7" t="s">
        <v>88</v>
      </c>
      <c r="L594" s="7"/>
      <c r="M594" s="7" t="s">
        <v>63</v>
      </c>
      <c r="N594" s="7" t="s">
        <v>63</v>
      </c>
      <c r="O594" s="7"/>
      <c r="P594" s="7">
        <v>1494</v>
      </c>
      <c r="Q594" s="7" t="s">
        <v>64</v>
      </c>
      <c r="R594" s="7" t="s">
        <v>64</v>
      </c>
      <c r="S594" s="7" t="s">
        <v>64</v>
      </c>
      <c r="T594" s="7" t="s">
        <v>1481</v>
      </c>
      <c r="U594" s="7">
        <v>13580882285</v>
      </c>
      <c r="V594" s="7" t="s">
        <v>63</v>
      </c>
      <c r="W594" s="11" t="s">
        <v>1482</v>
      </c>
      <c r="X594" s="7" t="s">
        <v>67</v>
      </c>
      <c r="Y594" s="7">
        <v>15</v>
      </c>
      <c r="Z594" s="7">
        <v>1</v>
      </c>
      <c r="AA594" s="7">
        <v>19</v>
      </c>
      <c r="AB594" s="7">
        <v>1902</v>
      </c>
      <c r="AC594" s="7">
        <v>65.46</v>
      </c>
      <c r="AD594" s="7">
        <v>53.5</v>
      </c>
      <c r="AE594" s="7"/>
      <c r="AF594" s="7">
        <v>2019</v>
      </c>
      <c r="AG594" s="7">
        <v>11</v>
      </c>
      <c r="AH594" s="7">
        <v>30</v>
      </c>
      <c r="AI594" s="15">
        <f t="shared" si="21"/>
        <v>43799</v>
      </c>
      <c r="AJ594" s="7" t="s">
        <v>68</v>
      </c>
      <c r="AK594" s="16">
        <v>1298650</v>
      </c>
      <c r="AL594" s="7"/>
      <c r="AM594" s="8">
        <v>43924</v>
      </c>
      <c r="AN594" s="7" t="s">
        <v>69</v>
      </c>
      <c r="AO594" s="16">
        <v>1228641</v>
      </c>
      <c r="AP594" s="7" t="s">
        <v>125</v>
      </c>
      <c r="AQ594" s="7"/>
      <c r="AR594" s="11">
        <v>0.044</v>
      </c>
      <c r="AS594" s="7">
        <v>0</v>
      </c>
      <c r="AT594" s="16">
        <v>54060.204</v>
      </c>
      <c r="AU594" s="16">
        <v>0</v>
      </c>
      <c r="AV594" s="16">
        <v>20000</v>
      </c>
      <c r="AW594" s="7">
        <v>0</v>
      </c>
      <c r="AX594" s="20">
        <v>54060.204</v>
      </c>
      <c r="AY594" s="20">
        <v>48654.1836</v>
      </c>
      <c r="AZ594" s="20">
        <v>0</v>
      </c>
      <c r="BA594" s="20">
        <v>0</v>
      </c>
      <c r="BB594" s="20">
        <f t="shared" si="22"/>
        <v>5406.0204</v>
      </c>
    </row>
    <row r="595" customHeight="1" spans="1:54">
      <c r="A595" s="6" t="s">
        <v>54</v>
      </c>
      <c r="B595" s="6" t="s">
        <v>55</v>
      </c>
      <c r="C595" s="7" t="s">
        <v>71</v>
      </c>
      <c r="D595" s="8">
        <v>43539</v>
      </c>
      <c r="E595" s="8">
        <v>43830</v>
      </c>
      <c r="F595" s="7" t="s">
        <v>57</v>
      </c>
      <c r="G595" s="7" t="s">
        <v>58</v>
      </c>
      <c r="H595" s="7" t="s">
        <v>59</v>
      </c>
      <c r="I595" s="7" t="s">
        <v>60</v>
      </c>
      <c r="J595" s="7" t="s">
        <v>61</v>
      </c>
      <c r="K595" s="7" t="s">
        <v>100</v>
      </c>
      <c r="L595" s="7" t="s">
        <v>100</v>
      </c>
      <c r="M595" s="7" t="s">
        <v>63</v>
      </c>
      <c r="N595" s="7" t="s">
        <v>63</v>
      </c>
      <c r="O595" s="7" t="s">
        <v>60</v>
      </c>
      <c r="P595" s="7">
        <v>83</v>
      </c>
      <c r="Q595" s="7" t="s">
        <v>64</v>
      </c>
      <c r="R595" s="7" t="s">
        <v>64</v>
      </c>
      <c r="S595" s="7" t="s">
        <v>64</v>
      </c>
      <c r="T595" s="7" t="s">
        <v>1483</v>
      </c>
      <c r="U595" s="7">
        <v>18664009947</v>
      </c>
      <c r="V595" s="7" t="s">
        <v>63</v>
      </c>
      <c r="W595" s="11" t="s">
        <v>1484</v>
      </c>
      <c r="X595" s="7" t="s">
        <v>67</v>
      </c>
      <c r="Y595" s="7">
        <v>15</v>
      </c>
      <c r="Z595" s="7">
        <v>1</v>
      </c>
      <c r="AA595" s="7">
        <v>18</v>
      </c>
      <c r="AB595" s="7">
        <v>1804</v>
      </c>
      <c r="AC595" s="7">
        <v>98.03</v>
      </c>
      <c r="AD595" s="7">
        <v>80.12</v>
      </c>
      <c r="AE595" s="7"/>
      <c r="AF595" s="7">
        <v>2019</v>
      </c>
      <c r="AG595" s="7">
        <v>11</v>
      </c>
      <c r="AH595" s="7">
        <v>30</v>
      </c>
      <c r="AI595" s="15">
        <f t="shared" si="21"/>
        <v>43799</v>
      </c>
      <c r="AJ595" s="7" t="s">
        <v>68</v>
      </c>
      <c r="AK595" s="16">
        <v>1756820</v>
      </c>
      <c r="AL595" s="8"/>
      <c r="AM595" s="8">
        <v>43934</v>
      </c>
      <c r="AN595" s="7" t="s">
        <v>69</v>
      </c>
      <c r="AO595" s="16">
        <v>1687423</v>
      </c>
      <c r="AP595" s="7" t="s">
        <v>125</v>
      </c>
      <c r="AQ595" s="8" t="s">
        <v>70</v>
      </c>
      <c r="AR595" s="11">
        <v>0.044</v>
      </c>
      <c r="AS595" s="7">
        <v>0</v>
      </c>
      <c r="AT595" s="16">
        <v>74246.612</v>
      </c>
      <c r="AU595" s="16">
        <v>0</v>
      </c>
      <c r="AV595" s="16">
        <v>20000</v>
      </c>
      <c r="AW595" s="7">
        <v>0</v>
      </c>
      <c r="AX595" s="20">
        <v>74246.612</v>
      </c>
      <c r="AY595" s="20">
        <v>74246.612</v>
      </c>
      <c r="AZ595" s="20">
        <v>0</v>
      </c>
      <c r="BA595" s="20">
        <v>0</v>
      </c>
      <c r="BB595" s="20">
        <v>0</v>
      </c>
    </row>
    <row r="596" customHeight="1" spans="1:54">
      <c r="A596" s="6" t="s">
        <v>54</v>
      </c>
      <c r="B596" s="6" t="s">
        <v>55</v>
      </c>
      <c r="C596" s="7" t="s">
        <v>71</v>
      </c>
      <c r="D596" s="8">
        <v>43539</v>
      </c>
      <c r="E596" s="8">
        <v>43830</v>
      </c>
      <c r="F596" s="7" t="s">
        <v>57</v>
      </c>
      <c r="G596" s="7" t="s">
        <v>58</v>
      </c>
      <c r="H596" s="7" t="s">
        <v>59</v>
      </c>
      <c r="I596" s="7" t="s">
        <v>72</v>
      </c>
      <c r="J596" s="7" t="s">
        <v>87</v>
      </c>
      <c r="K596" s="7" t="s">
        <v>128</v>
      </c>
      <c r="L596" s="7"/>
      <c r="M596" s="7" t="s">
        <v>63</v>
      </c>
      <c r="N596" s="7" t="s">
        <v>63</v>
      </c>
      <c r="O596" s="7"/>
      <c r="P596" s="7">
        <v>74</v>
      </c>
      <c r="Q596" s="7" t="s">
        <v>64</v>
      </c>
      <c r="R596" s="7" t="s">
        <v>64</v>
      </c>
      <c r="S596" s="7" t="s">
        <v>64</v>
      </c>
      <c r="T596" s="7" t="s">
        <v>1485</v>
      </c>
      <c r="U596" s="7">
        <v>13760464779</v>
      </c>
      <c r="V596" s="7" t="s">
        <v>63</v>
      </c>
      <c r="W596" s="11" t="s">
        <v>1486</v>
      </c>
      <c r="X596" s="7" t="s">
        <v>67</v>
      </c>
      <c r="Y596" s="7">
        <v>15</v>
      </c>
      <c r="Z596" s="7">
        <v>1</v>
      </c>
      <c r="AA596" s="7">
        <v>23</v>
      </c>
      <c r="AB596" s="7">
        <v>2302</v>
      </c>
      <c r="AC596" s="7">
        <v>65.46</v>
      </c>
      <c r="AD596" s="7">
        <v>53.5</v>
      </c>
      <c r="AE596" s="7"/>
      <c r="AF596" s="7">
        <v>2019</v>
      </c>
      <c r="AG596" s="7">
        <v>11</v>
      </c>
      <c r="AH596" s="7">
        <v>30</v>
      </c>
      <c r="AI596" s="15">
        <f t="shared" si="21"/>
        <v>43799</v>
      </c>
      <c r="AJ596" s="7" t="s">
        <v>68</v>
      </c>
      <c r="AK596" s="16">
        <v>1264770</v>
      </c>
      <c r="AL596" s="7"/>
      <c r="AM596" s="8"/>
      <c r="AN596" s="7" t="s">
        <v>113</v>
      </c>
      <c r="AO596" s="16">
        <v>1264770</v>
      </c>
      <c r="AP596" s="7" t="s">
        <v>125</v>
      </c>
      <c r="AQ596" s="7"/>
      <c r="AR596" s="11">
        <v>0.044</v>
      </c>
      <c r="AS596" s="7">
        <v>0</v>
      </c>
      <c r="AT596" s="16">
        <v>55649.88</v>
      </c>
      <c r="AU596" s="16">
        <v>0</v>
      </c>
      <c r="AV596" s="16">
        <v>20000</v>
      </c>
      <c r="AW596" s="7">
        <v>0</v>
      </c>
      <c r="AX596" s="20">
        <v>55649.88</v>
      </c>
      <c r="AY596" s="20">
        <v>51537.3804</v>
      </c>
      <c r="AZ596" s="20">
        <v>0</v>
      </c>
      <c r="BA596" s="20">
        <v>6197.23</v>
      </c>
      <c r="BB596" s="20">
        <f>AX596-AY596</f>
        <v>4112.4996</v>
      </c>
    </row>
    <row r="597" customHeight="1" spans="1:54">
      <c r="A597" s="6" t="s">
        <v>54</v>
      </c>
      <c r="B597" s="6" t="s">
        <v>55</v>
      </c>
      <c r="C597" s="7" t="s">
        <v>71</v>
      </c>
      <c r="D597" s="8">
        <v>43539</v>
      </c>
      <c r="E597" s="8">
        <v>43830</v>
      </c>
      <c r="F597" s="7" t="s">
        <v>57</v>
      </c>
      <c r="G597" s="7" t="s">
        <v>58</v>
      </c>
      <c r="H597" s="7" t="s">
        <v>59</v>
      </c>
      <c r="I597" s="7" t="s">
        <v>72</v>
      </c>
      <c r="J597" s="7" t="s">
        <v>87</v>
      </c>
      <c r="K597" s="7" t="s">
        <v>83</v>
      </c>
      <c r="L597" s="7"/>
      <c r="M597" s="7" t="s">
        <v>96</v>
      </c>
      <c r="N597" s="7" t="s">
        <v>96</v>
      </c>
      <c r="O597" s="7"/>
      <c r="P597" s="7">
        <v>1625</v>
      </c>
      <c r="Q597" s="7" t="s">
        <v>64</v>
      </c>
      <c r="R597" s="7" t="s">
        <v>64</v>
      </c>
      <c r="S597" s="7" t="s">
        <v>64</v>
      </c>
      <c r="T597" s="7" t="s">
        <v>1487</v>
      </c>
      <c r="U597" s="7">
        <v>13929401650</v>
      </c>
      <c r="V597" s="7" t="s">
        <v>96</v>
      </c>
      <c r="W597" s="11" t="s">
        <v>1488</v>
      </c>
      <c r="X597" s="7" t="s">
        <v>67</v>
      </c>
      <c r="Y597" s="7">
        <v>15</v>
      </c>
      <c r="Z597" s="7">
        <v>1</v>
      </c>
      <c r="AA597" s="7">
        <v>16</v>
      </c>
      <c r="AB597" s="7">
        <v>1603</v>
      </c>
      <c r="AC597" s="7">
        <v>117.5</v>
      </c>
      <c r="AD597" s="7">
        <v>96.03</v>
      </c>
      <c r="AE597" s="7"/>
      <c r="AF597" s="7">
        <v>2019</v>
      </c>
      <c r="AG597" s="7">
        <v>11</v>
      </c>
      <c r="AH597" s="7">
        <v>30</v>
      </c>
      <c r="AI597" s="15">
        <f t="shared" si="21"/>
        <v>43799</v>
      </c>
      <c r="AJ597" s="7" t="s">
        <v>68</v>
      </c>
      <c r="AK597" s="16">
        <v>2067010</v>
      </c>
      <c r="AL597" s="8"/>
      <c r="AM597" s="8">
        <v>43938</v>
      </c>
      <c r="AN597" s="7" t="s">
        <v>69</v>
      </c>
      <c r="AO597" s="16">
        <v>1972687</v>
      </c>
      <c r="AP597" s="7" t="s">
        <v>125</v>
      </c>
      <c r="AQ597" s="8" t="s">
        <v>70</v>
      </c>
      <c r="AR597" s="11">
        <v>0.044</v>
      </c>
      <c r="AS597" s="7">
        <v>0</v>
      </c>
      <c r="AT597" s="16">
        <v>86798.228</v>
      </c>
      <c r="AU597" s="16">
        <v>0</v>
      </c>
      <c r="AV597" s="16">
        <v>20000</v>
      </c>
      <c r="AW597" s="7">
        <v>0</v>
      </c>
      <c r="AX597" s="20">
        <v>86798.228</v>
      </c>
      <c r="AY597" s="20">
        <v>86798.228</v>
      </c>
      <c r="AZ597" s="20">
        <v>0</v>
      </c>
      <c r="BA597" s="20">
        <v>0</v>
      </c>
      <c r="BB597" s="20">
        <v>0</v>
      </c>
    </row>
    <row r="598" customHeight="1" spans="1:54">
      <c r="A598" s="6" t="s">
        <v>54</v>
      </c>
      <c r="B598" s="6" t="s">
        <v>55</v>
      </c>
      <c r="C598" s="7" t="s">
        <v>71</v>
      </c>
      <c r="D598" s="8">
        <v>43539</v>
      </c>
      <c r="E598" s="8">
        <v>43830</v>
      </c>
      <c r="F598" s="7" t="s">
        <v>57</v>
      </c>
      <c r="G598" s="7" t="s">
        <v>58</v>
      </c>
      <c r="H598" s="7" t="s">
        <v>59</v>
      </c>
      <c r="I598" s="7" t="s">
        <v>72</v>
      </c>
      <c r="J598" s="7" t="s">
        <v>87</v>
      </c>
      <c r="K598" s="7" t="s">
        <v>83</v>
      </c>
      <c r="L598" s="7"/>
      <c r="M598" s="7" t="s">
        <v>294</v>
      </c>
      <c r="N598" s="7" t="s">
        <v>294</v>
      </c>
      <c r="O598" s="7"/>
      <c r="P598" s="7">
        <v>1900433</v>
      </c>
      <c r="Q598" s="7" t="s">
        <v>64</v>
      </c>
      <c r="R598" s="7" t="s">
        <v>64</v>
      </c>
      <c r="S598" s="7" t="s">
        <v>64</v>
      </c>
      <c r="T598" s="7" t="s">
        <v>919</v>
      </c>
      <c r="U598" s="7">
        <v>19928754361</v>
      </c>
      <c r="V598" s="7" t="s">
        <v>294</v>
      </c>
      <c r="W598" s="11" t="s">
        <v>1489</v>
      </c>
      <c r="X598" s="7" t="s">
        <v>67</v>
      </c>
      <c r="Y598" s="7">
        <v>15</v>
      </c>
      <c r="Z598" s="7">
        <v>1</v>
      </c>
      <c r="AA598" s="7">
        <v>18</v>
      </c>
      <c r="AB598" s="7">
        <v>1802</v>
      </c>
      <c r="AC598" s="7">
        <v>65.46</v>
      </c>
      <c r="AD598" s="7">
        <v>53.5</v>
      </c>
      <c r="AE598" s="7"/>
      <c r="AF598" s="7">
        <v>2019</v>
      </c>
      <c r="AG598" s="7">
        <v>11</v>
      </c>
      <c r="AH598" s="7">
        <v>30</v>
      </c>
      <c r="AI598" s="15">
        <f t="shared" si="21"/>
        <v>43799</v>
      </c>
      <c r="AJ598" s="7" t="s">
        <v>68</v>
      </c>
      <c r="AK598" s="16">
        <v>1273240</v>
      </c>
      <c r="AL598" s="7"/>
      <c r="AM598" s="8"/>
      <c r="AN598" s="7" t="s">
        <v>113</v>
      </c>
      <c r="AO598" s="16">
        <v>1273240</v>
      </c>
      <c r="AP598" s="7" t="s">
        <v>125</v>
      </c>
      <c r="AQ598" s="7"/>
      <c r="AR598" s="11">
        <v>0.044</v>
      </c>
      <c r="AS598" s="7">
        <v>0</v>
      </c>
      <c r="AT598" s="16">
        <v>56022.56</v>
      </c>
      <c r="AU598" s="16">
        <v>0</v>
      </c>
      <c r="AV598" s="16">
        <v>20000</v>
      </c>
      <c r="AW598" s="7">
        <v>0</v>
      </c>
      <c r="AX598" s="20">
        <v>56022.56</v>
      </c>
      <c r="AY598" s="20">
        <v>52195.264</v>
      </c>
      <c r="AZ598" s="20">
        <v>0</v>
      </c>
      <c r="BA598" s="20">
        <v>0</v>
      </c>
      <c r="BB598" s="20">
        <f t="shared" ref="BB598:BB603" si="23">AX598-AY598</f>
        <v>3827.29599999999</v>
      </c>
    </row>
    <row r="599" customHeight="1" spans="1:54">
      <c r="A599" s="6" t="s">
        <v>54</v>
      </c>
      <c r="B599" s="6" t="s">
        <v>55</v>
      </c>
      <c r="C599" s="7" t="s">
        <v>71</v>
      </c>
      <c r="D599" s="8">
        <v>43539</v>
      </c>
      <c r="E599" s="8">
        <v>43830</v>
      </c>
      <c r="F599" s="7" t="s">
        <v>57</v>
      </c>
      <c r="G599" s="7" t="s">
        <v>58</v>
      </c>
      <c r="H599" s="7" t="s">
        <v>59</v>
      </c>
      <c r="I599" s="7" t="s">
        <v>72</v>
      </c>
      <c r="J599" s="7" t="s">
        <v>87</v>
      </c>
      <c r="K599" s="7" t="s">
        <v>183</v>
      </c>
      <c r="L599" s="7"/>
      <c r="M599" s="7" t="s">
        <v>85</v>
      </c>
      <c r="N599" s="7" t="s">
        <v>75</v>
      </c>
      <c r="O599" s="7"/>
      <c r="P599" s="7">
        <v>1616</v>
      </c>
      <c r="Q599" s="7" t="s">
        <v>64</v>
      </c>
      <c r="R599" s="7" t="s">
        <v>64</v>
      </c>
      <c r="S599" s="7" t="s">
        <v>64</v>
      </c>
      <c r="T599" s="7" t="s">
        <v>1490</v>
      </c>
      <c r="U599" s="7">
        <v>13713066880</v>
      </c>
      <c r="V599" s="7" t="s">
        <v>63</v>
      </c>
      <c r="W599" s="11" t="s">
        <v>1491</v>
      </c>
      <c r="X599" s="7" t="s">
        <v>67</v>
      </c>
      <c r="Y599" s="7">
        <v>15</v>
      </c>
      <c r="Z599" s="7">
        <v>1</v>
      </c>
      <c r="AA599" s="7">
        <v>9</v>
      </c>
      <c r="AB599" s="7">
        <v>901</v>
      </c>
      <c r="AC599" s="7">
        <v>117.31</v>
      </c>
      <c r="AD599" s="7">
        <v>95.88</v>
      </c>
      <c r="AE599" s="7"/>
      <c r="AF599" s="7">
        <v>2019</v>
      </c>
      <c r="AG599" s="7">
        <v>11</v>
      </c>
      <c r="AH599" s="7">
        <v>30</v>
      </c>
      <c r="AI599" s="15">
        <f t="shared" si="21"/>
        <v>43799</v>
      </c>
      <c r="AJ599" s="7" t="s">
        <v>68</v>
      </c>
      <c r="AK599" s="16">
        <v>2078900</v>
      </c>
      <c r="AL599" s="8"/>
      <c r="AM599" s="8">
        <v>43921</v>
      </c>
      <c r="AN599" s="7" t="s">
        <v>69</v>
      </c>
      <c r="AO599" s="16">
        <v>1984013</v>
      </c>
      <c r="AP599" s="7" t="s">
        <v>125</v>
      </c>
      <c r="AQ599" s="8" t="s">
        <v>70</v>
      </c>
      <c r="AR599" s="11">
        <v>0.044</v>
      </c>
      <c r="AS599" s="7">
        <v>0</v>
      </c>
      <c r="AT599" s="16">
        <v>87296.572</v>
      </c>
      <c r="AU599" s="16">
        <v>0</v>
      </c>
      <c r="AV599" s="16">
        <v>20000</v>
      </c>
      <c r="AW599" s="7">
        <v>0</v>
      </c>
      <c r="AX599" s="20">
        <v>87296.572</v>
      </c>
      <c r="AY599" s="20">
        <v>87296.572</v>
      </c>
      <c r="AZ599" s="20">
        <v>0</v>
      </c>
      <c r="BA599" s="20">
        <v>0</v>
      </c>
      <c r="BB599" s="20">
        <v>0</v>
      </c>
    </row>
    <row r="600" customHeight="1" spans="1:54">
      <c r="A600" s="6" t="s">
        <v>54</v>
      </c>
      <c r="B600" s="6" t="s">
        <v>55</v>
      </c>
      <c r="C600" s="7" t="s">
        <v>71</v>
      </c>
      <c r="D600" s="8">
        <v>43539</v>
      </c>
      <c r="E600" s="8">
        <v>43830</v>
      </c>
      <c r="F600" s="7" t="s">
        <v>57</v>
      </c>
      <c r="G600" s="7" t="s">
        <v>58</v>
      </c>
      <c r="H600" s="7" t="s">
        <v>59</v>
      </c>
      <c r="I600" s="7" t="s">
        <v>72</v>
      </c>
      <c r="J600" s="7" t="s">
        <v>87</v>
      </c>
      <c r="K600" s="7" t="s">
        <v>183</v>
      </c>
      <c r="L600" s="7"/>
      <c r="M600" s="7" t="s">
        <v>85</v>
      </c>
      <c r="N600" s="7" t="s">
        <v>75</v>
      </c>
      <c r="O600" s="7"/>
      <c r="P600" s="7">
        <v>29</v>
      </c>
      <c r="Q600" s="7" t="s">
        <v>64</v>
      </c>
      <c r="R600" s="7" t="s">
        <v>64</v>
      </c>
      <c r="S600" s="7" t="s">
        <v>64</v>
      </c>
      <c r="T600" s="7" t="s">
        <v>1492</v>
      </c>
      <c r="U600" s="7">
        <v>13538057533</v>
      </c>
      <c r="V600" s="7" t="s">
        <v>63</v>
      </c>
      <c r="W600" s="11" t="s">
        <v>1493</v>
      </c>
      <c r="X600" s="7" t="s">
        <v>67</v>
      </c>
      <c r="Y600" s="7">
        <v>15</v>
      </c>
      <c r="Z600" s="7">
        <v>1</v>
      </c>
      <c r="AA600" s="7">
        <v>17</v>
      </c>
      <c r="AB600" s="7">
        <v>1702</v>
      </c>
      <c r="AC600" s="7">
        <v>65.46</v>
      </c>
      <c r="AD600" s="7">
        <v>53.5</v>
      </c>
      <c r="AE600" s="7"/>
      <c r="AF600" s="7">
        <v>2019</v>
      </c>
      <c r="AG600" s="7">
        <v>11</v>
      </c>
      <c r="AH600" s="7">
        <v>30</v>
      </c>
      <c r="AI600" s="15">
        <f t="shared" si="21"/>
        <v>43799</v>
      </c>
      <c r="AJ600" s="7" t="s">
        <v>68</v>
      </c>
      <c r="AK600" s="16">
        <v>1294030</v>
      </c>
      <c r="AL600" s="8"/>
      <c r="AM600" s="8">
        <v>43927</v>
      </c>
      <c r="AN600" s="7" t="s">
        <v>69</v>
      </c>
      <c r="AO600" s="16">
        <v>1242913</v>
      </c>
      <c r="AP600" s="7" t="s">
        <v>125</v>
      </c>
      <c r="AQ600" s="8" t="s">
        <v>70</v>
      </c>
      <c r="AR600" s="11">
        <v>0.044</v>
      </c>
      <c r="AS600" s="7">
        <v>0</v>
      </c>
      <c r="AT600" s="16">
        <v>54688.172</v>
      </c>
      <c r="AU600" s="16">
        <v>0</v>
      </c>
      <c r="AV600" s="16">
        <v>20000</v>
      </c>
      <c r="AW600" s="7">
        <v>0</v>
      </c>
      <c r="AX600" s="20">
        <v>54688.172</v>
      </c>
      <c r="AY600" s="20">
        <v>54688.172</v>
      </c>
      <c r="AZ600" s="20">
        <v>0</v>
      </c>
      <c r="BA600" s="20">
        <v>0</v>
      </c>
      <c r="BB600" s="20">
        <v>0</v>
      </c>
    </row>
    <row r="601" customHeight="1" spans="1:54">
      <c r="A601" s="6" t="s">
        <v>54</v>
      </c>
      <c r="B601" s="6" t="s">
        <v>55</v>
      </c>
      <c r="C601" s="7" t="s">
        <v>71</v>
      </c>
      <c r="D601" s="8">
        <v>43539</v>
      </c>
      <c r="E601" s="8">
        <v>43830</v>
      </c>
      <c r="F601" s="7" t="s">
        <v>57</v>
      </c>
      <c r="G601" s="7" t="s">
        <v>58</v>
      </c>
      <c r="H601" s="7" t="s">
        <v>59</v>
      </c>
      <c r="I601" s="7" t="s">
        <v>72</v>
      </c>
      <c r="J601" s="7" t="s">
        <v>87</v>
      </c>
      <c r="K601" s="7" t="s">
        <v>183</v>
      </c>
      <c r="L601" s="7"/>
      <c r="M601" s="7" t="s">
        <v>85</v>
      </c>
      <c r="N601" s="7" t="s">
        <v>75</v>
      </c>
      <c r="O601" s="7"/>
      <c r="P601" s="7">
        <v>9196</v>
      </c>
      <c r="Q601" s="7" t="s">
        <v>64</v>
      </c>
      <c r="R601" s="7" t="s">
        <v>64</v>
      </c>
      <c r="S601" s="7" t="s">
        <v>64</v>
      </c>
      <c r="T601" s="7" t="s">
        <v>1494</v>
      </c>
      <c r="U601" s="7" t="s">
        <v>1495</v>
      </c>
      <c r="V601" s="7" t="s">
        <v>63</v>
      </c>
      <c r="W601" s="11" t="s">
        <v>1496</v>
      </c>
      <c r="X601" s="7" t="s">
        <v>67</v>
      </c>
      <c r="Y601" s="7">
        <v>15</v>
      </c>
      <c r="Z601" s="7">
        <v>1</v>
      </c>
      <c r="AA601" s="7">
        <v>10</v>
      </c>
      <c r="AB601" s="7">
        <v>1004</v>
      </c>
      <c r="AC601" s="7">
        <v>98.03</v>
      </c>
      <c r="AD601" s="7">
        <v>80.12</v>
      </c>
      <c r="AE601" s="7"/>
      <c r="AF601" s="7">
        <v>2019</v>
      </c>
      <c r="AG601" s="7">
        <v>11</v>
      </c>
      <c r="AH601" s="7">
        <v>30</v>
      </c>
      <c r="AI601" s="15">
        <f t="shared" si="21"/>
        <v>43799</v>
      </c>
      <c r="AJ601" s="7" t="s">
        <v>68</v>
      </c>
      <c r="AK601" s="16">
        <v>1763740</v>
      </c>
      <c r="AL601" s="8"/>
      <c r="AM601" s="8">
        <v>43921</v>
      </c>
      <c r="AN601" s="7" t="s">
        <v>69</v>
      </c>
      <c r="AO601" s="16">
        <v>1694069</v>
      </c>
      <c r="AP601" s="7" t="s">
        <v>125</v>
      </c>
      <c r="AQ601" s="8" t="s">
        <v>70</v>
      </c>
      <c r="AR601" s="11">
        <v>0.044</v>
      </c>
      <c r="AS601" s="7">
        <v>0</v>
      </c>
      <c r="AT601" s="16">
        <v>74539.036</v>
      </c>
      <c r="AU601" s="16">
        <v>0</v>
      </c>
      <c r="AV601" s="16">
        <v>20000</v>
      </c>
      <c r="AW601" s="7">
        <v>0</v>
      </c>
      <c r="AX601" s="20">
        <v>74539.036</v>
      </c>
      <c r="AY601" s="20">
        <v>74539.036</v>
      </c>
      <c r="AZ601" s="20">
        <v>0</v>
      </c>
      <c r="BA601" s="20">
        <v>0</v>
      </c>
      <c r="BB601" s="20">
        <v>0</v>
      </c>
    </row>
    <row r="602" customHeight="1" spans="1:54">
      <c r="A602" s="6" t="s">
        <v>54</v>
      </c>
      <c r="B602" s="6" t="s">
        <v>55</v>
      </c>
      <c r="C602" s="7" t="s">
        <v>71</v>
      </c>
      <c r="D602" s="8">
        <v>43539</v>
      </c>
      <c r="E602" s="8">
        <v>43830</v>
      </c>
      <c r="F602" s="7" t="s">
        <v>57</v>
      </c>
      <c r="G602" s="7" t="s">
        <v>58</v>
      </c>
      <c r="H602" s="7" t="s">
        <v>59</v>
      </c>
      <c r="I602" s="7" t="s">
        <v>72</v>
      </c>
      <c r="J602" s="7" t="s">
        <v>87</v>
      </c>
      <c r="K602" s="7" t="s">
        <v>183</v>
      </c>
      <c r="L602" s="7"/>
      <c r="M602" s="7" t="s">
        <v>85</v>
      </c>
      <c r="N602" s="7" t="s">
        <v>75</v>
      </c>
      <c r="O602" s="7"/>
      <c r="P602" s="7">
        <v>1526</v>
      </c>
      <c r="Q602" s="7" t="s">
        <v>64</v>
      </c>
      <c r="R602" s="7" t="s">
        <v>64</v>
      </c>
      <c r="S602" s="7" t="s">
        <v>64</v>
      </c>
      <c r="T602" s="7" t="s">
        <v>1497</v>
      </c>
      <c r="U602" s="7">
        <v>13798750561</v>
      </c>
      <c r="V602" s="7" t="s">
        <v>63</v>
      </c>
      <c r="W602" s="11" t="s">
        <v>1498</v>
      </c>
      <c r="X602" s="7" t="s">
        <v>67</v>
      </c>
      <c r="Y602" s="7">
        <v>15</v>
      </c>
      <c r="Z602" s="7">
        <v>1</v>
      </c>
      <c r="AA602" s="7">
        <v>12</v>
      </c>
      <c r="AB602" s="7">
        <v>1201</v>
      </c>
      <c r="AC602" s="7">
        <v>117.31</v>
      </c>
      <c r="AD602" s="7">
        <v>95.88</v>
      </c>
      <c r="AE602" s="7"/>
      <c r="AF602" s="7">
        <v>2019</v>
      </c>
      <c r="AG602" s="7">
        <v>11</v>
      </c>
      <c r="AH602" s="7">
        <v>30</v>
      </c>
      <c r="AI602" s="15">
        <f t="shared" si="21"/>
        <v>43799</v>
      </c>
      <c r="AJ602" s="7" t="s">
        <v>68</v>
      </c>
      <c r="AK602" s="16">
        <v>2091330</v>
      </c>
      <c r="AL602" s="7">
        <v>43802</v>
      </c>
      <c r="AM602" s="8"/>
      <c r="AN602" s="7" t="s">
        <v>132</v>
      </c>
      <c r="AO602" s="16">
        <v>608718</v>
      </c>
      <c r="AP602" s="7">
        <v>0.3</v>
      </c>
      <c r="AQ602" s="7"/>
      <c r="AR602" s="11">
        <v>0.044</v>
      </c>
      <c r="AS602" s="7">
        <v>0</v>
      </c>
      <c r="AT602" s="16">
        <v>26783.592</v>
      </c>
      <c r="AU602" s="16">
        <v>0</v>
      </c>
      <c r="AV602" s="16">
        <v>20000</v>
      </c>
      <c r="AW602" s="7">
        <v>0</v>
      </c>
      <c r="AX602" s="20">
        <v>26783.592</v>
      </c>
      <c r="AY602" s="20">
        <v>24105.2328</v>
      </c>
      <c r="AZ602" s="20">
        <v>62422.065</v>
      </c>
      <c r="BA602" s="20">
        <v>62422.065</v>
      </c>
      <c r="BB602" s="20">
        <f t="shared" si="23"/>
        <v>2678.3592</v>
      </c>
    </row>
    <row r="603" customHeight="1" spans="1:54">
      <c r="A603" s="6" t="s">
        <v>54</v>
      </c>
      <c r="B603" s="6" t="s">
        <v>55</v>
      </c>
      <c r="C603" s="7" t="s">
        <v>71</v>
      </c>
      <c r="D603" s="8">
        <v>43539</v>
      </c>
      <c r="E603" s="8">
        <v>43830</v>
      </c>
      <c r="F603" s="7" t="s">
        <v>57</v>
      </c>
      <c r="G603" s="7" t="s">
        <v>58</v>
      </c>
      <c r="H603" s="7" t="s">
        <v>59</v>
      </c>
      <c r="I603" s="7" t="s">
        <v>72</v>
      </c>
      <c r="J603" s="7" t="s">
        <v>87</v>
      </c>
      <c r="K603" s="7" t="s">
        <v>168</v>
      </c>
      <c r="L603" s="7"/>
      <c r="M603" s="7" t="s">
        <v>85</v>
      </c>
      <c r="N603" s="7" t="s">
        <v>75</v>
      </c>
      <c r="O603" s="7"/>
      <c r="P603" s="7">
        <v>1492</v>
      </c>
      <c r="Q603" s="7" t="s">
        <v>64</v>
      </c>
      <c r="R603" s="7" t="s">
        <v>64</v>
      </c>
      <c r="S603" s="7" t="s">
        <v>64</v>
      </c>
      <c r="T603" s="7" t="s">
        <v>1499</v>
      </c>
      <c r="U603" s="7" t="s">
        <v>1500</v>
      </c>
      <c r="V603" s="7" t="s">
        <v>63</v>
      </c>
      <c r="W603" s="11" t="s">
        <v>1501</v>
      </c>
      <c r="X603" s="7" t="s">
        <v>67</v>
      </c>
      <c r="Y603" s="7">
        <v>15</v>
      </c>
      <c r="Z603" s="7">
        <v>1</v>
      </c>
      <c r="AA603" s="7">
        <v>11</v>
      </c>
      <c r="AB603" s="7">
        <v>1101</v>
      </c>
      <c r="AC603" s="7">
        <v>117.31</v>
      </c>
      <c r="AD603" s="7">
        <v>95.88</v>
      </c>
      <c r="AE603" s="7"/>
      <c r="AF603" s="7">
        <v>2019</v>
      </c>
      <c r="AG603" s="7">
        <v>11</v>
      </c>
      <c r="AH603" s="7">
        <v>30</v>
      </c>
      <c r="AI603" s="15">
        <f t="shared" si="21"/>
        <v>43799</v>
      </c>
      <c r="AJ603" s="7" t="s">
        <v>68</v>
      </c>
      <c r="AK603" s="16">
        <v>2087190</v>
      </c>
      <c r="AL603" s="7">
        <v>43802</v>
      </c>
      <c r="AM603" s="8"/>
      <c r="AN603" s="7" t="s">
        <v>132</v>
      </c>
      <c r="AO603" s="16">
        <v>1991925</v>
      </c>
      <c r="AP603" s="7">
        <v>0.3</v>
      </c>
      <c r="AQ603" s="7"/>
      <c r="AR603" s="11">
        <v>0.044</v>
      </c>
      <c r="AS603" s="7">
        <v>0</v>
      </c>
      <c r="AT603" s="16">
        <v>87644.7</v>
      </c>
      <c r="AU603" s="16">
        <v>0</v>
      </c>
      <c r="AV603" s="16">
        <v>20000</v>
      </c>
      <c r="AW603" s="7">
        <v>0</v>
      </c>
      <c r="AX603" s="20">
        <v>87644.7</v>
      </c>
      <c r="AY603" s="20">
        <v>78880.23</v>
      </c>
      <c r="AZ603" s="20">
        <v>0</v>
      </c>
      <c r="BA603" s="20">
        <v>0</v>
      </c>
      <c r="BB603" s="20">
        <f t="shared" si="23"/>
        <v>8764.47</v>
      </c>
    </row>
    <row r="604" customHeight="1" spans="1:54">
      <c r="A604" s="6" t="s">
        <v>54</v>
      </c>
      <c r="B604" s="6" t="s">
        <v>55</v>
      </c>
      <c r="C604" s="7" t="s">
        <v>71</v>
      </c>
      <c r="D604" s="8">
        <v>43539</v>
      </c>
      <c r="E604" s="8">
        <v>43830</v>
      </c>
      <c r="F604" s="7" t="s">
        <v>57</v>
      </c>
      <c r="G604" s="7" t="s">
        <v>58</v>
      </c>
      <c r="H604" s="7" t="s">
        <v>59</v>
      </c>
      <c r="I604" s="7" t="s">
        <v>72</v>
      </c>
      <c r="J604" s="7" t="s">
        <v>87</v>
      </c>
      <c r="K604" s="7" t="s">
        <v>168</v>
      </c>
      <c r="L604" s="7"/>
      <c r="M604" s="7" t="s">
        <v>85</v>
      </c>
      <c r="N604" s="7" t="s">
        <v>75</v>
      </c>
      <c r="O604" s="7"/>
      <c r="P604" s="7">
        <v>1542</v>
      </c>
      <c r="Q604" s="7" t="s">
        <v>64</v>
      </c>
      <c r="R604" s="7" t="s">
        <v>64</v>
      </c>
      <c r="S604" s="7" t="s">
        <v>64</v>
      </c>
      <c r="T604" s="7" t="s">
        <v>1502</v>
      </c>
      <c r="U604" s="7">
        <v>13925589950</v>
      </c>
      <c r="V604" s="7" t="s">
        <v>63</v>
      </c>
      <c r="W604" s="11" t="s">
        <v>1503</v>
      </c>
      <c r="X604" s="7" t="s">
        <v>67</v>
      </c>
      <c r="Y604" s="7">
        <v>15</v>
      </c>
      <c r="Z604" s="7">
        <v>1</v>
      </c>
      <c r="AA604" s="7">
        <v>9</v>
      </c>
      <c r="AB604" s="7">
        <v>902</v>
      </c>
      <c r="AC604" s="7">
        <v>65.46</v>
      </c>
      <c r="AD604" s="7">
        <v>53.5</v>
      </c>
      <c r="AE604" s="7"/>
      <c r="AF604" s="7">
        <v>2019</v>
      </c>
      <c r="AG604" s="7">
        <v>11</v>
      </c>
      <c r="AH604" s="7">
        <v>30</v>
      </c>
      <c r="AI604" s="15">
        <f t="shared" si="21"/>
        <v>43799</v>
      </c>
      <c r="AJ604" s="7" t="s">
        <v>68</v>
      </c>
      <c r="AK604" s="16">
        <v>1275550</v>
      </c>
      <c r="AL604" s="8"/>
      <c r="AM604" s="8">
        <v>43941</v>
      </c>
      <c r="AN604" s="7" t="s">
        <v>69</v>
      </c>
      <c r="AO604" s="16">
        <v>1200660</v>
      </c>
      <c r="AP604" s="7" t="s">
        <v>125</v>
      </c>
      <c r="AQ604" s="8" t="s">
        <v>70</v>
      </c>
      <c r="AR604" s="11">
        <v>0.044</v>
      </c>
      <c r="AS604" s="7">
        <v>0</v>
      </c>
      <c r="AT604" s="16">
        <v>52829.04</v>
      </c>
      <c r="AU604" s="16">
        <v>0</v>
      </c>
      <c r="AV604" s="16">
        <v>20000</v>
      </c>
      <c r="AW604" s="7">
        <v>0</v>
      </c>
      <c r="AX604" s="20">
        <v>52829.04</v>
      </c>
      <c r="AY604" s="20">
        <v>52829.04</v>
      </c>
      <c r="AZ604" s="20">
        <v>0</v>
      </c>
      <c r="BA604" s="20">
        <v>0</v>
      </c>
      <c r="BB604" s="20">
        <v>0</v>
      </c>
    </row>
    <row r="605" s="1" customFormat="1" customHeight="1" spans="1:54">
      <c r="A605" s="6" t="s">
        <v>54</v>
      </c>
      <c r="B605" s="6" t="s">
        <v>55</v>
      </c>
      <c r="C605" s="7" t="s">
        <v>71</v>
      </c>
      <c r="D605" s="8">
        <v>43539</v>
      </c>
      <c r="E605" s="8">
        <v>43830</v>
      </c>
      <c r="F605" s="7" t="s">
        <v>57</v>
      </c>
      <c r="G605" s="7" t="s">
        <v>58</v>
      </c>
      <c r="H605" s="7" t="s">
        <v>59</v>
      </c>
      <c r="I605" s="7" t="s">
        <v>72</v>
      </c>
      <c r="J605" s="7" t="s">
        <v>87</v>
      </c>
      <c r="K605" s="7" t="s">
        <v>74</v>
      </c>
      <c r="L605" s="7"/>
      <c r="M605" s="7" t="s">
        <v>75</v>
      </c>
      <c r="N605" s="7" t="s">
        <v>75</v>
      </c>
      <c r="O605" s="7"/>
      <c r="P605" s="7">
        <v>1900438</v>
      </c>
      <c r="Q605" s="7" t="s">
        <v>64</v>
      </c>
      <c r="R605" s="7" t="s">
        <v>64</v>
      </c>
      <c r="S605" s="7" t="s">
        <v>64</v>
      </c>
      <c r="T605" s="7" t="s">
        <v>1504</v>
      </c>
      <c r="U605" s="7">
        <v>13476893735</v>
      </c>
      <c r="V605" s="7" t="s">
        <v>63</v>
      </c>
      <c r="W605" s="11" t="s">
        <v>1505</v>
      </c>
      <c r="X605" s="7" t="s">
        <v>67</v>
      </c>
      <c r="Y605" s="7">
        <v>15</v>
      </c>
      <c r="Z605" s="7">
        <v>1</v>
      </c>
      <c r="AA605" s="7">
        <v>20</v>
      </c>
      <c r="AB605" s="7">
        <v>2004</v>
      </c>
      <c r="AC605" s="7">
        <v>98.03</v>
      </c>
      <c r="AD605" s="7">
        <v>80.12</v>
      </c>
      <c r="AE605" s="7"/>
      <c r="AF605" s="7">
        <v>2019</v>
      </c>
      <c r="AG605" s="7">
        <v>11</v>
      </c>
      <c r="AH605" s="7">
        <v>30</v>
      </c>
      <c r="AI605" s="15">
        <f t="shared" si="21"/>
        <v>43799</v>
      </c>
      <c r="AJ605" s="7" t="s">
        <v>68</v>
      </c>
      <c r="AK605" s="16">
        <v>1798340</v>
      </c>
      <c r="AL605" s="7"/>
      <c r="AM605" s="8">
        <v>43934</v>
      </c>
      <c r="AN605" s="7" t="s">
        <v>69</v>
      </c>
      <c r="AO605" s="16">
        <v>1727302</v>
      </c>
      <c r="AP605" s="7" t="s">
        <v>125</v>
      </c>
      <c r="AQ605" s="7"/>
      <c r="AR605" s="11">
        <v>0.044</v>
      </c>
      <c r="AS605" s="7">
        <v>0</v>
      </c>
      <c r="AT605" s="16">
        <v>76001.288</v>
      </c>
      <c r="AU605" s="16">
        <v>0</v>
      </c>
      <c r="AV605" s="16">
        <v>20000</v>
      </c>
      <c r="AW605" s="7">
        <v>0</v>
      </c>
      <c r="AX605" s="20">
        <v>76001.288</v>
      </c>
      <c r="AY605" s="20">
        <v>76001.288</v>
      </c>
      <c r="AZ605" s="20">
        <v>0</v>
      </c>
      <c r="BA605" s="20">
        <v>0</v>
      </c>
      <c r="BB605" s="20">
        <v>0</v>
      </c>
    </row>
    <row r="606" s="1" customFormat="1" customHeight="1" spans="1:54">
      <c r="A606" s="6" t="s">
        <v>54</v>
      </c>
      <c r="B606" s="6" t="s">
        <v>55</v>
      </c>
      <c r="C606" s="7" t="s">
        <v>71</v>
      </c>
      <c r="D606" s="8">
        <v>43539</v>
      </c>
      <c r="E606" s="8">
        <v>43830</v>
      </c>
      <c r="F606" s="7" t="s">
        <v>57</v>
      </c>
      <c r="G606" s="7" t="s">
        <v>58</v>
      </c>
      <c r="H606" s="7" t="s">
        <v>59</v>
      </c>
      <c r="I606" s="7" t="s">
        <v>72</v>
      </c>
      <c r="J606" s="7" t="s">
        <v>87</v>
      </c>
      <c r="K606" s="7" t="s">
        <v>74</v>
      </c>
      <c r="L606" s="7"/>
      <c r="M606" s="7" t="s">
        <v>75</v>
      </c>
      <c r="N606" s="7" t="s">
        <v>75</v>
      </c>
      <c r="O606" s="7"/>
      <c r="P606" s="7">
        <v>1643</v>
      </c>
      <c r="Q606" s="7" t="s">
        <v>64</v>
      </c>
      <c r="R606" s="7" t="s">
        <v>64</v>
      </c>
      <c r="S606" s="7" t="s">
        <v>64</v>
      </c>
      <c r="T606" s="7" t="s">
        <v>1506</v>
      </c>
      <c r="U606" s="7">
        <v>13113240632</v>
      </c>
      <c r="V606" s="7" t="s">
        <v>63</v>
      </c>
      <c r="W606" s="11" t="s">
        <v>1507</v>
      </c>
      <c r="X606" s="7" t="s">
        <v>67</v>
      </c>
      <c r="Y606" s="7">
        <v>15</v>
      </c>
      <c r="Z606" s="7">
        <v>1</v>
      </c>
      <c r="AA606" s="7">
        <v>22</v>
      </c>
      <c r="AB606" s="7">
        <v>2201</v>
      </c>
      <c r="AC606" s="7">
        <v>117.31</v>
      </c>
      <c r="AD606" s="7">
        <v>95.88</v>
      </c>
      <c r="AE606" s="7"/>
      <c r="AF606" s="7">
        <v>2019</v>
      </c>
      <c r="AG606" s="7">
        <v>11</v>
      </c>
      <c r="AH606" s="7">
        <v>30</v>
      </c>
      <c r="AI606" s="15">
        <f t="shared" si="21"/>
        <v>43799</v>
      </c>
      <c r="AJ606" s="7" t="s">
        <v>68</v>
      </c>
      <c r="AK606" s="16">
        <v>2110650</v>
      </c>
      <c r="AL606" s="8"/>
      <c r="AM606" s="8">
        <v>43924</v>
      </c>
      <c r="AN606" s="7" t="s">
        <v>69</v>
      </c>
      <c r="AO606" s="16">
        <v>2014314</v>
      </c>
      <c r="AP606" s="7" t="s">
        <v>125</v>
      </c>
      <c r="AQ606" s="8" t="s">
        <v>70</v>
      </c>
      <c r="AR606" s="11">
        <v>0.044</v>
      </c>
      <c r="AS606" s="7">
        <v>0</v>
      </c>
      <c r="AT606" s="16">
        <v>88629.816</v>
      </c>
      <c r="AU606" s="16">
        <v>0</v>
      </c>
      <c r="AV606" s="16">
        <v>20000</v>
      </c>
      <c r="AW606" s="7">
        <v>0</v>
      </c>
      <c r="AX606" s="20">
        <v>88629.816</v>
      </c>
      <c r="AY606" s="20">
        <v>88629.816</v>
      </c>
      <c r="AZ606" s="20">
        <v>0</v>
      </c>
      <c r="BA606" s="20">
        <v>0</v>
      </c>
      <c r="BB606" s="20">
        <v>0</v>
      </c>
    </row>
    <row r="607" s="1" customFormat="1" customHeight="1" spans="1:54">
      <c r="A607" s="6" t="s">
        <v>54</v>
      </c>
      <c r="B607" s="6" t="s">
        <v>55</v>
      </c>
      <c r="C607" s="7" t="s">
        <v>71</v>
      </c>
      <c r="D607" s="8">
        <v>43539</v>
      </c>
      <c r="E607" s="8">
        <v>43830</v>
      </c>
      <c r="F607" s="7" t="s">
        <v>57</v>
      </c>
      <c r="G607" s="7" t="s">
        <v>58</v>
      </c>
      <c r="H607" s="7" t="s">
        <v>59</v>
      </c>
      <c r="I607" s="7" t="s">
        <v>60</v>
      </c>
      <c r="J607" s="7" t="s">
        <v>61</v>
      </c>
      <c r="K607" s="7" t="s">
        <v>464</v>
      </c>
      <c r="L607" s="7" t="s">
        <v>464</v>
      </c>
      <c r="M607" s="7" t="s">
        <v>63</v>
      </c>
      <c r="N607" s="7" t="s">
        <v>63</v>
      </c>
      <c r="O607" s="7" t="s">
        <v>60</v>
      </c>
      <c r="P607" s="7">
        <v>1900414</v>
      </c>
      <c r="Q607" s="7" t="s">
        <v>64</v>
      </c>
      <c r="R607" s="7" t="s">
        <v>64</v>
      </c>
      <c r="S607" s="7" t="s">
        <v>64</v>
      </c>
      <c r="T607" s="7" t="s">
        <v>1508</v>
      </c>
      <c r="U607" s="7">
        <v>13649861167</v>
      </c>
      <c r="V607" s="7" t="s">
        <v>63</v>
      </c>
      <c r="W607" s="11" t="s">
        <v>1509</v>
      </c>
      <c r="X607" s="7" t="s">
        <v>67</v>
      </c>
      <c r="Y607" s="7">
        <v>15</v>
      </c>
      <c r="Z607" s="7">
        <v>1</v>
      </c>
      <c r="AA607" s="7">
        <v>15</v>
      </c>
      <c r="AB607" s="7">
        <v>1502</v>
      </c>
      <c r="AC607" s="7">
        <v>65.46</v>
      </c>
      <c r="AD607" s="7">
        <v>53.5</v>
      </c>
      <c r="AE607" s="7"/>
      <c r="AF607" s="7">
        <v>2019</v>
      </c>
      <c r="AG607" s="7">
        <v>11</v>
      </c>
      <c r="AH607" s="7">
        <v>30</v>
      </c>
      <c r="AI607" s="15">
        <f t="shared" si="21"/>
        <v>43799</v>
      </c>
      <c r="AJ607" s="7" t="s">
        <v>68</v>
      </c>
      <c r="AK607" s="16">
        <v>1289410</v>
      </c>
      <c r="AL607" s="7"/>
      <c r="AM607" s="8"/>
      <c r="AN607" s="7" t="s">
        <v>113</v>
      </c>
      <c r="AO607" s="16">
        <v>1289410</v>
      </c>
      <c r="AP607" s="7" t="s">
        <v>125</v>
      </c>
      <c r="AQ607" s="7"/>
      <c r="AR607" s="11">
        <v>0.044</v>
      </c>
      <c r="AS607" s="7">
        <v>0</v>
      </c>
      <c r="AT607" s="16">
        <v>56734.04</v>
      </c>
      <c r="AU607" s="16">
        <v>0</v>
      </c>
      <c r="AV607" s="16">
        <v>20000</v>
      </c>
      <c r="AW607" s="7">
        <v>0</v>
      </c>
      <c r="AX607" s="20">
        <v>56734.04</v>
      </c>
      <c r="AY607" s="20">
        <v>53403.108</v>
      </c>
      <c r="AZ607" s="20">
        <v>0</v>
      </c>
      <c r="BA607" s="20">
        <v>0</v>
      </c>
      <c r="BB607" s="20">
        <f>AX607-AY607</f>
        <v>3330.932</v>
      </c>
    </row>
    <row r="608" customHeight="1" spans="1:54">
      <c r="A608" s="6" t="s">
        <v>54</v>
      </c>
      <c r="B608" s="6" t="s">
        <v>55</v>
      </c>
      <c r="C608" s="7" t="s">
        <v>71</v>
      </c>
      <c r="D608" s="8">
        <v>43539</v>
      </c>
      <c r="E608" s="8">
        <v>43830</v>
      </c>
      <c r="F608" s="7" t="s">
        <v>57</v>
      </c>
      <c r="G608" s="7" t="s">
        <v>58</v>
      </c>
      <c r="H608" s="7" t="s">
        <v>59</v>
      </c>
      <c r="I608" s="7" t="s">
        <v>60</v>
      </c>
      <c r="J608" s="7" t="s">
        <v>61</v>
      </c>
      <c r="K608" s="7" t="s">
        <v>1454</v>
      </c>
      <c r="L608" s="7" t="s">
        <v>1454</v>
      </c>
      <c r="M608" s="7" t="s">
        <v>63</v>
      </c>
      <c r="N608" s="7" t="s">
        <v>63</v>
      </c>
      <c r="O608" s="7" t="s">
        <v>60</v>
      </c>
      <c r="P608" s="7">
        <v>95</v>
      </c>
      <c r="Q608" s="7" t="s">
        <v>64</v>
      </c>
      <c r="R608" s="7" t="s">
        <v>64</v>
      </c>
      <c r="S608" s="7" t="s">
        <v>64</v>
      </c>
      <c r="T608" s="7" t="s">
        <v>1510</v>
      </c>
      <c r="U608" s="7">
        <v>13826901313</v>
      </c>
      <c r="V608" s="7" t="s">
        <v>63</v>
      </c>
      <c r="W608" s="11" t="s">
        <v>1511</v>
      </c>
      <c r="X608" s="7" t="s">
        <v>67</v>
      </c>
      <c r="Y608" s="7">
        <v>15</v>
      </c>
      <c r="Z608" s="7">
        <v>1</v>
      </c>
      <c r="AA608" s="7">
        <v>21</v>
      </c>
      <c r="AB608" s="7">
        <v>2101</v>
      </c>
      <c r="AC608" s="7">
        <v>117.31</v>
      </c>
      <c r="AD608" s="7">
        <v>95.88</v>
      </c>
      <c r="AE608" s="7"/>
      <c r="AF608" s="7">
        <v>2019</v>
      </c>
      <c r="AG608" s="7">
        <v>11</v>
      </c>
      <c r="AH608" s="7">
        <v>30</v>
      </c>
      <c r="AI608" s="15">
        <f t="shared" si="21"/>
        <v>43799</v>
      </c>
      <c r="AJ608" s="7" t="s">
        <v>68</v>
      </c>
      <c r="AK608" s="16">
        <v>2117550</v>
      </c>
      <c r="AL608" s="8"/>
      <c r="AM608" s="8">
        <v>43920</v>
      </c>
      <c r="AN608" s="7" t="s">
        <v>69</v>
      </c>
      <c r="AO608" s="16">
        <v>2020899</v>
      </c>
      <c r="AP608" s="7" t="s">
        <v>125</v>
      </c>
      <c r="AQ608" s="8" t="s">
        <v>70</v>
      </c>
      <c r="AR608" s="11">
        <v>0.044</v>
      </c>
      <c r="AS608" s="7">
        <v>0</v>
      </c>
      <c r="AT608" s="16">
        <v>88919.556</v>
      </c>
      <c r="AU608" s="16">
        <v>0</v>
      </c>
      <c r="AV608" s="16">
        <v>20000</v>
      </c>
      <c r="AW608" s="7">
        <v>0</v>
      </c>
      <c r="AX608" s="20">
        <v>88919.556</v>
      </c>
      <c r="AY608" s="20">
        <v>88919.556</v>
      </c>
      <c r="AZ608" s="20">
        <v>0</v>
      </c>
      <c r="BA608" s="20">
        <v>0</v>
      </c>
      <c r="BB608" s="20">
        <v>0</v>
      </c>
    </row>
    <row r="609" customHeight="1" spans="1:54">
      <c r="A609" s="6" t="s">
        <v>54</v>
      </c>
      <c r="B609" s="6" t="s">
        <v>55</v>
      </c>
      <c r="C609" s="7" t="s">
        <v>71</v>
      </c>
      <c r="D609" s="8">
        <v>43539</v>
      </c>
      <c r="E609" s="8">
        <v>43830</v>
      </c>
      <c r="F609" s="7" t="s">
        <v>57</v>
      </c>
      <c r="G609" s="7" t="s">
        <v>58</v>
      </c>
      <c r="H609" s="7" t="s">
        <v>59</v>
      </c>
      <c r="I609" s="7" t="s">
        <v>60</v>
      </c>
      <c r="J609" s="7" t="s">
        <v>61</v>
      </c>
      <c r="K609" s="7" t="s">
        <v>447</v>
      </c>
      <c r="L609" s="7" t="s">
        <v>447</v>
      </c>
      <c r="M609" s="7" t="s">
        <v>63</v>
      </c>
      <c r="N609" s="7" t="s">
        <v>63</v>
      </c>
      <c r="O609" s="7" t="s">
        <v>60</v>
      </c>
      <c r="P609" s="7">
        <v>50</v>
      </c>
      <c r="Q609" s="7" t="s">
        <v>64</v>
      </c>
      <c r="R609" s="7" t="s">
        <v>64</v>
      </c>
      <c r="S609" s="7" t="s">
        <v>64</v>
      </c>
      <c r="T609" s="7" t="s">
        <v>1512</v>
      </c>
      <c r="U609" s="7">
        <v>13926861300</v>
      </c>
      <c r="V609" s="7" t="s">
        <v>63</v>
      </c>
      <c r="W609" s="11" t="s">
        <v>1513</v>
      </c>
      <c r="X609" s="7" t="s">
        <v>67</v>
      </c>
      <c r="Y609" s="7">
        <v>15</v>
      </c>
      <c r="Z609" s="7">
        <v>1</v>
      </c>
      <c r="AA609" s="7">
        <v>23</v>
      </c>
      <c r="AB609" s="7">
        <v>2301</v>
      </c>
      <c r="AC609" s="7">
        <v>117.31</v>
      </c>
      <c r="AD609" s="7">
        <v>95.88</v>
      </c>
      <c r="AE609" s="7"/>
      <c r="AF609" s="7">
        <v>2019</v>
      </c>
      <c r="AG609" s="7">
        <v>11</v>
      </c>
      <c r="AH609" s="7">
        <v>30</v>
      </c>
      <c r="AI609" s="15">
        <f t="shared" si="21"/>
        <v>43799</v>
      </c>
      <c r="AJ609" s="7" t="s">
        <v>68</v>
      </c>
      <c r="AK609" s="16">
        <v>2103750</v>
      </c>
      <c r="AL609" s="7"/>
      <c r="AM609" s="8"/>
      <c r="AN609" s="7" t="s">
        <v>113</v>
      </c>
      <c r="AO609" s="16">
        <v>2007729</v>
      </c>
      <c r="AP609" s="7" t="s">
        <v>125</v>
      </c>
      <c r="AQ609" s="7"/>
      <c r="AR609" s="11">
        <v>0.044</v>
      </c>
      <c r="AS609" s="7">
        <v>0</v>
      </c>
      <c r="AT609" s="16">
        <v>88340.076</v>
      </c>
      <c r="AU609" s="16">
        <v>0</v>
      </c>
      <c r="AV609" s="16">
        <v>20000</v>
      </c>
      <c r="AW609" s="7">
        <v>0</v>
      </c>
      <c r="AX609" s="20">
        <v>88340.076</v>
      </c>
      <c r="AY609" s="20">
        <v>88340.076</v>
      </c>
      <c r="AZ609" s="20">
        <v>0</v>
      </c>
      <c r="BA609" s="20">
        <v>0</v>
      </c>
      <c r="BB609" s="20">
        <v>0</v>
      </c>
    </row>
    <row r="610" s="1" customFormat="1" customHeight="1" spans="1:54">
      <c r="A610" s="6" t="s">
        <v>54</v>
      </c>
      <c r="B610" s="6" t="s">
        <v>55</v>
      </c>
      <c r="C610" s="7" t="s">
        <v>71</v>
      </c>
      <c r="D610" s="8">
        <v>43539</v>
      </c>
      <c r="E610" s="8">
        <v>43830</v>
      </c>
      <c r="F610" s="7" t="s">
        <v>57</v>
      </c>
      <c r="G610" s="7" t="s">
        <v>58</v>
      </c>
      <c r="H610" s="7" t="s">
        <v>59</v>
      </c>
      <c r="I610" s="7" t="s">
        <v>60</v>
      </c>
      <c r="J610" s="7" t="s">
        <v>61</v>
      </c>
      <c r="K610" s="7" t="s">
        <v>203</v>
      </c>
      <c r="L610" s="7" t="s">
        <v>203</v>
      </c>
      <c r="M610" s="7" t="s">
        <v>63</v>
      </c>
      <c r="N610" s="7" t="s">
        <v>63</v>
      </c>
      <c r="O610" s="7" t="s">
        <v>60</v>
      </c>
      <c r="P610" s="7">
        <v>686</v>
      </c>
      <c r="Q610" s="7" t="s">
        <v>64</v>
      </c>
      <c r="R610" s="7" t="s">
        <v>64</v>
      </c>
      <c r="S610" s="7" t="s">
        <v>64</v>
      </c>
      <c r="T610" s="7" t="s">
        <v>1514</v>
      </c>
      <c r="U610" s="7">
        <v>18503075448</v>
      </c>
      <c r="V610" s="7" t="s">
        <v>63</v>
      </c>
      <c r="W610" s="11" t="s">
        <v>1515</v>
      </c>
      <c r="X610" s="7" t="s">
        <v>67</v>
      </c>
      <c r="Y610" s="7">
        <v>15</v>
      </c>
      <c r="Z610" s="7">
        <v>1</v>
      </c>
      <c r="AA610" s="7">
        <v>16</v>
      </c>
      <c r="AB610" s="7">
        <v>1601</v>
      </c>
      <c r="AC610" s="7">
        <v>117.31</v>
      </c>
      <c r="AD610" s="7">
        <v>95.88</v>
      </c>
      <c r="AE610" s="7"/>
      <c r="AF610" s="7">
        <v>2019</v>
      </c>
      <c r="AG610" s="7">
        <v>11</v>
      </c>
      <c r="AH610" s="7">
        <v>30</v>
      </c>
      <c r="AI610" s="15">
        <f t="shared" si="21"/>
        <v>43799</v>
      </c>
      <c r="AJ610" s="7" t="s">
        <v>68</v>
      </c>
      <c r="AK610" s="16">
        <v>2107890</v>
      </c>
      <c r="AL610" s="7">
        <v>43801</v>
      </c>
      <c r="AM610" s="8"/>
      <c r="AN610" s="7" t="s">
        <v>132</v>
      </c>
      <c r="AO610" s="16"/>
      <c r="AP610" s="7">
        <v>0.3</v>
      </c>
      <c r="AQ610" s="7"/>
      <c r="AR610" s="11">
        <v>0.044</v>
      </c>
      <c r="AS610" s="7">
        <v>0</v>
      </c>
      <c r="AT610" s="16">
        <v>92747.16</v>
      </c>
      <c r="AU610" s="16">
        <v>0</v>
      </c>
      <c r="AV610" s="16">
        <v>20000</v>
      </c>
      <c r="AW610" s="7">
        <v>0</v>
      </c>
      <c r="AX610" s="20">
        <v>92747.16</v>
      </c>
      <c r="AY610" s="20">
        <v>24339.15</v>
      </c>
      <c r="AZ610" s="20">
        <v>0</v>
      </c>
      <c r="BA610" s="20">
        <v>0</v>
      </c>
      <c r="BB610" s="20">
        <f>AX610-AY610</f>
        <v>68408.01</v>
      </c>
    </row>
    <row r="611" customHeight="1" spans="1:54">
      <c r="A611" s="6" t="s">
        <v>54</v>
      </c>
      <c r="B611" s="6" t="s">
        <v>55</v>
      </c>
      <c r="C611" s="7" t="s">
        <v>71</v>
      </c>
      <c r="D611" s="8">
        <v>43539</v>
      </c>
      <c r="E611" s="8">
        <v>43830</v>
      </c>
      <c r="F611" s="7" t="s">
        <v>57</v>
      </c>
      <c r="G611" s="7" t="s">
        <v>58</v>
      </c>
      <c r="H611" s="7" t="s">
        <v>59</v>
      </c>
      <c r="I611" s="7" t="s">
        <v>60</v>
      </c>
      <c r="J611" s="7" t="s">
        <v>61</v>
      </c>
      <c r="K611" s="7" t="s">
        <v>110</v>
      </c>
      <c r="L611" s="7" t="s">
        <v>110</v>
      </c>
      <c r="M611" s="7" t="s">
        <v>63</v>
      </c>
      <c r="N611" s="7" t="s">
        <v>63</v>
      </c>
      <c r="O611" s="7" t="s">
        <v>60</v>
      </c>
      <c r="P611" s="7">
        <v>858</v>
      </c>
      <c r="Q611" s="7" t="s">
        <v>64</v>
      </c>
      <c r="R611" s="7" t="s">
        <v>64</v>
      </c>
      <c r="S611" s="7" t="s">
        <v>64</v>
      </c>
      <c r="T611" s="7" t="s">
        <v>1516</v>
      </c>
      <c r="U611" s="7">
        <v>13538564662</v>
      </c>
      <c r="V611" s="7" t="s">
        <v>63</v>
      </c>
      <c r="W611" s="11" t="s">
        <v>1517</v>
      </c>
      <c r="X611" s="7" t="s">
        <v>67</v>
      </c>
      <c r="Y611" s="7">
        <v>15</v>
      </c>
      <c r="Z611" s="7">
        <v>1</v>
      </c>
      <c r="AA611" s="7">
        <v>7</v>
      </c>
      <c r="AB611" s="7">
        <v>702</v>
      </c>
      <c r="AC611" s="7">
        <v>65.46</v>
      </c>
      <c r="AD611" s="7">
        <v>53.5</v>
      </c>
      <c r="AE611" s="7"/>
      <c r="AF611" s="7">
        <v>2019</v>
      </c>
      <c r="AG611" s="7">
        <v>11</v>
      </c>
      <c r="AH611" s="7">
        <v>30</v>
      </c>
      <c r="AI611" s="15">
        <f t="shared" si="21"/>
        <v>43799</v>
      </c>
      <c r="AJ611" s="7" t="s">
        <v>68</v>
      </c>
      <c r="AK611" s="16">
        <v>1270930</v>
      </c>
      <c r="AL611" s="8"/>
      <c r="AM611" s="8">
        <v>43926</v>
      </c>
      <c r="AN611" s="7" t="s">
        <v>69</v>
      </c>
      <c r="AO611" s="16">
        <v>1220726</v>
      </c>
      <c r="AP611" s="7" t="s">
        <v>125</v>
      </c>
      <c r="AQ611" s="8" t="s">
        <v>70</v>
      </c>
      <c r="AR611" s="11">
        <v>0.044</v>
      </c>
      <c r="AS611" s="7">
        <v>0</v>
      </c>
      <c r="AT611" s="16">
        <v>53711.944</v>
      </c>
      <c r="AU611" s="16">
        <v>0</v>
      </c>
      <c r="AV611" s="16">
        <v>20000</v>
      </c>
      <c r="AW611" s="7">
        <v>0</v>
      </c>
      <c r="AX611" s="20">
        <v>53711.944</v>
      </c>
      <c r="AY611" s="20">
        <v>53711.944</v>
      </c>
      <c r="AZ611" s="20">
        <v>0</v>
      </c>
      <c r="BA611" s="20">
        <v>0</v>
      </c>
      <c r="BB611" s="20">
        <v>0</v>
      </c>
    </row>
    <row r="612" customHeight="1" spans="1:54">
      <c r="A612" s="6" t="s">
        <v>54</v>
      </c>
      <c r="B612" s="6" t="s">
        <v>55</v>
      </c>
      <c r="C612" s="7" t="s">
        <v>71</v>
      </c>
      <c r="D612" s="8">
        <v>43539</v>
      </c>
      <c r="E612" s="8">
        <v>43830</v>
      </c>
      <c r="F612" s="7" t="s">
        <v>57</v>
      </c>
      <c r="G612" s="7" t="s">
        <v>58</v>
      </c>
      <c r="H612" s="7" t="s">
        <v>59</v>
      </c>
      <c r="I612" s="7" t="s">
        <v>60</v>
      </c>
      <c r="J612" s="7" t="s">
        <v>61</v>
      </c>
      <c r="K612" s="7" t="s">
        <v>110</v>
      </c>
      <c r="L612" s="7" t="s">
        <v>110</v>
      </c>
      <c r="M612" s="7" t="s">
        <v>63</v>
      </c>
      <c r="N612" s="7" t="s">
        <v>63</v>
      </c>
      <c r="O612" s="7" t="s">
        <v>60</v>
      </c>
      <c r="P612" s="7">
        <v>1564</v>
      </c>
      <c r="Q612" s="7" t="s">
        <v>64</v>
      </c>
      <c r="R612" s="7" t="s">
        <v>64</v>
      </c>
      <c r="S612" s="7" t="s">
        <v>64</v>
      </c>
      <c r="T612" s="7" t="s">
        <v>1518</v>
      </c>
      <c r="U612" s="7">
        <v>15916980758</v>
      </c>
      <c r="V612" s="7" t="s">
        <v>63</v>
      </c>
      <c r="W612" s="11" t="s">
        <v>1519</v>
      </c>
      <c r="X612" s="7" t="s">
        <v>67</v>
      </c>
      <c r="Y612" s="7">
        <v>15</v>
      </c>
      <c r="Z612" s="7">
        <v>1</v>
      </c>
      <c r="AA612" s="7">
        <v>8</v>
      </c>
      <c r="AB612" s="7">
        <v>805</v>
      </c>
      <c r="AC612" s="7">
        <v>98.03</v>
      </c>
      <c r="AD612" s="7">
        <v>80.12</v>
      </c>
      <c r="AE612" s="7"/>
      <c r="AF612" s="7">
        <v>2019</v>
      </c>
      <c r="AG612" s="7">
        <v>11</v>
      </c>
      <c r="AH612" s="7">
        <v>30</v>
      </c>
      <c r="AI612" s="15">
        <f t="shared" si="21"/>
        <v>43799</v>
      </c>
      <c r="AJ612" s="7" t="s">
        <v>68</v>
      </c>
      <c r="AK612" s="16">
        <v>1756790</v>
      </c>
      <c r="AL612" s="8"/>
      <c r="AM612" s="8" t="s">
        <v>69</v>
      </c>
      <c r="AN612" s="7" t="s">
        <v>113</v>
      </c>
      <c r="AO612" s="16">
        <v>1662082</v>
      </c>
      <c r="AP612" s="7" t="s">
        <v>125</v>
      </c>
      <c r="AQ612" s="8" t="s">
        <v>70</v>
      </c>
      <c r="AR612" s="11">
        <v>0.044</v>
      </c>
      <c r="AS612" s="7">
        <v>0</v>
      </c>
      <c r="AT612" s="16">
        <v>73131.608</v>
      </c>
      <c r="AU612" s="16">
        <v>0</v>
      </c>
      <c r="AV612" s="16">
        <v>20000</v>
      </c>
      <c r="AW612" s="7">
        <v>0</v>
      </c>
      <c r="AX612" s="20">
        <v>73131.608</v>
      </c>
      <c r="AY612" s="20">
        <v>73131.608</v>
      </c>
      <c r="AZ612" s="20">
        <v>0</v>
      </c>
      <c r="BA612" s="20">
        <v>0</v>
      </c>
      <c r="BB612" s="20">
        <v>0</v>
      </c>
    </row>
    <row r="613" s="1" customFormat="1" customHeight="1" spans="1:54">
      <c r="A613" s="6" t="s">
        <v>54</v>
      </c>
      <c r="B613" s="6" t="s">
        <v>55</v>
      </c>
      <c r="C613" s="7" t="s">
        <v>71</v>
      </c>
      <c r="D613" s="8">
        <v>43539</v>
      </c>
      <c r="E613" s="8">
        <v>43830</v>
      </c>
      <c r="F613" s="7" t="s">
        <v>57</v>
      </c>
      <c r="G613" s="7" t="s">
        <v>58</v>
      </c>
      <c r="H613" s="7" t="s">
        <v>59</v>
      </c>
      <c r="I613" s="7" t="s">
        <v>60</v>
      </c>
      <c r="J613" s="7" t="s">
        <v>61</v>
      </c>
      <c r="K613" s="7" t="s">
        <v>110</v>
      </c>
      <c r="L613" s="7" t="s">
        <v>110</v>
      </c>
      <c r="M613" s="7" t="s">
        <v>63</v>
      </c>
      <c r="N613" s="7" t="s">
        <v>63</v>
      </c>
      <c r="O613" s="7" t="s">
        <v>60</v>
      </c>
      <c r="P613" s="7">
        <v>42</v>
      </c>
      <c r="Q613" s="7" t="s">
        <v>64</v>
      </c>
      <c r="R613" s="7" t="s">
        <v>64</v>
      </c>
      <c r="S613" s="7" t="s">
        <v>64</v>
      </c>
      <c r="T613" s="7" t="s">
        <v>1520</v>
      </c>
      <c r="U613" s="7">
        <v>15007658270</v>
      </c>
      <c r="V613" s="7" t="s">
        <v>63</v>
      </c>
      <c r="W613" s="11" t="s">
        <v>1521</v>
      </c>
      <c r="X613" s="7" t="s">
        <v>67</v>
      </c>
      <c r="Y613" s="7">
        <v>15</v>
      </c>
      <c r="Z613" s="7">
        <v>1</v>
      </c>
      <c r="AA613" s="7">
        <v>22</v>
      </c>
      <c r="AB613" s="7">
        <v>2205</v>
      </c>
      <c r="AC613" s="7">
        <v>98.03</v>
      </c>
      <c r="AD613" s="7">
        <v>80.12</v>
      </c>
      <c r="AE613" s="7"/>
      <c r="AF613" s="7">
        <v>2019</v>
      </c>
      <c r="AG613" s="7">
        <v>11</v>
      </c>
      <c r="AH613" s="7">
        <v>30</v>
      </c>
      <c r="AI613" s="15">
        <f t="shared" si="21"/>
        <v>43799</v>
      </c>
      <c r="AJ613" s="7" t="s">
        <v>68</v>
      </c>
      <c r="AK613" s="16">
        <v>1786770</v>
      </c>
      <c r="AL613" s="8"/>
      <c r="AM613" s="8" t="s">
        <v>69</v>
      </c>
      <c r="AN613" s="7" t="s">
        <v>113</v>
      </c>
      <c r="AO613" s="16">
        <v>1786770</v>
      </c>
      <c r="AP613" s="7" t="s">
        <v>125</v>
      </c>
      <c r="AQ613" s="8" t="s">
        <v>70</v>
      </c>
      <c r="AR613" s="11">
        <v>0.044</v>
      </c>
      <c r="AS613" s="7">
        <v>0</v>
      </c>
      <c r="AT613" s="16">
        <v>78617.88</v>
      </c>
      <c r="AU613" s="16">
        <v>0</v>
      </c>
      <c r="AV613" s="16">
        <v>20000</v>
      </c>
      <c r="AW613" s="7">
        <v>0</v>
      </c>
      <c r="AX613" s="20">
        <v>78617.88</v>
      </c>
      <c r="AY613" s="20">
        <v>78617.88</v>
      </c>
      <c r="AZ613" s="20">
        <v>0</v>
      </c>
      <c r="BA613" s="20">
        <v>0</v>
      </c>
      <c r="BB613" s="20">
        <v>0</v>
      </c>
    </row>
    <row r="614" customHeight="1" spans="1:54">
      <c r="A614" s="6" t="s">
        <v>54</v>
      </c>
      <c r="B614" s="6" t="s">
        <v>55</v>
      </c>
      <c r="C614" s="7" t="s">
        <v>71</v>
      </c>
      <c r="D614" s="8">
        <v>43539</v>
      </c>
      <c r="E614" s="8">
        <v>43830</v>
      </c>
      <c r="F614" s="7" t="s">
        <v>57</v>
      </c>
      <c r="G614" s="7" t="s">
        <v>58</v>
      </c>
      <c r="H614" s="7" t="s">
        <v>59</v>
      </c>
      <c r="I614" s="7" t="s">
        <v>60</v>
      </c>
      <c r="J614" s="7" t="s">
        <v>61</v>
      </c>
      <c r="K614" s="7" t="s">
        <v>931</v>
      </c>
      <c r="L614" s="7" t="s">
        <v>931</v>
      </c>
      <c r="M614" s="7" t="s">
        <v>63</v>
      </c>
      <c r="N614" s="7" t="s">
        <v>63</v>
      </c>
      <c r="O614" s="7" t="s">
        <v>60</v>
      </c>
      <c r="P614" s="7">
        <v>166</v>
      </c>
      <c r="Q614" s="7" t="s">
        <v>64</v>
      </c>
      <c r="R614" s="7" t="s">
        <v>64</v>
      </c>
      <c r="S614" s="7" t="s">
        <v>64</v>
      </c>
      <c r="T614" s="7" t="s">
        <v>1522</v>
      </c>
      <c r="U614" s="7">
        <v>13794908010</v>
      </c>
      <c r="V614" s="7" t="s">
        <v>63</v>
      </c>
      <c r="W614" s="11" t="s">
        <v>1523</v>
      </c>
      <c r="X614" s="7" t="s">
        <v>67</v>
      </c>
      <c r="Y614" s="7">
        <v>15</v>
      </c>
      <c r="Z614" s="7">
        <v>1</v>
      </c>
      <c r="AA614" s="7">
        <v>4</v>
      </c>
      <c r="AB614" s="7">
        <v>402</v>
      </c>
      <c r="AC614" s="7">
        <v>65.46</v>
      </c>
      <c r="AD614" s="7">
        <v>53.5</v>
      </c>
      <c r="AE614" s="7"/>
      <c r="AF614" s="7">
        <v>2019</v>
      </c>
      <c r="AG614" s="7">
        <v>11</v>
      </c>
      <c r="AH614" s="7">
        <v>30</v>
      </c>
      <c r="AI614" s="15">
        <f t="shared" si="21"/>
        <v>43799</v>
      </c>
      <c r="AJ614" s="7" t="s">
        <v>68</v>
      </c>
      <c r="AK614" s="16">
        <v>1240900</v>
      </c>
      <c r="AL614" s="7"/>
      <c r="AM614" s="8"/>
      <c r="AN614" s="7" t="s">
        <v>113</v>
      </c>
      <c r="AO614" s="16">
        <v>1191882</v>
      </c>
      <c r="AP614" s="7" t="s">
        <v>125</v>
      </c>
      <c r="AQ614" s="7"/>
      <c r="AR614" s="11">
        <v>0.044</v>
      </c>
      <c r="AS614" s="7">
        <v>0</v>
      </c>
      <c r="AT614" s="16">
        <v>52442.808</v>
      </c>
      <c r="AU614" s="16">
        <v>0</v>
      </c>
      <c r="AV614" s="16">
        <v>20000</v>
      </c>
      <c r="AW614" s="7">
        <v>0</v>
      </c>
      <c r="AX614" s="20">
        <v>52442.808</v>
      </c>
      <c r="AY614" s="20">
        <v>47198.5272</v>
      </c>
      <c r="AZ614" s="20">
        <v>0</v>
      </c>
      <c r="BA614" s="20">
        <v>0</v>
      </c>
      <c r="BB614" s="20">
        <f>AX614-AY614</f>
        <v>5244.2808</v>
      </c>
    </row>
    <row r="615" s="1" customFormat="1" customHeight="1" spans="1:54">
      <c r="A615" s="6" t="s">
        <v>54</v>
      </c>
      <c r="B615" s="6" t="s">
        <v>55</v>
      </c>
      <c r="C615" s="7" t="s">
        <v>71</v>
      </c>
      <c r="D615" s="8">
        <v>43539</v>
      </c>
      <c r="E615" s="8">
        <v>43830</v>
      </c>
      <c r="F615" s="7" t="s">
        <v>57</v>
      </c>
      <c r="G615" s="7" t="s">
        <v>58</v>
      </c>
      <c r="H615" s="7" t="s">
        <v>59</v>
      </c>
      <c r="I615" s="7" t="s">
        <v>60</v>
      </c>
      <c r="J615" s="7" t="s">
        <v>61</v>
      </c>
      <c r="K615" s="7" t="s">
        <v>269</v>
      </c>
      <c r="L615" s="7" t="s">
        <v>269</v>
      </c>
      <c r="M615" s="7" t="s">
        <v>63</v>
      </c>
      <c r="N615" s="7" t="s">
        <v>63</v>
      </c>
      <c r="O615" s="7" t="s">
        <v>60</v>
      </c>
      <c r="P615" s="7">
        <v>1900435</v>
      </c>
      <c r="Q615" s="7" t="s">
        <v>64</v>
      </c>
      <c r="R615" s="7" t="s">
        <v>64</v>
      </c>
      <c r="S615" s="7" t="s">
        <v>64</v>
      </c>
      <c r="T615" s="7" t="s">
        <v>1524</v>
      </c>
      <c r="U615" s="7">
        <v>18929478809</v>
      </c>
      <c r="V615" s="7" t="s">
        <v>63</v>
      </c>
      <c r="W615" s="11" t="s">
        <v>1525</v>
      </c>
      <c r="X615" s="7" t="s">
        <v>67</v>
      </c>
      <c r="Y615" s="7">
        <v>15</v>
      </c>
      <c r="Z615" s="7">
        <v>1</v>
      </c>
      <c r="AA615" s="7">
        <v>8</v>
      </c>
      <c r="AB615" s="7">
        <v>802</v>
      </c>
      <c r="AC615" s="7">
        <v>65.46</v>
      </c>
      <c r="AD615" s="7">
        <v>53.5</v>
      </c>
      <c r="AE615" s="7"/>
      <c r="AF615" s="7">
        <v>2019</v>
      </c>
      <c r="AG615" s="7">
        <v>11</v>
      </c>
      <c r="AH615" s="7">
        <v>30</v>
      </c>
      <c r="AI615" s="15">
        <f t="shared" si="21"/>
        <v>43799</v>
      </c>
      <c r="AJ615" s="7" t="s">
        <v>68</v>
      </c>
      <c r="AK615" s="16">
        <v>1273240</v>
      </c>
      <c r="AL615" s="8"/>
      <c r="AM615" s="8" t="s">
        <v>69</v>
      </c>
      <c r="AN615" s="7" t="s">
        <v>113</v>
      </c>
      <c r="AO615" s="16">
        <v>1273240</v>
      </c>
      <c r="AP615" s="7" t="s">
        <v>125</v>
      </c>
      <c r="AQ615" s="8" t="s">
        <v>70</v>
      </c>
      <c r="AR615" s="11">
        <v>0.044</v>
      </c>
      <c r="AS615" s="7">
        <v>0</v>
      </c>
      <c r="AT615" s="16">
        <v>56022.56</v>
      </c>
      <c r="AU615" s="16">
        <v>0</v>
      </c>
      <c r="AV615" s="16">
        <v>20000</v>
      </c>
      <c r="AW615" s="7">
        <v>0</v>
      </c>
      <c r="AX615" s="20">
        <v>56022.56</v>
      </c>
      <c r="AY615" s="20">
        <v>56022.56</v>
      </c>
      <c r="AZ615" s="20">
        <v>0</v>
      </c>
      <c r="BA615" s="20">
        <v>0</v>
      </c>
      <c r="BB615" s="20">
        <v>0</v>
      </c>
    </row>
    <row r="616" customHeight="1" spans="1:54">
      <c r="A616" s="6" t="s">
        <v>54</v>
      </c>
      <c r="B616" s="6" t="s">
        <v>55</v>
      </c>
      <c r="C616" s="7" t="s">
        <v>71</v>
      </c>
      <c r="D616" s="8">
        <v>43539</v>
      </c>
      <c r="E616" s="8">
        <v>43830</v>
      </c>
      <c r="F616" s="7" t="s">
        <v>57</v>
      </c>
      <c r="G616" s="7" t="s">
        <v>58</v>
      </c>
      <c r="H616" s="7" t="s">
        <v>59</v>
      </c>
      <c r="I616" s="7" t="s">
        <v>60</v>
      </c>
      <c r="J616" s="7" t="s">
        <v>61</v>
      </c>
      <c r="K616" s="7" t="s">
        <v>1526</v>
      </c>
      <c r="L616" s="7" t="s">
        <v>1526</v>
      </c>
      <c r="M616" s="7" t="s">
        <v>63</v>
      </c>
      <c r="N616" s="7" t="s">
        <v>63</v>
      </c>
      <c r="O616" s="7" t="s">
        <v>60</v>
      </c>
      <c r="P616" s="7">
        <v>193</v>
      </c>
      <c r="Q616" s="7" t="s">
        <v>64</v>
      </c>
      <c r="R616" s="7" t="s">
        <v>64</v>
      </c>
      <c r="S616" s="7" t="s">
        <v>64</v>
      </c>
      <c r="T616" s="7" t="s">
        <v>1527</v>
      </c>
      <c r="U616" s="7">
        <v>13829167638</v>
      </c>
      <c r="V616" s="7" t="s">
        <v>63</v>
      </c>
      <c r="W616" s="11" t="s">
        <v>1528</v>
      </c>
      <c r="X616" s="7" t="s">
        <v>67</v>
      </c>
      <c r="Y616" s="7">
        <v>15</v>
      </c>
      <c r="Z616" s="7">
        <v>1</v>
      </c>
      <c r="AA616" s="7">
        <v>17</v>
      </c>
      <c r="AB616" s="7">
        <v>1704</v>
      </c>
      <c r="AC616" s="7">
        <v>98.03</v>
      </c>
      <c r="AD616" s="7">
        <v>80.12</v>
      </c>
      <c r="AE616" s="7"/>
      <c r="AF616" s="7">
        <v>2019</v>
      </c>
      <c r="AG616" s="7">
        <v>11</v>
      </c>
      <c r="AH616" s="7">
        <v>30</v>
      </c>
      <c r="AI616" s="15">
        <f t="shared" si="21"/>
        <v>43799</v>
      </c>
      <c r="AJ616" s="7" t="s">
        <v>68</v>
      </c>
      <c r="AK616" s="16">
        <v>1787960</v>
      </c>
      <c r="AL616" s="8"/>
      <c r="AM616" s="8">
        <v>43925</v>
      </c>
      <c r="AN616" s="7" t="s">
        <v>69</v>
      </c>
      <c r="AO616" s="16">
        <v>1717332</v>
      </c>
      <c r="AP616" s="7" t="s">
        <v>125</v>
      </c>
      <c r="AQ616" s="8" t="s">
        <v>70</v>
      </c>
      <c r="AR616" s="11">
        <v>0.044</v>
      </c>
      <c r="AS616" s="7">
        <v>0</v>
      </c>
      <c r="AT616" s="16">
        <v>75562.608</v>
      </c>
      <c r="AU616" s="16">
        <v>0</v>
      </c>
      <c r="AV616" s="16">
        <v>20000</v>
      </c>
      <c r="AW616" s="7">
        <v>0</v>
      </c>
      <c r="AX616" s="20">
        <v>75562.608</v>
      </c>
      <c r="AY616" s="20">
        <v>75562.608</v>
      </c>
      <c r="AZ616" s="20">
        <v>0</v>
      </c>
      <c r="BA616" s="20">
        <v>0</v>
      </c>
      <c r="BB616" s="20">
        <v>0</v>
      </c>
    </row>
    <row r="617" customHeight="1" spans="1:54">
      <c r="A617" s="6" t="s">
        <v>54</v>
      </c>
      <c r="B617" s="6" t="s">
        <v>55</v>
      </c>
      <c r="C617" s="7" t="s">
        <v>71</v>
      </c>
      <c r="D617" s="8">
        <v>43539</v>
      </c>
      <c r="E617" s="8">
        <v>43830</v>
      </c>
      <c r="F617" s="7" t="s">
        <v>57</v>
      </c>
      <c r="G617" s="7" t="s">
        <v>58</v>
      </c>
      <c r="H617" s="7" t="s">
        <v>59</v>
      </c>
      <c r="I617" s="7" t="s">
        <v>60</v>
      </c>
      <c r="J617" s="7" t="s">
        <v>61</v>
      </c>
      <c r="K617" s="7" t="s">
        <v>382</v>
      </c>
      <c r="L617" s="7" t="s">
        <v>382</v>
      </c>
      <c r="M617" s="7" t="s">
        <v>63</v>
      </c>
      <c r="N617" s="7" t="s">
        <v>63</v>
      </c>
      <c r="O617" s="7" t="s">
        <v>60</v>
      </c>
      <c r="P617" s="7">
        <v>681</v>
      </c>
      <c r="Q617" s="7" t="s">
        <v>64</v>
      </c>
      <c r="R617" s="7" t="s">
        <v>64</v>
      </c>
      <c r="S617" s="7" t="s">
        <v>64</v>
      </c>
      <c r="T617" s="7" t="s">
        <v>1529</v>
      </c>
      <c r="U617" s="7">
        <v>13412215551</v>
      </c>
      <c r="V617" s="7" t="s">
        <v>63</v>
      </c>
      <c r="W617" s="11" t="s">
        <v>1530</v>
      </c>
      <c r="X617" s="7" t="s">
        <v>67</v>
      </c>
      <c r="Y617" s="7">
        <v>15</v>
      </c>
      <c r="Z617" s="7">
        <v>1</v>
      </c>
      <c r="AA617" s="7">
        <v>16</v>
      </c>
      <c r="AB617" s="7">
        <v>1602</v>
      </c>
      <c r="AC617" s="7">
        <v>65.46</v>
      </c>
      <c r="AD617" s="7">
        <v>53.5</v>
      </c>
      <c r="AE617" s="7"/>
      <c r="AF617" s="7">
        <v>2019</v>
      </c>
      <c r="AG617" s="7">
        <v>11</v>
      </c>
      <c r="AH617" s="7">
        <v>30</v>
      </c>
      <c r="AI617" s="15">
        <f t="shared" si="21"/>
        <v>43799</v>
      </c>
      <c r="AJ617" s="7" t="s">
        <v>68</v>
      </c>
      <c r="AK617" s="16">
        <v>1297720</v>
      </c>
      <c r="AL617" s="8"/>
      <c r="AM617" s="8">
        <v>43932</v>
      </c>
      <c r="AN617" s="7" t="s">
        <v>69</v>
      </c>
      <c r="AO617" s="16">
        <v>1240694</v>
      </c>
      <c r="AP617" s="7" t="s">
        <v>125</v>
      </c>
      <c r="AQ617" s="8" t="s">
        <v>70</v>
      </c>
      <c r="AR617" s="11">
        <v>0.044</v>
      </c>
      <c r="AS617" s="7">
        <v>0</v>
      </c>
      <c r="AT617" s="16">
        <v>54590.536</v>
      </c>
      <c r="AU617" s="16">
        <v>0</v>
      </c>
      <c r="AV617" s="16">
        <v>20000</v>
      </c>
      <c r="AW617" s="7">
        <v>0</v>
      </c>
      <c r="AX617" s="20">
        <v>54590.536</v>
      </c>
      <c r="AY617" s="20">
        <v>54590.536</v>
      </c>
      <c r="AZ617" s="20">
        <v>0</v>
      </c>
      <c r="BA617" s="20">
        <v>0</v>
      </c>
      <c r="BB617" s="20">
        <v>0</v>
      </c>
    </row>
    <row r="618" customHeight="1" spans="1:54">
      <c r="A618" s="6" t="s">
        <v>54</v>
      </c>
      <c r="B618" s="6" t="s">
        <v>55</v>
      </c>
      <c r="C618" s="7" t="s">
        <v>71</v>
      </c>
      <c r="D618" s="8">
        <v>43539</v>
      </c>
      <c r="E618" s="8">
        <v>43830</v>
      </c>
      <c r="F618" s="7" t="s">
        <v>57</v>
      </c>
      <c r="G618" s="7" t="s">
        <v>58</v>
      </c>
      <c r="H618" s="7" t="s">
        <v>59</v>
      </c>
      <c r="I618" s="7" t="s">
        <v>60</v>
      </c>
      <c r="J618" s="7" t="s">
        <v>61</v>
      </c>
      <c r="K618" s="7" t="s">
        <v>1531</v>
      </c>
      <c r="L618" s="7" t="s">
        <v>1531</v>
      </c>
      <c r="M618" s="7" t="s">
        <v>63</v>
      </c>
      <c r="N618" s="7" t="s">
        <v>63</v>
      </c>
      <c r="O618" s="7" t="s">
        <v>60</v>
      </c>
      <c r="P618" s="7">
        <v>851</v>
      </c>
      <c r="Q618" s="7" t="s">
        <v>64</v>
      </c>
      <c r="R618" s="7" t="s">
        <v>64</v>
      </c>
      <c r="S618" s="7" t="s">
        <v>64</v>
      </c>
      <c r="T618" s="7" t="s">
        <v>1532</v>
      </c>
      <c r="U618" s="7">
        <v>18929181318</v>
      </c>
      <c r="V618" s="7" t="s">
        <v>63</v>
      </c>
      <c r="W618" s="11" t="s">
        <v>1533</v>
      </c>
      <c r="X618" s="7" t="s">
        <v>67</v>
      </c>
      <c r="Y618" s="7">
        <v>15</v>
      </c>
      <c r="Z618" s="7">
        <v>1</v>
      </c>
      <c r="AA618" s="7">
        <v>16</v>
      </c>
      <c r="AB618" s="7">
        <v>1605</v>
      </c>
      <c r="AC618" s="7">
        <v>98.03</v>
      </c>
      <c r="AD618" s="7">
        <v>80.12</v>
      </c>
      <c r="AE618" s="7"/>
      <c r="AF618" s="7">
        <v>2019</v>
      </c>
      <c r="AG618" s="7">
        <v>11</v>
      </c>
      <c r="AH618" s="7">
        <v>30</v>
      </c>
      <c r="AI618" s="15">
        <f t="shared" si="21"/>
        <v>43799</v>
      </c>
      <c r="AJ618" s="7" t="s">
        <v>68</v>
      </c>
      <c r="AK618" s="16">
        <v>1784470</v>
      </c>
      <c r="AL618" s="8"/>
      <c r="AM618" s="8">
        <v>43934</v>
      </c>
      <c r="AN618" s="7" t="s">
        <v>69</v>
      </c>
      <c r="AO618" s="16">
        <v>1713980</v>
      </c>
      <c r="AP618" s="7" t="s">
        <v>125</v>
      </c>
      <c r="AQ618" s="8" t="s">
        <v>70</v>
      </c>
      <c r="AR618" s="11">
        <v>0.044</v>
      </c>
      <c r="AS618" s="7">
        <v>0</v>
      </c>
      <c r="AT618" s="16">
        <v>75415.12</v>
      </c>
      <c r="AU618" s="16">
        <v>0</v>
      </c>
      <c r="AV618" s="16">
        <v>20000</v>
      </c>
      <c r="AW618" s="7">
        <v>0</v>
      </c>
      <c r="AX618" s="20">
        <v>75415.12</v>
      </c>
      <c r="AY618" s="20">
        <v>75415.12</v>
      </c>
      <c r="AZ618" s="20">
        <v>0</v>
      </c>
      <c r="BA618" s="20">
        <v>0</v>
      </c>
      <c r="BB618" s="20">
        <v>0</v>
      </c>
    </row>
    <row r="619" customHeight="1" spans="1:54">
      <c r="A619" s="6" t="s">
        <v>54</v>
      </c>
      <c r="B619" s="6" t="s">
        <v>55</v>
      </c>
      <c r="C619" s="7" t="s">
        <v>71</v>
      </c>
      <c r="D619" s="8">
        <v>43539</v>
      </c>
      <c r="E619" s="8">
        <v>43830</v>
      </c>
      <c r="F619" s="7" t="s">
        <v>57</v>
      </c>
      <c r="G619" s="7" t="s">
        <v>58</v>
      </c>
      <c r="H619" s="7" t="s">
        <v>59</v>
      </c>
      <c r="I619" s="7" t="s">
        <v>60</v>
      </c>
      <c r="J619" s="7" t="s">
        <v>61</v>
      </c>
      <c r="K619" s="7" t="s">
        <v>1531</v>
      </c>
      <c r="L619" s="7" t="s">
        <v>1531</v>
      </c>
      <c r="M619" s="7" t="s">
        <v>63</v>
      </c>
      <c r="N619" s="7" t="s">
        <v>63</v>
      </c>
      <c r="O619" s="7" t="s">
        <v>60</v>
      </c>
      <c r="P619" s="7">
        <v>851</v>
      </c>
      <c r="Q619" s="7" t="s">
        <v>64</v>
      </c>
      <c r="R619" s="7" t="s">
        <v>64</v>
      </c>
      <c r="S619" s="7" t="s">
        <v>64</v>
      </c>
      <c r="T619" s="7" t="s">
        <v>1534</v>
      </c>
      <c r="U619" s="7" t="s">
        <v>1535</v>
      </c>
      <c r="V619" s="7" t="s">
        <v>63</v>
      </c>
      <c r="W619" s="11" t="s">
        <v>1536</v>
      </c>
      <c r="X619" s="7" t="s">
        <v>67</v>
      </c>
      <c r="Y619" s="7">
        <v>15</v>
      </c>
      <c r="Z619" s="7">
        <v>1</v>
      </c>
      <c r="AA619" s="7">
        <v>15</v>
      </c>
      <c r="AB619" s="7">
        <v>1505</v>
      </c>
      <c r="AC619" s="7">
        <v>98.03</v>
      </c>
      <c r="AD619" s="7">
        <v>80.12</v>
      </c>
      <c r="AE619" s="7"/>
      <c r="AF619" s="7">
        <v>2019</v>
      </c>
      <c r="AG619" s="7">
        <v>11</v>
      </c>
      <c r="AH619" s="7">
        <v>30</v>
      </c>
      <c r="AI619" s="15">
        <f t="shared" si="21"/>
        <v>43799</v>
      </c>
      <c r="AJ619" s="7" t="s">
        <v>68</v>
      </c>
      <c r="AK619" s="16">
        <v>1781010</v>
      </c>
      <c r="AL619" s="8"/>
      <c r="AM619" s="8">
        <v>43934</v>
      </c>
      <c r="AN619" s="7" t="s">
        <v>69</v>
      </c>
      <c r="AO619" s="16">
        <v>1710657</v>
      </c>
      <c r="AP619" s="7" t="s">
        <v>125</v>
      </c>
      <c r="AQ619" s="8" t="s">
        <v>70</v>
      </c>
      <c r="AR619" s="11">
        <v>0.044</v>
      </c>
      <c r="AS619" s="7">
        <v>0</v>
      </c>
      <c r="AT619" s="16">
        <v>75268.908</v>
      </c>
      <c r="AU619" s="16">
        <v>0</v>
      </c>
      <c r="AV619" s="16">
        <v>20000</v>
      </c>
      <c r="AW619" s="7">
        <v>0</v>
      </c>
      <c r="AX619" s="20">
        <v>75268.908</v>
      </c>
      <c r="AY619" s="20">
        <v>75268.908</v>
      </c>
      <c r="AZ619" s="20">
        <v>0</v>
      </c>
      <c r="BA619" s="20">
        <v>0</v>
      </c>
      <c r="BB619" s="20">
        <v>0</v>
      </c>
    </row>
    <row r="620" s="1" customFormat="1" customHeight="1" spans="1:54">
      <c r="A620" s="6" t="s">
        <v>54</v>
      </c>
      <c r="B620" s="6" t="s">
        <v>55</v>
      </c>
      <c r="C620" s="7" t="s">
        <v>71</v>
      </c>
      <c r="D620" s="8">
        <v>43539</v>
      </c>
      <c r="E620" s="8">
        <v>43830</v>
      </c>
      <c r="F620" s="7" t="s">
        <v>57</v>
      </c>
      <c r="G620" s="7" t="s">
        <v>58</v>
      </c>
      <c r="H620" s="7" t="s">
        <v>59</v>
      </c>
      <c r="I620" s="7" t="s">
        <v>60</v>
      </c>
      <c r="J620" s="7" t="s">
        <v>61</v>
      </c>
      <c r="K620" s="7" t="s">
        <v>916</v>
      </c>
      <c r="L620" s="7" t="s">
        <v>916</v>
      </c>
      <c r="M620" s="7" t="s">
        <v>63</v>
      </c>
      <c r="N620" s="7" t="s">
        <v>63</v>
      </c>
      <c r="O620" s="7" t="s">
        <v>60</v>
      </c>
      <c r="P620" s="7">
        <v>1900457</v>
      </c>
      <c r="Q620" s="7" t="s">
        <v>64</v>
      </c>
      <c r="R620" s="7" t="s">
        <v>64</v>
      </c>
      <c r="S620" s="7" t="s">
        <v>64</v>
      </c>
      <c r="T620" s="7" t="s">
        <v>1537</v>
      </c>
      <c r="U620" s="7">
        <v>13537120404</v>
      </c>
      <c r="V620" s="7" t="s">
        <v>63</v>
      </c>
      <c r="W620" s="11" t="s">
        <v>1538</v>
      </c>
      <c r="X620" s="7" t="s">
        <v>67</v>
      </c>
      <c r="Y620" s="7">
        <v>15</v>
      </c>
      <c r="Z620" s="7">
        <v>1</v>
      </c>
      <c r="AA620" s="7">
        <v>8</v>
      </c>
      <c r="AB620" s="7">
        <v>804</v>
      </c>
      <c r="AC620" s="7">
        <v>98.03</v>
      </c>
      <c r="AD620" s="7">
        <v>80.12</v>
      </c>
      <c r="AE620" s="7"/>
      <c r="AF620" s="7">
        <v>2019</v>
      </c>
      <c r="AG620" s="7">
        <v>11</v>
      </c>
      <c r="AH620" s="7">
        <v>30</v>
      </c>
      <c r="AI620" s="15">
        <f t="shared" si="21"/>
        <v>43799</v>
      </c>
      <c r="AJ620" s="7" t="s">
        <v>68</v>
      </c>
      <c r="AK620" s="16">
        <v>1756820</v>
      </c>
      <c r="AL620" s="7"/>
      <c r="AM620" s="8"/>
      <c r="AN620" s="7" t="s">
        <v>113</v>
      </c>
      <c r="AO620" s="16">
        <v>1756820</v>
      </c>
      <c r="AP620" s="7" t="s">
        <v>125</v>
      </c>
      <c r="AQ620" s="7"/>
      <c r="AR620" s="11">
        <v>0.044</v>
      </c>
      <c r="AS620" s="7">
        <v>0</v>
      </c>
      <c r="AT620" s="16">
        <v>77300.08</v>
      </c>
      <c r="AU620" s="16">
        <v>0</v>
      </c>
      <c r="AV620" s="16">
        <v>20000</v>
      </c>
      <c r="AW620" s="7">
        <v>0</v>
      </c>
      <c r="AX620" s="20">
        <v>77300.08</v>
      </c>
      <c r="AY620" s="20">
        <v>64817.28</v>
      </c>
      <c r="AZ620" s="20">
        <v>0</v>
      </c>
      <c r="BA620" s="20">
        <v>8184</v>
      </c>
      <c r="BB620" s="20">
        <f>AX620-AY620</f>
        <v>12482.8</v>
      </c>
    </row>
    <row r="621" s="1" customFormat="1" customHeight="1" spans="1:54">
      <c r="A621" s="6" t="s">
        <v>54</v>
      </c>
      <c r="B621" s="6" t="s">
        <v>55</v>
      </c>
      <c r="C621" s="7" t="s">
        <v>71</v>
      </c>
      <c r="D621" s="8">
        <v>43539</v>
      </c>
      <c r="E621" s="8">
        <v>43830</v>
      </c>
      <c r="F621" s="7" t="s">
        <v>57</v>
      </c>
      <c r="G621" s="7" t="s">
        <v>58</v>
      </c>
      <c r="H621" s="7" t="s">
        <v>59</v>
      </c>
      <c r="I621" s="7" t="s">
        <v>60</v>
      </c>
      <c r="J621" s="7" t="s">
        <v>61</v>
      </c>
      <c r="K621" s="7" t="s">
        <v>107</v>
      </c>
      <c r="L621" s="7" t="s">
        <v>107</v>
      </c>
      <c r="M621" s="7" t="s">
        <v>63</v>
      </c>
      <c r="N621" s="7" t="s">
        <v>63</v>
      </c>
      <c r="O621" s="7" t="s">
        <v>60</v>
      </c>
      <c r="P621" s="7">
        <v>1493</v>
      </c>
      <c r="Q621" s="7" t="s">
        <v>64</v>
      </c>
      <c r="R621" s="7" t="s">
        <v>64</v>
      </c>
      <c r="S621" s="7" t="s">
        <v>64</v>
      </c>
      <c r="T621" s="7" t="s">
        <v>1539</v>
      </c>
      <c r="U621" s="7">
        <v>18025186296</v>
      </c>
      <c r="V621" s="7" t="s">
        <v>63</v>
      </c>
      <c r="W621" s="11" t="s">
        <v>1540</v>
      </c>
      <c r="X621" s="7" t="s">
        <v>67</v>
      </c>
      <c r="Y621" s="7">
        <v>15</v>
      </c>
      <c r="Z621" s="7">
        <v>1</v>
      </c>
      <c r="AA621" s="7">
        <v>14</v>
      </c>
      <c r="AB621" s="7">
        <v>1402</v>
      </c>
      <c r="AC621" s="7">
        <v>65.46</v>
      </c>
      <c r="AD621" s="7">
        <v>53.5</v>
      </c>
      <c r="AE621" s="7"/>
      <c r="AF621" s="7">
        <v>2019</v>
      </c>
      <c r="AG621" s="7">
        <v>11</v>
      </c>
      <c r="AH621" s="7">
        <v>30</v>
      </c>
      <c r="AI621" s="15">
        <f t="shared" si="21"/>
        <v>43799</v>
      </c>
      <c r="AJ621" s="7" t="s">
        <v>68</v>
      </c>
      <c r="AK621" s="16">
        <v>1264000</v>
      </c>
      <c r="AL621" s="7"/>
      <c r="AM621" s="8"/>
      <c r="AN621" s="7" t="s">
        <v>113</v>
      </c>
      <c r="AO621" s="16">
        <v>1264000</v>
      </c>
      <c r="AP621" s="7" t="s">
        <v>125</v>
      </c>
      <c r="AQ621" s="7"/>
      <c r="AR621" s="11">
        <v>0.044</v>
      </c>
      <c r="AS621" s="7">
        <v>0</v>
      </c>
      <c r="AT621" s="16">
        <v>55616</v>
      </c>
      <c r="AU621" s="16">
        <v>0</v>
      </c>
      <c r="AV621" s="16">
        <v>20000</v>
      </c>
      <c r="AW621" s="7">
        <v>0</v>
      </c>
      <c r="AX621" s="20">
        <v>55616</v>
      </c>
      <c r="AY621" s="20">
        <v>52617.752</v>
      </c>
      <c r="AZ621" s="20">
        <v>0</v>
      </c>
      <c r="BA621" s="20">
        <v>0</v>
      </c>
      <c r="BB621" s="20">
        <f>AX621-AY621</f>
        <v>2998.248</v>
      </c>
    </row>
    <row r="622" customHeight="1" spans="1:54">
      <c r="A622" s="6" t="s">
        <v>54</v>
      </c>
      <c r="B622" s="6" t="s">
        <v>55</v>
      </c>
      <c r="C622" s="7" t="s">
        <v>71</v>
      </c>
      <c r="D622" s="8">
        <v>43539</v>
      </c>
      <c r="E622" s="8">
        <v>43830</v>
      </c>
      <c r="F622" s="7" t="s">
        <v>57</v>
      </c>
      <c r="G622" s="7" t="s">
        <v>58</v>
      </c>
      <c r="H622" s="7" t="s">
        <v>59</v>
      </c>
      <c r="I622" s="7" t="s">
        <v>60</v>
      </c>
      <c r="J622" s="7" t="s">
        <v>61</v>
      </c>
      <c r="K622" s="7" t="s">
        <v>100</v>
      </c>
      <c r="L622" s="7" t="s">
        <v>100</v>
      </c>
      <c r="M622" s="7" t="s">
        <v>63</v>
      </c>
      <c r="N622" s="7" t="s">
        <v>63</v>
      </c>
      <c r="O622" s="7" t="s">
        <v>60</v>
      </c>
      <c r="P622" s="7">
        <v>204</v>
      </c>
      <c r="Q622" s="7" t="s">
        <v>64</v>
      </c>
      <c r="R622" s="7" t="s">
        <v>64</v>
      </c>
      <c r="S622" s="7" t="s">
        <v>64</v>
      </c>
      <c r="T622" s="7" t="s">
        <v>1541</v>
      </c>
      <c r="U622" s="7">
        <v>15889259007</v>
      </c>
      <c r="V622" s="7" t="s">
        <v>63</v>
      </c>
      <c r="W622" s="11" t="s">
        <v>1542</v>
      </c>
      <c r="X622" s="7" t="s">
        <v>67</v>
      </c>
      <c r="Y622" s="7">
        <v>15</v>
      </c>
      <c r="Z622" s="7">
        <v>1</v>
      </c>
      <c r="AA622" s="7">
        <v>6</v>
      </c>
      <c r="AB622" s="7">
        <v>602</v>
      </c>
      <c r="AC622" s="7">
        <v>65.46</v>
      </c>
      <c r="AD622" s="7">
        <v>53.5</v>
      </c>
      <c r="AE622" s="7"/>
      <c r="AF622" s="7">
        <v>2019</v>
      </c>
      <c r="AG622" s="7">
        <v>11</v>
      </c>
      <c r="AH622" s="7">
        <v>30</v>
      </c>
      <c r="AI622" s="15">
        <f t="shared" si="21"/>
        <v>43799</v>
      </c>
      <c r="AJ622" s="7" t="s">
        <v>68</v>
      </c>
      <c r="AK622" s="16">
        <v>1268620</v>
      </c>
      <c r="AL622" s="8"/>
      <c r="AM622" s="8">
        <v>43920</v>
      </c>
      <c r="AN622" s="7" t="s">
        <v>69</v>
      </c>
      <c r="AO622" s="16">
        <v>1218507</v>
      </c>
      <c r="AP622" s="7" t="s">
        <v>125</v>
      </c>
      <c r="AQ622" s="8" t="s">
        <v>70</v>
      </c>
      <c r="AR622" s="11">
        <v>0.044</v>
      </c>
      <c r="AS622" s="7">
        <v>0</v>
      </c>
      <c r="AT622" s="16">
        <v>53614.308</v>
      </c>
      <c r="AU622" s="16">
        <v>0</v>
      </c>
      <c r="AV622" s="16">
        <v>20000</v>
      </c>
      <c r="AW622" s="7">
        <v>0</v>
      </c>
      <c r="AX622" s="20">
        <v>53614.308</v>
      </c>
      <c r="AY622" s="20">
        <v>53614.308</v>
      </c>
      <c r="AZ622" s="20">
        <v>0</v>
      </c>
      <c r="BA622" s="20">
        <v>0</v>
      </c>
      <c r="BB622" s="20">
        <v>0</v>
      </c>
    </row>
    <row r="623" s="1" customFormat="1" customHeight="1" spans="1:54">
      <c r="A623" s="6" t="s">
        <v>54</v>
      </c>
      <c r="B623" s="6" t="s">
        <v>55</v>
      </c>
      <c r="C623" s="7" t="s">
        <v>71</v>
      </c>
      <c r="D623" s="8">
        <v>43539</v>
      </c>
      <c r="E623" s="8">
        <v>43830</v>
      </c>
      <c r="F623" s="7" t="s">
        <v>57</v>
      </c>
      <c r="G623" s="7" t="s">
        <v>58</v>
      </c>
      <c r="H623" s="7" t="s">
        <v>59</v>
      </c>
      <c r="I623" s="7" t="s">
        <v>60</v>
      </c>
      <c r="J623" s="7" t="s">
        <v>61</v>
      </c>
      <c r="K623" s="7" t="s">
        <v>100</v>
      </c>
      <c r="L623" s="7" t="s">
        <v>100</v>
      </c>
      <c r="M623" s="7" t="s">
        <v>63</v>
      </c>
      <c r="N623" s="7" t="s">
        <v>63</v>
      </c>
      <c r="O623" s="7" t="s">
        <v>60</v>
      </c>
      <c r="P623" s="7">
        <v>40</v>
      </c>
      <c r="Q623" s="7" t="s">
        <v>64</v>
      </c>
      <c r="R623" s="7" t="s">
        <v>64</v>
      </c>
      <c r="S623" s="7" t="s">
        <v>64</v>
      </c>
      <c r="T623" s="7" t="s">
        <v>1543</v>
      </c>
      <c r="U623" s="7">
        <v>18207676079</v>
      </c>
      <c r="V623" s="7" t="s">
        <v>63</v>
      </c>
      <c r="W623" s="11" t="s">
        <v>1544</v>
      </c>
      <c r="X623" s="7" t="s">
        <v>67</v>
      </c>
      <c r="Y623" s="7">
        <v>15</v>
      </c>
      <c r="Z623" s="7">
        <v>1</v>
      </c>
      <c r="AA623" s="7">
        <v>16</v>
      </c>
      <c r="AB623" s="7">
        <v>1604</v>
      </c>
      <c r="AC623" s="7">
        <v>98.03</v>
      </c>
      <c r="AD623" s="7">
        <v>80.12</v>
      </c>
      <c r="AE623" s="7"/>
      <c r="AF623" s="7">
        <v>2019</v>
      </c>
      <c r="AG623" s="7">
        <v>11</v>
      </c>
      <c r="AH623" s="7">
        <v>30</v>
      </c>
      <c r="AI623" s="15">
        <f t="shared" si="21"/>
        <v>43799</v>
      </c>
      <c r="AJ623" s="7" t="s">
        <v>68</v>
      </c>
      <c r="AK623" s="16">
        <v>1784500</v>
      </c>
      <c r="AL623" s="8">
        <v>43801</v>
      </c>
      <c r="AM623" s="8" t="s">
        <v>69</v>
      </c>
      <c r="AN623" s="7" t="s">
        <v>132</v>
      </c>
      <c r="AO623" s="16">
        <v>1714009</v>
      </c>
      <c r="AP623" s="7">
        <v>0.3</v>
      </c>
      <c r="AQ623" s="8" t="s">
        <v>70</v>
      </c>
      <c r="AR623" s="11">
        <v>0.044</v>
      </c>
      <c r="AS623" s="7">
        <v>0</v>
      </c>
      <c r="AT623" s="16">
        <v>75416.396</v>
      </c>
      <c r="AU623" s="16">
        <v>0</v>
      </c>
      <c r="AV623" s="16">
        <v>20000</v>
      </c>
      <c r="AW623" s="7">
        <v>0</v>
      </c>
      <c r="AX623" s="20">
        <v>75416.396</v>
      </c>
      <c r="AY623" s="20">
        <v>75416.396</v>
      </c>
      <c r="AZ623" s="20">
        <v>0</v>
      </c>
      <c r="BA623" s="20">
        <v>0</v>
      </c>
      <c r="BB623" s="20">
        <v>0</v>
      </c>
    </row>
    <row r="624" customHeight="1" spans="1:54">
      <c r="A624" s="6" t="s">
        <v>54</v>
      </c>
      <c r="B624" s="6" t="s">
        <v>55</v>
      </c>
      <c r="C624" s="7" t="s">
        <v>71</v>
      </c>
      <c r="D624" s="8">
        <v>43539</v>
      </c>
      <c r="E624" s="8">
        <v>43830</v>
      </c>
      <c r="F624" s="7" t="s">
        <v>57</v>
      </c>
      <c r="G624" s="7" t="s">
        <v>58</v>
      </c>
      <c r="H624" s="7" t="s">
        <v>59</v>
      </c>
      <c r="I624" s="7" t="s">
        <v>60</v>
      </c>
      <c r="J624" s="7" t="s">
        <v>61</v>
      </c>
      <c r="K624" s="7" t="s">
        <v>100</v>
      </c>
      <c r="L624" s="7" t="s">
        <v>100</v>
      </c>
      <c r="M624" s="7" t="s">
        <v>63</v>
      </c>
      <c r="N624" s="7" t="s">
        <v>63</v>
      </c>
      <c r="O624" s="7" t="s">
        <v>60</v>
      </c>
      <c r="P624" s="7">
        <v>1504</v>
      </c>
      <c r="Q624" s="7" t="s">
        <v>64</v>
      </c>
      <c r="R624" s="7" t="s">
        <v>64</v>
      </c>
      <c r="S624" s="7" t="s">
        <v>64</v>
      </c>
      <c r="T624" s="7" t="s">
        <v>1545</v>
      </c>
      <c r="U624" s="7">
        <v>13652511711</v>
      </c>
      <c r="V624" s="7" t="s">
        <v>63</v>
      </c>
      <c r="W624" s="11" t="s">
        <v>1546</v>
      </c>
      <c r="X624" s="7" t="s">
        <v>67</v>
      </c>
      <c r="Y624" s="7">
        <v>15</v>
      </c>
      <c r="Z624" s="7">
        <v>1</v>
      </c>
      <c r="AA624" s="7">
        <v>10</v>
      </c>
      <c r="AB624" s="7">
        <v>1001</v>
      </c>
      <c r="AC624" s="7">
        <v>117.31</v>
      </c>
      <c r="AD624" s="7">
        <v>95.88</v>
      </c>
      <c r="AE624" s="7"/>
      <c r="AF624" s="7">
        <v>2019</v>
      </c>
      <c r="AG624" s="7">
        <v>11</v>
      </c>
      <c r="AH624" s="7">
        <v>30</v>
      </c>
      <c r="AI624" s="15">
        <f t="shared" si="21"/>
        <v>43799</v>
      </c>
      <c r="AJ624" s="7" t="s">
        <v>68</v>
      </c>
      <c r="AK624" s="16">
        <v>2083050</v>
      </c>
      <c r="AL624" s="8"/>
      <c r="AM624" s="8" t="s">
        <v>69</v>
      </c>
      <c r="AN624" s="7" t="s">
        <v>113</v>
      </c>
      <c r="AO624" s="16">
        <v>1987973</v>
      </c>
      <c r="AP624" s="7" t="s">
        <v>125</v>
      </c>
      <c r="AQ624" s="8" t="s">
        <v>70</v>
      </c>
      <c r="AR624" s="11">
        <v>0.044</v>
      </c>
      <c r="AS624" s="7">
        <v>0</v>
      </c>
      <c r="AT624" s="16">
        <v>87470.812</v>
      </c>
      <c r="AU624" s="16">
        <v>0</v>
      </c>
      <c r="AV624" s="16">
        <v>20000</v>
      </c>
      <c r="AW624" s="7">
        <v>0</v>
      </c>
      <c r="AX624" s="20">
        <v>87470.812</v>
      </c>
      <c r="AY624" s="20">
        <v>87470.812</v>
      </c>
      <c r="AZ624" s="20">
        <v>0</v>
      </c>
      <c r="BA624" s="20">
        <v>61650</v>
      </c>
      <c r="BB624" s="20">
        <v>0</v>
      </c>
    </row>
    <row r="625" customHeight="1" spans="1:54">
      <c r="A625" s="6" t="s">
        <v>54</v>
      </c>
      <c r="B625" s="6" t="s">
        <v>55</v>
      </c>
      <c r="C625" s="7" t="s">
        <v>71</v>
      </c>
      <c r="D625" s="8">
        <v>43539</v>
      </c>
      <c r="E625" s="8">
        <v>43830</v>
      </c>
      <c r="F625" s="7" t="s">
        <v>57</v>
      </c>
      <c r="G625" s="7" t="s">
        <v>58</v>
      </c>
      <c r="H625" s="7" t="s">
        <v>59</v>
      </c>
      <c r="I625" s="7" t="s">
        <v>60</v>
      </c>
      <c r="J625" s="7" t="s">
        <v>61</v>
      </c>
      <c r="K625" s="7" t="s">
        <v>100</v>
      </c>
      <c r="L625" s="7" t="s">
        <v>100</v>
      </c>
      <c r="M625" s="7" t="s">
        <v>63</v>
      </c>
      <c r="N625" s="7" t="s">
        <v>63</v>
      </c>
      <c r="O625" s="7" t="s">
        <v>60</v>
      </c>
      <c r="P625" s="7">
        <v>9182</v>
      </c>
      <c r="Q625" s="7" t="s">
        <v>64</v>
      </c>
      <c r="R625" s="7" t="s">
        <v>64</v>
      </c>
      <c r="S625" s="7" t="s">
        <v>64</v>
      </c>
      <c r="T625" s="7" t="s">
        <v>1547</v>
      </c>
      <c r="U625" s="7">
        <v>13926810289</v>
      </c>
      <c r="V625" s="7" t="s">
        <v>63</v>
      </c>
      <c r="W625" s="11" t="s">
        <v>1548</v>
      </c>
      <c r="X625" s="7" t="s">
        <v>67</v>
      </c>
      <c r="Y625" s="7">
        <v>15</v>
      </c>
      <c r="Z625" s="7">
        <v>1</v>
      </c>
      <c r="AA625" s="7">
        <v>6</v>
      </c>
      <c r="AB625" s="7">
        <v>601</v>
      </c>
      <c r="AC625" s="7">
        <v>117.31</v>
      </c>
      <c r="AD625" s="7">
        <v>95.88</v>
      </c>
      <c r="AE625" s="7"/>
      <c r="AF625" s="7">
        <v>2019</v>
      </c>
      <c r="AG625" s="7">
        <v>11</v>
      </c>
      <c r="AH625" s="7">
        <v>30</v>
      </c>
      <c r="AI625" s="15">
        <f t="shared" si="21"/>
        <v>43799</v>
      </c>
      <c r="AJ625" s="7" t="s">
        <v>68</v>
      </c>
      <c r="AK625" s="16">
        <v>2066480</v>
      </c>
      <c r="AL625" s="8"/>
      <c r="AM625" s="8">
        <v>43926</v>
      </c>
      <c r="AN625" s="7" t="s">
        <v>69</v>
      </c>
      <c r="AO625" s="16">
        <v>1972160</v>
      </c>
      <c r="AP625" s="7" t="s">
        <v>125</v>
      </c>
      <c r="AQ625" s="8" t="s">
        <v>70</v>
      </c>
      <c r="AR625" s="11">
        <v>0.044</v>
      </c>
      <c r="AS625" s="7">
        <v>0</v>
      </c>
      <c r="AT625" s="16">
        <v>86775.04</v>
      </c>
      <c r="AU625" s="16">
        <v>0</v>
      </c>
      <c r="AV625" s="16">
        <v>20000</v>
      </c>
      <c r="AW625" s="7">
        <v>0</v>
      </c>
      <c r="AX625" s="20">
        <v>86775.04</v>
      </c>
      <c r="AY625" s="20">
        <v>86775.04</v>
      </c>
      <c r="AZ625" s="20">
        <v>0</v>
      </c>
      <c r="BA625" s="20">
        <v>0</v>
      </c>
      <c r="BB625" s="20">
        <v>0</v>
      </c>
    </row>
    <row r="626" customHeight="1" spans="1:54">
      <c r="A626" s="6" t="s">
        <v>54</v>
      </c>
      <c r="B626" s="6" t="s">
        <v>55</v>
      </c>
      <c r="C626" s="7" t="s">
        <v>71</v>
      </c>
      <c r="D626" s="8">
        <v>43539</v>
      </c>
      <c r="E626" s="8">
        <v>43830</v>
      </c>
      <c r="F626" s="7" t="s">
        <v>57</v>
      </c>
      <c r="G626" s="7" t="s">
        <v>58</v>
      </c>
      <c r="H626" s="7" t="s">
        <v>59</v>
      </c>
      <c r="I626" s="7" t="s">
        <v>60</v>
      </c>
      <c r="J626" s="7" t="s">
        <v>61</v>
      </c>
      <c r="K626" s="7" t="s">
        <v>100</v>
      </c>
      <c r="L626" s="7" t="s">
        <v>100</v>
      </c>
      <c r="M626" s="7" t="s">
        <v>63</v>
      </c>
      <c r="N626" s="7" t="s">
        <v>63</v>
      </c>
      <c r="O626" s="7" t="s">
        <v>60</v>
      </c>
      <c r="P626" s="7">
        <v>225</v>
      </c>
      <c r="Q626" s="7" t="s">
        <v>64</v>
      </c>
      <c r="R626" s="7" t="s">
        <v>64</v>
      </c>
      <c r="S626" s="7" t="s">
        <v>64</v>
      </c>
      <c r="T626" s="7" t="s">
        <v>1549</v>
      </c>
      <c r="U626" s="7">
        <v>13711858674</v>
      </c>
      <c r="V626" s="7" t="s">
        <v>63</v>
      </c>
      <c r="W626" s="11" t="s">
        <v>1550</v>
      </c>
      <c r="X626" s="7" t="s">
        <v>67</v>
      </c>
      <c r="Y626" s="7">
        <v>15</v>
      </c>
      <c r="Z626" s="7">
        <v>1</v>
      </c>
      <c r="AA626" s="7">
        <v>15</v>
      </c>
      <c r="AB626" s="7">
        <v>1504</v>
      </c>
      <c r="AC626" s="7">
        <v>98.03</v>
      </c>
      <c r="AD626" s="7">
        <v>80.12</v>
      </c>
      <c r="AE626" s="7"/>
      <c r="AF626" s="7">
        <v>2019</v>
      </c>
      <c r="AG626" s="7">
        <v>11</v>
      </c>
      <c r="AH626" s="7">
        <v>30</v>
      </c>
      <c r="AI626" s="15">
        <f t="shared" si="21"/>
        <v>43799</v>
      </c>
      <c r="AJ626" s="7" t="s">
        <v>68</v>
      </c>
      <c r="AK626" s="16">
        <v>1781040</v>
      </c>
      <c r="AL626" s="8"/>
      <c r="AM626" s="8">
        <v>43936</v>
      </c>
      <c r="AN626" s="7" t="s">
        <v>69</v>
      </c>
      <c r="AO626" s="16">
        <v>1710686</v>
      </c>
      <c r="AP626" s="7" t="s">
        <v>125</v>
      </c>
      <c r="AQ626" s="8" t="s">
        <v>70</v>
      </c>
      <c r="AR626" s="11">
        <v>0.044</v>
      </c>
      <c r="AS626" s="7">
        <v>0</v>
      </c>
      <c r="AT626" s="16">
        <v>75270.184</v>
      </c>
      <c r="AU626" s="16">
        <v>0</v>
      </c>
      <c r="AV626" s="16">
        <v>20000</v>
      </c>
      <c r="AW626" s="7">
        <v>0</v>
      </c>
      <c r="AX626" s="20">
        <v>75270.184</v>
      </c>
      <c r="AY626" s="20">
        <v>75270.184</v>
      </c>
      <c r="AZ626" s="20">
        <v>0</v>
      </c>
      <c r="BA626" s="20">
        <v>0</v>
      </c>
      <c r="BB626" s="20">
        <v>0</v>
      </c>
    </row>
    <row r="627" customHeight="1" spans="1:54">
      <c r="A627" s="6" t="s">
        <v>54</v>
      </c>
      <c r="B627" s="6" t="s">
        <v>55</v>
      </c>
      <c r="C627" s="7" t="s">
        <v>71</v>
      </c>
      <c r="D627" s="8">
        <v>43539</v>
      </c>
      <c r="E627" s="8">
        <v>43830</v>
      </c>
      <c r="F627" s="7" t="s">
        <v>57</v>
      </c>
      <c r="G627" s="7" t="s">
        <v>58</v>
      </c>
      <c r="H627" s="7" t="s">
        <v>59</v>
      </c>
      <c r="I627" s="7" t="s">
        <v>60</v>
      </c>
      <c r="J627" s="7" t="s">
        <v>61</v>
      </c>
      <c r="K627" s="7" t="s">
        <v>100</v>
      </c>
      <c r="L627" s="7" t="s">
        <v>100</v>
      </c>
      <c r="M627" s="7" t="s">
        <v>63</v>
      </c>
      <c r="N627" s="7" t="s">
        <v>63</v>
      </c>
      <c r="O627" s="7" t="s">
        <v>60</v>
      </c>
      <c r="P627" s="7">
        <v>682</v>
      </c>
      <c r="Q627" s="7" t="s">
        <v>64</v>
      </c>
      <c r="R627" s="7" t="s">
        <v>64</v>
      </c>
      <c r="S627" s="7" t="s">
        <v>64</v>
      </c>
      <c r="T627" s="7" t="s">
        <v>1551</v>
      </c>
      <c r="U627" s="7">
        <v>13686293261</v>
      </c>
      <c r="V627" s="7" t="s">
        <v>63</v>
      </c>
      <c r="W627" s="11" t="s">
        <v>1552</v>
      </c>
      <c r="X627" s="7" t="s">
        <v>67</v>
      </c>
      <c r="Y627" s="7">
        <v>15</v>
      </c>
      <c r="Z627" s="7">
        <v>1</v>
      </c>
      <c r="AA627" s="7">
        <v>4</v>
      </c>
      <c r="AB627" s="7">
        <v>403</v>
      </c>
      <c r="AC627" s="7">
        <v>117.5</v>
      </c>
      <c r="AD627" s="7">
        <v>96.03</v>
      </c>
      <c r="AE627" s="7"/>
      <c r="AF627" s="7">
        <v>2019</v>
      </c>
      <c r="AG627" s="7">
        <v>11</v>
      </c>
      <c r="AH627" s="7">
        <v>30</v>
      </c>
      <c r="AI627" s="15">
        <f t="shared" si="21"/>
        <v>43799</v>
      </c>
      <c r="AJ627" s="7" t="s">
        <v>68</v>
      </c>
      <c r="AK627" s="16">
        <v>1975770</v>
      </c>
      <c r="AL627" s="8"/>
      <c r="AM627" s="8" t="s">
        <v>69</v>
      </c>
      <c r="AN627" s="7" t="s">
        <v>113</v>
      </c>
      <c r="AO627" s="16">
        <v>1847898</v>
      </c>
      <c r="AP627" s="7" t="s">
        <v>125</v>
      </c>
      <c r="AQ627" s="8" t="s">
        <v>70</v>
      </c>
      <c r="AR627" s="11">
        <v>0.044</v>
      </c>
      <c r="AS627" s="7">
        <v>0</v>
      </c>
      <c r="AT627" s="16">
        <v>81307.512</v>
      </c>
      <c r="AU627" s="16">
        <v>0</v>
      </c>
      <c r="AV627" s="16">
        <v>20000</v>
      </c>
      <c r="AW627" s="7">
        <v>0</v>
      </c>
      <c r="AX627" s="20">
        <v>81307.512</v>
      </c>
      <c r="AY627" s="20">
        <v>81307.512</v>
      </c>
      <c r="AZ627" s="20">
        <v>0</v>
      </c>
      <c r="BA627" s="20">
        <v>0</v>
      </c>
      <c r="BB627" s="20">
        <v>0</v>
      </c>
    </row>
    <row r="628" s="1" customFormat="1" customHeight="1" spans="1:54">
      <c r="A628" s="6" t="s">
        <v>54</v>
      </c>
      <c r="B628" s="6" t="s">
        <v>55</v>
      </c>
      <c r="C628" s="7" t="s">
        <v>71</v>
      </c>
      <c r="D628" s="8">
        <v>43539</v>
      </c>
      <c r="E628" s="8">
        <v>43830</v>
      </c>
      <c r="F628" s="7" t="s">
        <v>57</v>
      </c>
      <c r="G628" s="7" t="s">
        <v>58</v>
      </c>
      <c r="H628" s="7" t="s">
        <v>59</v>
      </c>
      <c r="I628" s="7" t="s">
        <v>60</v>
      </c>
      <c r="J628" s="7" t="s">
        <v>61</v>
      </c>
      <c r="K628" s="7" t="s">
        <v>100</v>
      </c>
      <c r="L628" s="7" t="s">
        <v>100</v>
      </c>
      <c r="M628" s="7" t="s">
        <v>63</v>
      </c>
      <c r="N628" s="7" t="s">
        <v>63</v>
      </c>
      <c r="O628" s="7" t="s">
        <v>60</v>
      </c>
      <c r="P628" s="7">
        <v>857</v>
      </c>
      <c r="Q628" s="7" t="s">
        <v>64</v>
      </c>
      <c r="R628" s="7" t="s">
        <v>64</v>
      </c>
      <c r="S628" s="7" t="s">
        <v>64</v>
      </c>
      <c r="T628" s="7" t="s">
        <v>1553</v>
      </c>
      <c r="U628" s="7">
        <v>15820999562</v>
      </c>
      <c r="V628" s="7" t="s">
        <v>63</v>
      </c>
      <c r="W628" s="11" t="s">
        <v>1554</v>
      </c>
      <c r="X628" s="7" t="s">
        <v>67</v>
      </c>
      <c r="Y628" s="7">
        <v>15</v>
      </c>
      <c r="Z628" s="7">
        <v>1</v>
      </c>
      <c r="AA628" s="7">
        <v>19</v>
      </c>
      <c r="AB628" s="7">
        <v>1903</v>
      </c>
      <c r="AC628" s="7">
        <v>117.5</v>
      </c>
      <c r="AD628" s="7">
        <v>96.05</v>
      </c>
      <c r="AE628" s="7"/>
      <c r="AF628" s="7">
        <v>2019</v>
      </c>
      <c r="AG628" s="7">
        <v>11</v>
      </c>
      <c r="AH628" s="7">
        <v>30</v>
      </c>
      <c r="AI628" s="15">
        <f t="shared" si="21"/>
        <v>43799</v>
      </c>
      <c r="AJ628" s="7" t="s">
        <v>68</v>
      </c>
      <c r="AK628" s="16">
        <v>2079450</v>
      </c>
      <c r="AL628" s="7">
        <v>43803</v>
      </c>
      <c r="AM628" s="8"/>
      <c r="AN628" s="7" t="s">
        <v>132</v>
      </c>
      <c r="AO628" s="16">
        <v>1984559</v>
      </c>
      <c r="AP628" s="7">
        <v>0.3</v>
      </c>
      <c r="AQ628" s="7"/>
      <c r="AR628" s="11">
        <v>0.044</v>
      </c>
      <c r="AS628" s="7">
        <v>0</v>
      </c>
      <c r="AT628" s="16">
        <v>87320.596</v>
      </c>
      <c r="AU628" s="16">
        <v>0</v>
      </c>
      <c r="AV628" s="16">
        <v>20000</v>
      </c>
      <c r="AW628" s="7">
        <v>0</v>
      </c>
      <c r="AX628" s="20">
        <v>87320.596</v>
      </c>
      <c r="AY628" s="20">
        <v>78588.5364</v>
      </c>
      <c r="AZ628" s="20">
        <v>9922.795</v>
      </c>
      <c r="BA628" s="20">
        <v>9922.795</v>
      </c>
      <c r="BB628" s="20">
        <f>AX628-AY628</f>
        <v>8732.05960000001</v>
      </c>
    </row>
    <row r="629" customHeight="1" spans="1:54">
      <c r="A629" s="6" t="s">
        <v>54</v>
      </c>
      <c r="B629" s="6" t="s">
        <v>55</v>
      </c>
      <c r="C629" s="7" t="s">
        <v>71</v>
      </c>
      <c r="D629" s="8">
        <v>43539</v>
      </c>
      <c r="E629" s="8">
        <v>43830</v>
      </c>
      <c r="F629" s="7" t="s">
        <v>57</v>
      </c>
      <c r="G629" s="7" t="s">
        <v>58</v>
      </c>
      <c r="H629" s="7" t="s">
        <v>59</v>
      </c>
      <c r="I629" s="7" t="s">
        <v>60</v>
      </c>
      <c r="J629" s="7" t="s">
        <v>61</v>
      </c>
      <c r="K629" s="7" t="s">
        <v>100</v>
      </c>
      <c r="L629" s="7" t="s">
        <v>100</v>
      </c>
      <c r="M629" s="7" t="s">
        <v>63</v>
      </c>
      <c r="N629" s="7" t="s">
        <v>63</v>
      </c>
      <c r="O629" s="7" t="s">
        <v>60</v>
      </c>
      <c r="P629" s="7">
        <v>205</v>
      </c>
      <c r="Q629" s="7" t="s">
        <v>64</v>
      </c>
      <c r="R629" s="7" t="s">
        <v>64</v>
      </c>
      <c r="S629" s="7" t="s">
        <v>64</v>
      </c>
      <c r="T629" s="7" t="s">
        <v>1555</v>
      </c>
      <c r="U629" s="7">
        <v>15016801071</v>
      </c>
      <c r="V629" s="7" t="s">
        <v>63</v>
      </c>
      <c r="W629" s="11" t="s">
        <v>1556</v>
      </c>
      <c r="X629" s="7" t="s">
        <v>67</v>
      </c>
      <c r="Y629" s="7">
        <v>15</v>
      </c>
      <c r="Z629" s="7">
        <v>1</v>
      </c>
      <c r="AA629" s="7">
        <v>20</v>
      </c>
      <c r="AB629" s="7">
        <v>2002</v>
      </c>
      <c r="AC629" s="7">
        <v>65.46</v>
      </c>
      <c r="AD629" s="7">
        <v>53.5</v>
      </c>
      <c r="AE629" s="7"/>
      <c r="AF629" s="7">
        <v>2019</v>
      </c>
      <c r="AG629" s="7">
        <v>11</v>
      </c>
      <c r="AH629" s="7">
        <v>30</v>
      </c>
      <c r="AI629" s="15">
        <f t="shared" si="21"/>
        <v>43799</v>
      </c>
      <c r="AJ629" s="7" t="s">
        <v>68</v>
      </c>
      <c r="AK629" s="16">
        <v>1300960</v>
      </c>
      <c r="AL629" s="8"/>
      <c r="AM629" s="8" t="s">
        <v>69</v>
      </c>
      <c r="AN629" s="7" t="s">
        <v>113</v>
      </c>
      <c r="AO629" s="16">
        <v>1249570</v>
      </c>
      <c r="AP629" s="7" t="s">
        <v>125</v>
      </c>
      <c r="AQ629" s="8" t="s">
        <v>70</v>
      </c>
      <c r="AR629" s="11">
        <v>0.044</v>
      </c>
      <c r="AS629" s="7">
        <v>0</v>
      </c>
      <c r="AT629" s="16">
        <v>54981.08</v>
      </c>
      <c r="AU629" s="16">
        <v>0</v>
      </c>
      <c r="AV629" s="16">
        <v>20000</v>
      </c>
      <c r="AW629" s="7">
        <v>0</v>
      </c>
      <c r="AX629" s="20">
        <v>54981.08</v>
      </c>
      <c r="AY629" s="20">
        <v>54981.08</v>
      </c>
      <c r="AZ629" s="20">
        <v>0</v>
      </c>
      <c r="BA629" s="20">
        <v>0</v>
      </c>
      <c r="BB629" s="20">
        <v>0</v>
      </c>
    </row>
    <row r="630" s="1" customFormat="1" customHeight="1" spans="1:54">
      <c r="A630" s="6" t="s">
        <v>54</v>
      </c>
      <c r="B630" s="6" t="s">
        <v>55</v>
      </c>
      <c r="C630" s="7" t="s">
        <v>71</v>
      </c>
      <c r="D630" s="8">
        <v>43539</v>
      </c>
      <c r="E630" s="8">
        <v>43830</v>
      </c>
      <c r="F630" s="7" t="s">
        <v>57</v>
      </c>
      <c r="G630" s="7" t="s">
        <v>58</v>
      </c>
      <c r="H630" s="7" t="s">
        <v>59</v>
      </c>
      <c r="I630" s="7" t="s">
        <v>60</v>
      </c>
      <c r="J630" s="7" t="s">
        <v>61</v>
      </c>
      <c r="K630" s="7" t="s">
        <v>100</v>
      </c>
      <c r="L630" s="7" t="s">
        <v>100</v>
      </c>
      <c r="M630" s="7" t="s">
        <v>63</v>
      </c>
      <c r="N630" s="7" t="s">
        <v>63</v>
      </c>
      <c r="O630" s="7" t="s">
        <v>60</v>
      </c>
      <c r="P630" s="7">
        <v>857</v>
      </c>
      <c r="Q630" s="7" t="s">
        <v>64</v>
      </c>
      <c r="R630" s="7" t="s">
        <v>64</v>
      </c>
      <c r="S630" s="7" t="s">
        <v>64</v>
      </c>
      <c r="T630" s="7" t="s">
        <v>1557</v>
      </c>
      <c r="U630" s="7">
        <v>13925702140</v>
      </c>
      <c r="V630" s="7" t="s">
        <v>63</v>
      </c>
      <c r="W630" s="11" t="s">
        <v>1558</v>
      </c>
      <c r="X630" s="7" t="s">
        <v>67</v>
      </c>
      <c r="Y630" s="7">
        <v>15</v>
      </c>
      <c r="Z630" s="7">
        <v>1</v>
      </c>
      <c r="AA630" s="7">
        <v>17</v>
      </c>
      <c r="AB630" s="7">
        <v>1703</v>
      </c>
      <c r="AC630" s="7">
        <v>117.5</v>
      </c>
      <c r="AD630" s="7">
        <v>96.03</v>
      </c>
      <c r="AE630" s="7"/>
      <c r="AF630" s="7">
        <v>2019</v>
      </c>
      <c r="AG630" s="7">
        <v>11</v>
      </c>
      <c r="AH630" s="7">
        <v>30</v>
      </c>
      <c r="AI630" s="15">
        <f t="shared" si="21"/>
        <v>43799</v>
      </c>
      <c r="AJ630" s="7" t="s">
        <v>68</v>
      </c>
      <c r="AK630" s="16">
        <v>2071150</v>
      </c>
      <c r="AL630" s="8">
        <v>43802</v>
      </c>
      <c r="AM630" s="8" t="s">
        <v>69</v>
      </c>
      <c r="AN630" s="7" t="s">
        <v>132</v>
      </c>
      <c r="AO630" s="16">
        <v>1976638</v>
      </c>
      <c r="AP630" s="7">
        <v>0.3</v>
      </c>
      <c r="AQ630" s="8" t="s">
        <v>70</v>
      </c>
      <c r="AR630" s="11">
        <v>0.044</v>
      </c>
      <c r="AS630" s="7">
        <v>0</v>
      </c>
      <c r="AT630" s="16">
        <v>86972.072</v>
      </c>
      <c r="AU630" s="16">
        <v>0</v>
      </c>
      <c r="AV630" s="16">
        <v>20000</v>
      </c>
      <c r="AW630" s="7">
        <v>0</v>
      </c>
      <c r="AX630" s="20">
        <v>86972.072</v>
      </c>
      <c r="AY630" s="20">
        <v>86972.072</v>
      </c>
      <c r="AZ630" s="20">
        <v>0</v>
      </c>
      <c r="BA630" s="20">
        <v>0</v>
      </c>
      <c r="BB630" s="20">
        <v>0</v>
      </c>
    </row>
    <row r="631" customHeight="1" spans="1:54">
      <c r="A631" s="6" t="s">
        <v>54</v>
      </c>
      <c r="B631" s="6" t="s">
        <v>55</v>
      </c>
      <c r="C631" s="7" t="s">
        <v>71</v>
      </c>
      <c r="D631" s="8">
        <v>43539</v>
      </c>
      <c r="E631" s="8">
        <v>43830</v>
      </c>
      <c r="F631" s="7" t="s">
        <v>57</v>
      </c>
      <c r="G631" s="7" t="s">
        <v>58</v>
      </c>
      <c r="H631" s="7" t="s">
        <v>59</v>
      </c>
      <c r="I631" s="7" t="s">
        <v>60</v>
      </c>
      <c r="J631" s="7" t="s">
        <v>61</v>
      </c>
      <c r="K631" s="7" t="s">
        <v>100</v>
      </c>
      <c r="L631" s="7" t="s">
        <v>100</v>
      </c>
      <c r="M631" s="7" t="s">
        <v>63</v>
      </c>
      <c r="N631" s="7" t="s">
        <v>63</v>
      </c>
      <c r="O631" s="7" t="s">
        <v>60</v>
      </c>
      <c r="P631" s="7">
        <v>860</v>
      </c>
      <c r="Q631" s="7" t="s">
        <v>64</v>
      </c>
      <c r="R631" s="7" t="s">
        <v>64</v>
      </c>
      <c r="S631" s="7" t="s">
        <v>64</v>
      </c>
      <c r="T631" s="7" t="s">
        <v>1559</v>
      </c>
      <c r="U631" s="7">
        <v>17688618128</v>
      </c>
      <c r="V631" s="7" t="s">
        <v>63</v>
      </c>
      <c r="W631" s="11" t="s">
        <v>1560</v>
      </c>
      <c r="X631" s="7" t="s">
        <v>67</v>
      </c>
      <c r="Y631" s="7">
        <v>15</v>
      </c>
      <c r="Z631" s="7">
        <v>1</v>
      </c>
      <c r="AA631" s="7">
        <v>5</v>
      </c>
      <c r="AB631" s="7">
        <v>502</v>
      </c>
      <c r="AC631" s="7">
        <v>65.46</v>
      </c>
      <c r="AD631" s="7">
        <v>53.5</v>
      </c>
      <c r="AE631" s="7"/>
      <c r="AF631" s="7">
        <v>2019</v>
      </c>
      <c r="AG631" s="7">
        <v>11</v>
      </c>
      <c r="AH631" s="7">
        <v>30</v>
      </c>
      <c r="AI631" s="15">
        <f t="shared" si="21"/>
        <v>43799</v>
      </c>
      <c r="AJ631" s="7" t="s">
        <v>68</v>
      </c>
      <c r="AK631" s="16">
        <v>1266310</v>
      </c>
      <c r="AL631" s="7"/>
      <c r="AM631" s="8">
        <v>43918</v>
      </c>
      <c r="AN631" s="7" t="s">
        <v>69</v>
      </c>
      <c r="AO631" s="16">
        <v>1216288</v>
      </c>
      <c r="AP631" s="7"/>
      <c r="AQ631" s="7"/>
      <c r="AR631" s="11">
        <v>0.044</v>
      </c>
      <c r="AS631" s="7">
        <v>0</v>
      </c>
      <c r="AT631" s="16">
        <v>53516.672</v>
      </c>
      <c r="AU631" s="16">
        <v>0</v>
      </c>
      <c r="AV631" s="16">
        <v>20000</v>
      </c>
      <c r="AW631" s="7">
        <v>0</v>
      </c>
      <c r="AX631" s="20">
        <v>53516.672</v>
      </c>
      <c r="AY631" s="20">
        <v>48165.5506700544</v>
      </c>
      <c r="AZ631" s="20">
        <v>0</v>
      </c>
      <c r="BA631" s="20">
        <v>0</v>
      </c>
      <c r="BB631" s="20">
        <f>AX631-AY631</f>
        <v>5351.1213299456</v>
      </c>
    </row>
    <row r="632" customHeight="1" spans="1:54">
      <c r="A632" s="6" t="s">
        <v>54</v>
      </c>
      <c r="B632" s="6" t="s">
        <v>55</v>
      </c>
      <c r="C632" s="7" t="s">
        <v>71</v>
      </c>
      <c r="D632" s="8">
        <v>43539</v>
      </c>
      <c r="E632" s="8">
        <v>43830</v>
      </c>
      <c r="F632" s="7" t="s">
        <v>57</v>
      </c>
      <c r="G632" s="7" t="s">
        <v>58</v>
      </c>
      <c r="H632" s="7" t="s">
        <v>59</v>
      </c>
      <c r="I632" s="7" t="s">
        <v>60</v>
      </c>
      <c r="J632" s="7" t="s">
        <v>61</v>
      </c>
      <c r="K632" s="7" t="s">
        <v>100</v>
      </c>
      <c r="L632" s="7" t="s">
        <v>100</v>
      </c>
      <c r="M632" s="7" t="s">
        <v>63</v>
      </c>
      <c r="N632" s="7" t="s">
        <v>63</v>
      </c>
      <c r="O632" s="7" t="s">
        <v>60</v>
      </c>
      <c r="P632" s="7">
        <v>72</v>
      </c>
      <c r="Q632" s="7" t="s">
        <v>64</v>
      </c>
      <c r="R632" s="7" t="s">
        <v>64</v>
      </c>
      <c r="S632" s="7" t="s">
        <v>64</v>
      </c>
      <c r="T632" s="7" t="s">
        <v>1561</v>
      </c>
      <c r="U632" s="7">
        <v>13509239183</v>
      </c>
      <c r="V632" s="7" t="s">
        <v>63</v>
      </c>
      <c r="W632" s="11" t="s">
        <v>1562</v>
      </c>
      <c r="X632" s="7" t="s">
        <v>67</v>
      </c>
      <c r="Y632" s="7">
        <v>15</v>
      </c>
      <c r="Z632" s="7">
        <v>1</v>
      </c>
      <c r="AA632" s="7">
        <v>11</v>
      </c>
      <c r="AB632" s="7">
        <v>1102</v>
      </c>
      <c r="AC632" s="7">
        <v>65.46</v>
      </c>
      <c r="AD632" s="7">
        <v>53.5</v>
      </c>
      <c r="AE632" s="7"/>
      <c r="AF632" s="7">
        <v>2019</v>
      </c>
      <c r="AG632" s="7">
        <v>11</v>
      </c>
      <c r="AH632" s="7">
        <v>30</v>
      </c>
      <c r="AI632" s="15">
        <f t="shared" si="21"/>
        <v>43799</v>
      </c>
      <c r="AJ632" s="7" t="s">
        <v>68</v>
      </c>
      <c r="AK632" s="16">
        <v>1280170</v>
      </c>
      <c r="AL632" s="8"/>
      <c r="AM632" s="8">
        <v>43918</v>
      </c>
      <c r="AN632" s="7" t="s">
        <v>69</v>
      </c>
      <c r="AO632" s="16">
        <v>1229601</v>
      </c>
      <c r="AP632" s="7" t="s">
        <v>125</v>
      </c>
      <c r="AQ632" s="8" t="s">
        <v>70</v>
      </c>
      <c r="AR632" s="11">
        <v>0.044</v>
      </c>
      <c r="AS632" s="7">
        <v>0</v>
      </c>
      <c r="AT632" s="16">
        <v>54102.444</v>
      </c>
      <c r="AU632" s="16">
        <v>0</v>
      </c>
      <c r="AV632" s="16">
        <v>20000</v>
      </c>
      <c r="AW632" s="7">
        <v>0</v>
      </c>
      <c r="AX632" s="20">
        <v>54102.444</v>
      </c>
      <c r="AY632" s="20">
        <v>54102.444</v>
      </c>
      <c r="AZ632" s="20">
        <v>0</v>
      </c>
      <c r="BA632" s="20">
        <v>0</v>
      </c>
      <c r="BB632" s="20">
        <v>0</v>
      </c>
    </row>
    <row r="633" customHeight="1" spans="1:54">
      <c r="A633" s="6" t="s">
        <v>54</v>
      </c>
      <c r="B633" s="6" t="s">
        <v>55</v>
      </c>
      <c r="C633" s="7" t="s">
        <v>71</v>
      </c>
      <c r="D633" s="8">
        <v>43539</v>
      </c>
      <c r="E633" s="8">
        <v>43830</v>
      </c>
      <c r="F633" s="7" t="s">
        <v>57</v>
      </c>
      <c r="G633" s="7" t="s">
        <v>58</v>
      </c>
      <c r="H633" s="7" t="s">
        <v>59</v>
      </c>
      <c r="I633" s="7" t="s">
        <v>60</v>
      </c>
      <c r="J633" s="7" t="s">
        <v>61</v>
      </c>
      <c r="K633" s="7" t="s">
        <v>100</v>
      </c>
      <c r="L633" s="7" t="s">
        <v>100</v>
      </c>
      <c r="M633" s="7" t="s">
        <v>63</v>
      </c>
      <c r="N633" s="7" t="s">
        <v>63</v>
      </c>
      <c r="O633" s="7" t="s">
        <v>60</v>
      </c>
      <c r="P633" s="7">
        <v>215</v>
      </c>
      <c r="Q633" s="7" t="s">
        <v>64</v>
      </c>
      <c r="R633" s="7" t="s">
        <v>64</v>
      </c>
      <c r="S633" s="7" t="s">
        <v>64</v>
      </c>
      <c r="T633" s="7" t="s">
        <v>1563</v>
      </c>
      <c r="U633" s="7" t="s">
        <v>1564</v>
      </c>
      <c r="V633" s="7" t="s">
        <v>63</v>
      </c>
      <c r="W633" s="11" t="s">
        <v>1565</v>
      </c>
      <c r="X633" s="7" t="s">
        <v>67</v>
      </c>
      <c r="Y633" s="7">
        <v>15</v>
      </c>
      <c r="Z633" s="7">
        <v>1</v>
      </c>
      <c r="AA633" s="7">
        <v>21</v>
      </c>
      <c r="AB633" s="7">
        <v>2102</v>
      </c>
      <c r="AC633" s="7">
        <v>65.46</v>
      </c>
      <c r="AD633" s="7">
        <v>53.5</v>
      </c>
      <c r="AE633" s="7"/>
      <c r="AF633" s="7">
        <v>2019</v>
      </c>
      <c r="AG633" s="7">
        <v>11</v>
      </c>
      <c r="AH633" s="7">
        <v>30</v>
      </c>
      <c r="AI633" s="15">
        <f t="shared" si="21"/>
        <v>43799</v>
      </c>
      <c r="AJ633" s="7" t="s">
        <v>68</v>
      </c>
      <c r="AK633" s="16">
        <v>1297110</v>
      </c>
      <c r="AL633" s="8"/>
      <c r="AM633" s="8">
        <v>43919</v>
      </c>
      <c r="AN633" s="7" t="s">
        <v>69</v>
      </c>
      <c r="AO633" s="16">
        <v>1245872</v>
      </c>
      <c r="AP633" s="7"/>
      <c r="AQ633" s="8" t="s">
        <v>70</v>
      </c>
      <c r="AR633" s="11">
        <v>0.044</v>
      </c>
      <c r="AS633" s="7">
        <v>0</v>
      </c>
      <c r="AT633" s="16">
        <v>54818.368</v>
      </c>
      <c r="AU633" s="16">
        <v>0</v>
      </c>
      <c r="AV633" s="16">
        <v>20000</v>
      </c>
      <c r="AW633" s="7">
        <v>0</v>
      </c>
      <c r="AX633" s="20">
        <v>54818.368</v>
      </c>
      <c r="AY633" s="20">
        <v>54818.368</v>
      </c>
      <c r="AZ633" s="20">
        <v>0</v>
      </c>
      <c r="BA633" s="20">
        <v>0</v>
      </c>
      <c r="BB633" s="20">
        <v>0</v>
      </c>
    </row>
    <row r="634" customHeight="1" spans="1:54">
      <c r="A634" s="6" t="s">
        <v>54</v>
      </c>
      <c r="B634" s="6" t="s">
        <v>55</v>
      </c>
      <c r="C634" s="7" t="s">
        <v>71</v>
      </c>
      <c r="D634" s="8">
        <v>43539</v>
      </c>
      <c r="E634" s="8">
        <v>43830</v>
      </c>
      <c r="F634" s="7" t="s">
        <v>57</v>
      </c>
      <c r="G634" s="7" t="s">
        <v>58</v>
      </c>
      <c r="H634" s="7" t="s">
        <v>59</v>
      </c>
      <c r="I634" s="7" t="s">
        <v>60</v>
      </c>
      <c r="J634" s="7" t="s">
        <v>61</v>
      </c>
      <c r="K634" s="7" t="s">
        <v>100</v>
      </c>
      <c r="L634" s="7" t="s">
        <v>100</v>
      </c>
      <c r="M634" s="7" t="s">
        <v>63</v>
      </c>
      <c r="N634" s="7" t="s">
        <v>63</v>
      </c>
      <c r="O634" s="7" t="s">
        <v>60</v>
      </c>
      <c r="P634" s="7">
        <v>1900443</v>
      </c>
      <c r="Q634" s="7" t="s">
        <v>64</v>
      </c>
      <c r="R634" s="7" t="s">
        <v>64</v>
      </c>
      <c r="S634" s="7" t="s">
        <v>64</v>
      </c>
      <c r="T634" s="7" t="s">
        <v>1566</v>
      </c>
      <c r="U634" s="7">
        <v>13790604777</v>
      </c>
      <c r="V634" s="7" t="s">
        <v>63</v>
      </c>
      <c r="W634" s="11" t="s">
        <v>1567</v>
      </c>
      <c r="X634" s="7" t="s">
        <v>67</v>
      </c>
      <c r="Y634" s="7">
        <v>15</v>
      </c>
      <c r="Z634" s="7">
        <v>1</v>
      </c>
      <c r="AA634" s="7">
        <v>13</v>
      </c>
      <c r="AB634" s="7">
        <v>1304</v>
      </c>
      <c r="AC634" s="7">
        <v>98.03</v>
      </c>
      <c r="AD634" s="7">
        <v>80.12</v>
      </c>
      <c r="AE634" s="7"/>
      <c r="AF634" s="7">
        <v>2019</v>
      </c>
      <c r="AG634" s="7">
        <v>11</v>
      </c>
      <c r="AH634" s="7">
        <v>30</v>
      </c>
      <c r="AI634" s="15">
        <f t="shared" si="21"/>
        <v>43799</v>
      </c>
      <c r="AJ634" s="7" t="s">
        <v>68</v>
      </c>
      <c r="AK634" s="16">
        <v>1774120</v>
      </c>
      <c r="AL634" s="8"/>
      <c r="AM634" s="8" t="s">
        <v>69</v>
      </c>
      <c r="AN634" s="7" t="s">
        <v>113</v>
      </c>
      <c r="AO634" s="16">
        <v>1704039</v>
      </c>
      <c r="AP634" s="7" t="s">
        <v>125</v>
      </c>
      <c r="AQ634" s="8" t="s">
        <v>70</v>
      </c>
      <c r="AR634" s="11">
        <v>0.044</v>
      </c>
      <c r="AS634" s="7">
        <v>0</v>
      </c>
      <c r="AT634" s="16">
        <v>74977.716</v>
      </c>
      <c r="AU634" s="16">
        <v>0</v>
      </c>
      <c r="AV634" s="16">
        <v>20000</v>
      </c>
      <c r="AW634" s="7">
        <v>0</v>
      </c>
      <c r="AX634" s="20">
        <v>74977.716</v>
      </c>
      <c r="AY634" s="20">
        <v>74977.716</v>
      </c>
      <c r="AZ634" s="20">
        <v>0</v>
      </c>
      <c r="BA634" s="20">
        <v>0</v>
      </c>
      <c r="BB634" s="20">
        <v>0</v>
      </c>
    </row>
    <row r="635" customHeight="1" spans="1:54">
      <c r="A635" s="6" t="s">
        <v>54</v>
      </c>
      <c r="B635" s="6" t="s">
        <v>55</v>
      </c>
      <c r="C635" s="7" t="s">
        <v>71</v>
      </c>
      <c r="D635" s="8">
        <v>43539</v>
      </c>
      <c r="E635" s="8">
        <v>43830</v>
      </c>
      <c r="F635" s="7" t="s">
        <v>57</v>
      </c>
      <c r="G635" s="7" t="s">
        <v>58</v>
      </c>
      <c r="H635" s="7" t="s">
        <v>59</v>
      </c>
      <c r="I635" s="7" t="s">
        <v>186</v>
      </c>
      <c r="J635" s="7" t="s">
        <v>61</v>
      </c>
      <c r="K635" s="7" t="s">
        <v>1568</v>
      </c>
      <c r="L635" s="7" t="s">
        <v>1568</v>
      </c>
      <c r="M635" s="7" t="s">
        <v>96</v>
      </c>
      <c r="N635" s="7" t="s">
        <v>96</v>
      </c>
      <c r="O635" s="7" t="s">
        <v>186</v>
      </c>
      <c r="P635" s="7">
        <v>863</v>
      </c>
      <c r="Q635" s="7" t="s">
        <v>64</v>
      </c>
      <c r="R635" s="7" t="s">
        <v>64</v>
      </c>
      <c r="S635" s="7" t="s">
        <v>64</v>
      </c>
      <c r="T635" s="7" t="s">
        <v>1569</v>
      </c>
      <c r="U635" s="7">
        <v>18688644996</v>
      </c>
      <c r="V635" s="7" t="s">
        <v>96</v>
      </c>
      <c r="W635" s="11" t="s">
        <v>1570</v>
      </c>
      <c r="X635" s="7" t="s">
        <v>67</v>
      </c>
      <c r="Y635" s="7">
        <v>15</v>
      </c>
      <c r="Z635" s="7">
        <v>1</v>
      </c>
      <c r="AA635" s="7">
        <v>22</v>
      </c>
      <c r="AB635" s="7">
        <v>2202</v>
      </c>
      <c r="AC635" s="7">
        <v>65.46</v>
      </c>
      <c r="AD635" s="7">
        <v>53.5</v>
      </c>
      <c r="AE635" s="7"/>
      <c r="AF635" s="7">
        <v>2019</v>
      </c>
      <c r="AG635" s="7">
        <v>11</v>
      </c>
      <c r="AH635" s="7">
        <v>30</v>
      </c>
      <c r="AI635" s="15">
        <f t="shared" si="21"/>
        <v>43799</v>
      </c>
      <c r="AJ635" s="7" t="s">
        <v>68</v>
      </c>
      <c r="AK635" s="16">
        <v>1293260</v>
      </c>
      <c r="AL635" s="8"/>
      <c r="AM635" s="8">
        <v>43927</v>
      </c>
      <c r="AN635" s="7" t="s">
        <v>69</v>
      </c>
      <c r="AO635" s="16">
        <v>1242174</v>
      </c>
      <c r="AP635" s="7" t="s">
        <v>125</v>
      </c>
      <c r="AQ635" s="8" t="s">
        <v>70</v>
      </c>
      <c r="AR635" s="11">
        <v>0.044</v>
      </c>
      <c r="AS635" s="7">
        <v>0</v>
      </c>
      <c r="AT635" s="16">
        <v>54655.656</v>
      </c>
      <c r="AU635" s="16">
        <v>0</v>
      </c>
      <c r="AV635" s="16">
        <v>20000</v>
      </c>
      <c r="AW635" s="7">
        <v>0</v>
      </c>
      <c r="AX635" s="20">
        <v>54655.656</v>
      </c>
      <c r="AY635" s="20">
        <v>54655.656</v>
      </c>
      <c r="AZ635" s="20">
        <v>0</v>
      </c>
      <c r="BA635" s="20">
        <v>0</v>
      </c>
      <c r="BB635" s="20">
        <v>0</v>
      </c>
    </row>
    <row r="636" customHeight="1" spans="1:54">
      <c r="A636" s="6" t="s">
        <v>54</v>
      </c>
      <c r="B636" s="6" t="s">
        <v>55</v>
      </c>
      <c r="C636" s="7" t="s">
        <v>71</v>
      </c>
      <c r="D636" s="8">
        <v>43539</v>
      </c>
      <c r="E636" s="8">
        <v>43830</v>
      </c>
      <c r="F636" s="7" t="s">
        <v>57</v>
      </c>
      <c r="G636" s="7" t="s">
        <v>58</v>
      </c>
      <c r="H636" s="7" t="s">
        <v>59</v>
      </c>
      <c r="I636" s="7" t="s">
        <v>186</v>
      </c>
      <c r="J636" s="7" t="s">
        <v>61</v>
      </c>
      <c r="K636" s="7" t="s">
        <v>190</v>
      </c>
      <c r="L636" s="7" t="s">
        <v>190</v>
      </c>
      <c r="M636" s="7" t="s">
        <v>63</v>
      </c>
      <c r="N636" s="7" t="s">
        <v>63</v>
      </c>
      <c r="O636" s="7" t="s">
        <v>186</v>
      </c>
      <c r="P636" s="7">
        <v>820</v>
      </c>
      <c r="Q636" s="7" t="s">
        <v>64</v>
      </c>
      <c r="R636" s="7" t="s">
        <v>64</v>
      </c>
      <c r="S636" s="7" t="s">
        <v>64</v>
      </c>
      <c r="T636" s="7" t="s">
        <v>1571</v>
      </c>
      <c r="U636" s="7">
        <v>13532439313</v>
      </c>
      <c r="V636" s="7" t="s">
        <v>63</v>
      </c>
      <c r="W636" s="11" t="s">
        <v>1572</v>
      </c>
      <c r="X636" s="7" t="s">
        <v>67</v>
      </c>
      <c r="Y636" s="7">
        <v>15</v>
      </c>
      <c r="Z636" s="7">
        <v>1</v>
      </c>
      <c r="AA636" s="7">
        <v>11</v>
      </c>
      <c r="AB636" s="7">
        <v>1103</v>
      </c>
      <c r="AC636" s="7">
        <v>117.5</v>
      </c>
      <c r="AD636" s="7">
        <v>96.03</v>
      </c>
      <c r="AE636" s="7"/>
      <c r="AF636" s="7">
        <v>2019</v>
      </c>
      <c r="AG636" s="7">
        <v>11</v>
      </c>
      <c r="AH636" s="7">
        <v>30</v>
      </c>
      <c r="AI636" s="15">
        <f t="shared" si="21"/>
        <v>43799</v>
      </c>
      <c r="AJ636" s="7" t="s">
        <v>68</v>
      </c>
      <c r="AK636" s="16">
        <v>2046270</v>
      </c>
      <c r="AL636" s="8"/>
      <c r="AM636" s="8" t="s">
        <v>69</v>
      </c>
      <c r="AN636" s="7" t="s">
        <v>113</v>
      </c>
      <c r="AO636" s="16">
        <v>1913835</v>
      </c>
      <c r="AP636" s="7" t="s">
        <v>125</v>
      </c>
      <c r="AQ636" s="8" t="s">
        <v>70</v>
      </c>
      <c r="AR636" s="11">
        <v>0.044</v>
      </c>
      <c r="AS636" s="7">
        <v>0</v>
      </c>
      <c r="AT636" s="16">
        <v>84208.74</v>
      </c>
      <c r="AU636" s="16">
        <v>0</v>
      </c>
      <c r="AV636" s="16">
        <v>20000</v>
      </c>
      <c r="AW636" s="7">
        <v>0</v>
      </c>
      <c r="AX636" s="20">
        <v>84208.74</v>
      </c>
      <c r="AY636" s="20">
        <v>84208.74</v>
      </c>
      <c r="AZ636" s="20">
        <v>0</v>
      </c>
      <c r="BA636" s="20">
        <v>0</v>
      </c>
      <c r="BB636" s="20">
        <v>0</v>
      </c>
    </row>
    <row r="637" customHeight="1" spans="1:54">
      <c r="A637" s="6" t="s">
        <v>54</v>
      </c>
      <c r="B637" s="6" t="s">
        <v>55</v>
      </c>
      <c r="C637" s="7" t="s">
        <v>71</v>
      </c>
      <c r="D637" s="8">
        <v>43539</v>
      </c>
      <c r="E637" s="8">
        <v>43830</v>
      </c>
      <c r="F637" s="7" t="s">
        <v>57</v>
      </c>
      <c r="G637" s="7" t="s">
        <v>58</v>
      </c>
      <c r="H637" s="7" t="s">
        <v>59</v>
      </c>
      <c r="I637" s="7" t="s">
        <v>261</v>
      </c>
      <c r="J637" s="7" t="s">
        <v>61</v>
      </c>
      <c r="K637" s="7" t="s">
        <v>1573</v>
      </c>
      <c r="L637" s="7" t="s">
        <v>1573</v>
      </c>
      <c r="M637" s="7" t="s">
        <v>96</v>
      </c>
      <c r="N637" s="7" t="s">
        <v>96</v>
      </c>
      <c r="O637" s="7" t="s">
        <v>261</v>
      </c>
      <c r="P637" s="7">
        <v>1598</v>
      </c>
      <c r="Q637" s="7" t="s">
        <v>64</v>
      </c>
      <c r="R637" s="7" t="s">
        <v>64</v>
      </c>
      <c r="S637" s="7" t="s">
        <v>64</v>
      </c>
      <c r="T637" s="7" t="s">
        <v>1574</v>
      </c>
      <c r="U637" s="7">
        <v>13415881985</v>
      </c>
      <c r="V637" s="7" t="s">
        <v>96</v>
      </c>
      <c r="W637" s="11" t="s">
        <v>1575</v>
      </c>
      <c r="X637" s="7" t="s">
        <v>67</v>
      </c>
      <c r="Y637" s="7">
        <v>15</v>
      </c>
      <c r="Z637" s="7">
        <v>1</v>
      </c>
      <c r="AA637" s="7">
        <v>12</v>
      </c>
      <c r="AB637" s="7">
        <v>1202</v>
      </c>
      <c r="AC637" s="7">
        <v>65.46</v>
      </c>
      <c r="AD637" s="7">
        <v>53.5</v>
      </c>
      <c r="AE637" s="7"/>
      <c r="AF637" s="7">
        <v>2019</v>
      </c>
      <c r="AG637" s="7">
        <v>11</v>
      </c>
      <c r="AH637" s="7">
        <v>30</v>
      </c>
      <c r="AI637" s="15">
        <f t="shared" si="21"/>
        <v>43799</v>
      </c>
      <c r="AJ637" s="7" t="s">
        <v>68</v>
      </c>
      <c r="AK637" s="16">
        <v>1282480</v>
      </c>
      <c r="AL637" s="8"/>
      <c r="AM637" s="8">
        <v>43920</v>
      </c>
      <c r="AN637" s="7" t="s">
        <v>69</v>
      </c>
      <c r="AO637" s="16">
        <v>1231819</v>
      </c>
      <c r="AP637" s="7" t="s">
        <v>125</v>
      </c>
      <c r="AQ637" s="8" t="s">
        <v>70</v>
      </c>
      <c r="AR637" s="11">
        <v>0.044</v>
      </c>
      <c r="AS637" s="7">
        <v>0</v>
      </c>
      <c r="AT637" s="16">
        <v>54200.036</v>
      </c>
      <c r="AU637" s="16">
        <v>0</v>
      </c>
      <c r="AV637" s="16">
        <v>20000</v>
      </c>
      <c r="AW637" s="7">
        <v>0</v>
      </c>
      <c r="AX637" s="20">
        <v>54200.036</v>
      </c>
      <c r="AY637" s="20">
        <v>54200.036</v>
      </c>
      <c r="AZ637" s="20">
        <v>0</v>
      </c>
      <c r="BA637" s="20">
        <v>0</v>
      </c>
      <c r="BB637" s="20">
        <v>0</v>
      </c>
    </row>
    <row r="638" customHeight="1" spans="1:54">
      <c r="A638" s="6" t="s">
        <v>54</v>
      </c>
      <c r="B638" s="6" t="s">
        <v>55</v>
      </c>
      <c r="C638" s="7" t="s">
        <v>71</v>
      </c>
      <c r="D638" s="8">
        <v>43539</v>
      </c>
      <c r="E638" s="8">
        <v>43830</v>
      </c>
      <c r="F638" s="7" t="s">
        <v>57</v>
      </c>
      <c r="G638" s="7" t="s">
        <v>58</v>
      </c>
      <c r="H638" s="7" t="s">
        <v>59</v>
      </c>
      <c r="I638" s="7" t="s">
        <v>619</v>
      </c>
      <c r="J638" s="7" t="s">
        <v>61</v>
      </c>
      <c r="K638" s="7" t="s">
        <v>801</v>
      </c>
      <c r="L638" s="7" t="s">
        <v>801</v>
      </c>
      <c r="M638" s="7" t="s">
        <v>96</v>
      </c>
      <c r="N638" s="7" t="s">
        <v>96</v>
      </c>
      <c r="O638" s="7" t="s">
        <v>619</v>
      </c>
      <c r="P638" s="7">
        <v>844</v>
      </c>
      <c r="Q638" s="7" t="s">
        <v>64</v>
      </c>
      <c r="R638" s="7" t="s">
        <v>64</v>
      </c>
      <c r="S638" s="7" t="s">
        <v>64</v>
      </c>
      <c r="T638" s="7" t="s">
        <v>1576</v>
      </c>
      <c r="U638" s="7">
        <v>13113151318</v>
      </c>
      <c r="V638" s="7" t="s">
        <v>96</v>
      </c>
      <c r="W638" s="11" t="s">
        <v>1577</v>
      </c>
      <c r="X638" s="7" t="s">
        <v>67</v>
      </c>
      <c r="Y638" s="7">
        <v>15</v>
      </c>
      <c r="Z638" s="7">
        <v>1</v>
      </c>
      <c r="AA638" s="7">
        <v>10</v>
      </c>
      <c r="AB638" s="7">
        <v>1002</v>
      </c>
      <c r="AC638" s="7">
        <v>65.46</v>
      </c>
      <c r="AD638" s="7">
        <v>53.5</v>
      </c>
      <c r="AE638" s="7"/>
      <c r="AF638" s="7">
        <v>2019</v>
      </c>
      <c r="AG638" s="7">
        <v>11</v>
      </c>
      <c r="AH638" s="7">
        <v>30</v>
      </c>
      <c r="AI638" s="15">
        <f t="shared" si="21"/>
        <v>43799</v>
      </c>
      <c r="AJ638" s="7" t="s">
        <v>68</v>
      </c>
      <c r="AK638" s="16">
        <v>1277860</v>
      </c>
      <c r="AL638" s="8"/>
      <c r="AM638" s="8">
        <v>43928</v>
      </c>
      <c r="AN638" s="7" t="s">
        <v>69</v>
      </c>
      <c r="AO638" s="16">
        <v>1227382</v>
      </c>
      <c r="AP638" s="7" t="s">
        <v>125</v>
      </c>
      <c r="AQ638" s="8" t="s">
        <v>70</v>
      </c>
      <c r="AR638" s="11">
        <v>0.044</v>
      </c>
      <c r="AS638" s="7">
        <v>0</v>
      </c>
      <c r="AT638" s="16">
        <v>54004.808</v>
      </c>
      <c r="AU638" s="16">
        <v>0</v>
      </c>
      <c r="AV638" s="16">
        <v>20000</v>
      </c>
      <c r="AW638" s="7">
        <v>0</v>
      </c>
      <c r="AX638" s="20">
        <v>54004.808</v>
      </c>
      <c r="AY638" s="20">
        <v>54004.808</v>
      </c>
      <c r="AZ638" s="20">
        <v>0</v>
      </c>
      <c r="BA638" s="20">
        <v>0</v>
      </c>
      <c r="BB638" s="20">
        <v>0</v>
      </c>
    </row>
    <row r="639" s="1" customFormat="1" customHeight="1" spans="1:54">
      <c r="A639" s="6" t="s">
        <v>54</v>
      </c>
      <c r="B639" s="6" t="s">
        <v>55</v>
      </c>
      <c r="C639" s="7" t="s">
        <v>71</v>
      </c>
      <c r="D639" s="8">
        <v>43539</v>
      </c>
      <c r="E639" s="8">
        <v>43830</v>
      </c>
      <c r="F639" s="7" t="s">
        <v>57</v>
      </c>
      <c r="G639" s="7" t="s">
        <v>58</v>
      </c>
      <c r="H639" s="7" t="s">
        <v>59</v>
      </c>
      <c r="I639" s="7" t="s">
        <v>619</v>
      </c>
      <c r="J639" s="7" t="s">
        <v>61</v>
      </c>
      <c r="K639" s="7" t="s">
        <v>620</v>
      </c>
      <c r="L639" s="7" t="s">
        <v>620</v>
      </c>
      <c r="M639" s="7" t="s">
        <v>96</v>
      </c>
      <c r="N639" s="7" t="s">
        <v>96</v>
      </c>
      <c r="O639" s="7" t="s">
        <v>619</v>
      </c>
      <c r="P639" s="7">
        <v>135</v>
      </c>
      <c r="Q639" s="7" t="s">
        <v>64</v>
      </c>
      <c r="R639" s="7" t="s">
        <v>64</v>
      </c>
      <c r="S639" s="7" t="s">
        <v>64</v>
      </c>
      <c r="T639" s="7" t="s">
        <v>1578</v>
      </c>
      <c r="U639" s="7">
        <v>13794905378</v>
      </c>
      <c r="V639" s="7" t="s">
        <v>96</v>
      </c>
      <c r="W639" s="11" t="s">
        <v>1579</v>
      </c>
      <c r="X639" s="7" t="s">
        <v>67</v>
      </c>
      <c r="Y639" s="7">
        <v>15</v>
      </c>
      <c r="Z639" s="7">
        <v>1</v>
      </c>
      <c r="AA639" s="7">
        <v>11</v>
      </c>
      <c r="AB639" s="7">
        <v>1105</v>
      </c>
      <c r="AC639" s="7">
        <v>98.03</v>
      </c>
      <c r="AD639" s="7">
        <v>80.12</v>
      </c>
      <c r="AE639" s="7"/>
      <c r="AF639" s="7">
        <v>2019</v>
      </c>
      <c r="AG639" s="7">
        <v>11</v>
      </c>
      <c r="AH639" s="7">
        <v>30</v>
      </c>
      <c r="AI639" s="15">
        <f t="shared" si="21"/>
        <v>43799</v>
      </c>
      <c r="AJ639" s="7" t="s">
        <v>68</v>
      </c>
      <c r="AK639" s="16">
        <v>1767170</v>
      </c>
      <c r="AL639" s="7"/>
      <c r="AM639" s="8"/>
      <c r="AN639" s="7" t="s">
        <v>113</v>
      </c>
      <c r="AO639" s="16">
        <v>1767170</v>
      </c>
      <c r="AP639" s="7" t="s">
        <v>125</v>
      </c>
      <c r="AQ639" s="7"/>
      <c r="AR639" s="11">
        <v>0.044</v>
      </c>
      <c r="AS639" s="7">
        <v>0</v>
      </c>
      <c r="AT639" s="16">
        <v>77755.48</v>
      </c>
      <c r="AU639" s="16">
        <v>0</v>
      </c>
      <c r="AV639" s="16">
        <v>20000</v>
      </c>
      <c r="AW639" s="7">
        <v>0</v>
      </c>
      <c r="AX639" s="20">
        <v>77755.48</v>
      </c>
      <c r="AY639" s="20">
        <v>67208.7636</v>
      </c>
      <c r="AZ639" s="20">
        <v>0</v>
      </c>
      <c r="BA639" s="20">
        <v>0</v>
      </c>
      <c r="BB639" s="20">
        <f>AX639-AY639</f>
        <v>10546.7164</v>
      </c>
    </row>
    <row r="640" customHeight="1" spans="1:54">
      <c r="A640" s="6" t="s">
        <v>54</v>
      </c>
      <c r="B640" s="6" t="s">
        <v>55</v>
      </c>
      <c r="C640" s="7" t="s">
        <v>71</v>
      </c>
      <c r="D640" s="8">
        <v>43539</v>
      </c>
      <c r="E640" s="8">
        <v>43830</v>
      </c>
      <c r="F640" s="7" t="s">
        <v>57</v>
      </c>
      <c r="G640" s="7" t="s">
        <v>58</v>
      </c>
      <c r="H640" s="7" t="s">
        <v>59</v>
      </c>
      <c r="I640" s="7" t="s">
        <v>1123</v>
      </c>
      <c r="J640" s="7" t="s">
        <v>61</v>
      </c>
      <c r="K640" s="7" t="s">
        <v>1139</v>
      </c>
      <c r="L640" s="7" t="s">
        <v>1139</v>
      </c>
      <c r="M640" s="7" t="s">
        <v>120</v>
      </c>
      <c r="N640" s="7" t="s">
        <v>120</v>
      </c>
      <c r="O640" s="7" t="s">
        <v>1123</v>
      </c>
      <c r="P640" s="7">
        <v>9198</v>
      </c>
      <c r="Q640" s="7" t="s">
        <v>64</v>
      </c>
      <c r="R640" s="7" t="s">
        <v>64</v>
      </c>
      <c r="S640" s="7" t="s">
        <v>64</v>
      </c>
      <c r="T640" s="7" t="s">
        <v>1580</v>
      </c>
      <c r="U640" s="7">
        <v>15220080912</v>
      </c>
      <c r="V640" s="7" t="s">
        <v>96</v>
      </c>
      <c r="W640" s="11" t="s">
        <v>1581</v>
      </c>
      <c r="X640" s="7" t="s">
        <v>67</v>
      </c>
      <c r="Y640" s="7">
        <v>15</v>
      </c>
      <c r="Z640" s="7">
        <v>1</v>
      </c>
      <c r="AA640" s="7">
        <v>11</v>
      </c>
      <c r="AB640" s="7">
        <v>1104</v>
      </c>
      <c r="AC640" s="7">
        <v>98.03</v>
      </c>
      <c r="AD640" s="7">
        <v>80.12</v>
      </c>
      <c r="AE640" s="7"/>
      <c r="AF640" s="7">
        <v>2019</v>
      </c>
      <c r="AG640" s="7">
        <v>11</v>
      </c>
      <c r="AH640" s="7">
        <v>30</v>
      </c>
      <c r="AI640" s="15">
        <f t="shared" si="21"/>
        <v>43799</v>
      </c>
      <c r="AJ640" s="7" t="s">
        <v>68</v>
      </c>
      <c r="AK640" s="16">
        <v>1767200</v>
      </c>
      <c r="AL640" s="7"/>
      <c r="AM640" s="8">
        <v>43920</v>
      </c>
      <c r="AN640" s="7" t="s">
        <v>69</v>
      </c>
      <c r="AO640" s="16">
        <v>1697392</v>
      </c>
      <c r="AP640" s="7" t="s">
        <v>125</v>
      </c>
      <c r="AQ640" s="7"/>
      <c r="AR640" s="11">
        <v>0.044</v>
      </c>
      <c r="AS640" s="7">
        <v>0</v>
      </c>
      <c r="AT640" s="16">
        <v>74685.248</v>
      </c>
      <c r="AU640" s="16">
        <v>0</v>
      </c>
      <c r="AV640" s="16">
        <v>20000</v>
      </c>
      <c r="AW640" s="7">
        <v>0</v>
      </c>
      <c r="AX640" s="20">
        <v>74685.248</v>
      </c>
      <c r="AY640" s="20">
        <v>74685.248</v>
      </c>
      <c r="AZ640" s="20">
        <v>0</v>
      </c>
      <c r="BA640" s="20">
        <v>0</v>
      </c>
      <c r="BB640" s="20">
        <v>0</v>
      </c>
    </row>
    <row r="641" s="1" customFormat="1" customHeight="1" spans="1:54">
      <c r="A641" s="6" t="s">
        <v>54</v>
      </c>
      <c r="B641" s="6" t="s">
        <v>55</v>
      </c>
      <c r="C641" s="7" t="s">
        <v>71</v>
      </c>
      <c r="D641" s="8">
        <v>43539</v>
      </c>
      <c r="E641" s="8">
        <v>43830</v>
      </c>
      <c r="F641" s="7" t="s">
        <v>57</v>
      </c>
      <c r="G641" s="7" t="s">
        <v>58</v>
      </c>
      <c r="H641" s="7" t="s">
        <v>59</v>
      </c>
      <c r="I641" s="7" t="s">
        <v>60</v>
      </c>
      <c r="J641" s="7" t="s">
        <v>61</v>
      </c>
      <c r="K641" s="7" t="s">
        <v>100</v>
      </c>
      <c r="L641" s="7" t="s">
        <v>100</v>
      </c>
      <c r="M641" s="7" t="s">
        <v>63</v>
      </c>
      <c r="N641" s="7" t="s">
        <v>63</v>
      </c>
      <c r="O641" s="7" t="s">
        <v>60</v>
      </c>
      <c r="P641" s="7">
        <v>6</v>
      </c>
      <c r="Q641" s="7" t="s">
        <v>64</v>
      </c>
      <c r="R641" s="7" t="s">
        <v>64</v>
      </c>
      <c r="S641" s="7" t="s">
        <v>64</v>
      </c>
      <c r="T641" s="7" t="s">
        <v>1582</v>
      </c>
      <c r="U641" s="7">
        <v>13712599822</v>
      </c>
      <c r="V641" s="7" t="s">
        <v>63</v>
      </c>
      <c r="W641" s="7" t="s">
        <v>1583</v>
      </c>
      <c r="X641" s="7" t="s">
        <v>67</v>
      </c>
      <c r="Y641" s="7">
        <v>5</v>
      </c>
      <c r="Z641" s="7"/>
      <c r="AA641" s="7">
        <v>10</v>
      </c>
      <c r="AB641" s="7">
        <v>1001</v>
      </c>
      <c r="AC641" s="7">
        <v>140.88</v>
      </c>
      <c r="AD641" s="7">
        <v>112.77</v>
      </c>
      <c r="AE641" s="7"/>
      <c r="AF641" s="7">
        <v>2019</v>
      </c>
      <c r="AG641" s="7">
        <v>11</v>
      </c>
      <c r="AH641" s="7">
        <v>30</v>
      </c>
      <c r="AI641" s="15">
        <f t="shared" si="21"/>
        <v>43799</v>
      </c>
      <c r="AJ641" s="7" t="s">
        <v>68</v>
      </c>
      <c r="AK641" s="16">
        <v>2652052</v>
      </c>
      <c r="AL641" s="7"/>
      <c r="AM641" s="8">
        <v>43838</v>
      </c>
      <c r="AN641" s="7" t="s">
        <v>69</v>
      </c>
      <c r="AO641" s="16">
        <v>2589011</v>
      </c>
      <c r="AP641" s="7">
        <v>0.3</v>
      </c>
      <c r="AQ641" s="7" t="s">
        <v>70</v>
      </c>
      <c r="AR641" s="11">
        <v>0.015</v>
      </c>
      <c r="AS641" s="7">
        <v>0</v>
      </c>
      <c r="AT641" s="16">
        <v>38835.165</v>
      </c>
      <c r="AU641" s="16">
        <v>0</v>
      </c>
      <c r="AV641" s="16">
        <v>30000</v>
      </c>
      <c r="AW641" s="7">
        <v>0</v>
      </c>
      <c r="AX641" s="20">
        <v>38835.165</v>
      </c>
      <c r="AY641" s="20">
        <v>38835.165</v>
      </c>
      <c r="AZ641" s="20">
        <v>0</v>
      </c>
      <c r="BA641" s="20">
        <v>0</v>
      </c>
      <c r="BB641" s="20">
        <v>0</v>
      </c>
    </row>
    <row r="642" s="1" customFormat="1" customHeight="1" spans="1:54">
      <c r="A642" s="6" t="s">
        <v>54</v>
      </c>
      <c r="B642" s="6" t="s">
        <v>55</v>
      </c>
      <c r="C642" s="7" t="s">
        <v>71</v>
      </c>
      <c r="D642" s="8">
        <v>43539</v>
      </c>
      <c r="E642" s="8">
        <v>43830</v>
      </c>
      <c r="F642" s="7" t="s">
        <v>57</v>
      </c>
      <c r="G642" s="7" t="s">
        <v>58</v>
      </c>
      <c r="H642" s="7" t="s">
        <v>59</v>
      </c>
      <c r="I642" s="7" t="s">
        <v>60</v>
      </c>
      <c r="J642" s="7" t="s">
        <v>61</v>
      </c>
      <c r="K642" s="7" t="s">
        <v>100</v>
      </c>
      <c r="L642" s="7" t="s">
        <v>100</v>
      </c>
      <c r="M642" s="7" t="s">
        <v>63</v>
      </c>
      <c r="N642" s="7" t="s">
        <v>63</v>
      </c>
      <c r="O642" s="7" t="s">
        <v>60</v>
      </c>
      <c r="P642" s="7">
        <v>7</v>
      </c>
      <c r="Q642" s="7" t="s">
        <v>64</v>
      </c>
      <c r="R642" s="7" t="s">
        <v>64</v>
      </c>
      <c r="S642" s="7" t="s">
        <v>64</v>
      </c>
      <c r="T642" s="7" t="s">
        <v>1584</v>
      </c>
      <c r="U642" s="7">
        <v>13798880068</v>
      </c>
      <c r="V642" s="7" t="s">
        <v>63</v>
      </c>
      <c r="W642" s="7" t="s">
        <v>1585</v>
      </c>
      <c r="X642" s="7" t="s">
        <v>67</v>
      </c>
      <c r="Y642" s="7">
        <v>5</v>
      </c>
      <c r="Z642" s="7"/>
      <c r="AA642" s="7">
        <v>11</v>
      </c>
      <c r="AB642" s="7">
        <v>1101</v>
      </c>
      <c r="AC642" s="7">
        <v>140.88</v>
      </c>
      <c r="AD642" s="7">
        <v>112.77</v>
      </c>
      <c r="AE642" s="7"/>
      <c r="AF642" s="7">
        <v>2019</v>
      </c>
      <c r="AG642" s="7">
        <v>11</v>
      </c>
      <c r="AH642" s="7">
        <v>30</v>
      </c>
      <c r="AI642" s="15">
        <f t="shared" si="21"/>
        <v>43799</v>
      </c>
      <c r="AJ642" s="7" t="s">
        <v>68</v>
      </c>
      <c r="AK642" s="16">
        <v>2663928</v>
      </c>
      <c r="AL642" s="7"/>
      <c r="AM642" s="8">
        <v>43823</v>
      </c>
      <c r="AN642" s="7" t="s">
        <v>69</v>
      </c>
      <c r="AO642" s="16">
        <v>2600649</v>
      </c>
      <c r="AP642" s="7">
        <v>0.3</v>
      </c>
      <c r="AQ642" s="7" t="s">
        <v>70</v>
      </c>
      <c r="AR642" s="11">
        <v>0.015</v>
      </c>
      <c r="AS642" s="7">
        <v>0</v>
      </c>
      <c r="AT642" s="16">
        <v>39009.735</v>
      </c>
      <c r="AU642" s="16">
        <v>0</v>
      </c>
      <c r="AV642" s="16">
        <v>30000</v>
      </c>
      <c r="AW642" s="7">
        <v>0</v>
      </c>
      <c r="AX642" s="20">
        <v>39009.735</v>
      </c>
      <c r="AY642" s="20">
        <v>39009.735</v>
      </c>
      <c r="AZ642" s="20">
        <v>0</v>
      </c>
      <c r="BA642" s="20">
        <v>0</v>
      </c>
      <c r="BB642" s="20">
        <v>0</v>
      </c>
    </row>
    <row r="643" s="1" customFormat="1" customHeight="1" spans="1:54">
      <c r="A643" s="6" t="s">
        <v>54</v>
      </c>
      <c r="B643" s="6" t="s">
        <v>55</v>
      </c>
      <c r="C643" s="7" t="s">
        <v>71</v>
      </c>
      <c r="D643" s="8">
        <v>43539</v>
      </c>
      <c r="E643" s="8">
        <v>43830</v>
      </c>
      <c r="F643" s="7" t="s">
        <v>57</v>
      </c>
      <c r="G643" s="7" t="s">
        <v>58</v>
      </c>
      <c r="H643" s="7" t="s">
        <v>59</v>
      </c>
      <c r="I643" s="7" t="s">
        <v>60</v>
      </c>
      <c r="J643" s="7" t="s">
        <v>61</v>
      </c>
      <c r="K643" s="7" t="s">
        <v>903</v>
      </c>
      <c r="L643" s="7" t="s">
        <v>903</v>
      </c>
      <c r="M643" s="7" t="s">
        <v>63</v>
      </c>
      <c r="N643" s="7" t="s">
        <v>63</v>
      </c>
      <c r="O643" s="7" t="s">
        <v>60</v>
      </c>
      <c r="P643" s="7">
        <v>15</v>
      </c>
      <c r="Q643" s="7" t="s">
        <v>64</v>
      </c>
      <c r="R643" s="7" t="s">
        <v>64</v>
      </c>
      <c r="S643" s="7" t="s">
        <v>64</v>
      </c>
      <c r="T643" s="7" t="s">
        <v>1586</v>
      </c>
      <c r="U643" s="7">
        <v>18938285342</v>
      </c>
      <c r="V643" s="7" t="s">
        <v>63</v>
      </c>
      <c r="W643" s="7" t="s">
        <v>1587</v>
      </c>
      <c r="X643" s="7" t="s">
        <v>67</v>
      </c>
      <c r="Y643" s="7">
        <v>5</v>
      </c>
      <c r="Z643" s="7"/>
      <c r="AA643" s="7">
        <v>9</v>
      </c>
      <c r="AB643" s="7">
        <v>901</v>
      </c>
      <c r="AC643" s="7">
        <v>140.88</v>
      </c>
      <c r="AD643" s="7">
        <v>112.77</v>
      </c>
      <c r="AE643" s="7"/>
      <c r="AF643" s="7">
        <v>2019</v>
      </c>
      <c r="AG643" s="7">
        <v>11</v>
      </c>
      <c r="AH643" s="7">
        <v>30</v>
      </c>
      <c r="AI643" s="15">
        <f t="shared" ref="AI643:AI706" si="24">DATE(AF643,AG643,AH643)</f>
        <v>43799</v>
      </c>
      <c r="AJ643" s="7" t="s">
        <v>68</v>
      </c>
      <c r="AK643" s="16">
        <v>2628300</v>
      </c>
      <c r="AL643" s="7"/>
      <c r="AM643" s="8">
        <v>43832</v>
      </c>
      <c r="AN643" s="7" t="s">
        <v>69</v>
      </c>
      <c r="AO643" s="16">
        <v>2577372</v>
      </c>
      <c r="AP643" s="7">
        <v>0.3</v>
      </c>
      <c r="AQ643" s="7" t="s">
        <v>70</v>
      </c>
      <c r="AR643" s="11">
        <v>0.015</v>
      </c>
      <c r="AS643" s="7">
        <v>0</v>
      </c>
      <c r="AT643" s="16">
        <v>38660.58</v>
      </c>
      <c r="AU643" s="16">
        <v>0</v>
      </c>
      <c r="AV643" s="16">
        <v>30000</v>
      </c>
      <c r="AW643" s="7">
        <v>0</v>
      </c>
      <c r="AX643" s="20">
        <v>38660.58</v>
      </c>
      <c r="AY643" s="20">
        <v>38660.58</v>
      </c>
      <c r="AZ643" s="20">
        <v>0</v>
      </c>
      <c r="BA643" s="20">
        <v>0</v>
      </c>
      <c r="BB643" s="20">
        <v>0</v>
      </c>
    </row>
    <row r="644" s="1" customFormat="1" customHeight="1" spans="1:54">
      <c r="A644" s="6" t="s">
        <v>54</v>
      </c>
      <c r="B644" s="6" t="s">
        <v>55</v>
      </c>
      <c r="C644" s="7" t="s">
        <v>71</v>
      </c>
      <c r="D644" s="8">
        <v>43539</v>
      </c>
      <c r="E644" s="8">
        <v>43830</v>
      </c>
      <c r="F644" s="7" t="s">
        <v>57</v>
      </c>
      <c r="G644" s="7" t="s">
        <v>58</v>
      </c>
      <c r="H644" s="7" t="s">
        <v>59</v>
      </c>
      <c r="I644" s="7" t="s">
        <v>60</v>
      </c>
      <c r="J644" s="7" t="s">
        <v>61</v>
      </c>
      <c r="K644" s="7" t="s">
        <v>872</v>
      </c>
      <c r="L644" s="7" t="s">
        <v>872</v>
      </c>
      <c r="M644" s="7" t="s">
        <v>63</v>
      </c>
      <c r="N644" s="7" t="s">
        <v>63</v>
      </c>
      <c r="O644" s="7" t="s">
        <v>60</v>
      </c>
      <c r="P644" s="7">
        <v>805</v>
      </c>
      <c r="Q644" s="7" t="s">
        <v>64</v>
      </c>
      <c r="R644" s="7" t="s">
        <v>64</v>
      </c>
      <c r="S644" s="7" t="s">
        <v>64</v>
      </c>
      <c r="T644" s="7" t="s">
        <v>1588</v>
      </c>
      <c r="U644" s="7">
        <v>15013631668</v>
      </c>
      <c r="V644" s="7" t="s">
        <v>63</v>
      </c>
      <c r="W644" s="7" t="s">
        <v>1589</v>
      </c>
      <c r="X644" s="7" t="s">
        <v>67</v>
      </c>
      <c r="Y644" s="7">
        <v>5</v>
      </c>
      <c r="Z644" s="7"/>
      <c r="AA644" s="7">
        <v>12</v>
      </c>
      <c r="AB644" s="7">
        <v>1201</v>
      </c>
      <c r="AC644" s="7">
        <v>140.88</v>
      </c>
      <c r="AD644" s="7">
        <v>112.77</v>
      </c>
      <c r="AE644" s="7"/>
      <c r="AF644" s="7">
        <v>2019</v>
      </c>
      <c r="AG644" s="7">
        <v>11</v>
      </c>
      <c r="AH644" s="7">
        <v>30</v>
      </c>
      <c r="AI644" s="15">
        <f t="shared" si="24"/>
        <v>43799</v>
      </c>
      <c r="AJ644" s="7" t="s">
        <v>68</v>
      </c>
      <c r="AK644" s="16">
        <v>2675804</v>
      </c>
      <c r="AL644" s="7"/>
      <c r="AM644" s="8">
        <v>43824</v>
      </c>
      <c r="AN644" s="7" t="s">
        <v>69</v>
      </c>
      <c r="AO644" s="16">
        <v>2560104</v>
      </c>
      <c r="AP644" s="7">
        <v>0.4</v>
      </c>
      <c r="AQ644" s="7" t="s">
        <v>70</v>
      </c>
      <c r="AR644" s="11">
        <v>0.015</v>
      </c>
      <c r="AS644" s="7">
        <v>0</v>
      </c>
      <c r="AT644" s="16">
        <v>38401.56</v>
      </c>
      <c r="AU644" s="16">
        <v>0</v>
      </c>
      <c r="AV644" s="16">
        <v>30000</v>
      </c>
      <c r="AW644" s="7">
        <v>0</v>
      </c>
      <c r="AX644" s="20">
        <v>38401.56</v>
      </c>
      <c r="AY644" s="20">
        <v>38401.56</v>
      </c>
      <c r="AZ644" s="20">
        <v>0</v>
      </c>
      <c r="BA644" s="20">
        <v>0</v>
      </c>
      <c r="BB644" s="20">
        <v>0</v>
      </c>
    </row>
    <row r="645" s="1" customFormat="1" customHeight="1" spans="1:54">
      <c r="A645" s="6" t="s">
        <v>54</v>
      </c>
      <c r="B645" s="6" t="s">
        <v>55</v>
      </c>
      <c r="C645" s="7" t="s">
        <v>71</v>
      </c>
      <c r="D645" s="8">
        <v>43539</v>
      </c>
      <c r="E645" s="8">
        <v>43830</v>
      </c>
      <c r="F645" s="7" t="s">
        <v>57</v>
      </c>
      <c r="G645" s="7" t="s">
        <v>58</v>
      </c>
      <c r="H645" s="7" t="s">
        <v>59</v>
      </c>
      <c r="I645" s="7" t="s">
        <v>60</v>
      </c>
      <c r="J645" s="7" t="s">
        <v>61</v>
      </c>
      <c r="K645" s="7" t="s">
        <v>1590</v>
      </c>
      <c r="L645" s="7" t="s">
        <v>74</v>
      </c>
      <c r="M645" s="7" t="s">
        <v>120</v>
      </c>
      <c r="N645" s="7" t="s">
        <v>75</v>
      </c>
      <c r="O645" s="7" t="s">
        <v>60</v>
      </c>
      <c r="P645" s="7">
        <v>1456</v>
      </c>
      <c r="Q645" s="7" t="s">
        <v>64</v>
      </c>
      <c r="R645" s="7" t="s">
        <v>64</v>
      </c>
      <c r="S645" s="7" t="s">
        <v>64</v>
      </c>
      <c r="T645" s="7" t="s">
        <v>1591</v>
      </c>
      <c r="U645" s="7">
        <v>18682019177</v>
      </c>
      <c r="V645" s="7" t="s">
        <v>63</v>
      </c>
      <c r="W645" s="7" t="s">
        <v>1592</v>
      </c>
      <c r="X645" s="7" t="s">
        <v>67</v>
      </c>
      <c r="Y645" s="7">
        <v>5</v>
      </c>
      <c r="Z645" s="7"/>
      <c r="AA645" s="7">
        <v>20</v>
      </c>
      <c r="AB645" s="7">
        <v>2001</v>
      </c>
      <c r="AC645" s="7">
        <v>140.88</v>
      </c>
      <c r="AD645" s="7">
        <v>112.77</v>
      </c>
      <c r="AE645" s="7"/>
      <c r="AF645" s="7">
        <v>2019</v>
      </c>
      <c r="AG645" s="7">
        <v>11</v>
      </c>
      <c r="AH645" s="7">
        <v>30</v>
      </c>
      <c r="AI645" s="15">
        <f t="shared" si="24"/>
        <v>43799</v>
      </c>
      <c r="AJ645" s="7" t="s">
        <v>68</v>
      </c>
      <c r="AK645" s="16">
        <v>2770813</v>
      </c>
      <c r="AL645" s="7"/>
      <c r="AM645" s="8">
        <v>43812</v>
      </c>
      <c r="AN645" s="7" t="s">
        <v>69</v>
      </c>
      <c r="AO645" s="16">
        <v>2705397</v>
      </c>
      <c r="AP645" s="7">
        <v>0.4</v>
      </c>
      <c r="AQ645" s="7" t="s">
        <v>70</v>
      </c>
      <c r="AR645" s="11">
        <v>0.015</v>
      </c>
      <c r="AS645" s="7">
        <v>0</v>
      </c>
      <c r="AT645" s="16">
        <v>40580.955</v>
      </c>
      <c r="AU645" s="16">
        <v>0</v>
      </c>
      <c r="AV645" s="16">
        <v>30000</v>
      </c>
      <c r="AW645" s="7">
        <v>0</v>
      </c>
      <c r="AX645" s="20">
        <v>40580.955</v>
      </c>
      <c r="AY645" s="20">
        <v>40580.955</v>
      </c>
      <c r="AZ645" s="20">
        <v>0</v>
      </c>
      <c r="BA645" s="20">
        <v>0</v>
      </c>
      <c r="BB645" s="20">
        <v>0</v>
      </c>
    </row>
    <row r="646" s="1" customFormat="1" customHeight="1" spans="1:54">
      <c r="A646" s="6" t="s">
        <v>54</v>
      </c>
      <c r="B646" s="6" t="s">
        <v>55</v>
      </c>
      <c r="C646" s="7" t="s">
        <v>71</v>
      </c>
      <c r="D646" s="8">
        <v>43539</v>
      </c>
      <c r="E646" s="8">
        <v>43830</v>
      </c>
      <c r="F646" s="7" t="s">
        <v>57</v>
      </c>
      <c r="G646" s="7" t="s">
        <v>58</v>
      </c>
      <c r="H646" s="7" t="s">
        <v>59</v>
      </c>
      <c r="I646" s="7" t="s">
        <v>60</v>
      </c>
      <c r="J646" s="7" t="s">
        <v>61</v>
      </c>
      <c r="K646" s="7" t="s">
        <v>382</v>
      </c>
      <c r="L646" s="7" t="s">
        <v>382</v>
      </c>
      <c r="M646" s="7" t="s">
        <v>63</v>
      </c>
      <c r="N646" s="7" t="s">
        <v>63</v>
      </c>
      <c r="O646" s="7" t="s">
        <v>60</v>
      </c>
      <c r="P646" s="7">
        <v>1458</v>
      </c>
      <c r="Q646" s="7" t="s">
        <v>64</v>
      </c>
      <c r="R646" s="7" t="s">
        <v>64</v>
      </c>
      <c r="S646" s="7" t="s">
        <v>64</v>
      </c>
      <c r="T646" s="7" t="s">
        <v>1593</v>
      </c>
      <c r="U646" s="7">
        <v>18998066622</v>
      </c>
      <c r="V646" s="7" t="s">
        <v>63</v>
      </c>
      <c r="W646" s="7" t="s">
        <v>1594</v>
      </c>
      <c r="X646" s="7" t="s">
        <v>67</v>
      </c>
      <c r="Y646" s="7">
        <v>5</v>
      </c>
      <c r="Z646" s="7"/>
      <c r="AA646" s="7">
        <v>17</v>
      </c>
      <c r="AB646" s="7">
        <v>1701</v>
      </c>
      <c r="AC646" s="7">
        <v>140.88</v>
      </c>
      <c r="AD646" s="7">
        <v>112.77</v>
      </c>
      <c r="AE646" s="7"/>
      <c r="AF646" s="7">
        <v>2019</v>
      </c>
      <c r="AG646" s="7">
        <v>11</v>
      </c>
      <c r="AH646" s="7">
        <v>30</v>
      </c>
      <c r="AI646" s="15">
        <f t="shared" si="24"/>
        <v>43799</v>
      </c>
      <c r="AJ646" s="7" t="s">
        <v>68</v>
      </c>
      <c r="AK646" s="16">
        <v>2735185</v>
      </c>
      <c r="AL646" s="7"/>
      <c r="AM646" s="8">
        <v>43811</v>
      </c>
      <c r="AN646" s="7" t="s">
        <v>69</v>
      </c>
      <c r="AO646" s="16">
        <v>2670481</v>
      </c>
      <c r="AP646" s="7">
        <v>0.4</v>
      </c>
      <c r="AQ646" s="7" t="s">
        <v>70</v>
      </c>
      <c r="AR646" s="11">
        <v>0.015</v>
      </c>
      <c r="AS646" s="7">
        <v>0</v>
      </c>
      <c r="AT646" s="16">
        <v>40057.215</v>
      </c>
      <c r="AU646" s="16">
        <v>0</v>
      </c>
      <c r="AV646" s="16">
        <v>30000</v>
      </c>
      <c r="AW646" s="7">
        <v>0</v>
      </c>
      <c r="AX646" s="20">
        <v>40057.215</v>
      </c>
      <c r="AY646" s="20">
        <v>40057.215</v>
      </c>
      <c r="AZ646" s="20">
        <v>0</v>
      </c>
      <c r="BA646" s="20">
        <v>0</v>
      </c>
      <c r="BB646" s="20">
        <v>0</v>
      </c>
    </row>
    <row r="647" s="1" customFormat="1" customHeight="1" spans="1:54">
      <c r="A647" s="6" t="s">
        <v>54</v>
      </c>
      <c r="B647" s="6" t="s">
        <v>55</v>
      </c>
      <c r="C647" s="7" t="s">
        <v>71</v>
      </c>
      <c r="D647" s="8">
        <v>43539</v>
      </c>
      <c r="E647" s="8">
        <v>43830</v>
      </c>
      <c r="F647" s="7" t="s">
        <v>57</v>
      </c>
      <c r="G647" s="7" t="s">
        <v>58</v>
      </c>
      <c r="H647" s="7" t="s">
        <v>59</v>
      </c>
      <c r="I647" s="7" t="s">
        <v>60</v>
      </c>
      <c r="J647" s="7" t="s">
        <v>61</v>
      </c>
      <c r="K647" s="7" t="s">
        <v>107</v>
      </c>
      <c r="L647" s="7" t="s">
        <v>107</v>
      </c>
      <c r="M647" s="7" t="s">
        <v>63</v>
      </c>
      <c r="N647" s="7" t="s">
        <v>63</v>
      </c>
      <c r="O647" s="7" t="s">
        <v>60</v>
      </c>
      <c r="P647" s="7">
        <v>1473</v>
      </c>
      <c r="Q647" s="7" t="s">
        <v>64</v>
      </c>
      <c r="R647" s="7" t="s">
        <v>64</v>
      </c>
      <c r="S647" s="7" t="s">
        <v>64</v>
      </c>
      <c r="T647" s="7" t="s">
        <v>1595</v>
      </c>
      <c r="U647" s="7">
        <v>13712750559</v>
      </c>
      <c r="V647" s="7" t="s">
        <v>63</v>
      </c>
      <c r="W647" s="7" t="s">
        <v>1596</v>
      </c>
      <c r="X647" s="7" t="s">
        <v>67</v>
      </c>
      <c r="Y647" s="7">
        <v>5</v>
      </c>
      <c r="Z647" s="7"/>
      <c r="AA647" s="7">
        <v>10</v>
      </c>
      <c r="AB647" s="7">
        <v>1002</v>
      </c>
      <c r="AC647" s="7">
        <v>140.58</v>
      </c>
      <c r="AD647" s="7">
        <v>112.53</v>
      </c>
      <c r="AE647" s="7"/>
      <c r="AF647" s="7">
        <v>2019</v>
      </c>
      <c r="AG647" s="7">
        <v>11</v>
      </c>
      <c r="AH647" s="7">
        <v>30</v>
      </c>
      <c r="AI647" s="15">
        <f t="shared" si="24"/>
        <v>43799</v>
      </c>
      <c r="AJ647" s="7" t="s">
        <v>68</v>
      </c>
      <c r="AK647" s="16">
        <v>2661299</v>
      </c>
      <c r="AL647" s="7"/>
      <c r="AM647" s="8">
        <v>43829</v>
      </c>
      <c r="AN647" s="7" t="s">
        <v>69</v>
      </c>
      <c r="AO647" s="16">
        <v>2598073</v>
      </c>
      <c r="AP647" s="7">
        <v>0.3</v>
      </c>
      <c r="AQ647" s="7" t="s">
        <v>70</v>
      </c>
      <c r="AR647" s="11">
        <v>0.015</v>
      </c>
      <c r="AS647" s="7">
        <v>0</v>
      </c>
      <c r="AT647" s="16">
        <v>38971.095</v>
      </c>
      <c r="AU647" s="16">
        <v>0</v>
      </c>
      <c r="AV647" s="16">
        <v>30000</v>
      </c>
      <c r="AW647" s="7">
        <v>0</v>
      </c>
      <c r="AX647" s="20">
        <v>38971.095</v>
      </c>
      <c r="AY647" s="20">
        <v>38971.095</v>
      </c>
      <c r="AZ647" s="20">
        <v>0</v>
      </c>
      <c r="BA647" s="20">
        <v>0</v>
      </c>
      <c r="BB647" s="20">
        <v>0</v>
      </c>
    </row>
    <row r="648" s="1" customFormat="1" customHeight="1" spans="1:54">
      <c r="A648" s="6" t="s">
        <v>54</v>
      </c>
      <c r="B648" s="6" t="s">
        <v>55</v>
      </c>
      <c r="C648" s="7" t="s">
        <v>71</v>
      </c>
      <c r="D648" s="8">
        <v>43539</v>
      </c>
      <c r="E648" s="8">
        <v>43830</v>
      </c>
      <c r="F648" s="7" t="s">
        <v>57</v>
      </c>
      <c r="G648" s="7" t="s">
        <v>58</v>
      </c>
      <c r="H648" s="7" t="s">
        <v>59</v>
      </c>
      <c r="I648" s="7" t="s">
        <v>186</v>
      </c>
      <c r="J648" s="7" t="s">
        <v>61</v>
      </c>
      <c r="K648" s="7" t="s">
        <v>1597</v>
      </c>
      <c r="L648" s="7" t="s">
        <v>1597</v>
      </c>
      <c r="M648" s="7" t="s">
        <v>63</v>
      </c>
      <c r="N648" s="7" t="s">
        <v>63</v>
      </c>
      <c r="O648" s="7" t="s">
        <v>186</v>
      </c>
      <c r="P648" s="7">
        <v>16</v>
      </c>
      <c r="Q648" s="7" t="s">
        <v>64</v>
      </c>
      <c r="R648" s="7" t="s">
        <v>64</v>
      </c>
      <c r="S648" s="7" t="s">
        <v>64</v>
      </c>
      <c r="T648" s="7" t="s">
        <v>1598</v>
      </c>
      <c r="U648" s="7">
        <v>13829112709</v>
      </c>
      <c r="V648" s="7" t="s">
        <v>63</v>
      </c>
      <c r="W648" s="7" t="s">
        <v>1599</v>
      </c>
      <c r="X648" s="7" t="s">
        <v>67</v>
      </c>
      <c r="Y648" s="7">
        <v>5</v>
      </c>
      <c r="Z648" s="7"/>
      <c r="AA648" s="7">
        <v>8</v>
      </c>
      <c r="AB648" s="7">
        <v>803</v>
      </c>
      <c r="AC648" s="7">
        <v>130.97</v>
      </c>
      <c r="AD648" s="7">
        <v>104.84</v>
      </c>
      <c r="AE648" s="7"/>
      <c r="AF648" s="7">
        <v>2019</v>
      </c>
      <c r="AG648" s="7">
        <v>11</v>
      </c>
      <c r="AH648" s="7">
        <v>30</v>
      </c>
      <c r="AI648" s="15">
        <f t="shared" si="24"/>
        <v>43799</v>
      </c>
      <c r="AJ648" s="7" t="s">
        <v>68</v>
      </c>
      <c r="AK648" s="16">
        <v>2308089</v>
      </c>
      <c r="AL648" s="7"/>
      <c r="AM648" s="8">
        <v>43826</v>
      </c>
      <c r="AN648" s="7" t="s">
        <v>69</v>
      </c>
      <c r="AO648" s="16">
        <v>2251927</v>
      </c>
      <c r="AP648" s="7">
        <v>0.4</v>
      </c>
      <c r="AQ648" s="7" t="s">
        <v>70</v>
      </c>
      <c r="AR648" s="11">
        <v>0.015</v>
      </c>
      <c r="AS648" s="7">
        <v>0</v>
      </c>
      <c r="AT648" s="16">
        <v>33778.905</v>
      </c>
      <c r="AU648" s="16">
        <v>0</v>
      </c>
      <c r="AV648" s="16">
        <v>30000</v>
      </c>
      <c r="AW648" s="7">
        <v>0</v>
      </c>
      <c r="AX648" s="20">
        <v>33778.905</v>
      </c>
      <c r="AY648" s="20">
        <v>33778.905</v>
      </c>
      <c r="AZ648" s="20">
        <v>0</v>
      </c>
      <c r="BA648" s="20">
        <v>0</v>
      </c>
      <c r="BB648" s="20">
        <v>0</v>
      </c>
    </row>
    <row r="649" s="1" customFormat="1" customHeight="1" spans="1:54">
      <c r="A649" s="6" t="s">
        <v>54</v>
      </c>
      <c r="B649" s="6" t="s">
        <v>55</v>
      </c>
      <c r="C649" s="7" t="s">
        <v>71</v>
      </c>
      <c r="D649" s="8">
        <v>43539</v>
      </c>
      <c r="E649" s="8">
        <v>43830</v>
      </c>
      <c r="F649" s="7" t="s">
        <v>57</v>
      </c>
      <c r="G649" s="7" t="s">
        <v>58</v>
      </c>
      <c r="H649" s="7" t="s">
        <v>59</v>
      </c>
      <c r="I649" s="7" t="s">
        <v>186</v>
      </c>
      <c r="J649" s="7" t="s">
        <v>1600</v>
      </c>
      <c r="K649" s="7" t="s">
        <v>1600</v>
      </c>
      <c r="L649" s="7" t="s">
        <v>1600</v>
      </c>
      <c r="M649" s="7" t="s">
        <v>63</v>
      </c>
      <c r="N649" s="7" t="s">
        <v>63</v>
      </c>
      <c r="O649" s="7" t="s">
        <v>186</v>
      </c>
      <c r="P649" s="7">
        <v>115</v>
      </c>
      <c r="Q649" s="7" t="s">
        <v>64</v>
      </c>
      <c r="R649" s="7" t="s">
        <v>64</v>
      </c>
      <c r="S649" s="7" t="s">
        <v>64</v>
      </c>
      <c r="T649" s="7" t="s">
        <v>1601</v>
      </c>
      <c r="U649" s="7">
        <v>18024315919</v>
      </c>
      <c r="V649" s="7" t="s">
        <v>63</v>
      </c>
      <c r="W649" s="7" t="s">
        <v>1602</v>
      </c>
      <c r="X649" s="7" t="s">
        <v>67</v>
      </c>
      <c r="Y649" s="7">
        <v>5</v>
      </c>
      <c r="Z649" s="7"/>
      <c r="AA649" s="7">
        <v>16</v>
      </c>
      <c r="AB649" s="7">
        <v>1603</v>
      </c>
      <c r="AC649" s="7">
        <v>130.97</v>
      </c>
      <c r="AD649" s="7">
        <v>104.84</v>
      </c>
      <c r="AE649" s="7"/>
      <c r="AF649" s="7">
        <v>2019</v>
      </c>
      <c r="AG649" s="7">
        <v>11</v>
      </c>
      <c r="AH649" s="7">
        <v>30</v>
      </c>
      <c r="AI649" s="15">
        <f t="shared" si="24"/>
        <v>43799</v>
      </c>
      <c r="AJ649" s="7" t="s">
        <v>68</v>
      </c>
      <c r="AK649" s="16">
        <v>2396419</v>
      </c>
      <c r="AL649" s="7"/>
      <c r="AM649" s="8">
        <v>43843</v>
      </c>
      <c r="AN649" s="7" t="s">
        <v>69</v>
      </c>
      <c r="AO649" s="16">
        <v>2338486</v>
      </c>
      <c r="AP649" s="7">
        <v>0.4</v>
      </c>
      <c r="AQ649" s="7"/>
      <c r="AR649" s="11">
        <v>0.015</v>
      </c>
      <c r="AS649" s="7">
        <v>0</v>
      </c>
      <c r="AT649" s="16">
        <v>35077.29</v>
      </c>
      <c r="AU649" s="16">
        <v>0</v>
      </c>
      <c r="AV649" s="16">
        <v>30000</v>
      </c>
      <c r="AW649" s="7">
        <v>0</v>
      </c>
      <c r="AX649" s="20">
        <v>35077.29</v>
      </c>
      <c r="AY649" s="20">
        <v>0</v>
      </c>
      <c r="AZ649" s="20">
        <v>0</v>
      </c>
      <c r="BA649" s="20">
        <v>0</v>
      </c>
      <c r="BB649" s="20">
        <f>AX649-AY649</f>
        <v>35077.29</v>
      </c>
    </row>
    <row r="650" s="1" customFormat="1" customHeight="1" spans="1:54">
      <c r="A650" s="6" t="s">
        <v>54</v>
      </c>
      <c r="B650" s="6" t="s">
        <v>55</v>
      </c>
      <c r="C650" s="7" t="s">
        <v>71</v>
      </c>
      <c r="D650" s="8">
        <v>43539</v>
      </c>
      <c r="E650" s="8">
        <v>43830</v>
      </c>
      <c r="F650" s="7" t="s">
        <v>57</v>
      </c>
      <c r="G650" s="7" t="s">
        <v>58</v>
      </c>
      <c r="H650" s="7" t="s">
        <v>59</v>
      </c>
      <c r="I650" s="7" t="s">
        <v>186</v>
      </c>
      <c r="J650" s="7" t="s">
        <v>61</v>
      </c>
      <c r="K650" s="7" t="s">
        <v>190</v>
      </c>
      <c r="L650" s="7" t="s">
        <v>190</v>
      </c>
      <c r="M650" s="7" t="s">
        <v>63</v>
      </c>
      <c r="N650" s="7" t="s">
        <v>63</v>
      </c>
      <c r="O650" s="7" t="s">
        <v>186</v>
      </c>
      <c r="P650" s="7">
        <v>821</v>
      </c>
      <c r="Q650" s="7" t="s">
        <v>64</v>
      </c>
      <c r="R650" s="7" t="s">
        <v>64</v>
      </c>
      <c r="S650" s="7" t="s">
        <v>64</v>
      </c>
      <c r="T650" s="7" t="s">
        <v>1603</v>
      </c>
      <c r="U650" s="7">
        <v>15899638337</v>
      </c>
      <c r="V650" s="7" t="s">
        <v>63</v>
      </c>
      <c r="W650" s="7" t="s">
        <v>1604</v>
      </c>
      <c r="X650" s="7" t="s">
        <v>67</v>
      </c>
      <c r="Y650" s="7">
        <v>5</v>
      </c>
      <c r="Z650" s="7"/>
      <c r="AA650" s="7">
        <v>10</v>
      </c>
      <c r="AB650" s="7">
        <v>1003</v>
      </c>
      <c r="AC650" s="7">
        <v>130.97</v>
      </c>
      <c r="AD650" s="7">
        <v>104.84</v>
      </c>
      <c r="AE650" s="7"/>
      <c r="AF650" s="7">
        <v>2019</v>
      </c>
      <c r="AG650" s="7">
        <v>11</v>
      </c>
      <c r="AH650" s="7">
        <v>30</v>
      </c>
      <c r="AI650" s="15">
        <f t="shared" si="24"/>
        <v>43799</v>
      </c>
      <c r="AJ650" s="7" t="s">
        <v>68</v>
      </c>
      <c r="AK650" s="16">
        <v>2330170</v>
      </c>
      <c r="AL650" s="7"/>
      <c r="AM650" s="8">
        <v>43812</v>
      </c>
      <c r="AN650" s="7" t="s">
        <v>69</v>
      </c>
      <c r="AO650" s="16">
        <v>2273567</v>
      </c>
      <c r="AP650" s="7">
        <v>0.3</v>
      </c>
      <c r="AQ650" s="7" t="s">
        <v>70</v>
      </c>
      <c r="AR650" s="11">
        <v>0.015</v>
      </c>
      <c r="AS650" s="7">
        <v>0</v>
      </c>
      <c r="AT650" s="16">
        <v>34103.505</v>
      </c>
      <c r="AU650" s="16">
        <v>0</v>
      </c>
      <c r="AV650" s="16">
        <v>30000</v>
      </c>
      <c r="AW650" s="7">
        <v>0</v>
      </c>
      <c r="AX650" s="20">
        <v>34103.505</v>
      </c>
      <c r="AY650" s="20">
        <v>34103.505</v>
      </c>
      <c r="AZ650" s="20">
        <v>0</v>
      </c>
      <c r="BA650" s="20">
        <v>0</v>
      </c>
      <c r="BB650" s="20">
        <v>0</v>
      </c>
    </row>
    <row r="651" s="1" customFormat="1" customHeight="1" spans="1:54">
      <c r="A651" s="6" t="s">
        <v>54</v>
      </c>
      <c r="B651" s="6" t="s">
        <v>55</v>
      </c>
      <c r="C651" s="7" t="s">
        <v>71</v>
      </c>
      <c r="D651" s="8">
        <v>43539</v>
      </c>
      <c r="E651" s="8">
        <v>43830</v>
      </c>
      <c r="F651" s="7" t="s">
        <v>57</v>
      </c>
      <c r="G651" s="7" t="s">
        <v>58</v>
      </c>
      <c r="H651" s="7" t="s">
        <v>59</v>
      </c>
      <c r="I651" s="7" t="s">
        <v>186</v>
      </c>
      <c r="J651" s="7" t="s">
        <v>61</v>
      </c>
      <c r="K651" s="7" t="s">
        <v>1597</v>
      </c>
      <c r="L651" s="7" t="s">
        <v>1597</v>
      </c>
      <c r="M651" s="7" t="s">
        <v>63</v>
      </c>
      <c r="N651" s="7" t="s">
        <v>63</v>
      </c>
      <c r="O651" s="7" t="s">
        <v>186</v>
      </c>
      <c r="P651" s="7">
        <v>1461</v>
      </c>
      <c r="Q651" s="7" t="s">
        <v>64</v>
      </c>
      <c r="R651" s="7" t="s">
        <v>64</v>
      </c>
      <c r="S651" s="7" t="s">
        <v>64</v>
      </c>
      <c r="T651" s="7" t="s">
        <v>1605</v>
      </c>
      <c r="U651" s="7">
        <v>13415993331</v>
      </c>
      <c r="V651" s="7" t="s">
        <v>63</v>
      </c>
      <c r="W651" s="7" t="s">
        <v>1606</v>
      </c>
      <c r="X651" s="7" t="s">
        <v>67</v>
      </c>
      <c r="Y651" s="7">
        <v>5</v>
      </c>
      <c r="Z651" s="7"/>
      <c r="AA651" s="7">
        <v>12</v>
      </c>
      <c r="AB651" s="7">
        <v>1203</v>
      </c>
      <c r="AC651" s="7">
        <v>130.97</v>
      </c>
      <c r="AD651" s="7">
        <v>104.84</v>
      </c>
      <c r="AE651" s="7"/>
      <c r="AF651" s="7">
        <v>2019</v>
      </c>
      <c r="AG651" s="7">
        <v>11</v>
      </c>
      <c r="AH651" s="7">
        <v>30</v>
      </c>
      <c r="AI651" s="15">
        <f t="shared" si="24"/>
        <v>43799</v>
      </c>
      <c r="AJ651" s="7" t="s">
        <v>68</v>
      </c>
      <c r="AK651" s="16">
        <v>2352251</v>
      </c>
      <c r="AL651" s="7"/>
      <c r="AM651" s="8">
        <v>43826</v>
      </c>
      <c r="AN651" s="7" t="s">
        <v>69</v>
      </c>
      <c r="AO651" s="16">
        <v>2295206</v>
      </c>
      <c r="AP651" s="7">
        <v>0.3</v>
      </c>
      <c r="AQ651" s="7" t="s">
        <v>70</v>
      </c>
      <c r="AR651" s="11">
        <v>0.015</v>
      </c>
      <c r="AS651" s="7">
        <v>0</v>
      </c>
      <c r="AT651" s="16">
        <v>34428.09</v>
      </c>
      <c r="AU651" s="16">
        <v>0</v>
      </c>
      <c r="AV651" s="16">
        <v>30000</v>
      </c>
      <c r="AW651" s="7">
        <v>0</v>
      </c>
      <c r="AX651" s="20">
        <v>34428.09</v>
      </c>
      <c r="AY651" s="20">
        <v>34428.09</v>
      </c>
      <c r="AZ651" s="20">
        <v>0</v>
      </c>
      <c r="BA651" s="20">
        <v>0</v>
      </c>
      <c r="BB651" s="20">
        <v>0</v>
      </c>
    </row>
    <row r="652" s="1" customFormat="1" customHeight="1" spans="1:54">
      <c r="A652" s="6" t="s">
        <v>54</v>
      </c>
      <c r="B652" s="6" t="s">
        <v>55</v>
      </c>
      <c r="C652" s="7" t="s">
        <v>71</v>
      </c>
      <c r="D652" s="8">
        <v>43539</v>
      </c>
      <c r="E652" s="8">
        <v>43830</v>
      </c>
      <c r="F652" s="7" t="s">
        <v>57</v>
      </c>
      <c r="G652" s="7" t="s">
        <v>58</v>
      </c>
      <c r="H652" s="7" t="s">
        <v>59</v>
      </c>
      <c r="I652" s="7" t="s">
        <v>261</v>
      </c>
      <c r="J652" s="7" t="s">
        <v>61</v>
      </c>
      <c r="K652" s="7" t="s">
        <v>606</v>
      </c>
      <c r="L652" s="7" t="s">
        <v>606</v>
      </c>
      <c r="M652" s="7" t="s">
        <v>96</v>
      </c>
      <c r="N652" s="7" t="s">
        <v>96</v>
      </c>
      <c r="O652" s="7" t="s">
        <v>261</v>
      </c>
      <c r="P652" s="7">
        <v>101</v>
      </c>
      <c r="Q652" s="7" t="s">
        <v>64</v>
      </c>
      <c r="R652" s="7" t="s">
        <v>64</v>
      </c>
      <c r="S652" s="7" t="s">
        <v>64</v>
      </c>
      <c r="T652" s="7" t="s">
        <v>1607</v>
      </c>
      <c r="U652" s="7">
        <v>18028988808</v>
      </c>
      <c r="V652" s="7" t="s">
        <v>96</v>
      </c>
      <c r="W652" s="7" t="s">
        <v>1608</v>
      </c>
      <c r="X652" s="7" t="s">
        <v>67</v>
      </c>
      <c r="Y652" s="7">
        <v>5</v>
      </c>
      <c r="Z652" s="7"/>
      <c r="AA652" s="7">
        <v>15</v>
      </c>
      <c r="AB652" s="7">
        <v>1503</v>
      </c>
      <c r="AC652" s="7">
        <v>130.97</v>
      </c>
      <c r="AD652" s="7">
        <v>104.84</v>
      </c>
      <c r="AE652" s="7"/>
      <c r="AF652" s="7">
        <v>2019</v>
      </c>
      <c r="AG652" s="7">
        <v>11</v>
      </c>
      <c r="AH652" s="7">
        <v>30</v>
      </c>
      <c r="AI652" s="15">
        <f t="shared" si="24"/>
        <v>43799</v>
      </c>
      <c r="AJ652" s="7" t="s">
        <v>68</v>
      </c>
      <c r="AK652" s="16">
        <v>2385375</v>
      </c>
      <c r="AL652" s="7"/>
      <c r="AM652" s="8">
        <v>43827</v>
      </c>
      <c r="AN652" s="7" t="s">
        <v>69</v>
      </c>
      <c r="AO652" s="16">
        <v>2327666</v>
      </c>
      <c r="AP652" s="7">
        <v>0.3</v>
      </c>
      <c r="AQ652" s="7" t="s">
        <v>70</v>
      </c>
      <c r="AR652" s="11">
        <v>0.015</v>
      </c>
      <c r="AS652" s="7">
        <v>0</v>
      </c>
      <c r="AT652" s="16">
        <v>34914.99</v>
      </c>
      <c r="AU652" s="16">
        <v>0</v>
      </c>
      <c r="AV652" s="16">
        <v>30000</v>
      </c>
      <c r="AW652" s="7">
        <v>0</v>
      </c>
      <c r="AX652" s="20">
        <v>34914.99</v>
      </c>
      <c r="AY652" s="20">
        <v>34914.99</v>
      </c>
      <c r="AZ652" s="20">
        <v>0</v>
      </c>
      <c r="BA652" s="20">
        <v>0</v>
      </c>
      <c r="BB652" s="20">
        <v>0</v>
      </c>
    </row>
    <row r="653" s="1" customFormat="1" customHeight="1" spans="1:54">
      <c r="A653" s="6" t="s">
        <v>54</v>
      </c>
      <c r="B653" s="6" t="s">
        <v>55</v>
      </c>
      <c r="C653" s="7" t="s">
        <v>71</v>
      </c>
      <c r="D653" s="8">
        <v>43539</v>
      </c>
      <c r="E653" s="8">
        <v>43830</v>
      </c>
      <c r="F653" s="7" t="s">
        <v>57</v>
      </c>
      <c r="G653" s="7" t="s">
        <v>58</v>
      </c>
      <c r="H653" s="7" t="s">
        <v>59</v>
      </c>
      <c r="I653" s="7" t="s">
        <v>261</v>
      </c>
      <c r="J653" s="7" t="s">
        <v>61</v>
      </c>
      <c r="K653" s="7" t="s">
        <v>606</v>
      </c>
      <c r="L653" s="7" t="s">
        <v>606</v>
      </c>
      <c r="M653" s="7" t="s">
        <v>96</v>
      </c>
      <c r="N653" s="7" t="s">
        <v>96</v>
      </c>
      <c r="O653" s="7" t="s">
        <v>261</v>
      </c>
      <c r="P653" s="7">
        <v>102</v>
      </c>
      <c r="Q653" s="7" t="s">
        <v>64</v>
      </c>
      <c r="R653" s="7" t="s">
        <v>64</v>
      </c>
      <c r="S653" s="7" t="s">
        <v>64</v>
      </c>
      <c r="T653" s="7" t="s">
        <v>1609</v>
      </c>
      <c r="U653" s="7">
        <v>18680079866</v>
      </c>
      <c r="V653" s="7" t="s">
        <v>96</v>
      </c>
      <c r="W653" s="7" t="s">
        <v>1610</v>
      </c>
      <c r="X653" s="7" t="s">
        <v>67</v>
      </c>
      <c r="Y653" s="7">
        <v>5</v>
      </c>
      <c r="Z653" s="7"/>
      <c r="AA653" s="7">
        <v>21</v>
      </c>
      <c r="AB653" s="7">
        <v>2103</v>
      </c>
      <c r="AC653" s="7">
        <v>130.97</v>
      </c>
      <c r="AD653" s="7">
        <v>104.84</v>
      </c>
      <c r="AE653" s="7"/>
      <c r="AF653" s="7">
        <v>2019</v>
      </c>
      <c r="AG653" s="7">
        <v>11</v>
      </c>
      <c r="AH653" s="7">
        <v>30</v>
      </c>
      <c r="AI653" s="15">
        <f t="shared" si="24"/>
        <v>43799</v>
      </c>
      <c r="AJ653" s="7" t="s">
        <v>68</v>
      </c>
      <c r="AK653" s="16">
        <v>2451617</v>
      </c>
      <c r="AL653" s="7"/>
      <c r="AM653" s="8" t="s">
        <v>69</v>
      </c>
      <c r="AN653" s="7" t="s">
        <v>113</v>
      </c>
      <c r="AO653" s="16">
        <v>2368559</v>
      </c>
      <c r="AP653" s="7" t="s">
        <v>125</v>
      </c>
      <c r="AQ653" s="7" t="s">
        <v>70</v>
      </c>
      <c r="AR653" s="11">
        <v>0.015</v>
      </c>
      <c r="AS653" s="7">
        <v>0</v>
      </c>
      <c r="AT653" s="16">
        <v>35528.385</v>
      </c>
      <c r="AU653" s="16">
        <v>0</v>
      </c>
      <c r="AV653" s="16">
        <v>30000</v>
      </c>
      <c r="AW653" s="7">
        <v>0</v>
      </c>
      <c r="AX653" s="20">
        <v>35528.385</v>
      </c>
      <c r="AY653" s="20">
        <v>35528.385</v>
      </c>
      <c r="AZ653" s="20">
        <v>0</v>
      </c>
      <c r="BA653" s="20">
        <v>0</v>
      </c>
      <c r="BB653" s="20">
        <v>0</v>
      </c>
    </row>
    <row r="654" s="1" customFormat="1" customHeight="1" spans="1:54">
      <c r="A654" s="6" t="s">
        <v>54</v>
      </c>
      <c r="B654" s="6" t="s">
        <v>55</v>
      </c>
      <c r="C654" s="7" t="s">
        <v>71</v>
      </c>
      <c r="D654" s="8">
        <v>43539</v>
      </c>
      <c r="E654" s="8">
        <v>43830</v>
      </c>
      <c r="F654" s="7" t="s">
        <v>57</v>
      </c>
      <c r="G654" s="7" t="s">
        <v>58</v>
      </c>
      <c r="H654" s="7" t="s">
        <v>59</v>
      </c>
      <c r="I654" s="7" t="s">
        <v>559</v>
      </c>
      <c r="J654" s="7" t="s">
        <v>61</v>
      </c>
      <c r="K654" s="7" t="s">
        <v>464</v>
      </c>
      <c r="L654" s="7" t="s">
        <v>464</v>
      </c>
      <c r="M654" s="7" t="s">
        <v>85</v>
      </c>
      <c r="N654" s="7" t="s">
        <v>85</v>
      </c>
      <c r="O654" s="7" t="s">
        <v>559</v>
      </c>
      <c r="P654" s="7">
        <v>813</v>
      </c>
      <c r="Q654" s="7" t="s">
        <v>64</v>
      </c>
      <c r="R654" s="7" t="s">
        <v>64</v>
      </c>
      <c r="S654" s="7" t="s">
        <v>64</v>
      </c>
      <c r="T654" s="7" t="s">
        <v>1611</v>
      </c>
      <c r="U654" s="7">
        <v>13826949328</v>
      </c>
      <c r="V654" s="7" t="s">
        <v>85</v>
      </c>
      <c r="W654" s="7" t="s">
        <v>1612</v>
      </c>
      <c r="X654" s="7" t="s">
        <v>67</v>
      </c>
      <c r="Y654" s="7">
        <v>5</v>
      </c>
      <c r="Z654" s="7"/>
      <c r="AA654" s="7">
        <v>13</v>
      </c>
      <c r="AB654" s="7">
        <v>1303</v>
      </c>
      <c r="AC654" s="7">
        <v>130.97</v>
      </c>
      <c r="AD654" s="7">
        <v>104.84</v>
      </c>
      <c r="AE654" s="7"/>
      <c r="AF654" s="7">
        <v>2019</v>
      </c>
      <c r="AG654" s="7">
        <v>11</v>
      </c>
      <c r="AH654" s="7">
        <v>30</v>
      </c>
      <c r="AI654" s="15">
        <f t="shared" si="24"/>
        <v>43799</v>
      </c>
      <c r="AJ654" s="7" t="s">
        <v>68</v>
      </c>
      <c r="AK654" s="16">
        <v>2363292</v>
      </c>
      <c r="AL654" s="7"/>
      <c r="AM654" s="8">
        <v>43818</v>
      </c>
      <c r="AN654" s="7" t="s">
        <v>69</v>
      </c>
      <c r="AO654" s="16">
        <v>2306026</v>
      </c>
      <c r="AP654" s="7">
        <v>0.3</v>
      </c>
      <c r="AQ654" s="7" t="s">
        <v>70</v>
      </c>
      <c r="AR654" s="11">
        <v>0.015</v>
      </c>
      <c r="AS654" s="7">
        <v>0</v>
      </c>
      <c r="AT654" s="16">
        <v>34590.39</v>
      </c>
      <c r="AU654" s="16">
        <v>0</v>
      </c>
      <c r="AV654" s="16">
        <v>30000</v>
      </c>
      <c r="AW654" s="7">
        <v>0</v>
      </c>
      <c r="AX654" s="20">
        <v>34590.39</v>
      </c>
      <c r="AY654" s="20">
        <v>34590.39</v>
      </c>
      <c r="AZ654" s="20">
        <v>0</v>
      </c>
      <c r="BA654" s="20">
        <v>0</v>
      </c>
      <c r="BB654" s="20">
        <v>0</v>
      </c>
    </row>
    <row r="655" s="1" customFormat="1" customHeight="1" spans="1:54">
      <c r="A655" s="6" t="s">
        <v>54</v>
      </c>
      <c r="B655" s="6" t="s">
        <v>55</v>
      </c>
      <c r="C655" s="7" t="s">
        <v>71</v>
      </c>
      <c r="D655" s="8">
        <v>43539</v>
      </c>
      <c r="E655" s="8">
        <v>43830</v>
      </c>
      <c r="F655" s="7" t="s">
        <v>57</v>
      </c>
      <c r="G655" s="7" t="s">
        <v>58</v>
      </c>
      <c r="H655" s="7" t="s">
        <v>59</v>
      </c>
      <c r="I655" s="7" t="s">
        <v>559</v>
      </c>
      <c r="J655" s="7" t="s">
        <v>61</v>
      </c>
      <c r="K655" s="7" t="s">
        <v>464</v>
      </c>
      <c r="L655" s="7" t="s">
        <v>464</v>
      </c>
      <c r="M655" s="7" t="s">
        <v>85</v>
      </c>
      <c r="N655" s="7" t="s">
        <v>85</v>
      </c>
      <c r="O655" s="7" t="s">
        <v>559</v>
      </c>
      <c r="P655" s="7">
        <v>814</v>
      </c>
      <c r="Q655" s="7" t="s">
        <v>64</v>
      </c>
      <c r="R655" s="7" t="s">
        <v>64</v>
      </c>
      <c r="S655" s="7" t="s">
        <v>64</v>
      </c>
      <c r="T655" s="7" t="s">
        <v>1613</v>
      </c>
      <c r="U655" s="7">
        <v>13925722314</v>
      </c>
      <c r="V655" s="7" t="s">
        <v>85</v>
      </c>
      <c r="W655" s="7" t="s">
        <v>1614</v>
      </c>
      <c r="X655" s="7" t="s">
        <v>67</v>
      </c>
      <c r="Y655" s="7">
        <v>5</v>
      </c>
      <c r="Z655" s="7"/>
      <c r="AA655" s="7">
        <v>9</v>
      </c>
      <c r="AB655" s="7">
        <v>903</v>
      </c>
      <c r="AC655" s="7">
        <v>130.97</v>
      </c>
      <c r="AD655" s="7">
        <v>104.84</v>
      </c>
      <c r="AE655" s="7"/>
      <c r="AF655" s="7">
        <v>2019</v>
      </c>
      <c r="AG655" s="7">
        <v>11</v>
      </c>
      <c r="AH655" s="7">
        <v>30</v>
      </c>
      <c r="AI655" s="15">
        <f t="shared" si="24"/>
        <v>43799</v>
      </c>
      <c r="AJ655" s="7" t="s">
        <v>68</v>
      </c>
      <c r="AK655" s="16">
        <v>2319129</v>
      </c>
      <c r="AL655" s="7"/>
      <c r="AM655" s="8">
        <v>43811</v>
      </c>
      <c r="AN655" s="7" t="s">
        <v>69</v>
      </c>
      <c r="AO655" s="16">
        <v>2262746</v>
      </c>
      <c r="AP655" s="7">
        <v>0.3</v>
      </c>
      <c r="AQ655" s="7" t="s">
        <v>70</v>
      </c>
      <c r="AR655" s="11">
        <v>0.015</v>
      </c>
      <c r="AS655" s="7">
        <v>0</v>
      </c>
      <c r="AT655" s="16">
        <v>33941.19</v>
      </c>
      <c r="AU655" s="16">
        <v>0</v>
      </c>
      <c r="AV655" s="16">
        <v>30000</v>
      </c>
      <c r="AW655" s="7">
        <v>0</v>
      </c>
      <c r="AX655" s="20">
        <v>33941.19</v>
      </c>
      <c r="AY655" s="20">
        <v>33941.19</v>
      </c>
      <c r="AZ655" s="20">
        <v>0</v>
      </c>
      <c r="BA655" s="20">
        <v>0</v>
      </c>
      <c r="BB655" s="20">
        <v>0</v>
      </c>
    </row>
    <row r="656" customHeight="1" spans="1:54">
      <c r="A656" s="6" t="s">
        <v>54</v>
      </c>
      <c r="B656" s="6" t="s">
        <v>55</v>
      </c>
      <c r="C656" s="7" t="s">
        <v>71</v>
      </c>
      <c r="D656" s="8">
        <v>43539</v>
      </c>
      <c r="E656" s="8">
        <v>43830</v>
      </c>
      <c r="F656" s="7" t="s">
        <v>57</v>
      </c>
      <c r="G656" s="7" t="s">
        <v>58</v>
      </c>
      <c r="H656" s="7" t="s">
        <v>59</v>
      </c>
      <c r="I656" s="7" t="s">
        <v>72</v>
      </c>
      <c r="J656" s="7" t="s">
        <v>87</v>
      </c>
      <c r="K656" s="7" t="s">
        <v>168</v>
      </c>
      <c r="L656" s="7"/>
      <c r="M656" s="7" t="s">
        <v>85</v>
      </c>
      <c r="N656" s="7" t="s">
        <v>75</v>
      </c>
      <c r="O656" s="7"/>
      <c r="P656" s="7">
        <v>1900411</v>
      </c>
      <c r="Q656" s="7" t="s">
        <v>64</v>
      </c>
      <c r="R656" s="7" t="s">
        <v>64</v>
      </c>
      <c r="S656" s="7" t="s">
        <v>64</v>
      </c>
      <c r="T656" s="7" t="s">
        <v>1615</v>
      </c>
      <c r="U656" s="7">
        <v>17630312007</v>
      </c>
      <c r="V656" s="7" t="s">
        <v>63</v>
      </c>
      <c r="W656" s="11" t="s">
        <v>1616</v>
      </c>
      <c r="X656" s="7" t="s">
        <v>67</v>
      </c>
      <c r="Y656" s="7">
        <v>15</v>
      </c>
      <c r="Z656" s="7">
        <v>1</v>
      </c>
      <c r="AA656" s="7">
        <v>19</v>
      </c>
      <c r="AB656" s="7">
        <v>1904</v>
      </c>
      <c r="AC656" s="7">
        <v>98.03</v>
      </c>
      <c r="AD656" s="7">
        <v>80.12</v>
      </c>
      <c r="AE656" s="7"/>
      <c r="AF656" s="7">
        <v>2019</v>
      </c>
      <c r="AG656" s="7">
        <v>12</v>
      </c>
      <c r="AH656" s="7">
        <v>1</v>
      </c>
      <c r="AI656" s="15">
        <f t="shared" si="24"/>
        <v>43800</v>
      </c>
      <c r="AJ656" s="7" t="s">
        <v>68</v>
      </c>
      <c r="AK656" s="16">
        <v>1794880</v>
      </c>
      <c r="AL656" s="8">
        <v>43804</v>
      </c>
      <c r="AM656" s="8" t="s">
        <v>69</v>
      </c>
      <c r="AN656" s="7" t="s">
        <v>132</v>
      </c>
      <c r="AO656" s="16">
        <v>1723979</v>
      </c>
      <c r="AP656" s="7">
        <v>0.3</v>
      </c>
      <c r="AQ656" s="8" t="s">
        <v>70</v>
      </c>
      <c r="AR656" s="11">
        <v>0.044</v>
      </c>
      <c r="AS656" s="7">
        <v>0</v>
      </c>
      <c r="AT656" s="16">
        <v>75855.076</v>
      </c>
      <c r="AU656" s="16">
        <v>0</v>
      </c>
      <c r="AV656" s="16">
        <v>20000</v>
      </c>
      <c r="AW656" s="7">
        <v>0</v>
      </c>
      <c r="AX656" s="20">
        <v>75855.076</v>
      </c>
      <c r="AY656" s="20">
        <v>75855.076</v>
      </c>
      <c r="AZ656" s="20">
        <v>0</v>
      </c>
      <c r="BA656" s="20">
        <v>0</v>
      </c>
      <c r="BB656" s="20">
        <v>0</v>
      </c>
    </row>
    <row r="657" s="1" customFormat="1" customHeight="1" spans="1:54">
      <c r="A657" s="6" t="s">
        <v>54</v>
      </c>
      <c r="B657" s="6" t="s">
        <v>55</v>
      </c>
      <c r="C657" s="7" t="s">
        <v>71</v>
      </c>
      <c r="D657" s="8">
        <v>43539</v>
      </c>
      <c r="E657" s="8">
        <v>43830</v>
      </c>
      <c r="F657" s="7" t="s">
        <v>57</v>
      </c>
      <c r="G657" s="7" t="s">
        <v>58</v>
      </c>
      <c r="H657" s="7" t="s">
        <v>59</v>
      </c>
      <c r="I657" s="7" t="s">
        <v>60</v>
      </c>
      <c r="J657" s="7" t="s">
        <v>61</v>
      </c>
      <c r="K657" s="7" t="s">
        <v>1117</v>
      </c>
      <c r="L657" s="7" t="s">
        <v>1117</v>
      </c>
      <c r="M657" s="7" t="s">
        <v>63</v>
      </c>
      <c r="N657" s="7" t="s">
        <v>63</v>
      </c>
      <c r="O657" s="7" t="s">
        <v>60</v>
      </c>
      <c r="P657" s="7">
        <v>1900470</v>
      </c>
      <c r="Q657" s="7" t="s">
        <v>64</v>
      </c>
      <c r="R657" s="7" t="s">
        <v>64</v>
      </c>
      <c r="S657" s="7" t="s">
        <v>64</v>
      </c>
      <c r="T657" s="7" t="s">
        <v>1617</v>
      </c>
      <c r="U657" s="7">
        <v>13712165678</v>
      </c>
      <c r="V657" s="7" t="s">
        <v>63</v>
      </c>
      <c r="W657" s="11" t="s">
        <v>1618</v>
      </c>
      <c r="X657" s="7" t="s">
        <v>67</v>
      </c>
      <c r="Y657" s="7">
        <v>15</v>
      </c>
      <c r="Z657" s="7">
        <v>1</v>
      </c>
      <c r="AA657" s="7">
        <v>12</v>
      </c>
      <c r="AB657" s="7">
        <v>1205</v>
      </c>
      <c r="AC657" s="7">
        <v>98.03</v>
      </c>
      <c r="AD657" s="7">
        <v>80.12</v>
      </c>
      <c r="AE657" s="7"/>
      <c r="AF657" s="7">
        <v>2019</v>
      </c>
      <c r="AG657" s="7">
        <v>12</v>
      </c>
      <c r="AH657" s="7">
        <v>1</v>
      </c>
      <c r="AI657" s="15">
        <f t="shared" si="24"/>
        <v>43800</v>
      </c>
      <c r="AJ657" s="7" t="s">
        <v>68</v>
      </c>
      <c r="AK657" s="16">
        <v>1770630</v>
      </c>
      <c r="AL657" s="8"/>
      <c r="AM657" s="8" t="s">
        <v>69</v>
      </c>
      <c r="AN657" s="7" t="s">
        <v>113</v>
      </c>
      <c r="AO657" s="16">
        <v>1700687</v>
      </c>
      <c r="AP657" s="7"/>
      <c r="AQ657" s="8" t="s">
        <v>70</v>
      </c>
      <c r="AR657" s="11">
        <v>0.044</v>
      </c>
      <c r="AS657" s="7">
        <v>0</v>
      </c>
      <c r="AT657" s="16">
        <v>74830.228</v>
      </c>
      <c r="AU657" s="16">
        <v>0</v>
      </c>
      <c r="AV657" s="16">
        <v>20000</v>
      </c>
      <c r="AW657" s="7">
        <v>0</v>
      </c>
      <c r="AX657" s="20">
        <v>74830.228</v>
      </c>
      <c r="AY657" s="20">
        <v>74830.228</v>
      </c>
      <c r="AZ657" s="20">
        <v>0</v>
      </c>
      <c r="BA657" s="20">
        <v>0</v>
      </c>
      <c r="BB657" s="20">
        <v>0</v>
      </c>
    </row>
    <row r="658" customHeight="1" spans="1:54">
      <c r="A658" s="6" t="s">
        <v>54</v>
      </c>
      <c r="B658" s="6" t="s">
        <v>55</v>
      </c>
      <c r="C658" s="7" t="s">
        <v>71</v>
      </c>
      <c r="D658" s="8">
        <v>43539</v>
      </c>
      <c r="E658" s="8">
        <v>43830</v>
      </c>
      <c r="F658" s="7" t="s">
        <v>57</v>
      </c>
      <c r="G658" s="7" t="s">
        <v>58</v>
      </c>
      <c r="H658" s="7" t="s">
        <v>59</v>
      </c>
      <c r="I658" s="7" t="s">
        <v>60</v>
      </c>
      <c r="J658" s="7" t="s">
        <v>61</v>
      </c>
      <c r="K658" s="7" t="s">
        <v>107</v>
      </c>
      <c r="L658" s="7" t="s">
        <v>107</v>
      </c>
      <c r="M658" s="7" t="s">
        <v>63</v>
      </c>
      <c r="N658" s="7" t="s">
        <v>63</v>
      </c>
      <c r="O658" s="7" t="s">
        <v>60</v>
      </c>
      <c r="P658" s="7">
        <v>1901153</v>
      </c>
      <c r="Q658" s="7" t="s">
        <v>64</v>
      </c>
      <c r="R658" s="7" t="s">
        <v>64</v>
      </c>
      <c r="S658" s="7" t="s">
        <v>64</v>
      </c>
      <c r="T658" s="7" t="s">
        <v>1619</v>
      </c>
      <c r="U658" s="7">
        <v>15019002650</v>
      </c>
      <c r="V658" s="7" t="s">
        <v>63</v>
      </c>
      <c r="W658" s="11" t="s">
        <v>1620</v>
      </c>
      <c r="X658" s="7" t="s">
        <v>67</v>
      </c>
      <c r="Y658" s="7">
        <v>15</v>
      </c>
      <c r="Z658" s="7">
        <v>1</v>
      </c>
      <c r="AA658" s="7">
        <v>6</v>
      </c>
      <c r="AB658" s="7">
        <v>604</v>
      </c>
      <c r="AC658" s="7">
        <v>98.03</v>
      </c>
      <c r="AD658" s="7">
        <v>80.12</v>
      </c>
      <c r="AE658" s="7"/>
      <c r="AF658" s="7">
        <v>2019</v>
      </c>
      <c r="AG658" s="7">
        <v>12</v>
      </c>
      <c r="AH658" s="7">
        <v>1</v>
      </c>
      <c r="AI658" s="15">
        <f t="shared" si="24"/>
        <v>43800</v>
      </c>
      <c r="AJ658" s="7" t="s">
        <v>68</v>
      </c>
      <c r="AK658" s="16">
        <v>1749900</v>
      </c>
      <c r="AL658" s="8"/>
      <c r="AM658" s="8">
        <v>43936</v>
      </c>
      <c r="AN658" s="7" t="s">
        <v>69</v>
      </c>
      <c r="AO658" s="16">
        <v>1680775</v>
      </c>
      <c r="AP658" s="7"/>
      <c r="AQ658" s="8" t="s">
        <v>70</v>
      </c>
      <c r="AR658" s="11">
        <v>0.044</v>
      </c>
      <c r="AS658" s="7">
        <v>0</v>
      </c>
      <c r="AT658" s="16">
        <v>73954.1</v>
      </c>
      <c r="AU658" s="16">
        <v>0</v>
      </c>
      <c r="AV658" s="16">
        <v>20000</v>
      </c>
      <c r="AW658" s="7">
        <v>0</v>
      </c>
      <c r="AX658" s="20">
        <v>73954.1</v>
      </c>
      <c r="AY658" s="20">
        <v>73954.1</v>
      </c>
      <c r="AZ658" s="20">
        <v>0</v>
      </c>
      <c r="BA658" s="20">
        <v>0</v>
      </c>
      <c r="BB658" s="20">
        <v>0</v>
      </c>
    </row>
    <row r="659" customHeight="1" spans="1:54">
      <c r="A659" s="6" t="s">
        <v>54</v>
      </c>
      <c r="B659" s="6" t="s">
        <v>55</v>
      </c>
      <c r="C659" s="7" t="s">
        <v>71</v>
      </c>
      <c r="D659" s="8">
        <v>43539</v>
      </c>
      <c r="E659" s="8">
        <v>43830</v>
      </c>
      <c r="F659" s="7" t="s">
        <v>57</v>
      </c>
      <c r="G659" s="7" t="s">
        <v>58</v>
      </c>
      <c r="H659" s="7" t="s">
        <v>59</v>
      </c>
      <c r="I659" s="7" t="s">
        <v>60</v>
      </c>
      <c r="J659" s="7" t="s">
        <v>61</v>
      </c>
      <c r="K659" s="7" t="s">
        <v>107</v>
      </c>
      <c r="L659" s="7" t="s">
        <v>107</v>
      </c>
      <c r="M659" s="7" t="s">
        <v>63</v>
      </c>
      <c r="N659" s="7" t="s">
        <v>63</v>
      </c>
      <c r="O659" s="7" t="s">
        <v>60</v>
      </c>
      <c r="P659" s="7">
        <v>1900453</v>
      </c>
      <c r="Q659" s="7" t="s">
        <v>64</v>
      </c>
      <c r="R659" s="7" t="s">
        <v>64</v>
      </c>
      <c r="S659" s="7" t="s">
        <v>64</v>
      </c>
      <c r="T659" s="7" t="s">
        <v>1621</v>
      </c>
      <c r="U659" s="7">
        <v>13712992983</v>
      </c>
      <c r="V659" s="7" t="s">
        <v>63</v>
      </c>
      <c r="W659" s="11" t="s">
        <v>1622</v>
      </c>
      <c r="X659" s="7" t="s">
        <v>67</v>
      </c>
      <c r="Y659" s="7">
        <v>15</v>
      </c>
      <c r="Z659" s="7">
        <v>1</v>
      </c>
      <c r="AA659" s="7">
        <v>13</v>
      </c>
      <c r="AB659" s="7">
        <v>1305</v>
      </c>
      <c r="AC659" s="7">
        <v>98.05</v>
      </c>
      <c r="AD659" s="7">
        <v>80.12</v>
      </c>
      <c r="AE659" s="7"/>
      <c r="AF659" s="7">
        <v>2019</v>
      </c>
      <c r="AG659" s="7">
        <v>12</v>
      </c>
      <c r="AH659" s="7">
        <v>1</v>
      </c>
      <c r="AI659" s="15">
        <f t="shared" si="24"/>
        <v>43800</v>
      </c>
      <c r="AJ659" s="7" t="s">
        <v>68</v>
      </c>
      <c r="AK659" s="16">
        <v>1774090</v>
      </c>
      <c r="AL659" s="7"/>
      <c r="AM659" s="8">
        <v>43936</v>
      </c>
      <c r="AN659" s="7" t="s">
        <v>69</v>
      </c>
      <c r="AO659" s="16">
        <v>1704010</v>
      </c>
      <c r="AP659" s="7"/>
      <c r="AQ659" s="7"/>
      <c r="AR659" s="11">
        <v>0.044</v>
      </c>
      <c r="AS659" s="7">
        <v>0</v>
      </c>
      <c r="AT659" s="16">
        <v>74976.44</v>
      </c>
      <c r="AU659" s="16">
        <v>0</v>
      </c>
      <c r="AV659" s="16">
        <v>20000</v>
      </c>
      <c r="AW659" s="7">
        <v>0</v>
      </c>
      <c r="AX659" s="20">
        <v>74976.44</v>
      </c>
      <c r="AY659" s="20">
        <v>74976.44</v>
      </c>
      <c r="AZ659" s="20">
        <v>0</v>
      </c>
      <c r="BA659" s="20">
        <v>0</v>
      </c>
      <c r="BB659" s="20">
        <v>0</v>
      </c>
    </row>
    <row r="660" customHeight="1" spans="1:54">
      <c r="A660" s="6" t="s">
        <v>54</v>
      </c>
      <c r="B660" s="6" t="s">
        <v>55</v>
      </c>
      <c r="C660" s="7" t="s">
        <v>71</v>
      </c>
      <c r="D660" s="8">
        <v>43539</v>
      </c>
      <c r="E660" s="8">
        <v>43830</v>
      </c>
      <c r="F660" s="7" t="s">
        <v>57</v>
      </c>
      <c r="G660" s="7" t="s">
        <v>58</v>
      </c>
      <c r="H660" s="7" t="s">
        <v>59</v>
      </c>
      <c r="I660" s="7" t="s">
        <v>60</v>
      </c>
      <c r="J660" s="7" t="s">
        <v>61</v>
      </c>
      <c r="K660" s="7" t="s">
        <v>100</v>
      </c>
      <c r="L660" s="7" t="s">
        <v>100</v>
      </c>
      <c r="M660" s="7" t="s">
        <v>63</v>
      </c>
      <c r="N660" s="7" t="s">
        <v>63</v>
      </c>
      <c r="O660" s="7" t="s">
        <v>60</v>
      </c>
      <c r="P660" s="7">
        <v>826</v>
      </c>
      <c r="Q660" s="7" t="s">
        <v>64</v>
      </c>
      <c r="R660" s="7" t="s">
        <v>64</v>
      </c>
      <c r="S660" s="7" t="s">
        <v>64</v>
      </c>
      <c r="T660" s="7" t="s">
        <v>1623</v>
      </c>
      <c r="U660" s="7">
        <v>13433629085</v>
      </c>
      <c r="V660" s="7" t="s">
        <v>63</v>
      </c>
      <c r="W660" s="11" t="s">
        <v>1624</v>
      </c>
      <c r="X660" s="7" t="s">
        <v>67</v>
      </c>
      <c r="Y660" s="7">
        <v>15</v>
      </c>
      <c r="Z660" s="7">
        <v>1</v>
      </c>
      <c r="AA660" s="7">
        <v>3</v>
      </c>
      <c r="AB660" s="7">
        <v>302</v>
      </c>
      <c r="AC660" s="7">
        <v>65.46</v>
      </c>
      <c r="AD660" s="7">
        <v>53.5</v>
      </c>
      <c r="AE660" s="7"/>
      <c r="AF660" s="7">
        <v>2019</v>
      </c>
      <c r="AG660" s="7">
        <v>12</v>
      </c>
      <c r="AH660" s="7">
        <v>1</v>
      </c>
      <c r="AI660" s="15">
        <f t="shared" si="24"/>
        <v>43800</v>
      </c>
      <c r="AJ660" s="7" t="s">
        <v>68</v>
      </c>
      <c r="AK660" s="16">
        <v>1261690</v>
      </c>
      <c r="AL660" s="8"/>
      <c r="AM660" s="8">
        <v>43936</v>
      </c>
      <c r="AN660" s="7" t="s">
        <v>69</v>
      </c>
      <c r="AO660" s="16">
        <v>1211851</v>
      </c>
      <c r="AP660" s="7"/>
      <c r="AQ660" s="8" t="s">
        <v>70</v>
      </c>
      <c r="AR660" s="11">
        <v>0.044</v>
      </c>
      <c r="AS660" s="7">
        <v>0</v>
      </c>
      <c r="AT660" s="16">
        <v>53321.444</v>
      </c>
      <c r="AU660" s="16">
        <v>0</v>
      </c>
      <c r="AV660" s="16">
        <v>20000</v>
      </c>
      <c r="AW660" s="7">
        <v>0</v>
      </c>
      <c r="AX660" s="20">
        <v>53321.444</v>
      </c>
      <c r="AY660" s="20">
        <v>53321.444</v>
      </c>
      <c r="AZ660" s="20">
        <v>0</v>
      </c>
      <c r="BA660" s="20">
        <v>0</v>
      </c>
      <c r="BB660" s="20">
        <v>0</v>
      </c>
    </row>
    <row r="661" s="1" customFormat="1" customHeight="1" spans="1:54">
      <c r="A661" s="6" t="s">
        <v>54</v>
      </c>
      <c r="B661" s="6" t="s">
        <v>55</v>
      </c>
      <c r="C661" s="7" t="s">
        <v>71</v>
      </c>
      <c r="D661" s="8">
        <v>43539</v>
      </c>
      <c r="E661" s="8">
        <v>43830</v>
      </c>
      <c r="F661" s="7" t="s">
        <v>57</v>
      </c>
      <c r="G661" s="7" t="s">
        <v>58</v>
      </c>
      <c r="H661" s="7" t="s">
        <v>59</v>
      </c>
      <c r="I661" s="7" t="s">
        <v>60</v>
      </c>
      <c r="J661" s="7" t="s">
        <v>61</v>
      </c>
      <c r="K661" s="7" t="s">
        <v>872</v>
      </c>
      <c r="L661" s="7" t="s">
        <v>872</v>
      </c>
      <c r="M661" s="7" t="s">
        <v>63</v>
      </c>
      <c r="N661" s="7" t="s">
        <v>63</v>
      </c>
      <c r="O661" s="7" t="s">
        <v>60</v>
      </c>
      <c r="P661" s="7">
        <v>1901154</v>
      </c>
      <c r="Q661" s="7" t="s">
        <v>64</v>
      </c>
      <c r="R661" s="7" t="s">
        <v>64</v>
      </c>
      <c r="S661" s="7" t="s">
        <v>64</v>
      </c>
      <c r="T661" s="7" t="s">
        <v>1625</v>
      </c>
      <c r="U661" s="7">
        <v>13826934991</v>
      </c>
      <c r="V661" s="7" t="s">
        <v>63</v>
      </c>
      <c r="W661" s="7" t="s">
        <v>1626</v>
      </c>
      <c r="X661" s="7" t="s">
        <v>67</v>
      </c>
      <c r="Y661" s="7">
        <v>5</v>
      </c>
      <c r="Z661" s="7"/>
      <c r="AA661" s="7">
        <v>5</v>
      </c>
      <c r="AB661" s="7">
        <v>503</v>
      </c>
      <c r="AC661" s="7">
        <v>130.97</v>
      </c>
      <c r="AD661" s="7">
        <v>104.84</v>
      </c>
      <c r="AE661" s="7"/>
      <c r="AF661" s="7">
        <v>2019</v>
      </c>
      <c r="AG661" s="7">
        <v>12</v>
      </c>
      <c r="AH661" s="7">
        <v>1</v>
      </c>
      <c r="AI661" s="15">
        <f t="shared" si="24"/>
        <v>43800</v>
      </c>
      <c r="AJ661" s="7" t="s">
        <v>68</v>
      </c>
      <c r="AK661" s="16">
        <v>2272206</v>
      </c>
      <c r="AL661" s="7"/>
      <c r="AM661" s="8">
        <v>43824</v>
      </c>
      <c r="AN661" s="7" t="s">
        <v>69</v>
      </c>
      <c r="AO661" s="16">
        <v>2216762</v>
      </c>
      <c r="AP661" s="7">
        <v>0.3</v>
      </c>
      <c r="AQ661" s="7" t="s">
        <v>70</v>
      </c>
      <c r="AR661" s="11">
        <v>0.015</v>
      </c>
      <c r="AS661" s="7">
        <v>0</v>
      </c>
      <c r="AT661" s="16">
        <v>33251.43</v>
      </c>
      <c r="AU661" s="16">
        <v>0</v>
      </c>
      <c r="AV661" s="16">
        <v>30000</v>
      </c>
      <c r="AW661" s="7">
        <v>0</v>
      </c>
      <c r="AX661" s="20">
        <v>33251.43</v>
      </c>
      <c r="AY661" s="20">
        <v>33251.43</v>
      </c>
      <c r="AZ661" s="20">
        <v>0</v>
      </c>
      <c r="BA661" s="20">
        <v>0</v>
      </c>
      <c r="BB661" s="20">
        <v>0</v>
      </c>
    </row>
    <row r="662" s="1" customFormat="1" customHeight="1" spans="1:54">
      <c r="A662" s="6" t="s">
        <v>54</v>
      </c>
      <c r="B662" s="6" t="s">
        <v>55</v>
      </c>
      <c r="C662" s="7" t="s">
        <v>71</v>
      </c>
      <c r="D662" s="8">
        <v>43539</v>
      </c>
      <c r="E662" s="8">
        <v>43830</v>
      </c>
      <c r="F662" s="7" t="s">
        <v>57</v>
      </c>
      <c r="G662" s="7" t="s">
        <v>58</v>
      </c>
      <c r="H662" s="7" t="s">
        <v>59</v>
      </c>
      <c r="I662" s="7" t="s">
        <v>60</v>
      </c>
      <c r="J662" s="7" t="s">
        <v>61</v>
      </c>
      <c r="K662" s="7" t="s">
        <v>1627</v>
      </c>
      <c r="L662" s="7" t="s">
        <v>1627</v>
      </c>
      <c r="M662" s="7" t="s">
        <v>63</v>
      </c>
      <c r="N662" s="7" t="s">
        <v>63</v>
      </c>
      <c r="O662" s="7" t="s">
        <v>60</v>
      </c>
      <c r="P662" s="7">
        <v>1901135</v>
      </c>
      <c r="Q662" s="7" t="s">
        <v>64</v>
      </c>
      <c r="R662" s="7" t="s">
        <v>64</v>
      </c>
      <c r="S662" s="7" t="s">
        <v>64</v>
      </c>
      <c r="T662" s="7" t="s">
        <v>1628</v>
      </c>
      <c r="U662" s="7" t="s">
        <v>1629</v>
      </c>
      <c r="V662" s="7" t="s">
        <v>63</v>
      </c>
      <c r="W662" s="11" t="s">
        <v>1630</v>
      </c>
      <c r="X662" s="7" t="s">
        <v>67</v>
      </c>
      <c r="Y662" s="7">
        <v>15</v>
      </c>
      <c r="Z662" s="7">
        <v>1</v>
      </c>
      <c r="AA662" s="7">
        <v>9</v>
      </c>
      <c r="AB662" s="7">
        <v>905</v>
      </c>
      <c r="AC662" s="7">
        <v>98.03</v>
      </c>
      <c r="AD662" s="7">
        <v>80.12</v>
      </c>
      <c r="AE662" s="7"/>
      <c r="AF662" s="7">
        <v>2019</v>
      </c>
      <c r="AG662" s="7">
        <v>12</v>
      </c>
      <c r="AH662" s="7">
        <v>2</v>
      </c>
      <c r="AI662" s="15">
        <f t="shared" si="24"/>
        <v>43801</v>
      </c>
      <c r="AJ662" s="7" t="s">
        <v>68</v>
      </c>
      <c r="AK662" s="16">
        <v>1760250</v>
      </c>
      <c r="AL662" s="7">
        <v>43805</v>
      </c>
      <c r="AM662" s="8"/>
      <c r="AN662" s="7" t="s">
        <v>132</v>
      </c>
      <c r="AO662" s="16"/>
      <c r="AP662" s="7">
        <v>0.3</v>
      </c>
      <c r="AQ662" s="7"/>
      <c r="AR662" s="11">
        <v>0.044</v>
      </c>
      <c r="AS662" s="7">
        <v>0</v>
      </c>
      <c r="AT662" s="16">
        <v>77451</v>
      </c>
      <c r="AU662" s="16">
        <v>0</v>
      </c>
      <c r="AV662" s="16">
        <v>20000</v>
      </c>
      <c r="AW662" s="7">
        <v>0</v>
      </c>
      <c r="AX662" s="20">
        <v>77451</v>
      </c>
      <c r="AY662" s="20">
        <v>66952.3932</v>
      </c>
      <c r="AZ662" s="20">
        <v>0</v>
      </c>
      <c r="BA662" s="20">
        <v>0</v>
      </c>
      <c r="BB662" s="20">
        <f t="shared" ref="BB662:BB664" si="25">AX662-AY662</f>
        <v>10498.6068</v>
      </c>
    </row>
    <row r="663" s="1" customFormat="1" customHeight="1" spans="1:54">
      <c r="A663" s="6" t="s">
        <v>54</v>
      </c>
      <c r="B663" s="6" t="s">
        <v>55</v>
      </c>
      <c r="C663" s="7" t="s">
        <v>71</v>
      </c>
      <c r="D663" s="8">
        <v>43539</v>
      </c>
      <c r="E663" s="8">
        <v>43830</v>
      </c>
      <c r="F663" s="7" t="s">
        <v>57</v>
      </c>
      <c r="G663" s="7" t="s">
        <v>58</v>
      </c>
      <c r="H663" s="7" t="s">
        <v>59</v>
      </c>
      <c r="I663" s="7" t="s">
        <v>60</v>
      </c>
      <c r="J663" s="7" t="s">
        <v>61</v>
      </c>
      <c r="K663" s="7" t="s">
        <v>100</v>
      </c>
      <c r="L663" s="7" t="s">
        <v>100</v>
      </c>
      <c r="M663" s="7" t="s">
        <v>63</v>
      </c>
      <c r="N663" s="7" t="s">
        <v>63</v>
      </c>
      <c r="O663" s="7" t="s">
        <v>60</v>
      </c>
      <c r="P663" s="7">
        <v>1901204</v>
      </c>
      <c r="Q663" s="7" t="s">
        <v>64</v>
      </c>
      <c r="R663" s="7" t="s">
        <v>64</v>
      </c>
      <c r="S663" s="7" t="s">
        <v>64</v>
      </c>
      <c r="T663" s="7" t="s">
        <v>1631</v>
      </c>
      <c r="U663" s="7">
        <v>13650182418</v>
      </c>
      <c r="V663" s="7" t="s">
        <v>63</v>
      </c>
      <c r="W663" s="11" t="s">
        <v>1632</v>
      </c>
      <c r="X663" s="7" t="s">
        <v>67</v>
      </c>
      <c r="Y663" s="7">
        <v>15</v>
      </c>
      <c r="Z663" s="7">
        <v>1</v>
      </c>
      <c r="AA663" s="7">
        <v>7</v>
      </c>
      <c r="AB663" s="7">
        <v>705</v>
      </c>
      <c r="AC663" s="7">
        <v>98.03</v>
      </c>
      <c r="AD663" s="7">
        <v>80.12</v>
      </c>
      <c r="AE663" s="7"/>
      <c r="AF663" s="7">
        <v>2019</v>
      </c>
      <c r="AG663" s="7">
        <v>12</v>
      </c>
      <c r="AH663" s="7">
        <v>2</v>
      </c>
      <c r="AI663" s="15">
        <f t="shared" si="24"/>
        <v>43801</v>
      </c>
      <c r="AJ663" s="7" t="s">
        <v>68</v>
      </c>
      <c r="AK663" s="16">
        <v>1753330</v>
      </c>
      <c r="AL663" s="7">
        <v>43806</v>
      </c>
      <c r="AM663" s="8"/>
      <c r="AN663" s="7" t="s">
        <v>132</v>
      </c>
      <c r="AO663" s="16">
        <v>1753330</v>
      </c>
      <c r="AP663" s="7">
        <v>0.3</v>
      </c>
      <c r="AQ663" s="7"/>
      <c r="AR663" s="11">
        <v>0.044</v>
      </c>
      <c r="AS663" s="7">
        <v>0</v>
      </c>
      <c r="AT663" s="16">
        <v>77146.52</v>
      </c>
      <c r="AU663" s="16">
        <v>0</v>
      </c>
      <c r="AV663" s="16">
        <v>20000</v>
      </c>
      <c r="AW663" s="7">
        <v>0</v>
      </c>
      <c r="AX663" s="20">
        <v>77146.52</v>
      </c>
      <c r="AY663" s="20">
        <v>66689.172</v>
      </c>
      <c r="AZ663" s="20">
        <v>0</v>
      </c>
      <c r="BA663" s="20">
        <v>0</v>
      </c>
      <c r="BB663" s="20">
        <f t="shared" si="25"/>
        <v>10457.348</v>
      </c>
    </row>
    <row r="664" s="1" customFormat="1" customHeight="1" spans="1:54">
      <c r="A664" s="6" t="s">
        <v>54</v>
      </c>
      <c r="B664" s="6" t="s">
        <v>55</v>
      </c>
      <c r="C664" s="7" t="s">
        <v>71</v>
      </c>
      <c r="D664" s="8">
        <v>43539</v>
      </c>
      <c r="E664" s="8">
        <v>43830</v>
      </c>
      <c r="F664" s="7" t="s">
        <v>57</v>
      </c>
      <c r="G664" s="7" t="s">
        <v>58</v>
      </c>
      <c r="H664" s="7" t="s">
        <v>59</v>
      </c>
      <c r="I664" s="7" t="s">
        <v>60</v>
      </c>
      <c r="J664" s="7" t="s">
        <v>61</v>
      </c>
      <c r="K664" s="7" t="s">
        <v>100</v>
      </c>
      <c r="L664" s="7" t="s">
        <v>100</v>
      </c>
      <c r="M664" s="7" t="s">
        <v>63</v>
      </c>
      <c r="N664" s="7" t="s">
        <v>63</v>
      </c>
      <c r="O664" s="7" t="s">
        <v>60</v>
      </c>
      <c r="P664" s="7">
        <v>1901142</v>
      </c>
      <c r="Q664" s="7" t="s">
        <v>64</v>
      </c>
      <c r="R664" s="7" t="s">
        <v>64</v>
      </c>
      <c r="S664" s="7" t="s">
        <v>64</v>
      </c>
      <c r="T664" s="7" t="s">
        <v>1633</v>
      </c>
      <c r="U664" s="7" t="s">
        <v>1634</v>
      </c>
      <c r="V664" s="7" t="s">
        <v>63</v>
      </c>
      <c r="W664" s="11" t="s">
        <v>1635</v>
      </c>
      <c r="X664" s="7" t="s">
        <v>67</v>
      </c>
      <c r="Y664" s="7">
        <v>15</v>
      </c>
      <c r="Z664" s="7">
        <v>1</v>
      </c>
      <c r="AA664" s="7">
        <v>22</v>
      </c>
      <c r="AB664" s="7">
        <v>2204</v>
      </c>
      <c r="AC664" s="7">
        <v>98.03</v>
      </c>
      <c r="AD664" s="7">
        <v>80.12</v>
      </c>
      <c r="AE664" s="7"/>
      <c r="AF664" s="7">
        <v>2019</v>
      </c>
      <c r="AG664" s="7">
        <v>12</v>
      </c>
      <c r="AH664" s="7">
        <v>2</v>
      </c>
      <c r="AI664" s="15">
        <f t="shared" si="24"/>
        <v>43801</v>
      </c>
      <c r="AJ664" s="7" t="s">
        <v>68</v>
      </c>
      <c r="AK664" s="16">
        <v>1786800</v>
      </c>
      <c r="AL664" s="7">
        <v>43805</v>
      </c>
      <c r="AM664" s="8"/>
      <c r="AN664" s="7" t="s">
        <v>132</v>
      </c>
      <c r="AO664" s="16">
        <v>1716218</v>
      </c>
      <c r="AP664" s="7">
        <v>0.3</v>
      </c>
      <c r="AQ664" s="7"/>
      <c r="AR664" s="11">
        <v>0.044</v>
      </c>
      <c r="AS664" s="7">
        <v>0</v>
      </c>
      <c r="AT664" s="16">
        <v>75513.592</v>
      </c>
      <c r="AU664" s="16">
        <v>0</v>
      </c>
      <c r="AV664" s="16">
        <v>20000</v>
      </c>
      <c r="AW664" s="7">
        <v>0</v>
      </c>
      <c r="AX664" s="20">
        <v>75513.592</v>
      </c>
      <c r="AY664" s="20">
        <v>67962.2328</v>
      </c>
      <c r="AZ664" s="20">
        <v>8581.09</v>
      </c>
      <c r="BA664" s="20">
        <v>8581.09</v>
      </c>
      <c r="BB664" s="20">
        <f t="shared" si="25"/>
        <v>7551.35920000001</v>
      </c>
    </row>
    <row r="665" customHeight="1" spans="1:54">
      <c r="A665" s="6" t="s">
        <v>54</v>
      </c>
      <c r="B665" s="6" t="s">
        <v>55</v>
      </c>
      <c r="C665" s="7" t="s">
        <v>71</v>
      </c>
      <c r="D665" s="8">
        <v>43539</v>
      </c>
      <c r="E665" s="8">
        <v>43830</v>
      </c>
      <c r="F665" s="7" t="s">
        <v>57</v>
      </c>
      <c r="G665" s="7" t="s">
        <v>58</v>
      </c>
      <c r="H665" s="7" t="s">
        <v>59</v>
      </c>
      <c r="I665" s="7" t="s">
        <v>72</v>
      </c>
      <c r="J665" s="7" t="s">
        <v>87</v>
      </c>
      <c r="K665" s="7" t="s">
        <v>183</v>
      </c>
      <c r="L665" s="7"/>
      <c r="M665" s="7" t="s">
        <v>85</v>
      </c>
      <c r="N665" s="7" t="s">
        <v>75</v>
      </c>
      <c r="O665" s="7"/>
      <c r="P665" s="7">
        <v>1900208</v>
      </c>
      <c r="Q665" s="7" t="s">
        <v>64</v>
      </c>
      <c r="R665" s="7" t="s">
        <v>64</v>
      </c>
      <c r="S665" s="7" t="s">
        <v>64</v>
      </c>
      <c r="T665" s="7" t="s">
        <v>1636</v>
      </c>
      <c r="U665" s="7">
        <v>13509809902</v>
      </c>
      <c r="V665" s="7" t="s">
        <v>63</v>
      </c>
      <c r="W665" s="7" t="s">
        <v>1637</v>
      </c>
      <c r="X665" s="7" t="s">
        <v>67</v>
      </c>
      <c r="Y665" s="7">
        <v>16</v>
      </c>
      <c r="Z665" s="7"/>
      <c r="AA665" s="7">
        <v>21</v>
      </c>
      <c r="AB665" s="7">
        <v>2104</v>
      </c>
      <c r="AC665" s="7">
        <v>97.98</v>
      </c>
      <c r="AD665" s="7">
        <v>80.12</v>
      </c>
      <c r="AE665" s="7"/>
      <c r="AF665" s="7">
        <v>2019</v>
      </c>
      <c r="AG665" s="7">
        <v>12</v>
      </c>
      <c r="AH665" s="7">
        <v>3</v>
      </c>
      <c r="AI665" s="15">
        <f t="shared" si="24"/>
        <v>43802</v>
      </c>
      <c r="AJ665" s="7" t="s">
        <v>68</v>
      </c>
      <c r="AK665" s="16">
        <v>1869000</v>
      </c>
      <c r="AL665" s="8"/>
      <c r="AM665" s="8" t="s">
        <v>69</v>
      </c>
      <c r="AN665" s="7" t="s">
        <v>113</v>
      </c>
      <c r="AO665" s="16">
        <v>1795171</v>
      </c>
      <c r="AP665" s="7"/>
      <c r="AQ665" s="8" t="s">
        <v>70</v>
      </c>
      <c r="AR665" s="11">
        <v>0.044</v>
      </c>
      <c r="AS665" s="7">
        <v>0</v>
      </c>
      <c r="AT665" s="16">
        <v>78987.524</v>
      </c>
      <c r="AU665" s="16">
        <v>0</v>
      </c>
      <c r="AV665" s="16">
        <v>20000</v>
      </c>
      <c r="AW665" s="7">
        <v>0</v>
      </c>
      <c r="AX665" s="20">
        <v>78987.524</v>
      </c>
      <c r="AY665" s="20">
        <v>78987.524</v>
      </c>
      <c r="AZ665" s="20">
        <v>0</v>
      </c>
      <c r="BA665" s="20">
        <v>0</v>
      </c>
      <c r="BB665" s="20">
        <v>0</v>
      </c>
    </row>
    <row r="666" customHeight="1" spans="1:54">
      <c r="A666" s="6" t="s">
        <v>54</v>
      </c>
      <c r="B666" s="6" t="s">
        <v>55</v>
      </c>
      <c r="C666" s="7" t="s">
        <v>71</v>
      </c>
      <c r="D666" s="8">
        <v>43539</v>
      </c>
      <c r="E666" s="8">
        <v>43830</v>
      </c>
      <c r="F666" s="7" t="s">
        <v>57</v>
      </c>
      <c r="G666" s="7" t="s">
        <v>58</v>
      </c>
      <c r="H666" s="7" t="s">
        <v>59</v>
      </c>
      <c r="I666" s="7" t="s">
        <v>261</v>
      </c>
      <c r="J666" s="7" t="s">
        <v>61</v>
      </c>
      <c r="K666" s="7" t="s">
        <v>1638</v>
      </c>
      <c r="L666" s="7" t="s">
        <v>1638</v>
      </c>
      <c r="M666" s="7" t="s">
        <v>96</v>
      </c>
      <c r="N666" s="7" t="s">
        <v>96</v>
      </c>
      <c r="O666" s="7" t="s">
        <v>261</v>
      </c>
      <c r="P666" s="7">
        <v>1901181</v>
      </c>
      <c r="Q666" s="7" t="s">
        <v>64</v>
      </c>
      <c r="R666" s="7" t="s">
        <v>64</v>
      </c>
      <c r="S666" s="7" t="s">
        <v>64</v>
      </c>
      <c r="T666" s="7" t="s">
        <v>1639</v>
      </c>
      <c r="U666" s="7">
        <v>13925561871</v>
      </c>
      <c r="V666" s="7" t="s">
        <v>96</v>
      </c>
      <c r="W666" s="11" t="s">
        <v>1640</v>
      </c>
      <c r="X666" s="7" t="s">
        <v>67</v>
      </c>
      <c r="Y666" s="7">
        <v>15</v>
      </c>
      <c r="Z666" s="7">
        <v>1</v>
      </c>
      <c r="AA666" s="7">
        <v>19</v>
      </c>
      <c r="AB666" s="7">
        <v>1905</v>
      </c>
      <c r="AC666" s="7">
        <v>98.03</v>
      </c>
      <c r="AD666" s="7">
        <v>80.12</v>
      </c>
      <c r="AE666" s="7"/>
      <c r="AF666" s="7">
        <v>2019</v>
      </c>
      <c r="AG666" s="7">
        <v>12</v>
      </c>
      <c r="AH666" s="7">
        <v>3</v>
      </c>
      <c r="AI666" s="15">
        <f t="shared" si="24"/>
        <v>43802</v>
      </c>
      <c r="AJ666" s="7" t="s">
        <v>68</v>
      </c>
      <c r="AK666" s="16">
        <v>1794850</v>
      </c>
      <c r="AL666" s="7"/>
      <c r="AM666" s="8">
        <v>43932</v>
      </c>
      <c r="AN666" s="7" t="s">
        <v>69</v>
      </c>
      <c r="AO666" s="16">
        <v>1723950</v>
      </c>
      <c r="AP666" s="7"/>
      <c r="AQ666" s="7"/>
      <c r="AR666" s="11">
        <v>0.044</v>
      </c>
      <c r="AS666" s="7">
        <v>0</v>
      </c>
      <c r="AT666" s="16">
        <v>75853.8</v>
      </c>
      <c r="AU666" s="16">
        <v>0</v>
      </c>
      <c r="AV666" s="16">
        <v>20000</v>
      </c>
      <c r="AW666" s="7">
        <v>0</v>
      </c>
      <c r="AX666" s="20">
        <v>75853.8</v>
      </c>
      <c r="AY666" s="20">
        <v>68268.42</v>
      </c>
      <c r="AZ666" s="20">
        <v>0</v>
      </c>
      <c r="BA666" s="20">
        <v>0</v>
      </c>
      <c r="BB666" s="20">
        <f t="shared" ref="BB666:BB670" si="26">AX666-AY666</f>
        <v>7585.38</v>
      </c>
    </row>
    <row r="667" s="1" customFormat="1" customHeight="1" spans="1:54">
      <c r="A667" s="6" t="s">
        <v>54</v>
      </c>
      <c r="B667" s="6" t="s">
        <v>55</v>
      </c>
      <c r="C667" s="7" t="s">
        <v>71</v>
      </c>
      <c r="D667" s="8">
        <v>43539</v>
      </c>
      <c r="E667" s="8">
        <v>43830</v>
      </c>
      <c r="F667" s="7" t="s">
        <v>57</v>
      </c>
      <c r="G667" s="7" t="s">
        <v>58</v>
      </c>
      <c r="H667" s="7" t="s">
        <v>59</v>
      </c>
      <c r="I667" s="7" t="s">
        <v>60</v>
      </c>
      <c r="J667" s="7" t="s">
        <v>61</v>
      </c>
      <c r="K667" s="7" t="s">
        <v>100</v>
      </c>
      <c r="L667" s="7" t="s">
        <v>100</v>
      </c>
      <c r="M667" s="7" t="s">
        <v>63</v>
      </c>
      <c r="N667" s="7" t="s">
        <v>63</v>
      </c>
      <c r="O667" s="7" t="s">
        <v>60</v>
      </c>
      <c r="P667" s="7">
        <v>1901163</v>
      </c>
      <c r="Q667" s="7" t="s">
        <v>64</v>
      </c>
      <c r="R667" s="7" t="s">
        <v>64</v>
      </c>
      <c r="S667" s="7" t="s">
        <v>64</v>
      </c>
      <c r="T667" s="7" t="s">
        <v>1641</v>
      </c>
      <c r="U667" s="7">
        <v>18688665019</v>
      </c>
      <c r="V667" s="7" t="s">
        <v>63</v>
      </c>
      <c r="W667" s="7" t="s">
        <v>1642</v>
      </c>
      <c r="X667" s="7" t="s">
        <v>67</v>
      </c>
      <c r="Y667" s="7">
        <v>5</v>
      </c>
      <c r="Z667" s="7"/>
      <c r="AA667" s="7">
        <v>20</v>
      </c>
      <c r="AB667" s="7">
        <v>2003</v>
      </c>
      <c r="AC667" s="7">
        <v>130.97</v>
      </c>
      <c r="AD667" s="7">
        <v>104.84</v>
      </c>
      <c r="AE667" s="7"/>
      <c r="AF667" s="7">
        <v>2019</v>
      </c>
      <c r="AG667" s="7">
        <v>12</v>
      </c>
      <c r="AH667" s="7">
        <v>3</v>
      </c>
      <c r="AI667" s="15">
        <f t="shared" si="24"/>
        <v>43802</v>
      </c>
      <c r="AJ667" s="7" t="s">
        <v>68</v>
      </c>
      <c r="AK667" s="16">
        <v>2440577</v>
      </c>
      <c r="AL667" s="7"/>
      <c r="AM667" s="8">
        <v>43838</v>
      </c>
      <c r="AN667" s="7" t="s">
        <v>69</v>
      </c>
      <c r="AO667" s="16">
        <v>2381765</v>
      </c>
      <c r="AP667" s="7">
        <v>0.3</v>
      </c>
      <c r="AQ667" s="7" t="s">
        <v>70</v>
      </c>
      <c r="AR667" s="11">
        <v>0.015</v>
      </c>
      <c r="AS667" s="7">
        <v>0</v>
      </c>
      <c r="AT667" s="16">
        <v>35726.475</v>
      </c>
      <c r="AU667" s="16">
        <v>0</v>
      </c>
      <c r="AV667" s="16">
        <v>30000</v>
      </c>
      <c r="AW667" s="7">
        <v>0</v>
      </c>
      <c r="AX667" s="20">
        <v>35726.475</v>
      </c>
      <c r="AY667" s="20">
        <v>35726.475</v>
      </c>
      <c r="AZ667" s="20">
        <v>0</v>
      </c>
      <c r="BA667" s="20">
        <v>0</v>
      </c>
      <c r="BB667" s="20">
        <v>0</v>
      </c>
    </row>
    <row r="668" s="1" customFormat="1" customHeight="1" spans="1:54">
      <c r="A668" s="6" t="s">
        <v>54</v>
      </c>
      <c r="B668" s="6" t="s">
        <v>55</v>
      </c>
      <c r="C668" s="7" t="s">
        <v>71</v>
      </c>
      <c r="D668" s="8">
        <v>43539</v>
      </c>
      <c r="E668" s="8">
        <v>43830</v>
      </c>
      <c r="F668" s="7" t="s">
        <v>57</v>
      </c>
      <c r="G668" s="7" t="s">
        <v>58</v>
      </c>
      <c r="H668" s="7" t="s">
        <v>59</v>
      </c>
      <c r="I668" s="7" t="s">
        <v>60</v>
      </c>
      <c r="J668" s="7" t="s">
        <v>61</v>
      </c>
      <c r="K668" s="7" t="s">
        <v>100</v>
      </c>
      <c r="L668" s="7" t="s">
        <v>100</v>
      </c>
      <c r="M668" s="7" t="s">
        <v>63</v>
      </c>
      <c r="N668" s="7" t="s">
        <v>63</v>
      </c>
      <c r="O668" s="7" t="s">
        <v>60</v>
      </c>
      <c r="P668" s="7">
        <v>1901164</v>
      </c>
      <c r="Q668" s="7" t="s">
        <v>64</v>
      </c>
      <c r="R668" s="7" t="s">
        <v>64</v>
      </c>
      <c r="S668" s="7" t="s">
        <v>64</v>
      </c>
      <c r="T668" s="7" t="s">
        <v>1643</v>
      </c>
      <c r="U668" s="7">
        <v>13414493439</v>
      </c>
      <c r="V668" s="7" t="s">
        <v>63</v>
      </c>
      <c r="W668" s="7" t="s">
        <v>1644</v>
      </c>
      <c r="X668" s="7" t="s">
        <v>67</v>
      </c>
      <c r="Y668" s="7">
        <v>5</v>
      </c>
      <c r="Z668" s="7"/>
      <c r="AA668" s="7">
        <v>2</v>
      </c>
      <c r="AB668" s="7">
        <v>201</v>
      </c>
      <c r="AC668" s="7">
        <v>140.88</v>
      </c>
      <c r="AD668" s="7">
        <v>112.77</v>
      </c>
      <c r="AE668" s="7"/>
      <c r="AF668" s="7">
        <v>2019</v>
      </c>
      <c r="AG668" s="7">
        <v>12</v>
      </c>
      <c r="AH668" s="7">
        <v>4</v>
      </c>
      <c r="AI668" s="15">
        <f t="shared" si="24"/>
        <v>43803</v>
      </c>
      <c r="AJ668" s="7" t="s">
        <v>68</v>
      </c>
      <c r="AK668" s="16">
        <v>2500632</v>
      </c>
      <c r="AL668" s="7"/>
      <c r="AM668" s="8" t="s">
        <v>69</v>
      </c>
      <c r="AN668" s="7" t="s">
        <v>113</v>
      </c>
      <c r="AO668" s="16">
        <v>2500632</v>
      </c>
      <c r="AP668" s="7"/>
      <c r="AQ668" s="7" t="s">
        <v>70</v>
      </c>
      <c r="AR668" s="11">
        <v>0.015</v>
      </c>
      <c r="AS668" s="7">
        <v>0</v>
      </c>
      <c r="AT668" s="16">
        <v>37509.48</v>
      </c>
      <c r="AU668" s="16">
        <v>0</v>
      </c>
      <c r="AV668" s="16">
        <v>30000</v>
      </c>
      <c r="AW668" s="7">
        <v>0</v>
      </c>
      <c r="AX668" s="20">
        <v>37509.48</v>
      </c>
      <c r="AY668" s="20">
        <v>36609.285</v>
      </c>
      <c r="AZ668" s="20">
        <v>0</v>
      </c>
      <c r="BA668" s="20">
        <v>0</v>
      </c>
      <c r="BB668" s="20">
        <f t="shared" si="26"/>
        <v>900.195</v>
      </c>
    </row>
    <row r="669" s="1" customFormat="1" customHeight="1" spans="1:54">
      <c r="A669" s="6" t="s">
        <v>54</v>
      </c>
      <c r="B669" s="6" t="s">
        <v>55</v>
      </c>
      <c r="C669" s="7" t="s">
        <v>71</v>
      </c>
      <c r="D669" s="8">
        <v>43539</v>
      </c>
      <c r="E669" s="8">
        <v>43830</v>
      </c>
      <c r="F669" s="7" t="s">
        <v>57</v>
      </c>
      <c r="G669" s="7" t="s">
        <v>58</v>
      </c>
      <c r="H669" s="7" t="s">
        <v>59</v>
      </c>
      <c r="I669" s="7" t="s">
        <v>619</v>
      </c>
      <c r="J669" s="7" t="s">
        <v>61</v>
      </c>
      <c r="K669" s="7" t="s">
        <v>1645</v>
      </c>
      <c r="L669" s="7" t="s">
        <v>1645</v>
      </c>
      <c r="M669" s="7" t="s">
        <v>96</v>
      </c>
      <c r="N669" s="7" t="s">
        <v>96</v>
      </c>
      <c r="O669" s="7" t="s">
        <v>619</v>
      </c>
      <c r="P669" s="7">
        <v>1900218</v>
      </c>
      <c r="Q669" s="7" t="s">
        <v>64</v>
      </c>
      <c r="R669" s="7" t="s">
        <v>64</v>
      </c>
      <c r="S669" s="7" t="s">
        <v>64</v>
      </c>
      <c r="T669" s="7" t="s">
        <v>1646</v>
      </c>
      <c r="U669" s="7">
        <v>13554746990</v>
      </c>
      <c r="V669" s="7" t="s">
        <v>96</v>
      </c>
      <c r="W669" s="11" t="s">
        <v>1647</v>
      </c>
      <c r="X669" s="7" t="s">
        <v>67</v>
      </c>
      <c r="Y669" s="7">
        <v>15</v>
      </c>
      <c r="Z669" s="7">
        <v>1</v>
      </c>
      <c r="AA669" s="7">
        <v>18</v>
      </c>
      <c r="AB669" s="7">
        <v>1805</v>
      </c>
      <c r="AC669" s="7">
        <v>98.03</v>
      </c>
      <c r="AD669" s="7">
        <v>80.12</v>
      </c>
      <c r="AE669" s="7"/>
      <c r="AF669" s="7">
        <v>2019</v>
      </c>
      <c r="AG669" s="7">
        <v>12</v>
      </c>
      <c r="AH669" s="7">
        <v>4</v>
      </c>
      <c r="AI669" s="15">
        <f t="shared" si="24"/>
        <v>43803</v>
      </c>
      <c r="AJ669" s="7" t="s">
        <v>68</v>
      </c>
      <c r="AK669" s="16">
        <v>1756790</v>
      </c>
      <c r="AL669" s="7">
        <v>43807</v>
      </c>
      <c r="AM669" s="8"/>
      <c r="AN669" s="7" t="s">
        <v>132</v>
      </c>
      <c r="AO669" s="16"/>
      <c r="AP669" s="7">
        <v>0.3</v>
      </c>
      <c r="AQ669" s="7"/>
      <c r="AR669" s="11">
        <v>0.044</v>
      </c>
      <c r="AS669" s="7">
        <v>0</v>
      </c>
      <c r="AT669" s="16">
        <v>77298.76</v>
      </c>
      <c r="AU669" s="16">
        <v>0</v>
      </c>
      <c r="AV669" s="16">
        <v>20000</v>
      </c>
      <c r="AW669" s="7">
        <v>0</v>
      </c>
      <c r="AX669" s="20">
        <v>77298.76</v>
      </c>
      <c r="AY669" s="20">
        <v>20092.8024</v>
      </c>
      <c r="AZ669" s="20">
        <v>53100</v>
      </c>
      <c r="BA669" s="20">
        <v>53100</v>
      </c>
      <c r="BB669" s="20">
        <f t="shared" si="26"/>
        <v>57205.9576</v>
      </c>
    </row>
    <row r="670" s="1" customFormat="1" customHeight="1" spans="1:54">
      <c r="A670" s="6" t="s">
        <v>54</v>
      </c>
      <c r="B670" s="6" t="s">
        <v>55</v>
      </c>
      <c r="C670" s="7" t="s">
        <v>71</v>
      </c>
      <c r="D670" s="8">
        <v>43539</v>
      </c>
      <c r="E670" s="8">
        <v>43830</v>
      </c>
      <c r="F670" s="7" t="s">
        <v>57</v>
      </c>
      <c r="G670" s="7" t="s">
        <v>58</v>
      </c>
      <c r="H670" s="7" t="s">
        <v>59</v>
      </c>
      <c r="I670" s="7" t="s">
        <v>186</v>
      </c>
      <c r="J670" s="7" t="s">
        <v>61</v>
      </c>
      <c r="K670" s="7" t="s">
        <v>1190</v>
      </c>
      <c r="L670" s="7" t="s">
        <v>1190</v>
      </c>
      <c r="M670" s="7" t="s">
        <v>96</v>
      </c>
      <c r="N670" s="7" t="s">
        <v>96</v>
      </c>
      <c r="O670" s="7" t="s">
        <v>186</v>
      </c>
      <c r="P670" s="7">
        <v>1900223</v>
      </c>
      <c r="Q670" s="7" t="s">
        <v>64</v>
      </c>
      <c r="R670" s="7" t="s">
        <v>64</v>
      </c>
      <c r="S670" s="7" t="s">
        <v>64</v>
      </c>
      <c r="T670" s="7" t="s">
        <v>1648</v>
      </c>
      <c r="U670" s="7">
        <v>13556754642</v>
      </c>
      <c r="V670" s="7" t="s">
        <v>96</v>
      </c>
      <c r="W670" s="11" t="s">
        <v>1649</v>
      </c>
      <c r="X670" s="7" t="s">
        <v>67</v>
      </c>
      <c r="Y670" s="7">
        <v>15</v>
      </c>
      <c r="Z670" s="7">
        <v>1</v>
      </c>
      <c r="AA670" s="7">
        <v>23</v>
      </c>
      <c r="AB670" s="7">
        <v>2304</v>
      </c>
      <c r="AC670" s="7">
        <v>98.03</v>
      </c>
      <c r="AD670" s="7">
        <v>80.12</v>
      </c>
      <c r="AE670" s="7"/>
      <c r="AF670" s="7">
        <v>2019</v>
      </c>
      <c r="AG670" s="7">
        <v>12</v>
      </c>
      <c r="AH670" s="7">
        <v>5</v>
      </c>
      <c r="AI670" s="15">
        <f t="shared" si="24"/>
        <v>43804</v>
      </c>
      <c r="AJ670" s="7" t="s">
        <v>68</v>
      </c>
      <c r="AK670" s="16">
        <v>1781040</v>
      </c>
      <c r="AL670" s="7"/>
      <c r="AM670" s="8"/>
      <c r="AN670" s="7" t="s">
        <v>113</v>
      </c>
      <c r="AO670" s="16">
        <v>1781040</v>
      </c>
      <c r="AP670" s="7"/>
      <c r="AQ670" s="7"/>
      <c r="AR670" s="11">
        <v>0.044</v>
      </c>
      <c r="AS670" s="7">
        <v>0</v>
      </c>
      <c r="AT670" s="16">
        <v>78365.76</v>
      </c>
      <c r="AU670" s="16">
        <v>0</v>
      </c>
      <c r="AV670" s="16">
        <v>20000</v>
      </c>
      <c r="AW670" s="7">
        <v>0</v>
      </c>
      <c r="AX670" s="20">
        <v>78365.76</v>
      </c>
      <c r="AY670" s="20">
        <v>69118.632</v>
      </c>
      <c r="AZ670" s="20">
        <v>0</v>
      </c>
      <c r="BA670" s="20">
        <v>0</v>
      </c>
      <c r="BB670" s="20">
        <f t="shared" si="26"/>
        <v>9247.128</v>
      </c>
    </row>
    <row r="671" customHeight="1" spans="1:54">
      <c r="A671" s="6" t="s">
        <v>54</v>
      </c>
      <c r="B671" s="6" t="s">
        <v>55</v>
      </c>
      <c r="C671" s="7" t="s">
        <v>71</v>
      </c>
      <c r="D671" s="8">
        <v>43539</v>
      </c>
      <c r="E671" s="8">
        <v>43830</v>
      </c>
      <c r="F671" s="7" t="s">
        <v>57</v>
      </c>
      <c r="G671" s="7" t="s">
        <v>58</v>
      </c>
      <c r="H671" s="7" t="s">
        <v>59</v>
      </c>
      <c r="I671" s="7" t="s">
        <v>60</v>
      </c>
      <c r="J671" s="7" t="s">
        <v>61</v>
      </c>
      <c r="K671" s="7" t="s">
        <v>100</v>
      </c>
      <c r="L671" s="7" t="s">
        <v>100</v>
      </c>
      <c r="M671" s="7" t="s">
        <v>63</v>
      </c>
      <c r="N671" s="7" t="s">
        <v>63</v>
      </c>
      <c r="O671" s="7" t="s">
        <v>60</v>
      </c>
      <c r="P671" s="7">
        <v>1900222</v>
      </c>
      <c r="Q671" s="7" t="s">
        <v>64</v>
      </c>
      <c r="R671" s="7" t="s">
        <v>64</v>
      </c>
      <c r="S671" s="7" t="s">
        <v>64</v>
      </c>
      <c r="T671" s="7" t="s">
        <v>1650</v>
      </c>
      <c r="U671" s="7" t="s">
        <v>1651</v>
      </c>
      <c r="V671" s="7" t="s">
        <v>63</v>
      </c>
      <c r="W671" s="11" t="s">
        <v>1652</v>
      </c>
      <c r="X671" s="7" t="s">
        <v>67</v>
      </c>
      <c r="Y671" s="7">
        <v>15</v>
      </c>
      <c r="Z671" s="7">
        <v>1</v>
      </c>
      <c r="AA671" s="7">
        <v>25</v>
      </c>
      <c r="AB671" s="7">
        <v>2501</v>
      </c>
      <c r="AC671" s="7">
        <v>117.05</v>
      </c>
      <c r="AD671" s="7">
        <v>96.03</v>
      </c>
      <c r="AE671" s="7"/>
      <c r="AF671" s="7">
        <v>2019</v>
      </c>
      <c r="AG671" s="7">
        <v>12</v>
      </c>
      <c r="AH671" s="7">
        <v>6</v>
      </c>
      <c r="AI671" s="15">
        <f t="shared" si="24"/>
        <v>43805</v>
      </c>
      <c r="AJ671" s="7" t="s">
        <v>68</v>
      </c>
      <c r="AK671" s="16">
        <v>1997890</v>
      </c>
      <c r="AL671" s="8"/>
      <c r="AM671" s="8">
        <v>43929</v>
      </c>
      <c r="AN671" s="7" t="s">
        <v>69</v>
      </c>
      <c r="AO671" s="16">
        <v>1906721</v>
      </c>
      <c r="AP671" s="7"/>
      <c r="AQ671" s="8" t="s">
        <v>70</v>
      </c>
      <c r="AR671" s="11">
        <v>0.044</v>
      </c>
      <c r="AS671" s="7">
        <v>0</v>
      </c>
      <c r="AT671" s="16">
        <v>83895.724</v>
      </c>
      <c r="AU671" s="16">
        <v>0</v>
      </c>
      <c r="AV671" s="16">
        <v>20000</v>
      </c>
      <c r="AW671" s="7">
        <v>0</v>
      </c>
      <c r="AX671" s="20">
        <v>83895.724</v>
      </c>
      <c r="AY671" s="20">
        <v>83895.724</v>
      </c>
      <c r="AZ671" s="20">
        <v>0</v>
      </c>
      <c r="BA671" s="20">
        <v>0</v>
      </c>
      <c r="BB671" s="20">
        <v>0</v>
      </c>
    </row>
    <row r="672" s="1" customFormat="1" customHeight="1" spans="1:54">
      <c r="A672" s="6" t="s">
        <v>54</v>
      </c>
      <c r="B672" s="6" t="s">
        <v>55</v>
      </c>
      <c r="C672" s="7" t="s">
        <v>71</v>
      </c>
      <c r="D672" s="8">
        <v>43539</v>
      </c>
      <c r="E672" s="8">
        <v>43830</v>
      </c>
      <c r="F672" s="7" t="s">
        <v>57</v>
      </c>
      <c r="G672" s="7" t="s">
        <v>58</v>
      </c>
      <c r="H672" s="7" t="s">
        <v>59</v>
      </c>
      <c r="I672" s="7" t="s">
        <v>60</v>
      </c>
      <c r="J672" s="7" t="s">
        <v>61</v>
      </c>
      <c r="K672" s="7" t="s">
        <v>100</v>
      </c>
      <c r="L672" s="7" t="s">
        <v>100</v>
      </c>
      <c r="M672" s="7" t="s">
        <v>63</v>
      </c>
      <c r="N672" s="7" t="s">
        <v>63</v>
      </c>
      <c r="O672" s="7" t="s">
        <v>60</v>
      </c>
      <c r="P672" s="7">
        <v>113</v>
      </c>
      <c r="Q672" s="7" t="s">
        <v>64</v>
      </c>
      <c r="R672" s="7" t="s">
        <v>64</v>
      </c>
      <c r="S672" s="7" t="s">
        <v>64</v>
      </c>
      <c r="T672" s="7" t="s">
        <v>1653</v>
      </c>
      <c r="U672" s="7" t="s">
        <v>1654</v>
      </c>
      <c r="V672" s="7" t="s">
        <v>63</v>
      </c>
      <c r="W672" s="7" t="s">
        <v>1655</v>
      </c>
      <c r="X672" s="7" t="s">
        <v>67</v>
      </c>
      <c r="Y672" s="7">
        <v>5</v>
      </c>
      <c r="Z672" s="7"/>
      <c r="AA672" s="7">
        <v>22</v>
      </c>
      <c r="AB672" s="7">
        <v>2201</v>
      </c>
      <c r="AC672" s="7">
        <v>140.88</v>
      </c>
      <c r="AD672" s="7">
        <v>112.77</v>
      </c>
      <c r="AE672" s="7"/>
      <c r="AF672" s="7">
        <v>2019</v>
      </c>
      <c r="AG672" s="7">
        <v>12</v>
      </c>
      <c r="AH672" s="7">
        <v>7</v>
      </c>
      <c r="AI672" s="15">
        <f t="shared" si="24"/>
        <v>43806</v>
      </c>
      <c r="AJ672" s="7" t="s">
        <v>68</v>
      </c>
      <c r="AK672" s="16">
        <v>2794565</v>
      </c>
      <c r="AL672" s="7"/>
      <c r="AM672" s="8">
        <v>43823</v>
      </c>
      <c r="AN672" s="7" t="s">
        <v>69</v>
      </c>
      <c r="AO672" s="16">
        <v>2728674</v>
      </c>
      <c r="AP672" s="7">
        <v>0.4</v>
      </c>
      <c r="AQ672" s="7" t="s">
        <v>70</v>
      </c>
      <c r="AR672" s="11">
        <v>0.015</v>
      </c>
      <c r="AS672" s="7">
        <v>0</v>
      </c>
      <c r="AT672" s="16">
        <v>40930.11</v>
      </c>
      <c r="AU672" s="16">
        <v>0</v>
      </c>
      <c r="AV672" s="16">
        <v>30000</v>
      </c>
      <c r="AW672" s="7">
        <v>0</v>
      </c>
      <c r="AX672" s="20">
        <v>40930.11</v>
      </c>
      <c r="AY672" s="20">
        <v>40930.11</v>
      </c>
      <c r="AZ672" s="20">
        <v>0</v>
      </c>
      <c r="BA672" s="20">
        <v>0</v>
      </c>
      <c r="BB672" s="20">
        <v>0</v>
      </c>
    </row>
    <row r="673" customHeight="1" spans="1:54">
      <c r="A673" s="6" t="s">
        <v>54</v>
      </c>
      <c r="B673" s="6" t="s">
        <v>55</v>
      </c>
      <c r="C673" s="7" t="s">
        <v>71</v>
      </c>
      <c r="D673" s="8">
        <v>43539</v>
      </c>
      <c r="E673" s="8">
        <v>43830</v>
      </c>
      <c r="F673" s="7" t="s">
        <v>57</v>
      </c>
      <c r="G673" s="7" t="s">
        <v>58</v>
      </c>
      <c r="H673" s="7" t="s">
        <v>59</v>
      </c>
      <c r="I673" s="7" t="s">
        <v>72</v>
      </c>
      <c r="J673" s="7" t="s">
        <v>87</v>
      </c>
      <c r="K673" s="7" t="s">
        <v>183</v>
      </c>
      <c r="L673" s="7"/>
      <c r="M673" s="7" t="s">
        <v>85</v>
      </c>
      <c r="N673" s="7" t="s">
        <v>75</v>
      </c>
      <c r="O673" s="7"/>
      <c r="P673" s="7">
        <v>1900413</v>
      </c>
      <c r="Q673" s="7" t="s">
        <v>64</v>
      </c>
      <c r="R673" s="7" t="s">
        <v>64</v>
      </c>
      <c r="S673" s="7" t="s">
        <v>64</v>
      </c>
      <c r="T673" s="7" t="s">
        <v>1656</v>
      </c>
      <c r="U673" s="7">
        <v>13424163651</v>
      </c>
      <c r="V673" s="7" t="s">
        <v>63</v>
      </c>
      <c r="W673" s="11" t="s">
        <v>1657</v>
      </c>
      <c r="X673" s="7" t="s">
        <v>67</v>
      </c>
      <c r="Y673" s="7">
        <v>15</v>
      </c>
      <c r="Z673" s="7">
        <v>1</v>
      </c>
      <c r="AA673" s="7">
        <v>20</v>
      </c>
      <c r="AB673" s="7">
        <v>2001</v>
      </c>
      <c r="AC673" s="7">
        <v>117.31</v>
      </c>
      <c r="AD673" s="7">
        <v>95.88</v>
      </c>
      <c r="AE673" s="7"/>
      <c r="AF673" s="7">
        <v>2019</v>
      </c>
      <c r="AG673" s="7">
        <v>12</v>
      </c>
      <c r="AH673" s="7">
        <v>8</v>
      </c>
      <c r="AI673" s="15">
        <f t="shared" si="24"/>
        <v>43807</v>
      </c>
      <c r="AJ673" s="7" t="s">
        <v>68</v>
      </c>
      <c r="AK673" s="16">
        <v>2124450</v>
      </c>
      <c r="AL673" s="8">
        <v>43811</v>
      </c>
      <c r="AM673" s="8" t="s">
        <v>69</v>
      </c>
      <c r="AN673" s="7" t="s">
        <v>132</v>
      </c>
      <c r="AO673" s="16">
        <v>2027484</v>
      </c>
      <c r="AP673" s="7">
        <v>0.3</v>
      </c>
      <c r="AQ673" s="8" t="s">
        <v>70</v>
      </c>
      <c r="AR673" s="11">
        <v>0.044</v>
      </c>
      <c r="AS673" s="7">
        <v>0</v>
      </c>
      <c r="AT673" s="16">
        <v>89209.296</v>
      </c>
      <c r="AU673" s="16">
        <v>0</v>
      </c>
      <c r="AV673" s="16">
        <v>20000</v>
      </c>
      <c r="AW673" s="7">
        <v>0</v>
      </c>
      <c r="AX673" s="20">
        <v>89209.296</v>
      </c>
      <c r="AY673" s="20">
        <v>89209.296</v>
      </c>
      <c r="AZ673" s="20">
        <v>0</v>
      </c>
      <c r="BA673" s="20">
        <v>0</v>
      </c>
      <c r="BB673" s="20">
        <v>0</v>
      </c>
    </row>
    <row r="674" s="1" customFormat="1" customHeight="1" spans="1:54">
      <c r="A674" s="6" t="s">
        <v>54</v>
      </c>
      <c r="B674" s="6" t="s">
        <v>55</v>
      </c>
      <c r="C674" s="7" t="s">
        <v>71</v>
      </c>
      <c r="D674" s="8">
        <v>43539</v>
      </c>
      <c r="E674" s="8">
        <v>43830</v>
      </c>
      <c r="F674" s="7" t="s">
        <v>57</v>
      </c>
      <c r="G674" s="7" t="s">
        <v>58</v>
      </c>
      <c r="H674" s="7" t="s">
        <v>59</v>
      </c>
      <c r="I674" s="7" t="s">
        <v>72</v>
      </c>
      <c r="J674" s="7" t="s">
        <v>87</v>
      </c>
      <c r="K674" s="7" t="s">
        <v>74</v>
      </c>
      <c r="L674" s="7"/>
      <c r="M674" s="7" t="s">
        <v>75</v>
      </c>
      <c r="N674" s="7" t="s">
        <v>75</v>
      </c>
      <c r="O674" s="7"/>
      <c r="P674" s="7">
        <v>1901165</v>
      </c>
      <c r="Q674" s="7" t="s">
        <v>64</v>
      </c>
      <c r="R674" s="7" t="s">
        <v>64</v>
      </c>
      <c r="S674" s="7" t="s">
        <v>64</v>
      </c>
      <c r="T674" s="7" t="s">
        <v>1658</v>
      </c>
      <c r="U674" s="7">
        <v>13717184398</v>
      </c>
      <c r="V674" s="7" t="s">
        <v>63</v>
      </c>
      <c r="W674" s="7" t="s">
        <v>1659</v>
      </c>
      <c r="X674" s="7" t="s">
        <v>67</v>
      </c>
      <c r="Y674" s="7">
        <v>5</v>
      </c>
      <c r="Z674" s="7"/>
      <c r="AA674" s="7">
        <v>8</v>
      </c>
      <c r="AB674" s="7">
        <v>801</v>
      </c>
      <c r="AC674" s="7">
        <v>140.88</v>
      </c>
      <c r="AD674" s="7">
        <v>112.77</v>
      </c>
      <c r="AE674" s="7"/>
      <c r="AF674" s="7">
        <v>2019</v>
      </c>
      <c r="AG674" s="7">
        <v>12</v>
      </c>
      <c r="AH674" s="7">
        <v>8</v>
      </c>
      <c r="AI674" s="15">
        <f t="shared" si="24"/>
        <v>43807</v>
      </c>
      <c r="AJ674" s="7" t="s">
        <v>68</v>
      </c>
      <c r="AK674" s="16">
        <v>2628300</v>
      </c>
      <c r="AL674" s="7"/>
      <c r="AM674" s="8">
        <v>43843</v>
      </c>
      <c r="AN674" s="7" t="s">
        <v>69</v>
      </c>
      <c r="AO674" s="16">
        <v>2565734</v>
      </c>
      <c r="AP674" s="7">
        <v>0.3</v>
      </c>
      <c r="AQ674" s="7" t="s">
        <v>70</v>
      </c>
      <c r="AR674" s="11">
        <v>0.015</v>
      </c>
      <c r="AS674" s="7">
        <v>0</v>
      </c>
      <c r="AT674" s="16">
        <v>38486.01</v>
      </c>
      <c r="AU674" s="16">
        <v>0</v>
      </c>
      <c r="AV674" s="16">
        <v>30000</v>
      </c>
      <c r="AW674" s="7">
        <v>0</v>
      </c>
      <c r="AX674" s="20">
        <v>38486.01</v>
      </c>
      <c r="AY674" s="20">
        <v>38486.01</v>
      </c>
      <c r="AZ674" s="20">
        <v>0</v>
      </c>
      <c r="BA674" s="20">
        <v>0</v>
      </c>
      <c r="BB674" s="20">
        <v>0</v>
      </c>
    </row>
    <row r="675" s="1" customFormat="1" customHeight="1" spans="1:54">
      <c r="A675" s="6" t="s">
        <v>54</v>
      </c>
      <c r="B675" s="6" t="s">
        <v>55</v>
      </c>
      <c r="C675" s="7" t="s">
        <v>71</v>
      </c>
      <c r="D675" s="8">
        <v>43539</v>
      </c>
      <c r="E675" s="8">
        <v>43830</v>
      </c>
      <c r="F675" s="7" t="s">
        <v>57</v>
      </c>
      <c r="G675" s="7" t="s">
        <v>58</v>
      </c>
      <c r="H675" s="7" t="s">
        <v>59</v>
      </c>
      <c r="I675" s="7" t="s">
        <v>186</v>
      </c>
      <c r="J675" s="7" t="s">
        <v>61</v>
      </c>
      <c r="K675" s="7" t="s">
        <v>187</v>
      </c>
      <c r="L675" s="7" t="s">
        <v>187</v>
      </c>
      <c r="M675" s="7" t="s">
        <v>63</v>
      </c>
      <c r="N675" s="7" t="s">
        <v>63</v>
      </c>
      <c r="O675" s="7" t="s">
        <v>186</v>
      </c>
      <c r="P675" s="7">
        <v>853</v>
      </c>
      <c r="Q675" s="7" t="s">
        <v>64</v>
      </c>
      <c r="R675" s="7" t="s">
        <v>64</v>
      </c>
      <c r="S675" s="7" t="s">
        <v>64</v>
      </c>
      <c r="T675" s="7" t="s">
        <v>1660</v>
      </c>
      <c r="U675" s="7">
        <v>13798881693</v>
      </c>
      <c r="V675" s="7" t="s">
        <v>63</v>
      </c>
      <c r="W675" s="7" t="s">
        <v>1661</v>
      </c>
      <c r="X675" s="7" t="s">
        <v>67</v>
      </c>
      <c r="Y675" s="7">
        <v>5</v>
      </c>
      <c r="Z675" s="7"/>
      <c r="AA675" s="7">
        <v>7</v>
      </c>
      <c r="AB675" s="7">
        <v>703</v>
      </c>
      <c r="AC675" s="7">
        <v>130.97</v>
      </c>
      <c r="AD675" s="7">
        <v>104.84</v>
      </c>
      <c r="AE675" s="7"/>
      <c r="AF675" s="7">
        <v>2019</v>
      </c>
      <c r="AG675" s="7">
        <v>12</v>
      </c>
      <c r="AH675" s="7">
        <v>8</v>
      </c>
      <c r="AI675" s="15">
        <f t="shared" si="24"/>
        <v>43807</v>
      </c>
      <c r="AJ675" s="7" t="s">
        <v>68</v>
      </c>
      <c r="AK675" s="16">
        <v>2297040</v>
      </c>
      <c r="AL675" s="7"/>
      <c r="AM675" s="8">
        <v>43825</v>
      </c>
      <c r="AN675" s="7" t="s">
        <v>69</v>
      </c>
      <c r="AO675" s="16">
        <v>2241107</v>
      </c>
      <c r="AP675" s="7">
        <v>0.6</v>
      </c>
      <c r="AQ675" s="7" t="s">
        <v>70</v>
      </c>
      <c r="AR675" s="11">
        <v>0.015</v>
      </c>
      <c r="AS675" s="7">
        <v>0</v>
      </c>
      <c r="AT675" s="16">
        <v>33616.605</v>
      </c>
      <c r="AU675" s="16">
        <v>0</v>
      </c>
      <c r="AV675" s="16">
        <v>30000</v>
      </c>
      <c r="AW675" s="7">
        <v>0</v>
      </c>
      <c r="AX675" s="20">
        <v>33616.605</v>
      </c>
      <c r="AY675" s="20">
        <v>33616.605</v>
      </c>
      <c r="AZ675" s="20">
        <v>0</v>
      </c>
      <c r="BA675" s="20">
        <v>0</v>
      </c>
      <c r="BB675" s="20">
        <v>0</v>
      </c>
    </row>
    <row r="676" s="1" customFormat="1" customHeight="1" spans="1:54">
      <c r="A676" s="6" t="s">
        <v>54</v>
      </c>
      <c r="B676" s="6" t="s">
        <v>55</v>
      </c>
      <c r="C676" s="7" t="s">
        <v>71</v>
      </c>
      <c r="D676" s="8">
        <v>43539</v>
      </c>
      <c r="E676" s="8">
        <v>43830</v>
      </c>
      <c r="F676" s="7" t="s">
        <v>57</v>
      </c>
      <c r="G676" s="7" t="s">
        <v>58</v>
      </c>
      <c r="H676" s="7" t="s">
        <v>59</v>
      </c>
      <c r="I676" s="7" t="s">
        <v>72</v>
      </c>
      <c r="J676" s="7" t="s">
        <v>87</v>
      </c>
      <c r="K676" s="7" t="s">
        <v>74</v>
      </c>
      <c r="L676" s="7"/>
      <c r="M676" s="7" t="s">
        <v>75</v>
      </c>
      <c r="N676" s="7" t="s">
        <v>75</v>
      </c>
      <c r="O676" s="7"/>
      <c r="P676" s="7">
        <v>1900271</v>
      </c>
      <c r="Q676" s="7" t="s">
        <v>64</v>
      </c>
      <c r="R676" s="7" t="s">
        <v>64</v>
      </c>
      <c r="S676" s="7" t="s">
        <v>64</v>
      </c>
      <c r="T676" s="7" t="s">
        <v>1662</v>
      </c>
      <c r="U676" s="7">
        <v>13600276270</v>
      </c>
      <c r="V676" s="7" t="s">
        <v>63</v>
      </c>
      <c r="W676" s="11" t="s">
        <v>1663</v>
      </c>
      <c r="X676" s="7" t="s">
        <v>67</v>
      </c>
      <c r="Y676" s="7">
        <v>10</v>
      </c>
      <c r="Z676" s="7">
        <v>2</v>
      </c>
      <c r="AA676" s="7">
        <v>29</v>
      </c>
      <c r="AB676" s="7">
        <v>2902</v>
      </c>
      <c r="AC676" s="7">
        <v>140.59</v>
      </c>
      <c r="AD676" s="7">
        <v>112.77</v>
      </c>
      <c r="AE676" s="7"/>
      <c r="AF676" s="7">
        <v>2019</v>
      </c>
      <c r="AG676" s="7">
        <v>12</v>
      </c>
      <c r="AH676" s="7">
        <v>9</v>
      </c>
      <c r="AI676" s="15">
        <f t="shared" si="24"/>
        <v>43808</v>
      </c>
      <c r="AJ676" s="7" t="s">
        <v>68</v>
      </c>
      <c r="AK676" s="16">
        <v>2569160</v>
      </c>
      <c r="AL676" s="8"/>
      <c r="AM676" s="8">
        <v>43939</v>
      </c>
      <c r="AN676" s="7" t="s">
        <v>69</v>
      </c>
      <c r="AO676" s="16">
        <v>2393643</v>
      </c>
      <c r="AP676" s="7"/>
      <c r="AQ676" s="8" t="s">
        <v>70</v>
      </c>
      <c r="AR676" s="11">
        <v>0.044</v>
      </c>
      <c r="AS676" s="7">
        <v>0</v>
      </c>
      <c r="AT676" s="16">
        <v>105320.292</v>
      </c>
      <c r="AU676" s="16">
        <v>0</v>
      </c>
      <c r="AV676" s="16">
        <v>20000</v>
      </c>
      <c r="AW676" s="7">
        <v>0</v>
      </c>
      <c r="AX676" s="20">
        <v>105320.292</v>
      </c>
      <c r="AY676" s="20">
        <v>105320.292</v>
      </c>
      <c r="AZ676" s="20">
        <v>0</v>
      </c>
      <c r="BA676" s="20">
        <v>0</v>
      </c>
      <c r="BB676" s="20">
        <v>0</v>
      </c>
    </row>
    <row r="677" s="1" customFormat="1" customHeight="1" spans="1:54">
      <c r="A677" s="6" t="s">
        <v>54</v>
      </c>
      <c r="B677" s="6" t="s">
        <v>55</v>
      </c>
      <c r="C677" s="7" t="s">
        <v>71</v>
      </c>
      <c r="D677" s="8">
        <v>43539</v>
      </c>
      <c r="E677" s="8">
        <v>43830</v>
      </c>
      <c r="F677" s="7" t="s">
        <v>57</v>
      </c>
      <c r="G677" s="7" t="s">
        <v>58</v>
      </c>
      <c r="H677" s="7" t="s">
        <v>59</v>
      </c>
      <c r="I677" s="7" t="s">
        <v>559</v>
      </c>
      <c r="J677" s="7" t="s">
        <v>61</v>
      </c>
      <c r="K677" s="7" t="s">
        <v>464</v>
      </c>
      <c r="L677" s="7" t="s">
        <v>464</v>
      </c>
      <c r="M677" s="7" t="s">
        <v>85</v>
      </c>
      <c r="N677" s="7" t="s">
        <v>85</v>
      </c>
      <c r="O677" s="7" t="s">
        <v>559</v>
      </c>
      <c r="P677" s="7">
        <v>1900206</v>
      </c>
      <c r="Q677" s="7" t="s">
        <v>64</v>
      </c>
      <c r="R677" s="7" t="s">
        <v>64</v>
      </c>
      <c r="S677" s="7" t="s">
        <v>64</v>
      </c>
      <c r="T677" s="7" t="s">
        <v>1664</v>
      </c>
      <c r="U677" s="7">
        <v>18925218079</v>
      </c>
      <c r="V677" s="7" t="s">
        <v>63</v>
      </c>
      <c r="W677" s="11" t="s">
        <v>1665</v>
      </c>
      <c r="X677" s="7" t="s">
        <v>67</v>
      </c>
      <c r="Y677" s="7">
        <v>15</v>
      </c>
      <c r="Z677" s="7">
        <v>1</v>
      </c>
      <c r="AA677" s="7">
        <v>4</v>
      </c>
      <c r="AB677" s="7">
        <v>404</v>
      </c>
      <c r="AC677" s="7">
        <v>98.03</v>
      </c>
      <c r="AD677" s="7">
        <v>80.12</v>
      </c>
      <c r="AE677" s="7"/>
      <c r="AF677" s="7">
        <v>2019</v>
      </c>
      <c r="AG677" s="7">
        <v>12</v>
      </c>
      <c r="AH677" s="7">
        <v>9</v>
      </c>
      <c r="AI677" s="15">
        <f t="shared" si="24"/>
        <v>43808</v>
      </c>
      <c r="AJ677" s="7" t="s">
        <v>68</v>
      </c>
      <c r="AK677" s="16">
        <v>1708380</v>
      </c>
      <c r="AL677" s="7"/>
      <c r="AM677" s="8"/>
      <c r="AN677" s="7" t="s">
        <v>113</v>
      </c>
      <c r="AO677" s="16"/>
      <c r="AP677" s="7">
        <v>0.3</v>
      </c>
      <c r="AQ677" s="7"/>
      <c r="AR677" s="11">
        <v>0.044</v>
      </c>
      <c r="AS677" s="7">
        <v>0</v>
      </c>
      <c r="AT677" s="16">
        <v>75168.72</v>
      </c>
      <c r="AU677" s="16">
        <v>0</v>
      </c>
      <c r="AV677" s="16">
        <v>20000</v>
      </c>
      <c r="AW677" s="7">
        <v>0</v>
      </c>
      <c r="AX677" s="20">
        <v>75168.72</v>
      </c>
      <c r="AY677" s="20">
        <v>19835.4816</v>
      </c>
      <c r="AZ677" s="20">
        <v>0</v>
      </c>
      <c r="BA677" s="20">
        <v>0</v>
      </c>
      <c r="BB677" s="20">
        <f t="shared" ref="BB677:BB683" si="27">AX677-AY677</f>
        <v>55333.2384</v>
      </c>
    </row>
    <row r="678" customHeight="1" spans="1:54">
      <c r="A678" s="6" t="s">
        <v>54</v>
      </c>
      <c r="B678" s="6" t="s">
        <v>55</v>
      </c>
      <c r="C678" s="7" t="s">
        <v>71</v>
      </c>
      <c r="D678" s="8">
        <v>43539</v>
      </c>
      <c r="E678" s="8">
        <v>43830</v>
      </c>
      <c r="F678" s="7" t="s">
        <v>57</v>
      </c>
      <c r="G678" s="7" t="s">
        <v>58</v>
      </c>
      <c r="H678" s="7" t="s">
        <v>59</v>
      </c>
      <c r="I678" s="7" t="s">
        <v>72</v>
      </c>
      <c r="J678" s="7" t="s">
        <v>87</v>
      </c>
      <c r="K678" s="7" t="s">
        <v>168</v>
      </c>
      <c r="L678" s="7"/>
      <c r="M678" s="7" t="s">
        <v>85</v>
      </c>
      <c r="N678" s="7" t="s">
        <v>75</v>
      </c>
      <c r="O678" s="7"/>
      <c r="P678" s="7">
        <v>1900264</v>
      </c>
      <c r="Q678" s="7" t="s">
        <v>64</v>
      </c>
      <c r="R678" s="7" t="s">
        <v>64</v>
      </c>
      <c r="S678" s="7" t="s">
        <v>64</v>
      </c>
      <c r="T678" s="7" t="s">
        <v>1666</v>
      </c>
      <c r="U678" s="7">
        <v>13828849659</v>
      </c>
      <c r="V678" s="7" t="s">
        <v>63</v>
      </c>
      <c r="W678" s="11" t="s">
        <v>1667</v>
      </c>
      <c r="X678" s="7" t="s">
        <v>67</v>
      </c>
      <c r="Y678" s="7">
        <v>15</v>
      </c>
      <c r="Z678" s="7">
        <v>1</v>
      </c>
      <c r="AA678" s="7">
        <v>12</v>
      </c>
      <c r="AB678" s="7">
        <v>1203</v>
      </c>
      <c r="AC678" s="7">
        <v>117.5</v>
      </c>
      <c r="AD678" s="7">
        <v>96.03</v>
      </c>
      <c r="AE678" s="7"/>
      <c r="AF678" s="7">
        <v>2019</v>
      </c>
      <c r="AG678" s="7">
        <v>12</v>
      </c>
      <c r="AH678" s="7">
        <v>10</v>
      </c>
      <c r="AI678" s="15">
        <f t="shared" si="24"/>
        <v>43809</v>
      </c>
      <c r="AJ678" s="7" t="s">
        <v>68</v>
      </c>
      <c r="AK678" s="16">
        <v>2050420</v>
      </c>
      <c r="AL678" s="7"/>
      <c r="AM678" s="8">
        <v>43937</v>
      </c>
      <c r="AN678" s="7" t="s">
        <v>69</v>
      </c>
      <c r="AO678" s="16">
        <v>596853</v>
      </c>
      <c r="AP678" s="7"/>
      <c r="AQ678" s="7"/>
      <c r="AR678" s="11">
        <v>0.044</v>
      </c>
      <c r="AS678" s="7">
        <v>0</v>
      </c>
      <c r="AT678" s="16">
        <v>26261.532</v>
      </c>
      <c r="AU678" s="16">
        <v>0</v>
      </c>
      <c r="AV678" s="16">
        <v>20000</v>
      </c>
      <c r="AW678" s="7">
        <v>0</v>
      </c>
      <c r="AX678" s="20">
        <v>26261.532</v>
      </c>
      <c r="AY678" s="20">
        <v>23635.3788</v>
      </c>
      <c r="AZ678" s="20">
        <v>0</v>
      </c>
      <c r="BA678" s="20">
        <v>0</v>
      </c>
      <c r="BB678" s="20">
        <f t="shared" si="27"/>
        <v>2626.1532</v>
      </c>
    </row>
    <row r="679" customHeight="1" spans="1:54">
      <c r="A679" s="6" t="s">
        <v>54</v>
      </c>
      <c r="B679" s="6" t="s">
        <v>55</v>
      </c>
      <c r="C679" s="7" t="s">
        <v>71</v>
      </c>
      <c r="D679" s="8">
        <v>43539</v>
      </c>
      <c r="E679" s="8">
        <v>43830</v>
      </c>
      <c r="F679" s="7" t="s">
        <v>57</v>
      </c>
      <c r="G679" s="7" t="s">
        <v>58</v>
      </c>
      <c r="H679" s="7" t="s">
        <v>59</v>
      </c>
      <c r="I679" s="7" t="s">
        <v>72</v>
      </c>
      <c r="J679" s="7" t="s">
        <v>87</v>
      </c>
      <c r="K679" s="7" t="s">
        <v>128</v>
      </c>
      <c r="L679" s="7"/>
      <c r="M679" s="7" t="s">
        <v>85</v>
      </c>
      <c r="N679" s="7" t="s">
        <v>75</v>
      </c>
      <c r="O679" s="7"/>
      <c r="P679" s="7">
        <v>1901174</v>
      </c>
      <c r="Q679" s="7" t="s">
        <v>64</v>
      </c>
      <c r="R679" s="7" t="s">
        <v>64</v>
      </c>
      <c r="S679" s="7" t="s">
        <v>64</v>
      </c>
      <c r="T679" s="7" t="s">
        <v>1668</v>
      </c>
      <c r="U679" s="7">
        <v>13828849659</v>
      </c>
      <c r="V679" s="7" t="s">
        <v>63</v>
      </c>
      <c r="W679" s="11" t="s">
        <v>1669</v>
      </c>
      <c r="X679" s="7" t="s">
        <v>67</v>
      </c>
      <c r="Y679" s="7">
        <v>15</v>
      </c>
      <c r="Z679" s="7">
        <v>1</v>
      </c>
      <c r="AA679" s="7">
        <v>4</v>
      </c>
      <c r="AB679" s="7">
        <v>405</v>
      </c>
      <c r="AC679" s="7">
        <v>98.03</v>
      </c>
      <c r="AD679" s="7">
        <v>80.12</v>
      </c>
      <c r="AE679" s="7"/>
      <c r="AF679" s="7">
        <v>2019</v>
      </c>
      <c r="AG679" s="7">
        <v>12</v>
      </c>
      <c r="AH679" s="7">
        <v>11</v>
      </c>
      <c r="AI679" s="15">
        <f t="shared" si="24"/>
        <v>43810</v>
      </c>
      <c r="AJ679" s="7" t="s">
        <v>68</v>
      </c>
      <c r="AK679" s="16">
        <v>1708350</v>
      </c>
      <c r="AL679" s="8"/>
      <c r="AM679" s="8" t="s">
        <v>69</v>
      </c>
      <c r="AN679" s="7" t="s">
        <v>113</v>
      </c>
      <c r="AO679" s="16">
        <v>1640867</v>
      </c>
      <c r="AP679" s="7"/>
      <c r="AQ679" s="8" t="s">
        <v>70</v>
      </c>
      <c r="AR679" s="11">
        <v>0.044</v>
      </c>
      <c r="AS679" s="7">
        <v>0</v>
      </c>
      <c r="AT679" s="16">
        <v>72198.148</v>
      </c>
      <c r="AU679" s="16">
        <v>0</v>
      </c>
      <c r="AV679" s="16">
        <v>20000</v>
      </c>
      <c r="AW679" s="7">
        <v>0</v>
      </c>
      <c r="AX679" s="20">
        <v>72198.148</v>
      </c>
      <c r="AY679" s="20">
        <v>72198.148</v>
      </c>
      <c r="AZ679" s="20">
        <v>0</v>
      </c>
      <c r="BA679" s="20">
        <v>0</v>
      </c>
      <c r="BB679" s="20">
        <v>0</v>
      </c>
    </row>
    <row r="680" customHeight="1" spans="1:54">
      <c r="A680" s="6" t="s">
        <v>54</v>
      </c>
      <c r="B680" s="6" t="s">
        <v>55</v>
      </c>
      <c r="C680" s="7" t="s">
        <v>71</v>
      </c>
      <c r="D680" s="8">
        <v>43539</v>
      </c>
      <c r="E680" s="8">
        <v>43830</v>
      </c>
      <c r="F680" s="7" t="s">
        <v>57</v>
      </c>
      <c r="G680" s="7" t="s">
        <v>58</v>
      </c>
      <c r="H680" s="7" t="s">
        <v>59</v>
      </c>
      <c r="I680" s="7" t="s">
        <v>72</v>
      </c>
      <c r="J680" s="7" t="s">
        <v>87</v>
      </c>
      <c r="K680" s="7" t="s">
        <v>183</v>
      </c>
      <c r="L680" s="7"/>
      <c r="M680" s="7" t="s">
        <v>85</v>
      </c>
      <c r="N680" s="7" t="s">
        <v>75</v>
      </c>
      <c r="O680" s="7"/>
      <c r="P680" s="7">
        <v>1900285</v>
      </c>
      <c r="Q680" s="7" t="s">
        <v>64</v>
      </c>
      <c r="R680" s="7" t="s">
        <v>64</v>
      </c>
      <c r="S680" s="7" t="s">
        <v>64</v>
      </c>
      <c r="T680" s="7" t="s">
        <v>1670</v>
      </c>
      <c r="U680" s="7" t="s">
        <v>1671</v>
      </c>
      <c r="V680" s="7" t="s">
        <v>63</v>
      </c>
      <c r="W680" s="11" t="s">
        <v>1672</v>
      </c>
      <c r="X680" s="7" t="s">
        <v>67</v>
      </c>
      <c r="Y680" s="7">
        <v>10</v>
      </c>
      <c r="Z680" s="7">
        <v>2</v>
      </c>
      <c r="AA680" s="7">
        <v>30</v>
      </c>
      <c r="AB680" s="7">
        <v>3001</v>
      </c>
      <c r="AC680" s="7">
        <v>140.29</v>
      </c>
      <c r="AD680" s="7">
        <v>112.353</v>
      </c>
      <c r="AE680" s="7"/>
      <c r="AF680" s="7">
        <v>2019</v>
      </c>
      <c r="AG680" s="7">
        <v>12</v>
      </c>
      <c r="AH680" s="7">
        <v>12</v>
      </c>
      <c r="AI680" s="15">
        <f t="shared" si="24"/>
        <v>43811</v>
      </c>
      <c r="AJ680" s="7" t="s">
        <v>68</v>
      </c>
      <c r="AK680" s="16">
        <v>2555430</v>
      </c>
      <c r="AL680" s="7">
        <v>43814</v>
      </c>
      <c r="AM680" s="8"/>
      <c r="AN680" s="7" t="s">
        <v>132</v>
      </c>
      <c r="AO680" s="16">
        <v>744485</v>
      </c>
      <c r="AP680" s="7">
        <v>0.3</v>
      </c>
      <c r="AQ680" s="7"/>
      <c r="AR680" s="11">
        <v>0.044</v>
      </c>
      <c r="AS680" s="7">
        <v>0</v>
      </c>
      <c r="AT680" s="16">
        <v>32757.34</v>
      </c>
      <c r="AU680" s="16">
        <v>0</v>
      </c>
      <c r="AV680" s="16">
        <v>20000</v>
      </c>
      <c r="AW680" s="7">
        <v>0</v>
      </c>
      <c r="AX680" s="20">
        <v>32757.34</v>
      </c>
      <c r="AY680" s="20">
        <v>29481.606</v>
      </c>
      <c r="AZ680" s="20">
        <v>0</v>
      </c>
      <c r="BA680" s="20">
        <v>0</v>
      </c>
      <c r="BB680" s="20">
        <f t="shared" si="27"/>
        <v>3275.734</v>
      </c>
    </row>
    <row r="681" s="1" customFormat="1" customHeight="1" spans="1:54">
      <c r="A681" s="6" t="s">
        <v>54</v>
      </c>
      <c r="B681" s="6" t="s">
        <v>55</v>
      </c>
      <c r="C681" s="7" t="s">
        <v>71</v>
      </c>
      <c r="D681" s="8">
        <v>43539</v>
      </c>
      <c r="E681" s="8">
        <v>43830</v>
      </c>
      <c r="F681" s="7" t="s">
        <v>57</v>
      </c>
      <c r="G681" s="7" t="s">
        <v>58</v>
      </c>
      <c r="H681" s="7" t="s">
        <v>59</v>
      </c>
      <c r="I681" s="7" t="s">
        <v>60</v>
      </c>
      <c r="J681" s="7" t="s">
        <v>61</v>
      </c>
      <c r="K681" s="7" t="s">
        <v>100</v>
      </c>
      <c r="L681" s="7" t="s">
        <v>100</v>
      </c>
      <c r="M681" s="7" t="s">
        <v>63</v>
      </c>
      <c r="N681" s="7" t="s">
        <v>63</v>
      </c>
      <c r="O681" s="7" t="s">
        <v>60</v>
      </c>
      <c r="P681" s="7">
        <v>1900266</v>
      </c>
      <c r="Q681" s="7" t="s">
        <v>64</v>
      </c>
      <c r="R681" s="7" t="s">
        <v>64</v>
      </c>
      <c r="S681" s="7" t="s">
        <v>64</v>
      </c>
      <c r="T681" s="7" t="s">
        <v>1673</v>
      </c>
      <c r="U681" s="7" t="s">
        <v>1674</v>
      </c>
      <c r="V681" s="7" t="s">
        <v>63</v>
      </c>
      <c r="W681" s="11" t="s">
        <v>1675</v>
      </c>
      <c r="X681" s="7" t="s">
        <v>67</v>
      </c>
      <c r="Y681" s="7">
        <v>15</v>
      </c>
      <c r="Z681" s="7">
        <v>1</v>
      </c>
      <c r="AA681" s="7">
        <v>14</v>
      </c>
      <c r="AB681" s="7">
        <v>1401</v>
      </c>
      <c r="AC681" s="7">
        <v>117.31</v>
      </c>
      <c r="AD681" s="7">
        <v>95.88</v>
      </c>
      <c r="AE681" s="7"/>
      <c r="AF681" s="7">
        <v>2019</v>
      </c>
      <c r="AG681" s="7">
        <v>12</v>
      </c>
      <c r="AH681" s="7">
        <v>13</v>
      </c>
      <c r="AI681" s="15">
        <f t="shared" si="24"/>
        <v>43812</v>
      </c>
      <c r="AJ681" s="7" t="s">
        <v>68</v>
      </c>
      <c r="AK681" s="16">
        <v>2058200</v>
      </c>
      <c r="AL681" s="7">
        <v>43816</v>
      </c>
      <c r="AM681" s="8"/>
      <c r="AN681" s="7" t="s">
        <v>132</v>
      </c>
      <c r="AO681" s="16">
        <v>1964258</v>
      </c>
      <c r="AP681" s="7">
        <v>0.3</v>
      </c>
      <c r="AQ681" s="7"/>
      <c r="AR681" s="11">
        <v>0.044</v>
      </c>
      <c r="AS681" s="7">
        <v>0</v>
      </c>
      <c r="AT681" s="16">
        <v>86427.352</v>
      </c>
      <c r="AU681" s="16">
        <v>0</v>
      </c>
      <c r="AV681" s="16">
        <v>20000</v>
      </c>
      <c r="AW681" s="7">
        <v>0</v>
      </c>
      <c r="AX681" s="20">
        <v>86427.352</v>
      </c>
      <c r="AY681" s="20">
        <v>77784.6168</v>
      </c>
      <c r="AZ681" s="20">
        <v>9821.29</v>
      </c>
      <c r="BA681" s="20">
        <v>19718.505</v>
      </c>
      <c r="BB681" s="20">
        <f t="shared" si="27"/>
        <v>8642.7352</v>
      </c>
    </row>
    <row r="682" s="1" customFormat="1" customHeight="1" spans="1:54">
      <c r="A682" s="6" t="s">
        <v>54</v>
      </c>
      <c r="B682" s="6" t="s">
        <v>55</v>
      </c>
      <c r="C682" s="7" t="s">
        <v>71</v>
      </c>
      <c r="D682" s="8">
        <v>43539</v>
      </c>
      <c r="E682" s="8">
        <v>43830</v>
      </c>
      <c r="F682" s="7" t="s">
        <v>57</v>
      </c>
      <c r="G682" s="7" t="s">
        <v>58</v>
      </c>
      <c r="H682" s="7" t="s">
        <v>59</v>
      </c>
      <c r="I682" s="7" t="s">
        <v>559</v>
      </c>
      <c r="J682" s="7" t="s">
        <v>61</v>
      </c>
      <c r="K682" s="7" t="s">
        <v>464</v>
      </c>
      <c r="L682" s="7" t="s">
        <v>464</v>
      </c>
      <c r="M682" s="7" t="s">
        <v>85</v>
      </c>
      <c r="N682" s="7" t="s">
        <v>85</v>
      </c>
      <c r="O682" s="7" t="s">
        <v>559</v>
      </c>
      <c r="P682" s="7">
        <v>1900206</v>
      </c>
      <c r="Q682" s="7" t="s">
        <v>64</v>
      </c>
      <c r="R682" s="7" t="s">
        <v>64</v>
      </c>
      <c r="S682" s="7" t="s">
        <v>64</v>
      </c>
      <c r="T682" s="7" t="s">
        <v>1676</v>
      </c>
      <c r="U682" s="7">
        <v>13802578975</v>
      </c>
      <c r="V682" s="7" t="s">
        <v>63</v>
      </c>
      <c r="W682" s="11" t="s">
        <v>1677</v>
      </c>
      <c r="X682" s="7" t="s">
        <v>67</v>
      </c>
      <c r="Y682" s="7">
        <v>15</v>
      </c>
      <c r="Z682" s="7">
        <v>1</v>
      </c>
      <c r="AA682" s="7">
        <v>18</v>
      </c>
      <c r="AB682" s="7">
        <v>1801</v>
      </c>
      <c r="AC682" s="7">
        <v>117.31</v>
      </c>
      <c r="AD682" s="7">
        <v>95.88</v>
      </c>
      <c r="AE682" s="7"/>
      <c r="AF682" s="7">
        <v>2019</v>
      </c>
      <c r="AG682" s="7">
        <v>12</v>
      </c>
      <c r="AH682" s="7">
        <v>13</v>
      </c>
      <c r="AI682" s="15">
        <f t="shared" si="24"/>
        <v>43812</v>
      </c>
      <c r="AJ682" s="7" t="s">
        <v>68</v>
      </c>
      <c r="AK682" s="16">
        <v>2074760</v>
      </c>
      <c r="AL682" s="7">
        <v>43814</v>
      </c>
      <c r="AM682" s="8"/>
      <c r="AN682" s="7" t="s">
        <v>132</v>
      </c>
      <c r="AO682" s="16"/>
      <c r="AP682" s="7">
        <v>0.3</v>
      </c>
      <c r="AQ682" s="7"/>
      <c r="AR682" s="11">
        <v>0.044</v>
      </c>
      <c r="AS682" s="7">
        <v>0</v>
      </c>
      <c r="AT682" s="16">
        <v>91289.44</v>
      </c>
      <c r="AU682" s="16">
        <v>0</v>
      </c>
      <c r="AV682" s="16">
        <v>20000</v>
      </c>
      <c r="AW682" s="7">
        <v>0</v>
      </c>
      <c r="AX682" s="20">
        <v>91289.44</v>
      </c>
      <c r="AY682" s="20">
        <v>23870.9592</v>
      </c>
      <c r="AZ682" s="20">
        <v>0</v>
      </c>
      <c r="BA682" s="20">
        <v>9779.935</v>
      </c>
      <c r="BB682" s="20">
        <f t="shared" si="27"/>
        <v>67418.4808</v>
      </c>
    </row>
    <row r="683" s="1" customFormat="1" customHeight="1" spans="1:54">
      <c r="A683" s="6" t="s">
        <v>54</v>
      </c>
      <c r="B683" s="6" t="s">
        <v>55</v>
      </c>
      <c r="C683" s="7" t="s">
        <v>71</v>
      </c>
      <c r="D683" s="8">
        <v>43539</v>
      </c>
      <c r="E683" s="8">
        <v>43830</v>
      </c>
      <c r="F683" s="7" t="s">
        <v>57</v>
      </c>
      <c r="G683" s="7" t="s">
        <v>58</v>
      </c>
      <c r="H683" s="7" t="s">
        <v>59</v>
      </c>
      <c r="I683" s="7" t="s">
        <v>72</v>
      </c>
      <c r="J683" s="7" t="s">
        <v>87</v>
      </c>
      <c r="K683" s="7" t="s">
        <v>128</v>
      </c>
      <c r="L683" s="7"/>
      <c r="M683" s="7" t="s">
        <v>85</v>
      </c>
      <c r="N683" s="7" t="s">
        <v>75</v>
      </c>
      <c r="O683" s="7"/>
      <c r="P683" s="7">
        <v>1901157</v>
      </c>
      <c r="Q683" s="7" t="s">
        <v>64</v>
      </c>
      <c r="R683" s="7" t="s">
        <v>64</v>
      </c>
      <c r="S683" s="7" t="s">
        <v>64</v>
      </c>
      <c r="T683" s="7" t="s">
        <v>1678</v>
      </c>
      <c r="U683" s="7">
        <v>13537276696</v>
      </c>
      <c r="V683" s="7" t="s">
        <v>63</v>
      </c>
      <c r="W683" s="7" t="s">
        <v>1679</v>
      </c>
      <c r="X683" s="7" t="s">
        <v>67</v>
      </c>
      <c r="Y683" s="7">
        <v>5</v>
      </c>
      <c r="Z683" s="7"/>
      <c r="AA683" s="7">
        <v>14</v>
      </c>
      <c r="AB683" s="7">
        <v>1401</v>
      </c>
      <c r="AC683" s="7">
        <v>140.88</v>
      </c>
      <c r="AD683" s="7">
        <v>112.77</v>
      </c>
      <c r="AE683" s="7"/>
      <c r="AF683" s="7">
        <v>2019</v>
      </c>
      <c r="AG683" s="7">
        <v>12</v>
      </c>
      <c r="AH683" s="7">
        <v>13</v>
      </c>
      <c r="AI683" s="15">
        <f t="shared" si="24"/>
        <v>43812</v>
      </c>
      <c r="AJ683" s="7" t="s">
        <v>68</v>
      </c>
      <c r="AK683" s="16">
        <v>2699557</v>
      </c>
      <c r="AL683" s="7"/>
      <c r="AM683" s="8" t="s">
        <v>69</v>
      </c>
      <c r="AN683" s="7" t="s">
        <v>113</v>
      </c>
      <c r="AO683" s="16">
        <v>2699557</v>
      </c>
      <c r="AP683" s="7">
        <v>0.3</v>
      </c>
      <c r="AQ683" s="7" t="s">
        <v>70</v>
      </c>
      <c r="AR683" s="11">
        <v>0.015</v>
      </c>
      <c r="AS683" s="7">
        <v>0</v>
      </c>
      <c r="AT683" s="16">
        <v>40493.355</v>
      </c>
      <c r="AU683" s="16">
        <v>0</v>
      </c>
      <c r="AV683" s="16">
        <v>30000</v>
      </c>
      <c r="AW683" s="7">
        <v>0</v>
      </c>
      <c r="AX683" s="20">
        <v>40493.355</v>
      </c>
      <c r="AY683" s="20">
        <v>39533.49</v>
      </c>
      <c r="AZ683" s="20">
        <v>0</v>
      </c>
      <c r="BA683" s="20">
        <v>0</v>
      </c>
      <c r="BB683" s="20">
        <f t="shared" si="27"/>
        <v>959.865000000005</v>
      </c>
    </row>
    <row r="684" s="1" customFormat="1" customHeight="1" spans="1:54">
      <c r="A684" s="6" t="s">
        <v>54</v>
      </c>
      <c r="B684" s="6" t="s">
        <v>55</v>
      </c>
      <c r="C684" s="7" t="s">
        <v>71</v>
      </c>
      <c r="D684" s="8">
        <v>43539</v>
      </c>
      <c r="E684" s="8">
        <v>43830</v>
      </c>
      <c r="F684" s="7" t="s">
        <v>57</v>
      </c>
      <c r="G684" s="7" t="s">
        <v>58</v>
      </c>
      <c r="H684" s="7" t="s">
        <v>59</v>
      </c>
      <c r="I684" s="7" t="s">
        <v>60</v>
      </c>
      <c r="J684" s="7" t="s">
        <v>61</v>
      </c>
      <c r="K684" s="7" t="s">
        <v>107</v>
      </c>
      <c r="L684" s="7" t="s">
        <v>107</v>
      </c>
      <c r="M684" s="7" t="s">
        <v>63</v>
      </c>
      <c r="N684" s="7" t="s">
        <v>63</v>
      </c>
      <c r="O684" s="7" t="s">
        <v>60</v>
      </c>
      <c r="P684" s="7">
        <v>1901171</v>
      </c>
      <c r="Q684" s="7" t="s">
        <v>64</v>
      </c>
      <c r="R684" s="7" t="s">
        <v>64</v>
      </c>
      <c r="S684" s="7" t="s">
        <v>64</v>
      </c>
      <c r="T684" s="7" t="s">
        <v>1680</v>
      </c>
      <c r="U684" s="7">
        <v>13790332824</v>
      </c>
      <c r="V684" s="7" t="s">
        <v>63</v>
      </c>
      <c r="W684" s="7" t="s">
        <v>1681</v>
      </c>
      <c r="X684" s="7" t="s">
        <v>67</v>
      </c>
      <c r="Y684" s="7">
        <v>5</v>
      </c>
      <c r="Z684" s="7"/>
      <c r="AA684" s="7">
        <v>4</v>
      </c>
      <c r="AB684" s="7">
        <v>403</v>
      </c>
      <c r="AC684" s="7">
        <v>130.97</v>
      </c>
      <c r="AD684" s="7">
        <v>104.84</v>
      </c>
      <c r="AE684" s="7"/>
      <c r="AF684" s="7">
        <v>2019</v>
      </c>
      <c r="AG684" s="7">
        <v>12</v>
      </c>
      <c r="AH684" s="7">
        <v>13</v>
      </c>
      <c r="AI684" s="15">
        <f t="shared" si="24"/>
        <v>43812</v>
      </c>
      <c r="AJ684" s="7" t="s">
        <v>68</v>
      </c>
      <c r="AK684" s="16">
        <v>2244605</v>
      </c>
      <c r="AL684" s="7"/>
      <c r="AM684" s="8">
        <v>43830</v>
      </c>
      <c r="AN684" s="7" t="s">
        <v>69</v>
      </c>
      <c r="AO684" s="16">
        <v>2189713</v>
      </c>
      <c r="AP684" s="7">
        <v>0.3</v>
      </c>
      <c r="AQ684" s="7" t="s">
        <v>70</v>
      </c>
      <c r="AR684" s="11">
        <v>0.015</v>
      </c>
      <c r="AS684" s="7">
        <v>0</v>
      </c>
      <c r="AT684" s="16">
        <v>32845.695</v>
      </c>
      <c r="AU684" s="16">
        <v>0</v>
      </c>
      <c r="AV684" s="16">
        <v>30000</v>
      </c>
      <c r="AW684" s="7">
        <v>0</v>
      </c>
      <c r="AX684" s="20">
        <v>32845.695</v>
      </c>
      <c r="AY684" s="20">
        <v>32845.695</v>
      </c>
      <c r="AZ684" s="20">
        <v>0</v>
      </c>
      <c r="BA684" s="20">
        <v>0</v>
      </c>
      <c r="BB684" s="20">
        <v>0</v>
      </c>
    </row>
    <row r="685" customHeight="1" spans="1:54">
      <c r="A685" s="6" t="s">
        <v>54</v>
      </c>
      <c r="B685" s="6" t="s">
        <v>55</v>
      </c>
      <c r="C685" s="7" t="s">
        <v>71</v>
      </c>
      <c r="D685" s="8">
        <v>43539</v>
      </c>
      <c r="E685" s="8">
        <v>43830</v>
      </c>
      <c r="F685" s="7" t="s">
        <v>57</v>
      </c>
      <c r="G685" s="7" t="s">
        <v>58</v>
      </c>
      <c r="H685" s="7" t="s">
        <v>59</v>
      </c>
      <c r="I685" s="7" t="s">
        <v>60</v>
      </c>
      <c r="J685" s="7" t="s">
        <v>61</v>
      </c>
      <c r="K685" s="7" t="s">
        <v>447</v>
      </c>
      <c r="L685" s="7" t="s">
        <v>447</v>
      </c>
      <c r="M685" s="7" t="s">
        <v>63</v>
      </c>
      <c r="N685" s="7" t="s">
        <v>63</v>
      </c>
      <c r="O685" s="7" t="s">
        <v>60</v>
      </c>
      <c r="P685" s="7">
        <v>1900294</v>
      </c>
      <c r="Q685" s="7" t="s">
        <v>64</v>
      </c>
      <c r="R685" s="7" t="s">
        <v>64</v>
      </c>
      <c r="S685" s="7" t="s">
        <v>64</v>
      </c>
      <c r="T685" s="7" t="s">
        <v>1682</v>
      </c>
      <c r="U685" s="7">
        <v>13332672281</v>
      </c>
      <c r="V685" s="7" t="s">
        <v>63</v>
      </c>
      <c r="W685" s="11" t="s">
        <v>1683</v>
      </c>
      <c r="X685" s="7" t="s">
        <v>67</v>
      </c>
      <c r="Y685" s="7">
        <v>15</v>
      </c>
      <c r="Z685" s="7">
        <v>1</v>
      </c>
      <c r="AA685" s="7">
        <v>20</v>
      </c>
      <c r="AB685" s="7">
        <v>2005</v>
      </c>
      <c r="AC685" s="7">
        <v>98.03</v>
      </c>
      <c r="AD685" s="7">
        <v>80.12</v>
      </c>
      <c r="AE685" s="7"/>
      <c r="AF685" s="7">
        <v>2019</v>
      </c>
      <c r="AG685" s="7">
        <v>12</v>
      </c>
      <c r="AH685" s="7">
        <v>14</v>
      </c>
      <c r="AI685" s="15">
        <f t="shared" si="24"/>
        <v>43813</v>
      </c>
      <c r="AJ685" s="7" t="s">
        <v>68</v>
      </c>
      <c r="AK685" s="16">
        <v>1753330</v>
      </c>
      <c r="AL685" s="8"/>
      <c r="AM685" s="8">
        <v>43942</v>
      </c>
      <c r="AN685" s="7" t="s">
        <v>69</v>
      </c>
      <c r="AO685" s="16">
        <v>1727273</v>
      </c>
      <c r="AP685" s="7"/>
      <c r="AQ685" s="8" t="s">
        <v>70</v>
      </c>
      <c r="AR685" s="11">
        <v>0.044</v>
      </c>
      <c r="AS685" s="7">
        <v>0</v>
      </c>
      <c r="AT685" s="16">
        <v>76000.012</v>
      </c>
      <c r="AU685" s="16">
        <v>0</v>
      </c>
      <c r="AV685" s="16">
        <v>20000</v>
      </c>
      <c r="AW685" s="7">
        <v>0</v>
      </c>
      <c r="AX685" s="20">
        <v>76000.012</v>
      </c>
      <c r="AY685" s="20">
        <v>76000.012</v>
      </c>
      <c r="AZ685" s="20">
        <v>0</v>
      </c>
      <c r="BA685" s="20">
        <v>0</v>
      </c>
      <c r="BB685" s="20">
        <v>0</v>
      </c>
    </row>
    <row r="686" customHeight="1" spans="1:54">
      <c r="A686" s="6" t="s">
        <v>54</v>
      </c>
      <c r="B686" s="6" t="s">
        <v>55</v>
      </c>
      <c r="C686" s="7" t="s">
        <v>71</v>
      </c>
      <c r="D686" s="8">
        <v>43539</v>
      </c>
      <c r="E686" s="8">
        <v>43830</v>
      </c>
      <c r="F686" s="7" t="s">
        <v>57</v>
      </c>
      <c r="G686" s="7" t="s">
        <v>58</v>
      </c>
      <c r="H686" s="7" t="s">
        <v>59</v>
      </c>
      <c r="I686" s="7" t="s">
        <v>60</v>
      </c>
      <c r="J686" s="7" t="s">
        <v>61</v>
      </c>
      <c r="K686" s="7" t="s">
        <v>107</v>
      </c>
      <c r="L686" s="7" t="s">
        <v>107</v>
      </c>
      <c r="M686" s="7" t="s">
        <v>63</v>
      </c>
      <c r="N686" s="7" t="s">
        <v>63</v>
      </c>
      <c r="O686" s="7" t="s">
        <v>60</v>
      </c>
      <c r="P686" s="7">
        <v>1900352</v>
      </c>
      <c r="Q686" s="7" t="s">
        <v>64</v>
      </c>
      <c r="R686" s="7" t="s">
        <v>64</v>
      </c>
      <c r="S686" s="7" t="s">
        <v>64</v>
      </c>
      <c r="T686" s="7" t="s">
        <v>1684</v>
      </c>
      <c r="U686" s="7" t="s">
        <v>1685</v>
      </c>
      <c r="V686" s="7" t="s">
        <v>63</v>
      </c>
      <c r="W686" s="11" t="s">
        <v>1686</v>
      </c>
      <c r="X686" s="7" t="s">
        <v>67</v>
      </c>
      <c r="Y686" s="7">
        <v>15</v>
      </c>
      <c r="Z686" s="7">
        <v>1</v>
      </c>
      <c r="AA686" s="7">
        <v>6</v>
      </c>
      <c r="AB686" s="7">
        <v>605</v>
      </c>
      <c r="AC686" s="7">
        <v>98.14</v>
      </c>
      <c r="AD686" s="7">
        <v>80.12</v>
      </c>
      <c r="AE686" s="7"/>
      <c r="AF686" s="7">
        <v>2019</v>
      </c>
      <c r="AG686" s="7">
        <v>12</v>
      </c>
      <c r="AH686" s="7">
        <v>16</v>
      </c>
      <c r="AI686" s="15">
        <f t="shared" si="24"/>
        <v>43815</v>
      </c>
      <c r="AJ686" s="7" t="s">
        <v>68</v>
      </c>
      <c r="AK686" s="16">
        <v>1749870</v>
      </c>
      <c r="AL686" s="7"/>
      <c r="AM686" s="8">
        <v>43941</v>
      </c>
      <c r="AN686" s="7" t="s">
        <v>69</v>
      </c>
      <c r="AO686" s="16">
        <v>1663939</v>
      </c>
      <c r="AP686" s="7"/>
      <c r="AQ686" s="7"/>
      <c r="AR686" s="11">
        <v>0.044</v>
      </c>
      <c r="AS686" s="7">
        <v>0</v>
      </c>
      <c r="AT686" s="16">
        <v>73213.316</v>
      </c>
      <c r="AU686" s="16">
        <v>0</v>
      </c>
      <c r="AV686" s="16">
        <v>20000</v>
      </c>
      <c r="AW686" s="7">
        <v>0</v>
      </c>
      <c r="AX686" s="20">
        <v>73213.316</v>
      </c>
      <c r="AY686" s="20">
        <v>65891.9844</v>
      </c>
      <c r="AZ686" s="20">
        <v>0</v>
      </c>
      <c r="BA686" s="20">
        <v>0</v>
      </c>
      <c r="BB686" s="20">
        <f>AX686-AY686</f>
        <v>7321.3316</v>
      </c>
    </row>
    <row r="687" customHeight="1" spans="1:54">
      <c r="A687" s="6" t="s">
        <v>54</v>
      </c>
      <c r="B687" s="6" t="s">
        <v>55</v>
      </c>
      <c r="C687" s="7" t="s">
        <v>71</v>
      </c>
      <c r="D687" s="8">
        <v>43539</v>
      </c>
      <c r="E687" s="8">
        <v>43830</v>
      </c>
      <c r="F687" s="7" t="s">
        <v>57</v>
      </c>
      <c r="G687" s="7" t="s">
        <v>58</v>
      </c>
      <c r="H687" s="7" t="s">
        <v>59</v>
      </c>
      <c r="I687" s="7" t="s">
        <v>60</v>
      </c>
      <c r="J687" s="7" t="s">
        <v>61</v>
      </c>
      <c r="K687" s="7" t="s">
        <v>110</v>
      </c>
      <c r="L687" s="7" t="s">
        <v>110</v>
      </c>
      <c r="M687" s="7" t="s">
        <v>63</v>
      </c>
      <c r="N687" s="7" t="s">
        <v>63</v>
      </c>
      <c r="O687" s="7" t="s">
        <v>60</v>
      </c>
      <c r="P687" s="7">
        <v>9181</v>
      </c>
      <c r="Q687" s="7" t="s">
        <v>64</v>
      </c>
      <c r="R687" s="7" t="s">
        <v>64</v>
      </c>
      <c r="S687" s="7" t="s">
        <v>64</v>
      </c>
      <c r="T687" s="7" t="s">
        <v>1687</v>
      </c>
      <c r="U687" s="7">
        <v>13539068422</v>
      </c>
      <c r="V687" s="7" t="s">
        <v>63</v>
      </c>
      <c r="W687" s="11" t="s">
        <v>1688</v>
      </c>
      <c r="X687" s="7" t="s">
        <v>67</v>
      </c>
      <c r="Y687" s="7">
        <v>15</v>
      </c>
      <c r="Z687" s="7">
        <v>1</v>
      </c>
      <c r="AA687" s="7">
        <v>5</v>
      </c>
      <c r="AB687" s="7">
        <v>505</v>
      </c>
      <c r="AC687" s="7">
        <v>98.03</v>
      </c>
      <c r="AD687" s="7">
        <v>80.12</v>
      </c>
      <c r="AE687" s="7"/>
      <c r="AF687" s="7">
        <v>2019</v>
      </c>
      <c r="AG687" s="7">
        <v>12</v>
      </c>
      <c r="AH687" s="7">
        <v>17</v>
      </c>
      <c r="AI687" s="15">
        <f t="shared" si="24"/>
        <v>43816</v>
      </c>
      <c r="AJ687" s="7" t="s">
        <v>68</v>
      </c>
      <c r="AK687" s="16">
        <v>1746410</v>
      </c>
      <c r="AL687" s="8"/>
      <c r="AM687" s="8" t="s">
        <v>69</v>
      </c>
      <c r="AN687" s="7" t="s">
        <v>113</v>
      </c>
      <c r="AO687" s="16">
        <v>1677423</v>
      </c>
      <c r="AP687" s="7"/>
      <c r="AQ687" s="8" t="s">
        <v>70</v>
      </c>
      <c r="AR687" s="11">
        <v>0.044</v>
      </c>
      <c r="AS687" s="7">
        <v>0</v>
      </c>
      <c r="AT687" s="16">
        <v>73806.612</v>
      </c>
      <c r="AU687" s="16">
        <v>0</v>
      </c>
      <c r="AV687" s="16">
        <v>20000</v>
      </c>
      <c r="AW687" s="7">
        <v>0</v>
      </c>
      <c r="AX687" s="20">
        <v>73806.612</v>
      </c>
      <c r="AY687" s="20">
        <v>73806.612</v>
      </c>
      <c r="AZ687" s="20">
        <v>0</v>
      </c>
      <c r="BA687" s="20">
        <v>0</v>
      </c>
      <c r="BB687" s="20">
        <v>0</v>
      </c>
    </row>
    <row r="688" s="1" customFormat="1" customHeight="1" spans="1:54">
      <c r="A688" s="6" t="s">
        <v>54</v>
      </c>
      <c r="B688" s="6" t="s">
        <v>55</v>
      </c>
      <c r="C688" s="7" t="s">
        <v>71</v>
      </c>
      <c r="D688" s="8">
        <v>43539</v>
      </c>
      <c r="E688" s="8">
        <v>43830</v>
      </c>
      <c r="F688" s="7" t="s">
        <v>57</v>
      </c>
      <c r="G688" s="7" t="s">
        <v>58</v>
      </c>
      <c r="H688" s="7" t="s">
        <v>59</v>
      </c>
      <c r="I688" s="7" t="s">
        <v>619</v>
      </c>
      <c r="J688" s="7" t="s">
        <v>61</v>
      </c>
      <c r="K688" s="7" t="s">
        <v>1689</v>
      </c>
      <c r="L688" s="7" t="s">
        <v>1689</v>
      </c>
      <c r="M688" s="7" t="s">
        <v>96</v>
      </c>
      <c r="N688" s="7" t="s">
        <v>96</v>
      </c>
      <c r="O688" s="7" t="s">
        <v>619</v>
      </c>
      <c r="P688" s="7">
        <v>1900359</v>
      </c>
      <c r="Q688" s="7" t="s">
        <v>64</v>
      </c>
      <c r="R688" s="7" t="s">
        <v>64</v>
      </c>
      <c r="S688" s="7" t="s">
        <v>64</v>
      </c>
      <c r="T688" s="7" t="s">
        <v>1690</v>
      </c>
      <c r="U688" s="7" t="s">
        <v>1691</v>
      </c>
      <c r="V688" s="7" t="s">
        <v>85</v>
      </c>
      <c r="W688" s="11" t="s">
        <v>1692</v>
      </c>
      <c r="X688" s="7" t="s">
        <v>67</v>
      </c>
      <c r="Y688" s="7">
        <v>15</v>
      </c>
      <c r="Z688" s="7">
        <v>1</v>
      </c>
      <c r="AA688" s="7">
        <v>23</v>
      </c>
      <c r="AB688" s="7">
        <v>2305</v>
      </c>
      <c r="AC688" s="7">
        <v>98.03</v>
      </c>
      <c r="AD688" s="7">
        <v>80.12</v>
      </c>
      <c r="AE688" s="7"/>
      <c r="AF688" s="7">
        <v>2019</v>
      </c>
      <c r="AG688" s="7">
        <v>12</v>
      </c>
      <c r="AH688" s="7">
        <v>17</v>
      </c>
      <c r="AI688" s="15">
        <f t="shared" si="24"/>
        <v>43816</v>
      </c>
      <c r="AJ688" s="7" t="s">
        <v>68</v>
      </c>
      <c r="AK688" s="16">
        <v>1781010</v>
      </c>
      <c r="AL688" s="8">
        <v>43819</v>
      </c>
      <c r="AM688" s="8" t="s">
        <v>69</v>
      </c>
      <c r="AN688" s="7" t="s">
        <v>132</v>
      </c>
      <c r="AO688" s="16">
        <v>1710657</v>
      </c>
      <c r="AP688" s="7">
        <v>0.3</v>
      </c>
      <c r="AQ688" s="8" t="s">
        <v>70</v>
      </c>
      <c r="AR688" s="11">
        <v>0.044</v>
      </c>
      <c r="AS688" s="7">
        <v>0</v>
      </c>
      <c r="AT688" s="16">
        <v>75268.908</v>
      </c>
      <c r="AU688" s="16">
        <v>0</v>
      </c>
      <c r="AV688" s="16">
        <v>20000</v>
      </c>
      <c r="AW688" s="7">
        <v>0</v>
      </c>
      <c r="AX688" s="20">
        <v>75268.908</v>
      </c>
      <c r="AY688" s="20">
        <v>75268.908</v>
      </c>
      <c r="AZ688" s="20">
        <v>0</v>
      </c>
      <c r="BA688" s="20">
        <v>0</v>
      </c>
      <c r="BB688" s="20">
        <v>0</v>
      </c>
    </row>
    <row r="689" customHeight="1" spans="1:54">
      <c r="A689" s="6" t="s">
        <v>54</v>
      </c>
      <c r="B689" s="6" t="s">
        <v>55</v>
      </c>
      <c r="C689" s="7" t="s">
        <v>71</v>
      </c>
      <c r="D689" s="8">
        <v>43539</v>
      </c>
      <c r="E689" s="8">
        <v>43830</v>
      </c>
      <c r="F689" s="7" t="s">
        <v>57</v>
      </c>
      <c r="G689" s="7" t="s">
        <v>58</v>
      </c>
      <c r="H689" s="7" t="s">
        <v>59</v>
      </c>
      <c r="I689" s="7" t="s">
        <v>60</v>
      </c>
      <c r="J689" s="7" t="s">
        <v>61</v>
      </c>
      <c r="K689" s="7" t="s">
        <v>107</v>
      </c>
      <c r="L689" s="7" t="s">
        <v>107</v>
      </c>
      <c r="M689" s="7" t="s">
        <v>63</v>
      </c>
      <c r="N689" s="7" t="s">
        <v>63</v>
      </c>
      <c r="O689" s="7" t="s">
        <v>60</v>
      </c>
      <c r="P689" s="7">
        <v>1900384</v>
      </c>
      <c r="Q689" s="7" t="s">
        <v>64</v>
      </c>
      <c r="R689" s="7" t="s">
        <v>64</v>
      </c>
      <c r="S689" s="7" t="s">
        <v>64</v>
      </c>
      <c r="T689" s="7" t="s">
        <v>1693</v>
      </c>
      <c r="U689" s="7">
        <v>13728332268</v>
      </c>
      <c r="V689" s="7" t="s">
        <v>63</v>
      </c>
      <c r="W689" s="11" t="s">
        <v>1694</v>
      </c>
      <c r="X689" s="7" t="s">
        <v>67</v>
      </c>
      <c r="Y689" s="7">
        <v>15</v>
      </c>
      <c r="Z689" s="7">
        <v>1</v>
      </c>
      <c r="AA689" s="7">
        <v>5</v>
      </c>
      <c r="AB689" s="7">
        <v>504</v>
      </c>
      <c r="AC689" s="7">
        <v>98.03</v>
      </c>
      <c r="AD689" s="7">
        <v>80.12</v>
      </c>
      <c r="AE689" s="7"/>
      <c r="AF689" s="7">
        <v>2019</v>
      </c>
      <c r="AG689" s="7">
        <v>12</v>
      </c>
      <c r="AH689" s="7">
        <v>17</v>
      </c>
      <c r="AI689" s="15">
        <f t="shared" si="24"/>
        <v>43816</v>
      </c>
      <c r="AJ689" s="7" t="s">
        <v>68</v>
      </c>
      <c r="AK689" s="16">
        <v>1746440</v>
      </c>
      <c r="AL689" s="7"/>
      <c r="AM689" s="8">
        <v>43943</v>
      </c>
      <c r="AN689" s="7" t="s">
        <v>69</v>
      </c>
      <c r="AO689" s="16">
        <v>1643903</v>
      </c>
      <c r="AP689" s="7"/>
      <c r="AQ689" s="7"/>
      <c r="AR689" s="11">
        <v>0.044</v>
      </c>
      <c r="AS689" s="7">
        <v>0</v>
      </c>
      <c r="AT689" s="16">
        <v>72331.732</v>
      </c>
      <c r="AU689" s="16">
        <v>0</v>
      </c>
      <c r="AV689" s="16">
        <v>20000</v>
      </c>
      <c r="AW689" s="7">
        <v>0</v>
      </c>
      <c r="AX689" s="20">
        <v>72331.732</v>
      </c>
      <c r="AY689" s="20">
        <v>65098.5588</v>
      </c>
      <c r="AZ689" s="20">
        <v>8219.515</v>
      </c>
      <c r="BA689" s="20">
        <v>8219.515</v>
      </c>
      <c r="BB689" s="20">
        <f>AX689-AY689</f>
        <v>7233.1732</v>
      </c>
    </row>
    <row r="690" s="1" customFormat="1" customHeight="1" spans="1:54">
      <c r="A690" s="6" t="s">
        <v>54</v>
      </c>
      <c r="B690" s="6" t="s">
        <v>55</v>
      </c>
      <c r="C690" s="7" t="s">
        <v>71</v>
      </c>
      <c r="D690" s="8">
        <v>43539</v>
      </c>
      <c r="E690" s="8">
        <v>43830</v>
      </c>
      <c r="F690" s="7" t="s">
        <v>57</v>
      </c>
      <c r="G690" s="7" t="s">
        <v>58</v>
      </c>
      <c r="H690" s="7" t="s">
        <v>59</v>
      </c>
      <c r="I690" s="7" t="s">
        <v>60</v>
      </c>
      <c r="J690" s="7" t="s">
        <v>61</v>
      </c>
      <c r="K690" s="7" t="s">
        <v>107</v>
      </c>
      <c r="L690" s="7" t="s">
        <v>107</v>
      </c>
      <c r="M690" s="7" t="s">
        <v>63</v>
      </c>
      <c r="N690" s="7" t="s">
        <v>63</v>
      </c>
      <c r="O690" s="7" t="s">
        <v>60</v>
      </c>
      <c r="P690" s="7">
        <v>1900312</v>
      </c>
      <c r="Q690" s="7" t="s">
        <v>64</v>
      </c>
      <c r="R690" s="7" t="s">
        <v>64</v>
      </c>
      <c r="S690" s="7" t="s">
        <v>64</v>
      </c>
      <c r="T690" s="7" t="s">
        <v>1695</v>
      </c>
      <c r="U690" s="7">
        <v>18902612850</v>
      </c>
      <c r="V690" s="7" t="s">
        <v>63</v>
      </c>
      <c r="W690" s="7" t="s">
        <v>1696</v>
      </c>
      <c r="X690" s="7" t="s">
        <v>67</v>
      </c>
      <c r="Y690" s="7">
        <v>5</v>
      </c>
      <c r="Z690" s="7"/>
      <c r="AA690" s="7">
        <v>18</v>
      </c>
      <c r="AB690" s="7">
        <v>1803</v>
      </c>
      <c r="AC690" s="7">
        <v>130.97</v>
      </c>
      <c r="AD690" s="7">
        <v>104.84</v>
      </c>
      <c r="AE690" s="7"/>
      <c r="AF690" s="7">
        <v>2019</v>
      </c>
      <c r="AG690" s="7">
        <v>12</v>
      </c>
      <c r="AH690" s="7">
        <v>17</v>
      </c>
      <c r="AI690" s="15">
        <f t="shared" si="24"/>
        <v>43816</v>
      </c>
      <c r="AJ690" s="7" t="s">
        <v>68</v>
      </c>
      <c r="AK690" s="16">
        <v>2418495</v>
      </c>
      <c r="AL690" s="7"/>
      <c r="AM690" s="8">
        <v>43916</v>
      </c>
      <c r="AN690" s="7" t="s">
        <v>69</v>
      </c>
      <c r="AO690" s="16">
        <v>2360125</v>
      </c>
      <c r="AP690" s="7">
        <v>0.3</v>
      </c>
      <c r="AQ690" s="7" t="s">
        <v>70</v>
      </c>
      <c r="AR690" s="11">
        <v>0.015</v>
      </c>
      <c r="AS690" s="7">
        <v>0</v>
      </c>
      <c r="AT690" s="16">
        <v>35401.875</v>
      </c>
      <c r="AU690" s="16">
        <v>0</v>
      </c>
      <c r="AV690" s="16">
        <v>30000</v>
      </c>
      <c r="AW690" s="7">
        <v>0</v>
      </c>
      <c r="AX690" s="20">
        <v>35401.875</v>
      </c>
      <c r="AY690" s="20">
        <v>35401.875</v>
      </c>
      <c r="AZ690" s="20">
        <v>0</v>
      </c>
      <c r="BA690" s="20">
        <v>0</v>
      </c>
      <c r="BB690" s="20">
        <v>0</v>
      </c>
    </row>
    <row r="691" s="1" customFormat="1" customHeight="1" spans="1:54">
      <c r="A691" s="6" t="s">
        <v>54</v>
      </c>
      <c r="B691" s="6" t="s">
        <v>55</v>
      </c>
      <c r="C691" s="7" t="s">
        <v>71</v>
      </c>
      <c r="D691" s="8">
        <v>43539</v>
      </c>
      <c r="E691" s="8">
        <v>43830</v>
      </c>
      <c r="F691" s="7" t="s">
        <v>57</v>
      </c>
      <c r="G691" s="7" t="s">
        <v>58</v>
      </c>
      <c r="H691" s="7" t="s">
        <v>59</v>
      </c>
      <c r="I691" s="7" t="s">
        <v>72</v>
      </c>
      <c r="J691" s="7" t="s">
        <v>87</v>
      </c>
      <c r="K691" s="7" t="s">
        <v>236</v>
      </c>
      <c r="L691" s="7"/>
      <c r="M691" s="7" t="s">
        <v>63</v>
      </c>
      <c r="N691" s="7" t="s">
        <v>63</v>
      </c>
      <c r="O691" s="7"/>
      <c r="P691" s="7">
        <v>62</v>
      </c>
      <c r="Q691" s="7" t="s">
        <v>64</v>
      </c>
      <c r="R691" s="7" t="s">
        <v>64</v>
      </c>
      <c r="S691" s="7" t="s">
        <v>64</v>
      </c>
      <c r="T691" s="7" t="s">
        <v>1697</v>
      </c>
      <c r="U691" s="7">
        <v>13712983480</v>
      </c>
      <c r="V691" s="7" t="s">
        <v>63</v>
      </c>
      <c r="W691" s="7" t="s">
        <v>1698</v>
      </c>
      <c r="X691" s="7" t="s">
        <v>67</v>
      </c>
      <c r="Y691" s="7">
        <v>5</v>
      </c>
      <c r="Z691" s="7"/>
      <c r="AA691" s="7">
        <v>15</v>
      </c>
      <c r="AB691" s="7">
        <v>1501</v>
      </c>
      <c r="AC691" s="7">
        <v>140.88</v>
      </c>
      <c r="AD691" s="7">
        <v>112.77</v>
      </c>
      <c r="AE691" s="7"/>
      <c r="AF691" s="7">
        <v>2019</v>
      </c>
      <c r="AG691" s="7">
        <v>12</v>
      </c>
      <c r="AH691" s="7">
        <v>18</v>
      </c>
      <c r="AI691" s="15">
        <f t="shared" si="24"/>
        <v>43817</v>
      </c>
      <c r="AJ691" s="7" t="s">
        <v>68</v>
      </c>
      <c r="AK691" s="16">
        <v>2711433</v>
      </c>
      <c r="AL691" s="7"/>
      <c r="AM691" s="8">
        <v>43842</v>
      </c>
      <c r="AN691" s="7" t="s">
        <v>69</v>
      </c>
      <c r="AO691" s="16">
        <v>2647204</v>
      </c>
      <c r="AP691" s="7">
        <v>0.3</v>
      </c>
      <c r="AQ691" s="7" t="s">
        <v>70</v>
      </c>
      <c r="AR691" s="11">
        <v>0.015</v>
      </c>
      <c r="AS691" s="7">
        <v>0</v>
      </c>
      <c r="AT691" s="16">
        <v>39708.06</v>
      </c>
      <c r="AU691" s="16">
        <v>0</v>
      </c>
      <c r="AV691" s="16">
        <v>30000</v>
      </c>
      <c r="AW691" s="7">
        <v>0</v>
      </c>
      <c r="AX691" s="20">
        <v>39708.06</v>
      </c>
      <c r="AY691" s="20">
        <v>39708.06</v>
      </c>
      <c r="AZ691" s="20">
        <v>0</v>
      </c>
      <c r="BA691" s="20">
        <v>0</v>
      </c>
      <c r="BB691" s="20">
        <v>0</v>
      </c>
    </row>
    <row r="692" s="1" customFormat="1" customHeight="1" spans="1:54">
      <c r="A692" s="6" t="s">
        <v>54</v>
      </c>
      <c r="B692" s="6" t="s">
        <v>55</v>
      </c>
      <c r="C692" s="7" t="s">
        <v>71</v>
      </c>
      <c r="D692" s="8">
        <v>43539</v>
      </c>
      <c r="E692" s="8">
        <v>43830</v>
      </c>
      <c r="F692" s="7" t="s">
        <v>57</v>
      </c>
      <c r="G692" s="7" t="s">
        <v>58</v>
      </c>
      <c r="H692" s="7" t="s">
        <v>59</v>
      </c>
      <c r="I692" s="7" t="s">
        <v>60</v>
      </c>
      <c r="J692" s="7" t="s">
        <v>61</v>
      </c>
      <c r="K692" s="7" t="s">
        <v>100</v>
      </c>
      <c r="L692" s="7" t="s">
        <v>100</v>
      </c>
      <c r="M692" s="7" t="s">
        <v>63</v>
      </c>
      <c r="N692" s="7" t="s">
        <v>63</v>
      </c>
      <c r="O692" s="7" t="s">
        <v>60</v>
      </c>
      <c r="P692" s="7">
        <v>1901172</v>
      </c>
      <c r="Q692" s="7" t="s">
        <v>64</v>
      </c>
      <c r="R692" s="7" t="s">
        <v>64</v>
      </c>
      <c r="S692" s="7" t="s">
        <v>64</v>
      </c>
      <c r="T692" s="7" t="s">
        <v>367</v>
      </c>
      <c r="U692" s="7">
        <v>18664037635</v>
      </c>
      <c r="V692" s="7" t="s">
        <v>63</v>
      </c>
      <c r="W692" s="7" t="s">
        <v>1699</v>
      </c>
      <c r="X692" s="7" t="s">
        <v>67</v>
      </c>
      <c r="Y692" s="7">
        <v>5</v>
      </c>
      <c r="Z692" s="7"/>
      <c r="AA692" s="7">
        <v>17</v>
      </c>
      <c r="AB692" s="7">
        <v>1702</v>
      </c>
      <c r="AC692" s="7">
        <v>140.58</v>
      </c>
      <c r="AD692" s="7">
        <v>112.53</v>
      </c>
      <c r="AE692" s="7"/>
      <c r="AF692" s="7">
        <v>2019</v>
      </c>
      <c r="AG692" s="7">
        <v>12</v>
      </c>
      <c r="AH692" s="7">
        <v>30</v>
      </c>
      <c r="AI692" s="15">
        <f t="shared" si="24"/>
        <v>43829</v>
      </c>
      <c r="AJ692" s="7" t="s">
        <v>68</v>
      </c>
      <c r="AK692" s="16">
        <v>2744255</v>
      </c>
      <c r="AL692" s="7"/>
      <c r="AM692" s="8">
        <v>43921</v>
      </c>
      <c r="AN692" s="7" t="s">
        <v>69</v>
      </c>
      <c r="AO692" s="16">
        <v>2679370</v>
      </c>
      <c r="AP692" s="7">
        <v>0.3</v>
      </c>
      <c r="AQ692" s="7" t="s">
        <v>70</v>
      </c>
      <c r="AR692" s="11">
        <v>0.015</v>
      </c>
      <c r="AS692" s="7">
        <v>0</v>
      </c>
      <c r="AT692" s="16">
        <v>40190.55</v>
      </c>
      <c r="AU692" s="16">
        <v>0</v>
      </c>
      <c r="AV692" s="16">
        <v>30000</v>
      </c>
      <c r="AW692" s="7">
        <v>0</v>
      </c>
      <c r="AX692" s="20">
        <v>40190.55</v>
      </c>
      <c r="AY692" s="20">
        <v>40190.55</v>
      </c>
      <c r="AZ692" s="20">
        <v>0</v>
      </c>
      <c r="BA692" s="20">
        <v>0</v>
      </c>
      <c r="BB692" s="20">
        <v>0</v>
      </c>
    </row>
    <row r="693" s="1" customFormat="1" customHeight="1" spans="1:54">
      <c r="A693" s="6" t="s">
        <v>54</v>
      </c>
      <c r="B693" s="6" t="s">
        <v>55</v>
      </c>
      <c r="C693" s="7" t="s">
        <v>71</v>
      </c>
      <c r="D693" s="8">
        <v>43539</v>
      </c>
      <c r="E693" s="8">
        <v>43830</v>
      </c>
      <c r="F693" s="7" t="s">
        <v>57</v>
      </c>
      <c r="G693" s="7" t="s">
        <v>58</v>
      </c>
      <c r="H693" s="7" t="s">
        <v>59</v>
      </c>
      <c r="I693" s="7" t="s">
        <v>1700</v>
      </c>
      <c r="J693" s="7" t="s">
        <v>61</v>
      </c>
      <c r="K693" s="7" t="s">
        <v>1701</v>
      </c>
      <c r="L693" s="7" t="s">
        <v>1701</v>
      </c>
      <c r="M693" s="7" t="s">
        <v>63</v>
      </c>
      <c r="N693" s="7" t="s">
        <v>63</v>
      </c>
      <c r="O693" s="7" t="s">
        <v>1700</v>
      </c>
      <c r="P693" s="7">
        <v>1901239</v>
      </c>
      <c r="Q693" s="7" t="s">
        <v>64</v>
      </c>
      <c r="R693" s="7" t="s">
        <v>64</v>
      </c>
      <c r="S693" s="7" t="s">
        <v>64</v>
      </c>
      <c r="T693" s="7" t="s">
        <v>1702</v>
      </c>
      <c r="U693" s="7">
        <v>13580856231</v>
      </c>
      <c r="V693" s="7" t="s">
        <v>63</v>
      </c>
      <c r="W693" s="7" t="s">
        <v>1703</v>
      </c>
      <c r="X693" s="7" t="s">
        <v>67</v>
      </c>
      <c r="Y693" s="7">
        <v>5</v>
      </c>
      <c r="Z693" s="7"/>
      <c r="AA693" s="7">
        <v>14</v>
      </c>
      <c r="AB693" s="7">
        <v>1403</v>
      </c>
      <c r="AC693" s="7">
        <v>130.97</v>
      </c>
      <c r="AD693" s="7">
        <v>104.84</v>
      </c>
      <c r="AE693" s="7"/>
      <c r="AF693" s="7">
        <v>2019</v>
      </c>
      <c r="AG693" s="7">
        <v>12</v>
      </c>
      <c r="AH693" s="7">
        <v>30</v>
      </c>
      <c r="AI693" s="15">
        <f t="shared" si="24"/>
        <v>43829</v>
      </c>
      <c r="AJ693" s="7" t="s">
        <v>68</v>
      </c>
      <c r="AK693" s="16">
        <v>2374333</v>
      </c>
      <c r="AL693" s="7"/>
      <c r="AM693" s="8">
        <v>43839</v>
      </c>
      <c r="AN693" s="7" t="s">
        <v>69</v>
      </c>
      <c r="AO693" s="16">
        <v>2316846</v>
      </c>
      <c r="AP693" s="7">
        <v>0.3</v>
      </c>
      <c r="AQ693" s="7" t="s">
        <v>70</v>
      </c>
      <c r="AR693" s="11">
        <v>0.015</v>
      </c>
      <c r="AS693" s="7">
        <v>0</v>
      </c>
      <c r="AT693" s="16">
        <v>34752.69</v>
      </c>
      <c r="AU693" s="16">
        <v>0</v>
      </c>
      <c r="AV693" s="16">
        <v>30000</v>
      </c>
      <c r="AW693" s="7">
        <v>0</v>
      </c>
      <c r="AX693" s="20">
        <v>34752.69</v>
      </c>
      <c r="AY693" s="20">
        <v>34752.69</v>
      </c>
      <c r="AZ693" s="20">
        <v>0</v>
      </c>
      <c r="BA693" s="20">
        <v>0</v>
      </c>
      <c r="BB693" s="20">
        <v>0</v>
      </c>
    </row>
    <row r="694" s="1" customFormat="1" customHeight="1" spans="1:54">
      <c r="A694" s="6" t="s">
        <v>54</v>
      </c>
      <c r="B694" s="6" t="s">
        <v>55</v>
      </c>
      <c r="C694" s="7" t="s">
        <v>71</v>
      </c>
      <c r="D694" s="8">
        <v>43539</v>
      </c>
      <c r="E694" s="8">
        <v>43830</v>
      </c>
      <c r="F694" s="7" t="s">
        <v>57</v>
      </c>
      <c r="G694" s="7" t="s">
        <v>57</v>
      </c>
      <c r="H694" s="7" t="s">
        <v>1704</v>
      </c>
      <c r="I694" s="7" t="s">
        <v>72</v>
      </c>
      <c r="J694" s="7" t="s">
        <v>87</v>
      </c>
      <c r="K694" s="7" t="s">
        <v>128</v>
      </c>
      <c r="L694" s="7" t="s">
        <v>835</v>
      </c>
      <c r="M694" s="7" t="s">
        <v>1705</v>
      </c>
      <c r="N694" s="7" t="s">
        <v>63</v>
      </c>
      <c r="O694" s="7"/>
      <c r="P694" s="7">
        <v>1900077</v>
      </c>
      <c r="Q694" s="7" t="s">
        <v>64</v>
      </c>
      <c r="R694" s="7" t="s">
        <v>64</v>
      </c>
      <c r="S694" s="7" t="s">
        <v>64</v>
      </c>
      <c r="T694" s="7" t="s">
        <v>1706</v>
      </c>
      <c r="U694" s="7">
        <v>13809610533</v>
      </c>
      <c r="V694" s="7" t="s">
        <v>63</v>
      </c>
      <c r="W694" s="7" t="s">
        <v>1707</v>
      </c>
      <c r="X694" s="7" t="s">
        <v>67</v>
      </c>
      <c r="Y694" s="7">
        <v>5</v>
      </c>
      <c r="Z694" s="7"/>
      <c r="AA694" s="7">
        <v>3</v>
      </c>
      <c r="AB694" s="7">
        <v>303</v>
      </c>
      <c r="AC694" s="7">
        <v>130.97</v>
      </c>
      <c r="AD694" s="7">
        <v>104.84</v>
      </c>
      <c r="AE694" s="7"/>
      <c r="AF694" s="7">
        <v>2020</v>
      </c>
      <c r="AG694" s="7">
        <v>1</v>
      </c>
      <c r="AH694" s="7">
        <v>1</v>
      </c>
      <c r="AI694" s="15">
        <f t="shared" si="24"/>
        <v>43831</v>
      </c>
      <c r="AJ694" s="7" t="s">
        <v>68</v>
      </c>
      <c r="AK694" s="16">
        <v>2217003</v>
      </c>
      <c r="AL694" s="7"/>
      <c r="AM694" s="8">
        <v>43839</v>
      </c>
      <c r="AN694" s="7" t="s">
        <v>69</v>
      </c>
      <c r="AO694" s="16">
        <v>2162663</v>
      </c>
      <c r="AP694" s="7">
        <v>0.4</v>
      </c>
      <c r="AQ694" s="7" t="s">
        <v>70</v>
      </c>
      <c r="AR694" s="11">
        <v>0.015</v>
      </c>
      <c r="AS694" s="7">
        <v>0</v>
      </c>
      <c r="AT694" s="16">
        <v>32439.945</v>
      </c>
      <c r="AU694" s="16">
        <v>0</v>
      </c>
      <c r="AV694" s="16">
        <v>30000</v>
      </c>
      <c r="AW694" s="7">
        <v>0</v>
      </c>
      <c r="AX694" s="20">
        <v>32439.945</v>
      </c>
      <c r="AY694" s="20">
        <v>32439.945</v>
      </c>
      <c r="AZ694" s="20">
        <v>0</v>
      </c>
      <c r="BA694" s="20">
        <v>0</v>
      </c>
      <c r="BB694" s="20">
        <v>0</v>
      </c>
    </row>
    <row r="695" s="1" customFormat="1" customHeight="1" spans="1:54">
      <c r="A695" s="6" t="s">
        <v>54</v>
      </c>
      <c r="B695" s="6" t="s">
        <v>55</v>
      </c>
      <c r="C695" s="7" t="s">
        <v>71</v>
      </c>
      <c r="D695" s="8">
        <v>43539</v>
      </c>
      <c r="E695" s="8">
        <v>43830</v>
      </c>
      <c r="F695" s="7" t="s">
        <v>57</v>
      </c>
      <c r="G695" s="7" t="s">
        <v>58</v>
      </c>
      <c r="H695" s="7" t="s">
        <v>1708</v>
      </c>
      <c r="I695" s="7" t="s">
        <v>60</v>
      </c>
      <c r="J695" s="7" t="s">
        <v>61</v>
      </c>
      <c r="K695" s="7" t="s">
        <v>110</v>
      </c>
      <c r="L695" s="7" t="s">
        <v>110</v>
      </c>
      <c r="M695" s="7" t="s">
        <v>1705</v>
      </c>
      <c r="N695" s="7" t="s">
        <v>63</v>
      </c>
      <c r="O695" s="7" t="s">
        <v>60</v>
      </c>
      <c r="P695" s="7">
        <v>1901183</v>
      </c>
      <c r="Q695" s="7" t="s">
        <v>64</v>
      </c>
      <c r="R695" s="7" t="s">
        <v>64</v>
      </c>
      <c r="S695" s="7" t="s">
        <v>64</v>
      </c>
      <c r="T695" s="7" t="s">
        <v>1709</v>
      </c>
      <c r="U695" s="7">
        <v>13723549174</v>
      </c>
      <c r="V695" s="7" t="s">
        <v>63</v>
      </c>
      <c r="W695" s="7" t="s">
        <v>1710</v>
      </c>
      <c r="X695" s="7" t="s">
        <v>67</v>
      </c>
      <c r="Y695" s="7">
        <v>5</v>
      </c>
      <c r="Z695" s="7"/>
      <c r="AA695" s="7">
        <v>5</v>
      </c>
      <c r="AB695" s="7">
        <v>501</v>
      </c>
      <c r="AC695" s="7">
        <v>140.88</v>
      </c>
      <c r="AD695" s="7">
        <v>112.77</v>
      </c>
      <c r="AE695" s="7"/>
      <c r="AF695" s="7">
        <v>2020</v>
      </c>
      <c r="AG695" s="7">
        <v>1</v>
      </c>
      <c r="AH695" s="7">
        <v>3</v>
      </c>
      <c r="AI695" s="15">
        <f t="shared" si="24"/>
        <v>43833</v>
      </c>
      <c r="AJ695" s="7" t="s">
        <v>68</v>
      </c>
      <c r="AK695" s="16">
        <v>2589703</v>
      </c>
      <c r="AL695" s="7"/>
      <c r="AM695" s="8">
        <v>43839</v>
      </c>
      <c r="AN695" s="7" t="s">
        <v>69</v>
      </c>
      <c r="AO695" s="16">
        <v>2527909</v>
      </c>
      <c r="AP695" s="7">
        <v>0.3</v>
      </c>
      <c r="AQ695" s="7" t="s">
        <v>70</v>
      </c>
      <c r="AR695" s="11">
        <v>0.015</v>
      </c>
      <c r="AS695" s="7">
        <v>0</v>
      </c>
      <c r="AT695" s="16">
        <v>37918.635</v>
      </c>
      <c r="AU695" s="16">
        <v>0</v>
      </c>
      <c r="AV695" s="16">
        <v>30000</v>
      </c>
      <c r="AW695" s="7">
        <v>0</v>
      </c>
      <c r="AX695" s="20">
        <v>37918.635</v>
      </c>
      <c r="AY695" s="20">
        <v>37918.635</v>
      </c>
      <c r="AZ695" s="20">
        <v>0</v>
      </c>
      <c r="BA695" s="20">
        <v>0</v>
      </c>
      <c r="BB695" s="20">
        <v>0</v>
      </c>
    </row>
    <row r="696" s="1" customFormat="1" customHeight="1" spans="1:54">
      <c r="A696" s="6" t="s">
        <v>54</v>
      </c>
      <c r="B696" s="6" t="s">
        <v>55</v>
      </c>
      <c r="C696" s="7" t="s">
        <v>71</v>
      </c>
      <c r="D696" s="8">
        <v>43539</v>
      </c>
      <c r="E696" s="8">
        <v>43830</v>
      </c>
      <c r="F696" s="7" t="s">
        <v>57</v>
      </c>
      <c r="G696" s="7" t="s">
        <v>58</v>
      </c>
      <c r="H696" s="7" t="s">
        <v>1708</v>
      </c>
      <c r="I696" s="7" t="s">
        <v>60</v>
      </c>
      <c r="J696" s="7" t="s">
        <v>61</v>
      </c>
      <c r="K696" s="7" t="s">
        <v>100</v>
      </c>
      <c r="L696" s="7" t="s">
        <v>100</v>
      </c>
      <c r="M696" s="7" t="s">
        <v>1705</v>
      </c>
      <c r="N696" s="7" t="s">
        <v>63</v>
      </c>
      <c r="O696" s="7" t="s">
        <v>60</v>
      </c>
      <c r="P696" s="7">
        <v>1900083</v>
      </c>
      <c r="Q696" s="7" t="s">
        <v>64</v>
      </c>
      <c r="R696" s="7" t="s">
        <v>64</v>
      </c>
      <c r="S696" s="7" t="s">
        <v>64</v>
      </c>
      <c r="T696" s="7" t="s">
        <v>1711</v>
      </c>
      <c r="U696" s="7">
        <v>18024319355</v>
      </c>
      <c r="V696" s="7" t="s">
        <v>63</v>
      </c>
      <c r="W696" s="7" t="s">
        <v>1712</v>
      </c>
      <c r="X696" s="7" t="s">
        <v>67</v>
      </c>
      <c r="Y696" s="7">
        <v>5</v>
      </c>
      <c r="Z696" s="7"/>
      <c r="AA696" s="7">
        <v>6</v>
      </c>
      <c r="AB696" s="7">
        <v>601</v>
      </c>
      <c r="AC696" s="7">
        <v>140.88</v>
      </c>
      <c r="AD696" s="7">
        <v>112.77</v>
      </c>
      <c r="AE696" s="7"/>
      <c r="AF696" s="7">
        <v>2020</v>
      </c>
      <c r="AG696" s="7">
        <v>1</v>
      </c>
      <c r="AH696" s="7">
        <v>4</v>
      </c>
      <c r="AI696" s="15">
        <f t="shared" si="24"/>
        <v>43834</v>
      </c>
      <c r="AJ696" s="7" t="s">
        <v>68</v>
      </c>
      <c r="AK696" s="16">
        <v>2604548</v>
      </c>
      <c r="AL696" s="7"/>
      <c r="AM696" s="8">
        <v>43910</v>
      </c>
      <c r="AN696" s="7" t="s">
        <v>69</v>
      </c>
      <c r="AO696" s="16">
        <v>2542457</v>
      </c>
      <c r="AP696" s="7">
        <v>0.3</v>
      </c>
      <c r="AQ696" s="7" t="s">
        <v>70</v>
      </c>
      <c r="AR696" s="11">
        <v>0.015</v>
      </c>
      <c r="AS696" s="7">
        <v>0</v>
      </c>
      <c r="AT696" s="16">
        <v>38136.855</v>
      </c>
      <c r="AU696" s="16">
        <v>0</v>
      </c>
      <c r="AV696" s="16">
        <v>30000</v>
      </c>
      <c r="AW696" s="7">
        <v>0</v>
      </c>
      <c r="AX696" s="20">
        <v>38136.855</v>
      </c>
      <c r="AY696" s="20">
        <v>38136.855</v>
      </c>
      <c r="AZ696" s="20">
        <v>0</v>
      </c>
      <c r="BA696" s="20">
        <v>0</v>
      </c>
      <c r="BB696" s="20">
        <v>0</v>
      </c>
    </row>
    <row r="697" customHeight="1" spans="1:54">
      <c r="A697" s="6" t="s">
        <v>54</v>
      </c>
      <c r="B697" s="6" t="s">
        <v>55</v>
      </c>
      <c r="C697" s="7" t="s">
        <v>71</v>
      </c>
      <c r="D697" s="8">
        <v>43539</v>
      </c>
      <c r="E697" s="8">
        <v>43830</v>
      </c>
      <c r="F697" s="7" t="s">
        <v>57</v>
      </c>
      <c r="G697" s="7" t="s">
        <v>57</v>
      </c>
      <c r="H697" s="7" t="s">
        <v>1704</v>
      </c>
      <c r="I697" s="7" t="s">
        <v>72</v>
      </c>
      <c r="J697" s="7" t="s">
        <v>87</v>
      </c>
      <c r="K697" s="7" t="s">
        <v>168</v>
      </c>
      <c r="L697" s="7"/>
      <c r="M697" s="7" t="s">
        <v>85</v>
      </c>
      <c r="N697" s="7" t="s">
        <v>75</v>
      </c>
      <c r="O697" s="7"/>
      <c r="P697" s="7">
        <v>1901189</v>
      </c>
      <c r="Q697" s="7" t="s">
        <v>64</v>
      </c>
      <c r="R697" s="7" t="s">
        <v>64</v>
      </c>
      <c r="S697" s="7" t="s">
        <v>64</v>
      </c>
      <c r="T697" s="7" t="s">
        <v>1713</v>
      </c>
      <c r="U697" s="7">
        <v>18707412667</v>
      </c>
      <c r="V697" s="7" t="s">
        <v>63</v>
      </c>
      <c r="W697" s="11" t="s">
        <v>1714</v>
      </c>
      <c r="X697" s="7" t="s">
        <v>67</v>
      </c>
      <c r="Y697" s="7">
        <v>15</v>
      </c>
      <c r="Z697" s="7">
        <v>1</v>
      </c>
      <c r="AA697" s="7">
        <v>7</v>
      </c>
      <c r="AB697" s="7">
        <v>704</v>
      </c>
      <c r="AC697" s="7">
        <v>98.14</v>
      </c>
      <c r="AD697" s="7">
        <v>80.12</v>
      </c>
      <c r="AE697" s="7"/>
      <c r="AF697" s="7">
        <v>2020</v>
      </c>
      <c r="AG697" s="7">
        <v>1</v>
      </c>
      <c r="AH697" s="7">
        <v>7</v>
      </c>
      <c r="AI697" s="15">
        <f t="shared" si="24"/>
        <v>43837</v>
      </c>
      <c r="AJ697" s="7" t="s">
        <v>68</v>
      </c>
      <c r="AK697" s="16">
        <v>1753360</v>
      </c>
      <c r="AL697" s="8"/>
      <c r="AM697" s="8" t="s">
        <v>69</v>
      </c>
      <c r="AN697" s="7" t="s">
        <v>113</v>
      </c>
      <c r="AO697" s="16">
        <v>1684099</v>
      </c>
      <c r="AP697" s="7"/>
      <c r="AQ697" s="8" t="s">
        <v>70</v>
      </c>
      <c r="AR697" s="11">
        <v>0.044</v>
      </c>
      <c r="AS697" s="7">
        <v>0</v>
      </c>
      <c r="AT697" s="16">
        <v>74100.356</v>
      </c>
      <c r="AU697" s="16">
        <v>0</v>
      </c>
      <c r="AV697" s="16">
        <v>20000</v>
      </c>
      <c r="AW697" s="7">
        <v>0</v>
      </c>
      <c r="AX697" s="20">
        <v>74100.356</v>
      </c>
      <c r="AY697" s="20">
        <v>74100.356</v>
      </c>
      <c r="AZ697" s="20">
        <v>0</v>
      </c>
      <c r="BA697" s="20">
        <v>0</v>
      </c>
      <c r="BB697" s="20">
        <v>0</v>
      </c>
    </row>
    <row r="698" customHeight="1" spans="1:54">
      <c r="A698" s="6" t="s">
        <v>54</v>
      </c>
      <c r="B698" s="6" t="s">
        <v>55</v>
      </c>
      <c r="C698" s="7" t="s">
        <v>71</v>
      </c>
      <c r="D698" s="8">
        <v>43539</v>
      </c>
      <c r="E698" s="8">
        <v>43830</v>
      </c>
      <c r="F698" s="7" t="s">
        <v>57</v>
      </c>
      <c r="G698" s="7" t="s">
        <v>58</v>
      </c>
      <c r="H698" s="7" t="s">
        <v>1708</v>
      </c>
      <c r="I698" s="7" t="s">
        <v>186</v>
      </c>
      <c r="J698" s="7" t="s">
        <v>61</v>
      </c>
      <c r="K698" s="7" t="s">
        <v>1597</v>
      </c>
      <c r="L698" s="7" t="s">
        <v>1597</v>
      </c>
      <c r="M698" s="7" t="s">
        <v>1705</v>
      </c>
      <c r="N698" s="7" t="s">
        <v>63</v>
      </c>
      <c r="O698" s="7" t="s">
        <v>186</v>
      </c>
      <c r="P698" s="7">
        <v>1900354</v>
      </c>
      <c r="Q698" s="7" t="s">
        <v>64</v>
      </c>
      <c r="R698" s="7" t="s">
        <v>64</v>
      </c>
      <c r="S698" s="7" t="s">
        <v>64</v>
      </c>
      <c r="T698" s="7" t="s">
        <v>1715</v>
      </c>
      <c r="U698" s="7">
        <v>18439600233</v>
      </c>
      <c r="V698" s="7" t="s">
        <v>63</v>
      </c>
      <c r="W698" s="11" t="s">
        <v>1716</v>
      </c>
      <c r="X698" s="7" t="s">
        <v>67</v>
      </c>
      <c r="Y698" s="7">
        <v>15</v>
      </c>
      <c r="Z698" s="7">
        <v>1</v>
      </c>
      <c r="AA698" s="7">
        <v>14</v>
      </c>
      <c r="AB698" s="7">
        <v>1403</v>
      </c>
      <c r="AC698" s="7">
        <v>116.75</v>
      </c>
      <c r="AD698" s="7">
        <v>95.31</v>
      </c>
      <c r="AE698" s="7"/>
      <c r="AF698" s="7">
        <v>2020</v>
      </c>
      <c r="AG698" s="7">
        <v>1</v>
      </c>
      <c r="AH698" s="7">
        <v>7</v>
      </c>
      <c r="AI698" s="15">
        <f t="shared" si="24"/>
        <v>43837</v>
      </c>
      <c r="AJ698" s="7" t="s">
        <v>68</v>
      </c>
      <c r="AK698" s="16">
        <v>2017240</v>
      </c>
      <c r="AL698" s="7"/>
      <c r="AM698" s="8"/>
      <c r="AN698" s="7" t="s">
        <v>113</v>
      </c>
      <c r="AO698" s="16">
        <v>587555</v>
      </c>
      <c r="AP698" s="7" t="s">
        <v>1717</v>
      </c>
      <c r="AQ698" s="7"/>
      <c r="AR698" s="11">
        <v>0.044</v>
      </c>
      <c r="AS698" s="7">
        <v>0</v>
      </c>
      <c r="AT698" s="16">
        <v>25852.42</v>
      </c>
      <c r="AU698" s="16">
        <v>0</v>
      </c>
      <c r="AV698" s="16">
        <v>20000</v>
      </c>
      <c r="AW698" s="7">
        <v>0</v>
      </c>
      <c r="AX698" s="20">
        <v>25852.42</v>
      </c>
      <c r="AY698" s="20">
        <v>23267.441694684</v>
      </c>
      <c r="AZ698" s="20">
        <v>0</v>
      </c>
      <c r="BA698" s="20">
        <v>60750</v>
      </c>
      <c r="BB698" s="20">
        <f t="shared" ref="BB698:BB700" si="28">AX698-AY698</f>
        <v>2584.978305316</v>
      </c>
    </row>
    <row r="699" customHeight="1" spans="1:54">
      <c r="A699" s="6" t="s">
        <v>54</v>
      </c>
      <c r="B699" s="6" t="s">
        <v>55</v>
      </c>
      <c r="C699" s="7" t="s">
        <v>71</v>
      </c>
      <c r="D699" s="8">
        <v>43539</v>
      </c>
      <c r="E699" s="8">
        <v>43830</v>
      </c>
      <c r="F699" s="7" t="s">
        <v>57</v>
      </c>
      <c r="G699" s="7" t="s">
        <v>58</v>
      </c>
      <c r="H699" s="7" t="s">
        <v>1708</v>
      </c>
      <c r="I699" s="7" t="s">
        <v>60</v>
      </c>
      <c r="J699" s="7" t="s">
        <v>61</v>
      </c>
      <c r="K699" s="7" t="s">
        <v>100</v>
      </c>
      <c r="L699" s="7" t="s">
        <v>100</v>
      </c>
      <c r="M699" s="7" t="s">
        <v>1705</v>
      </c>
      <c r="N699" s="7" t="s">
        <v>63</v>
      </c>
      <c r="O699" s="7" t="s">
        <v>60</v>
      </c>
      <c r="P699" s="7">
        <v>1900279</v>
      </c>
      <c r="Q699" s="7" t="s">
        <v>64</v>
      </c>
      <c r="R699" s="7" t="s">
        <v>64</v>
      </c>
      <c r="S699" s="7" t="s">
        <v>64</v>
      </c>
      <c r="T699" s="7" t="s">
        <v>1718</v>
      </c>
      <c r="U699" s="7">
        <v>18911152795</v>
      </c>
      <c r="V699" s="7" t="s">
        <v>63</v>
      </c>
      <c r="W699" s="11" t="s">
        <v>1719</v>
      </c>
      <c r="X699" s="7" t="s">
        <v>67</v>
      </c>
      <c r="Y699" s="7">
        <v>15</v>
      </c>
      <c r="Z699" s="7">
        <v>1</v>
      </c>
      <c r="AA699" s="7">
        <v>21</v>
      </c>
      <c r="AB699" s="7">
        <v>2103</v>
      </c>
      <c r="AC699" s="7">
        <v>116.75</v>
      </c>
      <c r="AD699" s="7">
        <v>95.31</v>
      </c>
      <c r="AE699" s="7"/>
      <c r="AF699" s="7">
        <v>2020</v>
      </c>
      <c r="AG699" s="7">
        <v>1</v>
      </c>
      <c r="AH699" s="7">
        <v>8</v>
      </c>
      <c r="AI699" s="15">
        <f t="shared" si="24"/>
        <v>43838</v>
      </c>
      <c r="AJ699" s="7" t="s">
        <v>68</v>
      </c>
      <c r="AK699" s="16">
        <v>2076680</v>
      </c>
      <c r="AL699" s="7"/>
      <c r="AM699" s="8"/>
      <c r="AN699" s="7" t="s">
        <v>113</v>
      </c>
      <c r="AO699" s="16">
        <v>1994647</v>
      </c>
      <c r="AP699" s="7"/>
      <c r="AQ699" s="7"/>
      <c r="AR699" s="11">
        <v>0.044</v>
      </c>
      <c r="AS699" s="7">
        <v>0</v>
      </c>
      <c r="AT699" s="16">
        <v>87764.468</v>
      </c>
      <c r="AU699" s="16">
        <v>0</v>
      </c>
      <c r="AV699" s="16">
        <v>20000</v>
      </c>
      <c r="AW699" s="7">
        <v>0</v>
      </c>
      <c r="AX699" s="20">
        <v>87764.468</v>
      </c>
      <c r="AY699" s="20">
        <v>78988.0212</v>
      </c>
      <c r="AZ699" s="20">
        <v>0</v>
      </c>
      <c r="BA699" s="20">
        <v>0</v>
      </c>
      <c r="BB699" s="20">
        <f t="shared" si="28"/>
        <v>8776.44679999999</v>
      </c>
    </row>
    <row r="700" customHeight="1" spans="1:54">
      <c r="A700" s="6" t="s">
        <v>54</v>
      </c>
      <c r="B700" s="6" t="s">
        <v>55</v>
      </c>
      <c r="C700" s="7" t="s">
        <v>71</v>
      </c>
      <c r="D700" s="8">
        <v>43539</v>
      </c>
      <c r="E700" s="8">
        <v>43830</v>
      </c>
      <c r="F700" s="7" t="s">
        <v>57</v>
      </c>
      <c r="G700" s="7" t="s">
        <v>58</v>
      </c>
      <c r="H700" s="7" t="s">
        <v>1708</v>
      </c>
      <c r="I700" s="7" t="s">
        <v>60</v>
      </c>
      <c r="J700" s="7" t="s">
        <v>61</v>
      </c>
      <c r="K700" s="7" t="s">
        <v>269</v>
      </c>
      <c r="L700" s="7" t="s">
        <v>269</v>
      </c>
      <c r="M700" s="7" t="s">
        <v>1705</v>
      </c>
      <c r="N700" s="7" t="s">
        <v>63</v>
      </c>
      <c r="O700" s="7" t="s">
        <v>60</v>
      </c>
      <c r="P700" s="7">
        <v>1901147</v>
      </c>
      <c r="Q700" s="7" t="s">
        <v>64</v>
      </c>
      <c r="R700" s="7" t="s">
        <v>64</v>
      </c>
      <c r="S700" s="7" t="s">
        <v>64</v>
      </c>
      <c r="T700" s="7" t="s">
        <v>1720</v>
      </c>
      <c r="U700" s="7">
        <v>15989940135</v>
      </c>
      <c r="V700" s="7" t="s">
        <v>63</v>
      </c>
      <c r="W700" s="11" t="s">
        <v>1721</v>
      </c>
      <c r="X700" s="7" t="s">
        <v>67</v>
      </c>
      <c r="Y700" s="7">
        <v>15</v>
      </c>
      <c r="Z700" s="7">
        <v>1</v>
      </c>
      <c r="AA700" s="7">
        <v>17</v>
      </c>
      <c r="AB700" s="7">
        <v>1701</v>
      </c>
      <c r="AC700" s="7">
        <v>116.56</v>
      </c>
      <c r="AD700" s="7">
        <v>95.16</v>
      </c>
      <c r="AE700" s="7"/>
      <c r="AF700" s="7">
        <v>2020</v>
      </c>
      <c r="AG700" s="7">
        <v>1</v>
      </c>
      <c r="AH700" s="7">
        <v>8</v>
      </c>
      <c r="AI700" s="15">
        <f t="shared" si="24"/>
        <v>43838</v>
      </c>
      <c r="AJ700" s="7" t="s">
        <v>68</v>
      </c>
      <c r="AK700" s="16">
        <v>2112030</v>
      </c>
      <c r="AL700" s="7"/>
      <c r="AM700" s="8"/>
      <c r="AN700" s="7" t="s">
        <v>113</v>
      </c>
      <c r="AO700" s="16">
        <v>608601</v>
      </c>
      <c r="AP700" s="7" t="s">
        <v>1717</v>
      </c>
      <c r="AQ700" s="7"/>
      <c r="AR700" s="11">
        <v>0.044</v>
      </c>
      <c r="AS700" s="7">
        <v>0</v>
      </c>
      <c r="AT700" s="16">
        <v>26778.444</v>
      </c>
      <c r="AU700" s="16">
        <v>0</v>
      </c>
      <c r="AV700" s="16">
        <v>20000</v>
      </c>
      <c r="AW700" s="7">
        <v>0</v>
      </c>
      <c r="AX700" s="20">
        <v>26778.444</v>
      </c>
      <c r="AY700" s="20">
        <v>24100.8727401288</v>
      </c>
      <c r="AZ700" s="20">
        <v>0</v>
      </c>
      <c r="BA700" s="20">
        <v>0</v>
      </c>
      <c r="BB700" s="20">
        <f t="shared" si="28"/>
        <v>2677.5712598712</v>
      </c>
    </row>
    <row r="701" customHeight="1" spans="1:54">
      <c r="A701" s="6" t="s">
        <v>54</v>
      </c>
      <c r="B701" s="6" t="s">
        <v>55</v>
      </c>
      <c r="C701" s="7" t="s">
        <v>71</v>
      </c>
      <c r="D701" s="8">
        <v>43539</v>
      </c>
      <c r="E701" s="8">
        <v>43830</v>
      </c>
      <c r="F701" s="7" t="s">
        <v>57</v>
      </c>
      <c r="G701" s="7" t="s">
        <v>58</v>
      </c>
      <c r="H701" s="7" t="s">
        <v>1708</v>
      </c>
      <c r="I701" s="7" t="s">
        <v>60</v>
      </c>
      <c r="J701" s="7" t="s">
        <v>61</v>
      </c>
      <c r="K701" s="7" t="s">
        <v>100</v>
      </c>
      <c r="L701" s="7" t="s">
        <v>100</v>
      </c>
      <c r="M701" s="7" t="s">
        <v>1705</v>
      </c>
      <c r="N701" s="7" t="s">
        <v>63</v>
      </c>
      <c r="O701" s="7" t="s">
        <v>60</v>
      </c>
      <c r="P701" s="7">
        <v>1900362</v>
      </c>
      <c r="Q701" s="7" t="s">
        <v>64</v>
      </c>
      <c r="R701" s="7" t="s">
        <v>64</v>
      </c>
      <c r="S701" s="7" t="s">
        <v>64</v>
      </c>
      <c r="T701" s="7" t="s">
        <v>1722</v>
      </c>
      <c r="U701" s="7">
        <v>18038321151</v>
      </c>
      <c r="V701" s="7" t="s">
        <v>63</v>
      </c>
      <c r="W701" s="11" t="s">
        <v>1723</v>
      </c>
      <c r="X701" s="7" t="s">
        <v>67</v>
      </c>
      <c r="Y701" s="7">
        <v>15</v>
      </c>
      <c r="Z701" s="7">
        <v>1</v>
      </c>
      <c r="AA701" s="7">
        <v>9</v>
      </c>
      <c r="AB701" s="7">
        <v>903</v>
      </c>
      <c r="AC701" s="7">
        <v>116.75</v>
      </c>
      <c r="AD701" s="7">
        <v>95.31</v>
      </c>
      <c r="AE701" s="7"/>
      <c r="AF701" s="7">
        <v>2020</v>
      </c>
      <c r="AG701" s="7">
        <v>1</v>
      </c>
      <c r="AH701" s="7">
        <v>8</v>
      </c>
      <c r="AI701" s="15">
        <f t="shared" si="24"/>
        <v>43838</v>
      </c>
      <c r="AJ701" s="7" t="s">
        <v>68</v>
      </c>
      <c r="AK701" s="16">
        <v>2037980</v>
      </c>
      <c r="AL701" s="8"/>
      <c r="AM701" s="8" t="s">
        <v>69</v>
      </c>
      <c r="AN701" s="7" t="s">
        <v>113</v>
      </c>
      <c r="AO701" s="16">
        <v>1957476</v>
      </c>
      <c r="AP701" s="7"/>
      <c r="AQ701" s="8" t="s">
        <v>70</v>
      </c>
      <c r="AR701" s="11">
        <v>0.044</v>
      </c>
      <c r="AS701" s="7">
        <v>0</v>
      </c>
      <c r="AT701" s="16">
        <v>86128.944</v>
      </c>
      <c r="AU701" s="16">
        <v>0</v>
      </c>
      <c r="AV701" s="16">
        <v>20000</v>
      </c>
      <c r="AW701" s="7">
        <v>0</v>
      </c>
      <c r="AX701" s="20">
        <v>86128.944</v>
      </c>
      <c r="AY701" s="20">
        <v>86128.944</v>
      </c>
      <c r="AZ701" s="20">
        <v>0</v>
      </c>
      <c r="BA701" s="20">
        <v>0</v>
      </c>
      <c r="BB701" s="20">
        <v>0</v>
      </c>
    </row>
    <row r="702" customHeight="1" spans="1:54">
      <c r="A702" s="6" t="s">
        <v>54</v>
      </c>
      <c r="B702" s="6" t="s">
        <v>55</v>
      </c>
      <c r="C702" s="7" t="s">
        <v>71</v>
      </c>
      <c r="D702" s="8">
        <v>43539</v>
      </c>
      <c r="E702" s="8">
        <v>43830</v>
      </c>
      <c r="F702" s="7" t="s">
        <v>57</v>
      </c>
      <c r="G702" s="7" t="s">
        <v>58</v>
      </c>
      <c r="H702" s="7" t="s">
        <v>1708</v>
      </c>
      <c r="I702" s="7" t="s">
        <v>60</v>
      </c>
      <c r="J702" s="7" t="s">
        <v>61</v>
      </c>
      <c r="K702" s="7" t="s">
        <v>247</v>
      </c>
      <c r="L702" s="7" t="s">
        <v>247</v>
      </c>
      <c r="M702" s="7" t="s">
        <v>1705</v>
      </c>
      <c r="N702" s="7" t="s">
        <v>63</v>
      </c>
      <c r="O702" s="7" t="s">
        <v>60</v>
      </c>
      <c r="P702" s="7">
        <v>880</v>
      </c>
      <c r="Q702" s="7" t="s">
        <v>64</v>
      </c>
      <c r="R702" s="7" t="s">
        <v>64</v>
      </c>
      <c r="S702" s="7" t="s">
        <v>64</v>
      </c>
      <c r="T702" s="7" t="s">
        <v>1724</v>
      </c>
      <c r="U702" s="7" t="s">
        <v>1725</v>
      </c>
      <c r="V702" s="7" t="s">
        <v>63</v>
      </c>
      <c r="W702" s="11" t="s">
        <v>1726</v>
      </c>
      <c r="X702" s="7" t="s">
        <v>67</v>
      </c>
      <c r="Y702" s="7">
        <v>15</v>
      </c>
      <c r="Z702" s="7">
        <v>1</v>
      </c>
      <c r="AA702" s="7">
        <v>14</v>
      </c>
      <c r="AB702" s="7">
        <v>1405</v>
      </c>
      <c r="AC702" s="7">
        <v>98.14</v>
      </c>
      <c r="AD702" s="7">
        <v>80.12</v>
      </c>
      <c r="AE702" s="7"/>
      <c r="AF702" s="7">
        <v>2020</v>
      </c>
      <c r="AG702" s="7">
        <v>1</v>
      </c>
      <c r="AH702" s="7">
        <v>8</v>
      </c>
      <c r="AI702" s="15">
        <f t="shared" si="24"/>
        <v>43838</v>
      </c>
      <c r="AJ702" s="7" t="s">
        <v>68</v>
      </c>
      <c r="AK702" s="16">
        <v>1742950</v>
      </c>
      <c r="AL702" s="7"/>
      <c r="AM702" s="8"/>
      <c r="AN702" s="7" t="s">
        <v>113</v>
      </c>
      <c r="AO702" s="16">
        <v>504100</v>
      </c>
      <c r="AP702" s="7"/>
      <c r="AQ702" s="7"/>
      <c r="AR702" s="11">
        <v>0.044</v>
      </c>
      <c r="AS702" s="7">
        <v>0</v>
      </c>
      <c r="AT702" s="16">
        <v>22180.4</v>
      </c>
      <c r="AU702" s="16">
        <v>0</v>
      </c>
      <c r="AV702" s="16">
        <v>20000</v>
      </c>
      <c r="AW702" s="7">
        <v>0</v>
      </c>
      <c r="AX702" s="20">
        <v>22180.4</v>
      </c>
      <c r="AY702" s="20">
        <v>19962.36</v>
      </c>
      <c r="AZ702" s="20">
        <v>0</v>
      </c>
      <c r="BA702" s="20">
        <v>0</v>
      </c>
      <c r="BB702" s="20">
        <f>AX702-AY702</f>
        <v>2218.04</v>
      </c>
    </row>
    <row r="703" customHeight="1" spans="1:54">
      <c r="A703" s="6" t="s">
        <v>54</v>
      </c>
      <c r="B703" s="6" t="s">
        <v>55</v>
      </c>
      <c r="C703" s="7" t="s">
        <v>71</v>
      </c>
      <c r="D703" s="8">
        <v>43539</v>
      </c>
      <c r="E703" s="8">
        <v>43830</v>
      </c>
      <c r="F703" s="7" t="s">
        <v>57</v>
      </c>
      <c r="G703" s="7" t="s">
        <v>58</v>
      </c>
      <c r="H703" s="7" t="s">
        <v>1708</v>
      </c>
      <c r="I703" s="7" t="s">
        <v>261</v>
      </c>
      <c r="J703" s="7" t="s">
        <v>61</v>
      </c>
      <c r="K703" s="7" t="s">
        <v>464</v>
      </c>
      <c r="L703" s="7" t="s">
        <v>464</v>
      </c>
      <c r="M703" s="7" t="s">
        <v>1705</v>
      </c>
      <c r="N703" s="7" t="s">
        <v>63</v>
      </c>
      <c r="O703" s="7" t="s">
        <v>261</v>
      </c>
      <c r="P703" s="7">
        <v>1900108</v>
      </c>
      <c r="Q703" s="7" t="s">
        <v>64</v>
      </c>
      <c r="R703" s="7" t="s">
        <v>64</v>
      </c>
      <c r="S703" s="7" t="s">
        <v>64</v>
      </c>
      <c r="T703" s="7" t="s">
        <v>1727</v>
      </c>
      <c r="U703" s="7">
        <v>13926509940</v>
      </c>
      <c r="V703" s="7" t="s">
        <v>63</v>
      </c>
      <c r="W703" s="11" t="s">
        <v>1728</v>
      </c>
      <c r="X703" s="7" t="s">
        <v>67</v>
      </c>
      <c r="Y703" s="7">
        <v>15</v>
      </c>
      <c r="Z703" s="7">
        <v>1</v>
      </c>
      <c r="AA703" s="7">
        <v>18</v>
      </c>
      <c r="AB703" s="7">
        <v>1803</v>
      </c>
      <c r="AC703" s="7">
        <v>116.75</v>
      </c>
      <c r="AD703" s="7">
        <v>95.31</v>
      </c>
      <c r="AE703" s="7"/>
      <c r="AF703" s="7">
        <v>2020</v>
      </c>
      <c r="AG703" s="7">
        <v>1</v>
      </c>
      <c r="AH703" s="7">
        <v>8</v>
      </c>
      <c r="AI703" s="15">
        <f t="shared" si="24"/>
        <v>43838</v>
      </c>
      <c r="AJ703" s="7" t="s">
        <v>68</v>
      </c>
      <c r="AK703" s="16">
        <v>2033830</v>
      </c>
      <c r="AL703" s="8"/>
      <c r="AM703" s="8" t="s">
        <v>69</v>
      </c>
      <c r="AN703" s="7" t="s">
        <v>113</v>
      </c>
      <c r="AO703" s="16">
        <v>1953490</v>
      </c>
      <c r="AP703" s="7"/>
      <c r="AQ703" s="8" t="s">
        <v>70</v>
      </c>
      <c r="AR703" s="11">
        <v>0.044</v>
      </c>
      <c r="AS703" s="7">
        <v>0</v>
      </c>
      <c r="AT703" s="16">
        <v>85953.56</v>
      </c>
      <c r="AU703" s="16">
        <v>0</v>
      </c>
      <c r="AV703" s="16">
        <v>20000</v>
      </c>
      <c r="AW703" s="7">
        <v>0</v>
      </c>
      <c r="AX703" s="20">
        <v>85953.56</v>
      </c>
      <c r="AY703" s="20">
        <v>85953.56</v>
      </c>
      <c r="AZ703" s="20">
        <v>0</v>
      </c>
      <c r="BA703" s="20">
        <v>0</v>
      </c>
      <c r="BB703" s="20">
        <v>0</v>
      </c>
    </row>
    <row r="704" customHeight="1" spans="1:54">
      <c r="A704" s="6" t="s">
        <v>54</v>
      </c>
      <c r="B704" s="6" t="s">
        <v>55</v>
      </c>
      <c r="C704" s="7" t="s">
        <v>71</v>
      </c>
      <c r="D704" s="8">
        <v>43539</v>
      </c>
      <c r="E704" s="8">
        <v>43830</v>
      </c>
      <c r="F704" s="7" t="s">
        <v>57</v>
      </c>
      <c r="G704" s="7" t="s">
        <v>57</v>
      </c>
      <c r="H704" s="7" t="s">
        <v>1704</v>
      </c>
      <c r="I704" s="7" t="s">
        <v>72</v>
      </c>
      <c r="J704" s="7" t="s">
        <v>87</v>
      </c>
      <c r="K704" s="7" t="s">
        <v>183</v>
      </c>
      <c r="L704" s="7"/>
      <c r="M704" s="7" t="s">
        <v>85</v>
      </c>
      <c r="N704" s="7" t="s">
        <v>75</v>
      </c>
      <c r="O704" s="7"/>
      <c r="P704" s="7">
        <v>1900018</v>
      </c>
      <c r="Q704" s="7" t="s">
        <v>64</v>
      </c>
      <c r="R704" s="7" t="s">
        <v>64</v>
      </c>
      <c r="S704" s="7" t="s">
        <v>64</v>
      </c>
      <c r="T704" s="7" t="s">
        <v>1729</v>
      </c>
      <c r="U704" s="7">
        <v>18681199096</v>
      </c>
      <c r="V704" s="7" t="s">
        <v>63</v>
      </c>
      <c r="W704" s="11" t="s">
        <v>1730</v>
      </c>
      <c r="X704" s="7" t="s">
        <v>67</v>
      </c>
      <c r="Y704" s="7">
        <v>15</v>
      </c>
      <c r="Z704" s="7">
        <v>1</v>
      </c>
      <c r="AA704" s="7">
        <v>9</v>
      </c>
      <c r="AB704" s="7">
        <v>904</v>
      </c>
      <c r="AC704" s="7">
        <v>98.14</v>
      </c>
      <c r="AD704" s="7">
        <v>80.12</v>
      </c>
      <c r="AE704" s="7"/>
      <c r="AF704" s="7">
        <v>2020</v>
      </c>
      <c r="AG704" s="7">
        <v>1</v>
      </c>
      <c r="AH704" s="7">
        <v>9</v>
      </c>
      <c r="AI704" s="15">
        <f t="shared" si="24"/>
        <v>43839</v>
      </c>
      <c r="AJ704" s="7" t="s">
        <v>68</v>
      </c>
      <c r="AK704" s="16">
        <v>1760280</v>
      </c>
      <c r="AL704" s="8"/>
      <c r="AM704" s="8">
        <v>43940</v>
      </c>
      <c r="AN704" s="7" t="s">
        <v>69</v>
      </c>
      <c r="AO704" s="16">
        <v>1690745</v>
      </c>
      <c r="AP704" s="7"/>
      <c r="AQ704" s="8" t="s">
        <v>70</v>
      </c>
      <c r="AR704" s="11">
        <v>0.044</v>
      </c>
      <c r="AS704" s="7">
        <v>0</v>
      </c>
      <c r="AT704" s="16">
        <v>74392.78</v>
      </c>
      <c r="AU704" s="16">
        <v>0</v>
      </c>
      <c r="AV704" s="16">
        <v>20000</v>
      </c>
      <c r="AW704" s="7">
        <v>0</v>
      </c>
      <c r="AX704" s="20">
        <v>74392.78</v>
      </c>
      <c r="AY704" s="20">
        <v>74392.78</v>
      </c>
      <c r="AZ704" s="20">
        <v>0</v>
      </c>
      <c r="BA704" s="20">
        <v>0</v>
      </c>
      <c r="BB704" s="20">
        <v>0</v>
      </c>
    </row>
    <row r="705" customHeight="1" spans="1:54">
      <c r="A705" s="6" t="s">
        <v>54</v>
      </c>
      <c r="B705" s="6" t="s">
        <v>55</v>
      </c>
      <c r="C705" s="7" t="s">
        <v>71</v>
      </c>
      <c r="D705" s="8">
        <v>43539</v>
      </c>
      <c r="E705" s="8">
        <v>43830</v>
      </c>
      <c r="F705" s="7" t="s">
        <v>57</v>
      </c>
      <c r="G705" s="7" t="s">
        <v>58</v>
      </c>
      <c r="H705" s="7" t="s">
        <v>1708</v>
      </c>
      <c r="I705" s="7" t="s">
        <v>60</v>
      </c>
      <c r="J705" s="7" t="s">
        <v>61</v>
      </c>
      <c r="K705" s="7" t="s">
        <v>1526</v>
      </c>
      <c r="L705" s="7" t="s">
        <v>1526</v>
      </c>
      <c r="M705" s="7" t="s">
        <v>1705</v>
      </c>
      <c r="N705" s="7" t="s">
        <v>63</v>
      </c>
      <c r="O705" s="7" t="s">
        <v>60</v>
      </c>
      <c r="P705" s="7">
        <v>1900025</v>
      </c>
      <c r="Q705" s="7" t="s">
        <v>64</v>
      </c>
      <c r="R705" s="7" t="s">
        <v>64</v>
      </c>
      <c r="S705" s="7" t="s">
        <v>64</v>
      </c>
      <c r="T705" s="7" t="s">
        <v>1731</v>
      </c>
      <c r="U705" s="7">
        <v>13509823730</v>
      </c>
      <c r="V705" s="7" t="s">
        <v>63</v>
      </c>
      <c r="W705" s="11" t="s">
        <v>1732</v>
      </c>
      <c r="X705" s="7" t="s">
        <v>67</v>
      </c>
      <c r="Y705" s="7">
        <v>15</v>
      </c>
      <c r="Z705" s="7">
        <v>1</v>
      </c>
      <c r="AA705" s="7">
        <v>21</v>
      </c>
      <c r="AB705" s="7">
        <v>2105</v>
      </c>
      <c r="AC705" s="7">
        <v>98.14</v>
      </c>
      <c r="AD705" s="7">
        <v>80.12</v>
      </c>
      <c r="AE705" s="7"/>
      <c r="AF705" s="7">
        <v>2020</v>
      </c>
      <c r="AG705" s="7">
        <v>1</v>
      </c>
      <c r="AH705" s="7">
        <v>10</v>
      </c>
      <c r="AI705" s="15">
        <f t="shared" si="24"/>
        <v>43840</v>
      </c>
      <c r="AJ705" s="7" t="s">
        <v>68</v>
      </c>
      <c r="AK705" s="16">
        <v>1792540</v>
      </c>
      <c r="AL705" s="8"/>
      <c r="AM705" s="8" t="s">
        <v>69</v>
      </c>
      <c r="AN705" s="7" t="s">
        <v>113</v>
      </c>
      <c r="AO705" s="16">
        <v>1721731</v>
      </c>
      <c r="AP705" s="7"/>
      <c r="AQ705" s="8" t="s">
        <v>70</v>
      </c>
      <c r="AR705" s="11">
        <v>0.044</v>
      </c>
      <c r="AS705" s="7">
        <v>0</v>
      </c>
      <c r="AT705" s="16">
        <v>75756.164</v>
      </c>
      <c r="AU705" s="16">
        <v>0</v>
      </c>
      <c r="AV705" s="16">
        <v>20000</v>
      </c>
      <c r="AW705" s="7">
        <v>0</v>
      </c>
      <c r="AX705" s="20">
        <v>75756.164</v>
      </c>
      <c r="AY705" s="20">
        <v>75756.164</v>
      </c>
      <c r="AZ705" s="20">
        <v>0</v>
      </c>
      <c r="BA705" s="20">
        <v>0</v>
      </c>
      <c r="BB705" s="20">
        <v>0</v>
      </c>
    </row>
    <row r="706" customHeight="1" spans="1:54">
      <c r="A706" s="6" t="s">
        <v>54</v>
      </c>
      <c r="B706" s="6" t="s">
        <v>55</v>
      </c>
      <c r="C706" s="7" t="s">
        <v>71</v>
      </c>
      <c r="D706" s="8">
        <v>43539</v>
      </c>
      <c r="E706" s="8">
        <v>43830</v>
      </c>
      <c r="F706" s="7" t="s">
        <v>57</v>
      </c>
      <c r="G706" s="7" t="s">
        <v>58</v>
      </c>
      <c r="H706" s="7" t="s">
        <v>1708</v>
      </c>
      <c r="I706" s="7" t="s">
        <v>60</v>
      </c>
      <c r="J706" s="7" t="s">
        <v>61</v>
      </c>
      <c r="K706" s="7" t="s">
        <v>1531</v>
      </c>
      <c r="L706" s="7" t="s">
        <v>1531</v>
      </c>
      <c r="M706" s="7" t="s">
        <v>1705</v>
      </c>
      <c r="N706" s="7" t="s">
        <v>63</v>
      </c>
      <c r="O706" s="7" t="s">
        <v>60</v>
      </c>
      <c r="P706" s="7">
        <v>1900140</v>
      </c>
      <c r="Q706" s="7" t="s">
        <v>64</v>
      </c>
      <c r="R706" s="7" t="s">
        <v>64</v>
      </c>
      <c r="S706" s="7" t="s">
        <v>64</v>
      </c>
      <c r="T706" s="7" t="s">
        <v>1733</v>
      </c>
      <c r="U706" s="7">
        <v>15014000533</v>
      </c>
      <c r="V706" s="7" t="s">
        <v>63</v>
      </c>
      <c r="W706" s="11" t="s">
        <v>1734</v>
      </c>
      <c r="X706" s="7" t="s">
        <v>67</v>
      </c>
      <c r="Y706" s="7">
        <v>15</v>
      </c>
      <c r="Z706" s="7">
        <v>1</v>
      </c>
      <c r="AA706" s="7">
        <v>24</v>
      </c>
      <c r="AB706" s="7">
        <v>2401</v>
      </c>
      <c r="AC706" s="7">
        <v>116.56</v>
      </c>
      <c r="AD706" s="7">
        <v>95.16</v>
      </c>
      <c r="AE706" s="7"/>
      <c r="AF706" s="7">
        <v>2020</v>
      </c>
      <c r="AG706" s="7">
        <v>1</v>
      </c>
      <c r="AH706" s="7">
        <v>11</v>
      </c>
      <c r="AI706" s="15">
        <f t="shared" si="24"/>
        <v>43841</v>
      </c>
      <c r="AJ706" s="7" t="s">
        <v>68</v>
      </c>
      <c r="AK706" s="16">
        <v>2004380</v>
      </c>
      <c r="AL706" s="7">
        <v>43846</v>
      </c>
      <c r="AM706" s="8"/>
      <c r="AN706" s="7" t="s">
        <v>132</v>
      </c>
      <c r="AO706" s="16">
        <v>585203</v>
      </c>
      <c r="AP706" s="7" t="s">
        <v>1717</v>
      </c>
      <c r="AQ706" s="7"/>
      <c r="AR706" s="11">
        <v>0.044</v>
      </c>
      <c r="AS706" s="7">
        <v>0</v>
      </c>
      <c r="AT706" s="16">
        <v>25748.932</v>
      </c>
      <c r="AU706" s="16">
        <v>0</v>
      </c>
      <c r="AV706" s="16">
        <v>20000</v>
      </c>
      <c r="AW706" s="7">
        <v>0</v>
      </c>
      <c r="AX706" s="20">
        <v>25748.932</v>
      </c>
      <c r="AY706" s="20">
        <v>23174.3014391064</v>
      </c>
      <c r="AZ706" s="20">
        <v>0</v>
      </c>
      <c r="BA706" s="20">
        <v>0</v>
      </c>
      <c r="BB706" s="20">
        <f t="shared" ref="BB706:BB710" si="29">AX706-AY706</f>
        <v>2574.6305608936</v>
      </c>
    </row>
    <row r="707" s="1" customFormat="1" customHeight="1" spans="1:54">
      <c r="A707" s="6" t="s">
        <v>54</v>
      </c>
      <c r="B707" s="6" t="s">
        <v>55</v>
      </c>
      <c r="C707" s="7" t="s">
        <v>71</v>
      </c>
      <c r="D707" s="8">
        <v>43539</v>
      </c>
      <c r="E707" s="8">
        <v>43830</v>
      </c>
      <c r="F707" s="7" t="s">
        <v>57</v>
      </c>
      <c r="G707" s="7" t="s">
        <v>58</v>
      </c>
      <c r="H707" s="7" t="s">
        <v>1708</v>
      </c>
      <c r="I707" s="7" t="s">
        <v>186</v>
      </c>
      <c r="J707" s="7" t="s">
        <v>61</v>
      </c>
      <c r="K707" s="7" t="s">
        <v>190</v>
      </c>
      <c r="L707" s="7" t="s">
        <v>190</v>
      </c>
      <c r="M707" s="7" t="s">
        <v>1705</v>
      </c>
      <c r="N707" s="7" t="s">
        <v>63</v>
      </c>
      <c r="O707" s="7" t="s">
        <v>186</v>
      </c>
      <c r="P707" s="7">
        <v>1900093</v>
      </c>
      <c r="Q707" s="7" t="s">
        <v>64</v>
      </c>
      <c r="R707" s="7" t="s">
        <v>64</v>
      </c>
      <c r="S707" s="7" t="s">
        <v>64</v>
      </c>
      <c r="T707" s="7" t="s">
        <v>1735</v>
      </c>
      <c r="U707" s="7">
        <v>13929480391</v>
      </c>
      <c r="V707" s="7" t="s">
        <v>63</v>
      </c>
      <c r="W707" s="7" t="s">
        <v>1736</v>
      </c>
      <c r="X707" s="7" t="s">
        <v>67</v>
      </c>
      <c r="Y707" s="7">
        <v>5</v>
      </c>
      <c r="Z707" s="7"/>
      <c r="AA707" s="7">
        <v>23</v>
      </c>
      <c r="AB707" s="7">
        <v>2301</v>
      </c>
      <c r="AC707" s="7">
        <v>140.88</v>
      </c>
      <c r="AD707" s="7">
        <v>112.77</v>
      </c>
      <c r="AE707" s="7"/>
      <c r="AF707" s="7">
        <v>2020</v>
      </c>
      <c r="AG707" s="7">
        <v>1</v>
      </c>
      <c r="AH707" s="7">
        <v>11</v>
      </c>
      <c r="AI707" s="15">
        <f t="shared" ref="AI707:AI770" si="30">DATE(AF707,AG707,AH707)</f>
        <v>43841</v>
      </c>
      <c r="AJ707" s="7" t="s">
        <v>68</v>
      </c>
      <c r="AK707" s="16">
        <v>2806441</v>
      </c>
      <c r="AL707" s="7"/>
      <c r="AM707" s="8">
        <v>43903</v>
      </c>
      <c r="AN707" s="7" t="s">
        <v>69</v>
      </c>
      <c r="AO707" s="16">
        <v>2740312</v>
      </c>
      <c r="AP707" s="7">
        <v>0.3</v>
      </c>
      <c r="AQ707" s="7" t="s">
        <v>70</v>
      </c>
      <c r="AR707" s="11">
        <v>0.015</v>
      </c>
      <c r="AS707" s="7">
        <v>0</v>
      </c>
      <c r="AT707" s="16">
        <v>41104.68</v>
      </c>
      <c r="AU707" s="16">
        <v>0</v>
      </c>
      <c r="AV707" s="16">
        <v>30000</v>
      </c>
      <c r="AW707" s="7">
        <v>0</v>
      </c>
      <c r="AX707" s="20">
        <v>41104.68</v>
      </c>
      <c r="AY707" s="20">
        <v>41104.68</v>
      </c>
      <c r="AZ707" s="20">
        <v>0</v>
      </c>
      <c r="BA707" s="20">
        <v>0</v>
      </c>
      <c r="BB707" s="20">
        <v>0</v>
      </c>
    </row>
    <row r="708" s="1" customFormat="1" customHeight="1" spans="1:54">
      <c r="A708" s="6" t="s">
        <v>54</v>
      </c>
      <c r="B708" s="6" t="s">
        <v>55</v>
      </c>
      <c r="C708" s="7" t="s">
        <v>71</v>
      </c>
      <c r="D708" s="8">
        <v>43539</v>
      </c>
      <c r="E708" s="8">
        <v>43830</v>
      </c>
      <c r="F708" s="7" t="s">
        <v>57</v>
      </c>
      <c r="G708" s="7" t="s">
        <v>58</v>
      </c>
      <c r="H708" s="7" t="s">
        <v>1708</v>
      </c>
      <c r="I708" s="7" t="s">
        <v>60</v>
      </c>
      <c r="J708" s="7" t="s">
        <v>61</v>
      </c>
      <c r="K708" s="7" t="s">
        <v>88</v>
      </c>
      <c r="L708" s="7" t="s">
        <v>88</v>
      </c>
      <c r="M708" s="7" t="s">
        <v>1705</v>
      </c>
      <c r="N708" s="7" t="s">
        <v>63</v>
      </c>
      <c r="O708" s="7" t="s">
        <v>60</v>
      </c>
      <c r="P708" s="7">
        <v>1900144</v>
      </c>
      <c r="Q708" s="7" t="s">
        <v>64</v>
      </c>
      <c r="R708" s="7" t="s">
        <v>64</v>
      </c>
      <c r="S708" s="7" t="s">
        <v>64</v>
      </c>
      <c r="T708" s="7" t="s">
        <v>1737</v>
      </c>
      <c r="U708" s="7">
        <v>13686096900</v>
      </c>
      <c r="V708" s="7" t="s">
        <v>63</v>
      </c>
      <c r="W708" s="7" t="s">
        <v>264</v>
      </c>
      <c r="X708" s="7" t="s">
        <v>67</v>
      </c>
      <c r="Y708" s="7">
        <v>12</v>
      </c>
      <c r="Z708" s="7"/>
      <c r="AA708" s="7">
        <v>21</v>
      </c>
      <c r="AB708" s="7">
        <v>2101</v>
      </c>
      <c r="AC708" s="7">
        <v>121.81</v>
      </c>
      <c r="AD708" s="7">
        <v>98.79</v>
      </c>
      <c r="AE708" s="7"/>
      <c r="AF708" s="7">
        <v>2020</v>
      </c>
      <c r="AG708" s="7">
        <v>1</v>
      </c>
      <c r="AH708" s="7">
        <v>12</v>
      </c>
      <c r="AI708" s="15">
        <f t="shared" si="30"/>
        <v>43842</v>
      </c>
      <c r="AJ708" s="7" t="s">
        <v>68</v>
      </c>
      <c r="AK708" s="16">
        <v>2206060</v>
      </c>
      <c r="AL708" s="7"/>
      <c r="AM708" s="8"/>
      <c r="AN708" s="7" t="s">
        <v>113</v>
      </c>
      <c r="AO708" s="16">
        <v>2087133</v>
      </c>
      <c r="AP708" s="7" t="s">
        <v>1717</v>
      </c>
      <c r="AQ708" s="7"/>
      <c r="AR708" s="11">
        <v>0.044</v>
      </c>
      <c r="AS708" s="7">
        <v>0</v>
      </c>
      <c r="AT708" s="16">
        <v>91833.852</v>
      </c>
      <c r="AU708" s="16">
        <v>0</v>
      </c>
      <c r="AV708" s="16">
        <v>20000</v>
      </c>
      <c r="AW708" s="7">
        <v>0</v>
      </c>
      <c r="AX708" s="20">
        <v>91833.852</v>
      </c>
      <c r="AY708" s="20">
        <v>82650.4668</v>
      </c>
      <c r="AZ708" s="20">
        <v>10435.665</v>
      </c>
      <c r="BA708" s="20">
        <v>10435.665</v>
      </c>
      <c r="BB708" s="20">
        <f t="shared" si="29"/>
        <v>9183.3852</v>
      </c>
    </row>
    <row r="709" customHeight="1" spans="1:54">
      <c r="A709" s="6" t="s">
        <v>54</v>
      </c>
      <c r="B709" s="6" t="s">
        <v>55</v>
      </c>
      <c r="C709" s="7" t="s">
        <v>71</v>
      </c>
      <c r="D709" s="8">
        <v>43539</v>
      </c>
      <c r="E709" s="8">
        <v>43830</v>
      </c>
      <c r="F709" s="7" t="s">
        <v>57</v>
      </c>
      <c r="G709" s="7" t="s">
        <v>57</v>
      </c>
      <c r="H709" s="7" t="s">
        <v>1704</v>
      </c>
      <c r="I709" s="7" t="s">
        <v>72</v>
      </c>
      <c r="J709" s="7" t="s">
        <v>87</v>
      </c>
      <c r="K709" s="7" t="s">
        <v>183</v>
      </c>
      <c r="L709" s="7"/>
      <c r="M709" s="7" t="s">
        <v>85</v>
      </c>
      <c r="N709" s="7" t="s">
        <v>75</v>
      </c>
      <c r="O709" s="7"/>
      <c r="P709" s="7">
        <v>1900050</v>
      </c>
      <c r="Q709" s="7" t="s">
        <v>64</v>
      </c>
      <c r="R709" s="7" t="s">
        <v>64</v>
      </c>
      <c r="S709" s="7" t="s">
        <v>64</v>
      </c>
      <c r="T709" s="7" t="s">
        <v>1738</v>
      </c>
      <c r="U709" s="7">
        <v>15916966530</v>
      </c>
      <c r="V709" s="7" t="s">
        <v>63</v>
      </c>
      <c r="W709" s="11" t="s">
        <v>1739</v>
      </c>
      <c r="X709" s="7" t="s">
        <v>67</v>
      </c>
      <c r="Y709" s="7">
        <v>15</v>
      </c>
      <c r="Z709" s="7">
        <v>1</v>
      </c>
      <c r="AA709" s="7">
        <v>10</v>
      </c>
      <c r="AB709" s="7">
        <v>1005</v>
      </c>
      <c r="AC709" s="7">
        <v>98.14</v>
      </c>
      <c r="AD709" s="7">
        <v>80.12</v>
      </c>
      <c r="AE709" s="7"/>
      <c r="AF709" s="7">
        <v>2020</v>
      </c>
      <c r="AG709" s="7">
        <v>1</v>
      </c>
      <c r="AH709" s="7">
        <v>12</v>
      </c>
      <c r="AI709" s="15">
        <f t="shared" si="30"/>
        <v>43842</v>
      </c>
      <c r="AJ709" s="7" t="s">
        <v>68</v>
      </c>
      <c r="AK709" s="16">
        <v>1763710</v>
      </c>
      <c r="AL709" s="7"/>
      <c r="AM709" s="8"/>
      <c r="AN709" s="7" t="s">
        <v>113</v>
      </c>
      <c r="AO709" s="16">
        <v>514040</v>
      </c>
      <c r="AP709" s="7"/>
      <c r="AQ709" s="7"/>
      <c r="AR709" s="11">
        <v>0.044</v>
      </c>
      <c r="AS709" s="7">
        <v>0</v>
      </c>
      <c r="AT709" s="16">
        <v>22617.76</v>
      </c>
      <c r="AU709" s="16">
        <v>0</v>
      </c>
      <c r="AV709" s="16">
        <v>20000</v>
      </c>
      <c r="AW709" s="7">
        <v>0</v>
      </c>
      <c r="AX709" s="20">
        <v>22617.76</v>
      </c>
      <c r="AY709" s="20">
        <v>20355.984</v>
      </c>
      <c r="AZ709" s="20">
        <v>0</v>
      </c>
      <c r="BA709" s="20">
        <v>0</v>
      </c>
      <c r="BB709" s="20">
        <f t="shared" si="29"/>
        <v>2261.776</v>
      </c>
    </row>
    <row r="710" customHeight="1" spans="1:54">
      <c r="A710" s="6" t="s">
        <v>54</v>
      </c>
      <c r="B710" s="6" t="s">
        <v>55</v>
      </c>
      <c r="C710" s="7" t="s">
        <v>71</v>
      </c>
      <c r="D710" s="8">
        <v>43539</v>
      </c>
      <c r="E710" s="8">
        <v>43830</v>
      </c>
      <c r="F710" s="7" t="s">
        <v>57</v>
      </c>
      <c r="G710" s="7" t="s">
        <v>58</v>
      </c>
      <c r="H710" s="7" t="s">
        <v>1708</v>
      </c>
      <c r="I710" s="7" t="s">
        <v>60</v>
      </c>
      <c r="J710" s="7" t="s">
        <v>61</v>
      </c>
      <c r="K710" s="7" t="s">
        <v>107</v>
      </c>
      <c r="L710" s="7" t="s">
        <v>107</v>
      </c>
      <c r="M710" s="7" t="s">
        <v>1705</v>
      </c>
      <c r="N710" s="7" t="s">
        <v>63</v>
      </c>
      <c r="O710" s="7" t="s">
        <v>60</v>
      </c>
      <c r="P710" s="7">
        <v>1900149</v>
      </c>
      <c r="Q710" s="7" t="s">
        <v>64</v>
      </c>
      <c r="R710" s="7" t="s">
        <v>64</v>
      </c>
      <c r="S710" s="7" t="s">
        <v>64</v>
      </c>
      <c r="T710" s="7" t="s">
        <v>1740</v>
      </c>
      <c r="U710" s="7">
        <v>13728263312</v>
      </c>
      <c r="V710" s="7" t="s">
        <v>63</v>
      </c>
      <c r="W710" s="11" t="s">
        <v>1741</v>
      </c>
      <c r="X710" s="7" t="s">
        <v>67</v>
      </c>
      <c r="Y710" s="7">
        <v>15</v>
      </c>
      <c r="Z710" s="7">
        <v>1</v>
      </c>
      <c r="AA710" s="7">
        <v>10</v>
      </c>
      <c r="AB710" s="7">
        <v>1003</v>
      </c>
      <c r="AC710" s="7">
        <v>116.75</v>
      </c>
      <c r="AD710" s="7">
        <v>95.31</v>
      </c>
      <c r="AE710" s="7"/>
      <c r="AF710" s="7">
        <v>2020</v>
      </c>
      <c r="AG710" s="7">
        <v>1</v>
      </c>
      <c r="AH710" s="7">
        <v>13</v>
      </c>
      <c r="AI710" s="15">
        <f t="shared" si="30"/>
        <v>43843</v>
      </c>
      <c r="AJ710" s="7" t="s">
        <v>68</v>
      </c>
      <c r="AK710" s="16">
        <v>2042130</v>
      </c>
      <c r="AL710" s="7"/>
      <c r="AM710" s="8"/>
      <c r="AN710" s="7" t="s">
        <v>113</v>
      </c>
      <c r="AO710" s="16">
        <v>2042130</v>
      </c>
      <c r="AP710" s="7"/>
      <c r="AQ710" s="7"/>
      <c r="AR710" s="11">
        <v>0.044</v>
      </c>
      <c r="AS710" s="7">
        <v>0</v>
      </c>
      <c r="AT710" s="16">
        <v>89853.72</v>
      </c>
      <c r="AU710" s="16">
        <v>0</v>
      </c>
      <c r="AV710" s="16">
        <v>20000</v>
      </c>
      <c r="AW710" s="7">
        <v>0</v>
      </c>
      <c r="AX710" s="20">
        <v>89853.72</v>
      </c>
      <c r="AY710" s="20">
        <v>76897.1412</v>
      </c>
      <c r="AZ710" s="20">
        <v>0</v>
      </c>
      <c r="BA710" s="20">
        <v>0</v>
      </c>
      <c r="BB710" s="20">
        <f t="shared" si="29"/>
        <v>12956.5788</v>
      </c>
    </row>
    <row r="711" customHeight="1" spans="1:54">
      <c r="A711" s="6" t="s">
        <v>54</v>
      </c>
      <c r="B711" s="6" t="s">
        <v>55</v>
      </c>
      <c r="C711" s="7" t="s">
        <v>71</v>
      </c>
      <c r="D711" s="8">
        <v>43539</v>
      </c>
      <c r="E711" s="8">
        <v>43830</v>
      </c>
      <c r="F711" s="7" t="s">
        <v>57</v>
      </c>
      <c r="G711" s="7" t="s">
        <v>58</v>
      </c>
      <c r="H711" s="7" t="s">
        <v>1708</v>
      </c>
      <c r="I711" s="7" t="s">
        <v>60</v>
      </c>
      <c r="J711" s="7" t="s">
        <v>61</v>
      </c>
      <c r="K711" s="7" t="s">
        <v>100</v>
      </c>
      <c r="L711" s="7" t="s">
        <v>100</v>
      </c>
      <c r="M711" s="7" t="s">
        <v>1705</v>
      </c>
      <c r="N711" s="7" t="s">
        <v>63</v>
      </c>
      <c r="O711" s="7" t="s">
        <v>60</v>
      </c>
      <c r="P711" s="7">
        <v>1900148</v>
      </c>
      <c r="Q711" s="7" t="s">
        <v>64</v>
      </c>
      <c r="R711" s="7" t="s">
        <v>64</v>
      </c>
      <c r="S711" s="7" t="s">
        <v>64</v>
      </c>
      <c r="T711" s="7" t="s">
        <v>1742</v>
      </c>
      <c r="U711" s="7">
        <v>15989922181</v>
      </c>
      <c r="V711" s="7" t="s">
        <v>63</v>
      </c>
      <c r="W711" s="11" t="s">
        <v>1743</v>
      </c>
      <c r="X711" s="7" t="s">
        <v>67</v>
      </c>
      <c r="Y711" s="7">
        <v>15</v>
      </c>
      <c r="Z711" s="7">
        <v>1</v>
      </c>
      <c r="AA711" s="7">
        <v>24</v>
      </c>
      <c r="AB711" s="7">
        <v>2402</v>
      </c>
      <c r="AC711" s="7">
        <v>116.75</v>
      </c>
      <c r="AD711" s="7">
        <v>95.31</v>
      </c>
      <c r="AE711" s="7"/>
      <c r="AF711" s="7">
        <v>2020</v>
      </c>
      <c r="AG711" s="7">
        <v>1</v>
      </c>
      <c r="AH711" s="7">
        <v>14</v>
      </c>
      <c r="AI711" s="15">
        <f t="shared" si="30"/>
        <v>43844</v>
      </c>
      <c r="AJ711" s="7" t="s">
        <v>68</v>
      </c>
      <c r="AK711" s="16">
        <v>2055950</v>
      </c>
      <c r="AL711" s="8"/>
      <c r="AM711" s="8" t="s">
        <v>69</v>
      </c>
      <c r="AN711" s="7" t="s">
        <v>113</v>
      </c>
      <c r="AO711" s="16">
        <v>1974736</v>
      </c>
      <c r="AP711" s="7"/>
      <c r="AQ711" s="8" t="s">
        <v>70</v>
      </c>
      <c r="AR711" s="11">
        <v>0.044</v>
      </c>
      <c r="AS711" s="7">
        <v>0</v>
      </c>
      <c r="AT711" s="16">
        <v>86888.384</v>
      </c>
      <c r="AU711" s="16">
        <v>0</v>
      </c>
      <c r="AV711" s="16">
        <v>20000</v>
      </c>
      <c r="AW711" s="7">
        <v>0</v>
      </c>
      <c r="AX711" s="20">
        <v>86888.384</v>
      </c>
      <c r="AY711" s="20">
        <v>86888.384</v>
      </c>
      <c r="AZ711" s="20">
        <v>0</v>
      </c>
      <c r="BA711" s="20">
        <v>0</v>
      </c>
      <c r="BB711" s="20">
        <v>0</v>
      </c>
    </row>
    <row r="712" s="1" customFormat="1" customHeight="1" spans="1:54">
      <c r="A712" s="6" t="s">
        <v>54</v>
      </c>
      <c r="B712" s="6" t="s">
        <v>55</v>
      </c>
      <c r="C712" s="7" t="s">
        <v>71</v>
      </c>
      <c r="D712" s="8">
        <v>43539</v>
      </c>
      <c r="E712" s="8">
        <v>43830</v>
      </c>
      <c r="F712" s="7" t="s">
        <v>57</v>
      </c>
      <c r="G712" s="7" t="s">
        <v>58</v>
      </c>
      <c r="H712" s="7" t="s">
        <v>1708</v>
      </c>
      <c r="I712" s="7" t="s">
        <v>60</v>
      </c>
      <c r="J712" s="7" t="s">
        <v>61</v>
      </c>
      <c r="K712" s="7" t="s">
        <v>107</v>
      </c>
      <c r="L712" s="7" t="s">
        <v>107</v>
      </c>
      <c r="M712" s="7" t="s">
        <v>1705</v>
      </c>
      <c r="N712" s="7" t="s">
        <v>63</v>
      </c>
      <c r="O712" s="7" t="s">
        <v>60</v>
      </c>
      <c r="P712" s="7">
        <v>1900152</v>
      </c>
      <c r="Q712" s="7" t="s">
        <v>64</v>
      </c>
      <c r="R712" s="7" t="s">
        <v>64</v>
      </c>
      <c r="S712" s="7" t="s">
        <v>64</v>
      </c>
      <c r="T712" s="7" t="s">
        <v>1744</v>
      </c>
      <c r="U712" s="7">
        <v>13694971184</v>
      </c>
      <c r="V712" s="7" t="s">
        <v>63</v>
      </c>
      <c r="W712" s="7" t="s">
        <v>1745</v>
      </c>
      <c r="X712" s="7" t="s">
        <v>67</v>
      </c>
      <c r="Y712" s="7">
        <v>5</v>
      </c>
      <c r="Z712" s="7"/>
      <c r="AA712" s="7">
        <v>4</v>
      </c>
      <c r="AB712" s="7">
        <v>401</v>
      </c>
      <c r="AC712" s="7">
        <v>140.88</v>
      </c>
      <c r="AD712" s="7">
        <v>112.77</v>
      </c>
      <c r="AE712" s="7"/>
      <c r="AF712" s="7">
        <v>2020</v>
      </c>
      <c r="AG712" s="7">
        <v>1</v>
      </c>
      <c r="AH712" s="7">
        <v>15</v>
      </c>
      <c r="AI712" s="15">
        <f t="shared" si="30"/>
        <v>43845</v>
      </c>
      <c r="AJ712" s="7" t="s">
        <v>68</v>
      </c>
      <c r="AK712" s="16">
        <v>2560013</v>
      </c>
      <c r="AL712" s="7"/>
      <c r="AM712" s="8">
        <v>43917</v>
      </c>
      <c r="AN712" s="7" t="s">
        <v>69</v>
      </c>
      <c r="AO712" s="16">
        <v>2498813</v>
      </c>
      <c r="AP712" s="7">
        <v>0.3</v>
      </c>
      <c r="AQ712" s="7" t="s">
        <v>70</v>
      </c>
      <c r="AR712" s="11">
        <v>0.015</v>
      </c>
      <c r="AS712" s="7">
        <v>0</v>
      </c>
      <c r="AT712" s="16">
        <v>37482.195</v>
      </c>
      <c r="AU712" s="16">
        <v>0</v>
      </c>
      <c r="AV712" s="16">
        <v>30000</v>
      </c>
      <c r="AW712" s="7">
        <v>0</v>
      </c>
      <c r="AX712" s="20">
        <v>37482.195</v>
      </c>
      <c r="AY712" s="20">
        <v>37482.195</v>
      </c>
      <c r="AZ712" s="20">
        <v>0</v>
      </c>
      <c r="BA712" s="20">
        <v>0</v>
      </c>
      <c r="BB712" s="20">
        <v>0</v>
      </c>
    </row>
    <row r="713" s="1" customFormat="1" customHeight="1" spans="1:54">
      <c r="A713" s="6" t="s">
        <v>54</v>
      </c>
      <c r="B713" s="6" t="s">
        <v>55</v>
      </c>
      <c r="C713" s="7" t="s">
        <v>71</v>
      </c>
      <c r="D713" s="8">
        <v>43539</v>
      </c>
      <c r="E713" s="8">
        <v>43830</v>
      </c>
      <c r="F713" s="7" t="s">
        <v>57</v>
      </c>
      <c r="G713" s="7" t="s">
        <v>58</v>
      </c>
      <c r="H713" s="7" t="s">
        <v>1708</v>
      </c>
      <c r="I713" s="7" t="s">
        <v>60</v>
      </c>
      <c r="J713" s="7" t="s">
        <v>61</v>
      </c>
      <c r="K713" s="7" t="s">
        <v>500</v>
      </c>
      <c r="L713" s="7"/>
      <c r="M713" s="7" t="s">
        <v>1705</v>
      </c>
      <c r="N713" s="7" t="s">
        <v>63</v>
      </c>
      <c r="O713" s="7" t="s">
        <v>60</v>
      </c>
      <c r="P713" s="7">
        <v>1900185</v>
      </c>
      <c r="Q713" s="7" t="s">
        <v>64</v>
      </c>
      <c r="R713" s="7" t="s">
        <v>64</v>
      </c>
      <c r="S713" s="7" t="s">
        <v>64</v>
      </c>
      <c r="T713" s="7" t="s">
        <v>1746</v>
      </c>
      <c r="U713" s="7">
        <v>13827254492</v>
      </c>
      <c r="V713" s="7" t="s">
        <v>63</v>
      </c>
      <c r="W713" s="7" t="s">
        <v>1747</v>
      </c>
      <c r="X713" s="7" t="s">
        <v>67</v>
      </c>
      <c r="Y713" s="7">
        <v>5</v>
      </c>
      <c r="Z713" s="7"/>
      <c r="AA713" s="7">
        <v>7</v>
      </c>
      <c r="AB713" s="7">
        <v>702</v>
      </c>
      <c r="AC713" s="7">
        <v>140.58</v>
      </c>
      <c r="AD713" s="7">
        <v>112.53</v>
      </c>
      <c r="AE713" s="7"/>
      <c r="AF713" s="7">
        <v>2020</v>
      </c>
      <c r="AG713" s="7">
        <v>1</v>
      </c>
      <c r="AH713" s="7">
        <v>15</v>
      </c>
      <c r="AI713" s="15">
        <f t="shared" si="30"/>
        <v>43845</v>
      </c>
      <c r="AJ713" s="7" t="s">
        <v>68</v>
      </c>
      <c r="AK713" s="16">
        <v>2625747</v>
      </c>
      <c r="AL713" s="7"/>
      <c r="AM713" s="8" t="s">
        <v>69</v>
      </c>
      <c r="AN713" s="7" t="s">
        <v>113</v>
      </c>
      <c r="AO713" s="16">
        <v>2563232</v>
      </c>
      <c r="AP713" s="7"/>
      <c r="AQ713" s="7" t="s">
        <v>70</v>
      </c>
      <c r="AR713" s="11">
        <v>0.015</v>
      </c>
      <c r="AS713" s="7">
        <v>0</v>
      </c>
      <c r="AT713" s="16">
        <v>38448.48</v>
      </c>
      <c r="AU713" s="16">
        <v>0</v>
      </c>
      <c r="AV713" s="16">
        <v>30000</v>
      </c>
      <c r="AW713" s="7">
        <v>0</v>
      </c>
      <c r="AX713" s="20">
        <v>38448.48</v>
      </c>
      <c r="AY713" s="20">
        <v>38448.48</v>
      </c>
      <c r="AZ713" s="20">
        <v>0</v>
      </c>
      <c r="BA713" s="20">
        <v>0</v>
      </c>
      <c r="BB713" s="20">
        <v>0</v>
      </c>
    </row>
    <row r="714" customHeight="1" spans="1:54">
      <c r="A714" s="6" t="s">
        <v>54</v>
      </c>
      <c r="B714" s="6" t="s">
        <v>55</v>
      </c>
      <c r="C714" s="7" t="s">
        <v>71</v>
      </c>
      <c r="D714" s="8">
        <v>43539</v>
      </c>
      <c r="E714" s="8">
        <v>43830</v>
      </c>
      <c r="F714" s="7" t="s">
        <v>57</v>
      </c>
      <c r="G714" s="7" t="s">
        <v>58</v>
      </c>
      <c r="H714" s="7" t="s">
        <v>1708</v>
      </c>
      <c r="I714" s="7" t="s">
        <v>721</v>
      </c>
      <c r="J714" s="7" t="s">
        <v>235</v>
      </c>
      <c r="K714" s="7" t="s">
        <v>236</v>
      </c>
      <c r="L714" s="7"/>
      <c r="M714" s="7" t="s">
        <v>85</v>
      </c>
      <c r="N714" s="7" t="s">
        <v>75</v>
      </c>
      <c r="O714" s="7" t="s">
        <v>721</v>
      </c>
      <c r="P714" s="7">
        <v>1900103</v>
      </c>
      <c r="Q714" s="7" t="s">
        <v>64</v>
      </c>
      <c r="R714" s="7" t="s">
        <v>64</v>
      </c>
      <c r="S714" s="7" t="s">
        <v>64</v>
      </c>
      <c r="T714" s="7" t="s">
        <v>1748</v>
      </c>
      <c r="U714" s="7">
        <v>13798486549</v>
      </c>
      <c r="V714" s="7" t="s">
        <v>75</v>
      </c>
      <c r="W714" s="11" t="s">
        <v>1749</v>
      </c>
      <c r="X714" s="7" t="s">
        <v>67</v>
      </c>
      <c r="Y714" s="7">
        <v>15</v>
      </c>
      <c r="Z714" s="7">
        <v>1</v>
      </c>
      <c r="AA714" s="7">
        <v>3</v>
      </c>
      <c r="AB714" s="7">
        <v>304</v>
      </c>
      <c r="AC714" s="7">
        <v>98.14</v>
      </c>
      <c r="AD714" s="7">
        <v>80.12</v>
      </c>
      <c r="AE714" s="7"/>
      <c r="AF714" s="7">
        <v>2020</v>
      </c>
      <c r="AG714" s="7">
        <v>1</v>
      </c>
      <c r="AH714" s="7">
        <v>16</v>
      </c>
      <c r="AI714" s="15">
        <f t="shared" si="30"/>
        <v>43846</v>
      </c>
      <c r="AJ714" s="7" t="s">
        <v>68</v>
      </c>
      <c r="AK714" s="16">
        <v>1739520</v>
      </c>
      <c r="AL714" s="7">
        <v>43879</v>
      </c>
      <c r="AM714" s="8"/>
      <c r="AN714" s="7" t="s">
        <v>132</v>
      </c>
      <c r="AO714" s="16">
        <v>1739520</v>
      </c>
      <c r="AP714" s="7">
        <v>0.3</v>
      </c>
      <c r="AQ714" s="7"/>
      <c r="AR714" s="11">
        <v>0.044</v>
      </c>
      <c r="AS714" s="7">
        <v>0</v>
      </c>
      <c r="AT714" s="16">
        <v>76538.88</v>
      </c>
      <c r="AU714" s="16">
        <v>0</v>
      </c>
      <c r="AV714" s="16">
        <v>20000</v>
      </c>
      <c r="AW714" s="7">
        <v>0</v>
      </c>
      <c r="AX714" s="20">
        <v>76538.88</v>
      </c>
      <c r="AY714" s="20">
        <v>20227.878</v>
      </c>
      <c r="AZ714" s="20">
        <v>0</v>
      </c>
      <c r="BA714" s="20">
        <v>8464.63</v>
      </c>
      <c r="BB714" s="20">
        <f t="shared" ref="BB714:BB718" si="31">AX714-AY714</f>
        <v>56311.002</v>
      </c>
    </row>
    <row r="715" customHeight="1" spans="1:54">
      <c r="A715" s="6" t="s">
        <v>54</v>
      </c>
      <c r="B715" s="6" t="s">
        <v>55</v>
      </c>
      <c r="C715" s="7" t="s">
        <v>71</v>
      </c>
      <c r="D715" s="8">
        <v>43539</v>
      </c>
      <c r="E715" s="8">
        <v>43830</v>
      </c>
      <c r="F715" s="7" t="s">
        <v>57</v>
      </c>
      <c r="G715" s="7" t="s">
        <v>58</v>
      </c>
      <c r="H715" s="7" t="s">
        <v>1708</v>
      </c>
      <c r="I715" s="7" t="s">
        <v>60</v>
      </c>
      <c r="J715" s="7" t="s">
        <v>61</v>
      </c>
      <c r="K715" s="7" t="s">
        <v>107</v>
      </c>
      <c r="L715" s="7" t="s">
        <v>107</v>
      </c>
      <c r="M715" s="7" t="s">
        <v>1705</v>
      </c>
      <c r="N715" s="7" t="s">
        <v>63</v>
      </c>
      <c r="O715" s="7" t="s">
        <v>60</v>
      </c>
      <c r="P715" s="7">
        <v>1900197</v>
      </c>
      <c r="Q715" s="7" t="s">
        <v>64</v>
      </c>
      <c r="R715" s="7" t="s">
        <v>64</v>
      </c>
      <c r="S715" s="7" t="s">
        <v>64</v>
      </c>
      <c r="T715" s="7" t="s">
        <v>1750</v>
      </c>
      <c r="U715" s="7">
        <v>13712841300</v>
      </c>
      <c r="V715" s="7" t="s">
        <v>63</v>
      </c>
      <c r="W715" s="11" t="s">
        <v>1751</v>
      </c>
      <c r="X715" s="7" t="s">
        <v>67</v>
      </c>
      <c r="Y715" s="7">
        <v>15</v>
      </c>
      <c r="Z715" s="7">
        <v>1</v>
      </c>
      <c r="AA715" s="7">
        <v>14</v>
      </c>
      <c r="AB715" s="7">
        <v>1404</v>
      </c>
      <c r="AC715" s="7">
        <v>98.14</v>
      </c>
      <c r="AD715" s="7">
        <v>80.12</v>
      </c>
      <c r="AE715" s="7"/>
      <c r="AF715" s="7">
        <v>2020</v>
      </c>
      <c r="AG715" s="7">
        <v>1</v>
      </c>
      <c r="AH715" s="7">
        <v>18</v>
      </c>
      <c r="AI715" s="15">
        <f t="shared" si="30"/>
        <v>43848</v>
      </c>
      <c r="AJ715" s="7" t="s">
        <v>68</v>
      </c>
      <c r="AK715" s="16">
        <v>1742980</v>
      </c>
      <c r="AL715" s="8"/>
      <c r="AM715" s="8">
        <v>43942</v>
      </c>
      <c r="AN715" s="7" t="s">
        <v>69</v>
      </c>
      <c r="AO715" s="16">
        <v>1674129</v>
      </c>
      <c r="AP715" s="7"/>
      <c r="AQ715" s="8" t="s">
        <v>70</v>
      </c>
      <c r="AR715" s="11">
        <v>0.044</v>
      </c>
      <c r="AS715" s="7">
        <v>0</v>
      </c>
      <c r="AT715" s="16">
        <v>73661.676</v>
      </c>
      <c r="AU715" s="16">
        <v>0</v>
      </c>
      <c r="AV715" s="16">
        <v>20000</v>
      </c>
      <c r="AW715" s="7">
        <v>0</v>
      </c>
      <c r="AX715" s="20">
        <v>73661.676</v>
      </c>
      <c r="AY715" s="20">
        <v>73661.676</v>
      </c>
      <c r="AZ715" s="20">
        <v>0</v>
      </c>
      <c r="BA715" s="20">
        <v>0</v>
      </c>
      <c r="BB715" s="20">
        <v>0</v>
      </c>
    </row>
    <row r="716" customHeight="1" spans="1:54">
      <c r="A716" s="6" t="s">
        <v>54</v>
      </c>
      <c r="B716" s="6" t="s">
        <v>55</v>
      </c>
      <c r="C716" s="7" t="s">
        <v>71</v>
      </c>
      <c r="D716" s="8">
        <v>43539</v>
      </c>
      <c r="E716" s="8">
        <v>43830</v>
      </c>
      <c r="F716" s="7" t="s">
        <v>57</v>
      </c>
      <c r="G716" s="7" t="s">
        <v>58</v>
      </c>
      <c r="H716" s="7" t="s">
        <v>1708</v>
      </c>
      <c r="I716" s="7" t="s">
        <v>60</v>
      </c>
      <c r="J716" s="7" t="s">
        <v>61</v>
      </c>
      <c r="K716" s="7" t="s">
        <v>107</v>
      </c>
      <c r="L716" s="7" t="s">
        <v>107</v>
      </c>
      <c r="M716" s="7" t="s">
        <v>1705</v>
      </c>
      <c r="N716" s="7" t="s">
        <v>63</v>
      </c>
      <c r="O716" s="7" t="s">
        <v>60</v>
      </c>
      <c r="P716" s="7">
        <v>1901879</v>
      </c>
      <c r="Q716" s="7" t="s">
        <v>64</v>
      </c>
      <c r="R716" s="7" t="s">
        <v>64</v>
      </c>
      <c r="S716" s="7" t="s">
        <v>64</v>
      </c>
      <c r="T716" s="7" t="s">
        <v>1752</v>
      </c>
      <c r="U716" s="7">
        <v>13538641314</v>
      </c>
      <c r="V716" s="7" t="s">
        <v>63</v>
      </c>
      <c r="W716" s="11" t="s">
        <v>1753</v>
      </c>
      <c r="X716" s="7" t="s">
        <v>67</v>
      </c>
      <c r="Y716" s="7">
        <v>15</v>
      </c>
      <c r="Z716" s="7">
        <v>1</v>
      </c>
      <c r="AA716" s="7">
        <v>6</v>
      </c>
      <c r="AB716" s="7">
        <v>603</v>
      </c>
      <c r="AC716" s="7">
        <v>116.75</v>
      </c>
      <c r="AD716" s="7">
        <v>95.31</v>
      </c>
      <c r="AE716" s="7"/>
      <c r="AF716" s="7">
        <v>2020</v>
      </c>
      <c r="AG716" s="7">
        <v>2</v>
      </c>
      <c r="AH716" s="7">
        <v>24</v>
      </c>
      <c r="AI716" s="15">
        <f t="shared" si="30"/>
        <v>43885</v>
      </c>
      <c r="AJ716" s="7" t="s">
        <v>68</v>
      </c>
      <c r="AK716" s="16">
        <v>2025540</v>
      </c>
      <c r="AL716" s="7"/>
      <c r="AM716" s="8"/>
      <c r="AN716" s="7" t="s">
        <v>113</v>
      </c>
      <c r="AO716" s="16">
        <v>1926072</v>
      </c>
      <c r="AP716" s="7"/>
      <c r="AQ716" s="7"/>
      <c r="AR716" s="11">
        <v>0.044</v>
      </c>
      <c r="AS716" s="7">
        <v>0</v>
      </c>
      <c r="AT716" s="16">
        <v>84747.168</v>
      </c>
      <c r="AU716" s="16">
        <v>0</v>
      </c>
      <c r="AV716" s="16">
        <v>20000</v>
      </c>
      <c r="AW716" s="7">
        <v>0</v>
      </c>
      <c r="AX716" s="20">
        <v>84747.168</v>
      </c>
      <c r="AY716" s="20">
        <v>76272.4512</v>
      </c>
      <c r="AZ716" s="20">
        <v>0</v>
      </c>
      <c r="BA716" s="20">
        <v>0</v>
      </c>
      <c r="BB716" s="20">
        <f t="shared" si="31"/>
        <v>8474.71680000001</v>
      </c>
    </row>
    <row r="717" s="1" customFormat="1" customHeight="1" spans="1:54">
      <c r="A717" s="6" t="s">
        <v>54</v>
      </c>
      <c r="B717" s="6" t="s">
        <v>55</v>
      </c>
      <c r="C717" s="7" t="s">
        <v>71</v>
      </c>
      <c r="D717" s="8">
        <v>43539</v>
      </c>
      <c r="E717" s="8">
        <v>43830</v>
      </c>
      <c r="F717" s="7" t="s">
        <v>57</v>
      </c>
      <c r="G717" s="7" t="s">
        <v>58</v>
      </c>
      <c r="H717" s="7" t="s">
        <v>1708</v>
      </c>
      <c r="I717" s="7" t="s">
        <v>186</v>
      </c>
      <c r="J717" s="7" t="s">
        <v>61</v>
      </c>
      <c r="K717" s="7" t="s">
        <v>1597</v>
      </c>
      <c r="L717" s="7" t="s">
        <v>1597</v>
      </c>
      <c r="M717" s="7" t="s">
        <v>1705</v>
      </c>
      <c r="N717" s="7" t="s">
        <v>63</v>
      </c>
      <c r="O717" s="7" t="s">
        <v>186</v>
      </c>
      <c r="P717" s="7">
        <v>1902331</v>
      </c>
      <c r="Q717" s="7" t="s">
        <v>64</v>
      </c>
      <c r="R717" s="7" t="s">
        <v>64</v>
      </c>
      <c r="S717" s="7" t="s">
        <v>64</v>
      </c>
      <c r="T717" s="7" t="s">
        <v>1754</v>
      </c>
      <c r="U717" s="7">
        <v>13428622310</v>
      </c>
      <c r="V717" s="7" t="s">
        <v>63</v>
      </c>
      <c r="W717" s="7" t="s">
        <v>1755</v>
      </c>
      <c r="X717" s="7" t="s">
        <v>67</v>
      </c>
      <c r="Y717" s="7">
        <v>5</v>
      </c>
      <c r="Z717" s="7"/>
      <c r="AA717" s="7">
        <v>23</v>
      </c>
      <c r="AB717" s="7">
        <v>2303</v>
      </c>
      <c r="AC717" s="7">
        <v>130.97</v>
      </c>
      <c r="AD717" s="7">
        <v>104.84</v>
      </c>
      <c r="AE717" s="7"/>
      <c r="AF717" s="7">
        <v>2020</v>
      </c>
      <c r="AG717" s="7">
        <v>3</v>
      </c>
      <c r="AH717" s="7">
        <v>9</v>
      </c>
      <c r="AI717" s="15">
        <f t="shared" si="30"/>
        <v>43899</v>
      </c>
      <c r="AJ717" s="7" t="s">
        <v>68</v>
      </c>
      <c r="AK717" s="16">
        <v>2473699</v>
      </c>
      <c r="AL717" s="7"/>
      <c r="AM717" s="8" t="s">
        <v>69</v>
      </c>
      <c r="AN717" s="7" t="s">
        <v>113</v>
      </c>
      <c r="AO717" s="16">
        <v>2414225</v>
      </c>
      <c r="AP717" s="7"/>
      <c r="AQ717" s="7" t="s">
        <v>70</v>
      </c>
      <c r="AR717" s="11">
        <v>0.015</v>
      </c>
      <c r="AS717" s="7">
        <v>0</v>
      </c>
      <c r="AT717" s="16">
        <v>36213.375</v>
      </c>
      <c r="AU717" s="16">
        <v>0</v>
      </c>
      <c r="AV717" s="16">
        <v>30000</v>
      </c>
      <c r="AW717" s="7">
        <v>0</v>
      </c>
      <c r="AX717" s="20">
        <v>36213.375</v>
      </c>
      <c r="AY717" s="20">
        <v>36213.375</v>
      </c>
      <c r="AZ717" s="20">
        <v>0</v>
      </c>
      <c r="BA717" s="20">
        <v>0</v>
      </c>
      <c r="BB717" s="20">
        <v>0</v>
      </c>
    </row>
    <row r="718" customHeight="1" spans="1:54">
      <c r="A718" s="6" t="s">
        <v>54</v>
      </c>
      <c r="B718" s="6" t="s">
        <v>55</v>
      </c>
      <c r="C718" s="7" t="s">
        <v>71</v>
      </c>
      <c r="D718" s="8">
        <v>43539</v>
      </c>
      <c r="E718" s="8">
        <v>43830</v>
      </c>
      <c r="F718" s="7" t="s">
        <v>57</v>
      </c>
      <c r="G718" s="7" t="s">
        <v>58</v>
      </c>
      <c r="H718" s="7" t="s">
        <v>1708</v>
      </c>
      <c r="I718" s="7" t="s">
        <v>186</v>
      </c>
      <c r="J718" s="7" t="s">
        <v>61</v>
      </c>
      <c r="K718" s="7" t="s">
        <v>387</v>
      </c>
      <c r="L718" s="7" t="s">
        <v>387</v>
      </c>
      <c r="M718" s="7" t="s">
        <v>1705</v>
      </c>
      <c r="N718" s="7" t="s">
        <v>63</v>
      </c>
      <c r="O718" s="7" t="s">
        <v>186</v>
      </c>
      <c r="P718" s="7">
        <v>1901918</v>
      </c>
      <c r="Q718" s="7" t="s">
        <v>64</v>
      </c>
      <c r="R718" s="7" t="s">
        <v>64</v>
      </c>
      <c r="S718" s="7" t="s">
        <v>64</v>
      </c>
      <c r="T718" s="7" t="s">
        <v>1756</v>
      </c>
      <c r="U718" s="7">
        <v>13712190108</v>
      </c>
      <c r="V718" s="7" t="s">
        <v>63</v>
      </c>
      <c r="W718" s="11" t="s">
        <v>1757</v>
      </c>
      <c r="X718" s="7" t="s">
        <v>67</v>
      </c>
      <c r="Y718" s="7">
        <v>15</v>
      </c>
      <c r="Z718" s="7">
        <v>1</v>
      </c>
      <c r="AA718" s="7">
        <v>12</v>
      </c>
      <c r="AB718" s="7">
        <v>1204</v>
      </c>
      <c r="AC718" s="7">
        <v>98.14</v>
      </c>
      <c r="AD718" s="7">
        <v>80.12</v>
      </c>
      <c r="AE718" s="7"/>
      <c r="AF718" s="7">
        <v>2020</v>
      </c>
      <c r="AG718" s="7">
        <v>3</v>
      </c>
      <c r="AH718" s="7">
        <v>15</v>
      </c>
      <c r="AI718" s="15">
        <f t="shared" si="30"/>
        <v>43905</v>
      </c>
      <c r="AJ718" s="7" t="s">
        <v>68</v>
      </c>
      <c r="AK718" s="16">
        <v>1770660</v>
      </c>
      <c r="AL718" s="7"/>
      <c r="AM718" s="8">
        <v>43938</v>
      </c>
      <c r="AN718" s="7" t="s">
        <v>69</v>
      </c>
      <c r="AO718" s="16">
        <v>1700715</v>
      </c>
      <c r="AP718" s="7"/>
      <c r="AQ718" s="7"/>
      <c r="AR718" s="11">
        <v>0.044</v>
      </c>
      <c r="AS718" s="7">
        <v>0</v>
      </c>
      <c r="AT718" s="16">
        <v>74831.46</v>
      </c>
      <c r="AU718" s="16">
        <v>0</v>
      </c>
      <c r="AV718" s="16">
        <v>20000</v>
      </c>
      <c r="AW718" s="7">
        <v>0</v>
      </c>
      <c r="AX718" s="20">
        <v>74831.46</v>
      </c>
      <c r="AY718" s="20">
        <v>67348.314</v>
      </c>
      <c r="AZ718" s="20">
        <v>0</v>
      </c>
      <c r="BA718" s="20">
        <v>0</v>
      </c>
      <c r="BB718" s="20">
        <f t="shared" si="31"/>
        <v>7483.14600000001</v>
      </c>
    </row>
    <row r="719" s="1" customFormat="1" customHeight="1" spans="1:54">
      <c r="A719" s="6" t="s">
        <v>54</v>
      </c>
      <c r="B719" s="6" t="s">
        <v>55</v>
      </c>
      <c r="C719" s="7" t="s">
        <v>71</v>
      </c>
      <c r="D719" s="8">
        <v>43539</v>
      </c>
      <c r="E719" s="8">
        <v>43830</v>
      </c>
      <c r="F719" s="7" t="s">
        <v>57</v>
      </c>
      <c r="G719" s="7" t="s">
        <v>58</v>
      </c>
      <c r="H719" s="7" t="s">
        <v>1708</v>
      </c>
      <c r="I719" s="7" t="s">
        <v>60</v>
      </c>
      <c r="J719" s="7" t="s">
        <v>61</v>
      </c>
      <c r="K719" s="7" t="s">
        <v>382</v>
      </c>
      <c r="L719" s="7" t="s">
        <v>382</v>
      </c>
      <c r="M719" s="7" t="s">
        <v>1705</v>
      </c>
      <c r="N719" s="7" t="s">
        <v>63</v>
      </c>
      <c r="O719" s="7" t="s">
        <v>60</v>
      </c>
      <c r="P719" s="7">
        <v>1902349</v>
      </c>
      <c r="Q719" s="7" t="s">
        <v>64</v>
      </c>
      <c r="R719" s="7" t="s">
        <v>64</v>
      </c>
      <c r="S719" s="7" t="s">
        <v>64</v>
      </c>
      <c r="T719" s="7" t="s">
        <v>1758</v>
      </c>
      <c r="U719" s="7">
        <v>13549225989</v>
      </c>
      <c r="V719" s="7" t="s">
        <v>63</v>
      </c>
      <c r="W719" s="7" t="s">
        <v>1759</v>
      </c>
      <c r="X719" s="7" t="s">
        <v>67</v>
      </c>
      <c r="Y719" s="7">
        <v>5</v>
      </c>
      <c r="Z719" s="7"/>
      <c r="AA719" s="7">
        <v>7</v>
      </c>
      <c r="AB719" s="7">
        <v>701</v>
      </c>
      <c r="AC719" s="7">
        <v>140.88</v>
      </c>
      <c r="AD719" s="7">
        <v>112.77</v>
      </c>
      <c r="AE719" s="7"/>
      <c r="AF719" s="7">
        <v>2020</v>
      </c>
      <c r="AG719" s="7">
        <v>3</v>
      </c>
      <c r="AH719" s="7">
        <v>17</v>
      </c>
      <c r="AI719" s="15">
        <f t="shared" si="30"/>
        <v>43907</v>
      </c>
      <c r="AJ719" s="7" t="s">
        <v>68</v>
      </c>
      <c r="AK719" s="16">
        <v>2616424</v>
      </c>
      <c r="AL719" s="7"/>
      <c r="AM719" s="8">
        <v>43921</v>
      </c>
      <c r="AN719" s="7" t="s">
        <v>69</v>
      </c>
      <c r="AO719" s="16">
        <v>2554096</v>
      </c>
      <c r="AP719" s="7">
        <v>0.3</v>
      </c>
      <c r="AQ719" s="7" t="s">
        <v>70</v>
      </c>
      <c r="AR719" s="11">
        <v>0.015</v>
      </c>
      <c r="AS719" s="7">
        <v>0</v>
      </c>
      <c r="AT719" s="16">
        <v>38311.44</v>
      </c>
      <c r="AU719" s="16">
        <v>0</v>
      </c>
      <c r="AV719" s="16">
        <v>30000</v>
      </c>
      <c r="AW719" s="7">
        <v>0</v>
      </c>
      <c r="AX719" s="20">
        <v>38311.44</v>
      </c>
      <c r="AY719" s="20">
        <v>38311.44</v>
      </c>
      <c r="AZ719" s="20">
        <v>0</v>
      </c>
      <c r="BA719" s="20">
        <v>0</v>
      </c>
      <c r="BB719" s="20">
        <v>0</v>
      </c>
    </row>
    <row r="720" s="1" customFormat="1" customHeight="1" spans="1:54">
      <c r="A720" s="6" t="s">
        <v>54</v>
      </c>
      <c r="B720" s="6" t="s">
        <v>55</v>
      </c>
      <c r="C720" s="7" t="s">
        <v>71</v>
      </c>
      <c r="D720" s="8">
        <v>43539</v>
      </c>
      <c r="E720" s="8">
        <v>43830</v>
      </c>
      <c r="F720" s="7" t="s">
        <v>57</v>
      </c>
      <c r="G720" s="7" t="s">
        <v>58</v>
      </c>
      <c r="H720" s="7" t="s">
        <v>1708</v>
      </c>
      <c r="I720" s="7" t="s">
        <v>60</v>
      </c>
      <c r="J720" s="7" t="s">
        <v>61</v>
      </c>
      <c r="K720" s="7" t="s">
        <v>88</v>
      </c>
      <c r="L720" s="7" t="s">
        <v>88</v>
      </c>
      <c r="M720" s="7" t="s">
        <v>1705</v>
      </c>
      <c r="N720" s="7" t="s">
        <v>63</v>
      </c>
      <c r="O720" s="7" t="s">
        <v>60</v>
      </c>
      <c r="P720" s="7">
        <v>2000005</v>
      </c>
      <c r="Q720" s="7" t="s">
        <v>64</v>
      </c>
      <c r="R720" s="7" t="s">
        <v>64</v>
      </c>
      <c r="S720" s="7" t="s">
        <v>64</v>
      </c>
      <c r="T720" s="7" t="s">
        <v>1760</v>
      </c>
      <c r="U720" s="7">
        <v>15817781726</v>
      </c>
      <c r="V720" s="7" t="s">
        <v>63</v>
      </c>
      <c r="W720" s="7" t="s">
        <v>1761</v>
      </c>
      <c r="X720" s="7" t="s">
        <v>67</v>
      </c>
      <c r="Y720" s="7">
        <v>5</v>
      </c>
      <c r="Z720" s="7"/>
      <c r="AA720" s="7">
        <v>18</v>
      </c>
      <c r="AB720" s="7">
        <v>1801</v>
      </c>
      <c r="AC720" s="7">
        <v>140.88</v>
      </c>
      <c r="AD720" s="7">
        <v>112.77</v>
      </c>
      <c r="AE720" s="7"/>
      <c r="AF720" s="7">
        <v>2020</v>
      </c>
      <c r="AG720" s="7">
        <v>3</v>
      </c>
      <c r="AH720" s="7">
        <v>22</v>
      </c>
      <c r="AI720" s="15">
        <f t="shared" si="30"/>
        <v>43912</v>
      </c>
      <c r="AJ720" s="7" t="s">
        <v>68</v>
      </c>
      <c r="AK720" s="16">
        <v>2747061</v>
      </c>
      <c r="AL720" s="7"/>
      <c r="AM720" s="8" t="s">
        <v>69</v>
      </c>
      <c r="AN720" s="7" t="s">
        <v>113</v>
      </c>
      <c r="AO720" s="16" t="s">
        <v>1762</v>
      </c>
      <c r="AP720" s="7"/>
      <c r="AQ720" s="7" t="s">
        <v>70</v>
      </c>
      <c r="AR720" s="11">
        <v>0.015</v>
      </c>
      <c r="AS720" s="7">
        <v>0</v>
      </c>
      <c r="AT720" s="16">
        <v>40231.8</v>
      </c>
      <c r="AU720" s="16">
        <v>0</v>
      </c>
      <c r="AV720" s="16">
        <v>30000</v>
      </c>
      <c r="AW720" s="7">
        <v>0</v>
      </c>
      <c r="AX720" s="20">
        <v>40231.8</v>
      </c>
      <c r="AY720" s="20">
        <v>40231.8</v>
      </c>
      <c r="AZ720" s="20">
        <v>0</v>
      </c>
      <c r="BA720" s="20">
        <v>0</v>
      </c>
      <c r="BB720" s="20">
        <v>0</v>
      </c>
    </row>
    <row r="721" s="1" customFormat="1" customHeight="1" spans="1:54">
      <c r="A721" s="6" t="s">
        <v>54</v>
      </c>
      <c r="B721" s="6" t="s">
        <v>55</v>
      </c>
      <c r="C721" s="7" t="s">
        <v>71</v>
      </c>
      <c r="D721" s="8">
        <v>43539</v>
      </c>
      <c r="E721" s="8">
        <v>43830</v>
      </c>
      <c r="F721" s="7" t="s">
        <v>57</v>
      </c>
      <c r="G721" s="7" t="s">
        <v>58</v>
      </c>
      <c r="H721" s="7" t="s">
        <v>1708</v>
      </c>
      <c r="I721" s="7" t="s">
        <v>60</v>
      </c>
      <c r="J721" s="7" t="s">
        <v>61</v>
      </c>
      <c r="K721" s="7" t="s">
        <v>88</v>
      </c>
      <c r="L721" s="7" t="s">
        <v>88</v>
      </c>
      <c r="M721" s="7" t="s">
        <v>1705</v>
      </c>
      <c r="N721" s="7" t="s">
        <v>63</v>
      </c>
      <c r="O721" s="7" t="s">
        <v>60</v>
      </c>
      <c r="P721" s="7">
        <v>2000038</v>
      </c>
      <c r="Q721" s="7" t="s">
        <v>64</v>
      </c>
      <c r="R721" s="7" t="s">
        <v>64</v>
      </c>
      <c r="S721" s="7" t="s">
        <v>64</v>
      </c>
      <c r="T721" s="7" t="s">
        <v>1763</v>
      </c>
      <c r="U721" s="7">
        <v>13392357772</v>
      </c>
      <c r="V721" s="7" t="s">
        <v>63</v>
      </c>
      <c r="W721" s="11" t="s">
        <v>1764</v>
      </c>
      <c r="X721" s="7" t="s">
        <v>67</v>
      </c>
      <c r="Y721" s="7">
        <v>15</v>
      </c>
      <c r="Z721" s="7">
        <v>1</v>
      </c>
      <c r="AA721" s="7">
        <v>25</v>
      </c>
      <c r="AB721" s="7">
        <v>2503</v>
      </c>
      <c r="AC721" s="7">
        <v>98.14</v>
      </c>
      <c r="AD721" s="7">
        <v>80.12</v>
      </c>
      <c r="AE721" s="7"/>
      <c r="AF721" s="7">
        <v>2020</v>
      </c>
      <c r="AG721" s="7">
        <v>3</v>
      </c>
      <c r="AH721" s="7">
        <v>22</v>
      </c>
      <c r="AI721" s="15">
        <f t="shared" si="30"/>
        <v>43912</v>
      </c>
      <c r="AJ721" s="7" t="s">
        <v>68</v>
      </c>
      <c r="AK721" s="16">
        <v>1726800</v>
      </c>
      <c r="AL721" s="8"/>
      <c r="AM721" s="8" t="s">
        <v>69</v>
      </c>
      <c r="AN721" s="7" t="s">
        <v>113</v>
      </c>
      <c r="AO721" s="16">
        <v>1658588</v>
      </c>
      <c r="AP721" s="7"/>
      <c r="AQ721" s="8" t="s">
        <v>70</v>
      </c>
      <c r="AR721" s="11">
        <v>0.044</v>
      </c>
      <c r="AS721" s="7">
        <v>0</v>
      </c>
      <c r="AT721" s="16">
        <v>72977.872</v>
      </c>
      <c r="AU721" s="16">
        <v>0</v>
      </c>
      <c r="AV721" s="16">
        <v>20000</v>
      </c>
      <c r="AW721" s="7">
        <v>0</v>
      </c>
      <c r="AX721" s="20">
        <v>72977.872</v>
      </c>
      <c r="AY721" s="20">
        <v>72977.872</v>
      </c>
      <c r="AZ721" s="20">
        <v>0</v>
      </c>
      <c r="BA721" s="20">
        <v>0</v>
      </c>
      <c r="BB721" s="20">
        <v>0</v>
      </c>
    </row>
    <row r="722" customHeight="1" spans="1:54">
      <c r="A722" s="6" t="s">
        <v>54</v>
      </c>
      <c r="B722" s="6" t="s">
        <v>55</v>
      </c>
      <c r="C722" s="7" t="s">
        <v>71</v>
      </c>
      <c r="D722" s="8">
        <v>43539</v>
      </c>
      <c r="E722" s="8">
        <v>43830</v>
      </c>
      <c r="F722" s="7" t="s">
        <v>57</v>
      </c>
      <c r="G722" s="7" t="s">
        <v>58</v>
      </c>
      <c r="H722" s="7" t="s">
        <v>1708</v>
      </c>
      <c r="I722" s="7" t="s">
        <v>261</v>
      </c>
      <c r="J722" s="7" t="s">
        <v>61</v>
      </c>
      <c r="K722" s="7" t="s">
        <v>1042</v>
      </c>
      <c r="L722" s="7" t="s">
        <v>1042</v>
      </c>
      <c r="M722" s="7" t="s">
        <v>1705</v>
      </c>
      <c r="N722" s="7" t="s">
        <v>96</v>
      </c>
      <c r="O722" s="7" t="s">
        <v>261</v>
      </c>
      <c r="P722" s="7">
        <v>2000145</v>
      </c>
      <c r="Q722" s="7" t="s">
        <v>64</v>
      </c>
      <c r="R722" s="7" t="s">
        <v>64</v>
      </c>
      <c r="S722" s="7" t="s">
        <v>64</v>
      </c>
      <c r="T722" s="7" t="s">
        <v>1765</v>
      </c>
      <c r="U722" s="7">
        <v>15112771814</v>
      </c>
      <c r="V722" s="7" t="s">
        <v>96</v>
      </c>
      <c r="W722" s="11" t="s">
        <v>1766</v>
      </c>
      <c r="X722" s="7" t="s">
        <v>67</v>
      </c>
      <c r="Y722" s="7">
        <v>15</v>
      </c>
      <c r="Z722" s="7">
        <v>1</v>
      </c>
      <c r="AA722" s="7">
        <v>21</v>
      </c>
      <c r="AB722" s="7">
        <v>2104</v>
      </c>
      <c r="AC722" s="7">
        <v>98.14</v>
      </c>
      <c r="AD722" s="7">
        <v>80.12</v>
      </c>
      <c r="AE722" s="7"/>
      <c r="AF722" s="7">
        <v>2020</v>
      </c>
      <c r="AG722" s="7">
        <v>3</v>
      </c>
      <c r="AH722" s="7">
        <v>23</v>
      </c>
      <c r="AI722" s="15">
        <f t="shared" si="30"/>
        <v>43913</v>
      </c>
      <c r="AJ722" s="7" t="s">
        <v>68</v>
      </c>
      <c r="AK722" s="16">
        <v>1792570</v>
      </c>
      <c r="AL722" s="8"/>
      <c r="AM722" s="8" t="s">
        <v>69</v>
      </c>
      <c r="AN722" s="7" t="s">
        <v>113</v>
      </c>
      <c r="AO722" s="16">
        <v>1721760</v>
      </c>
      <c r="AP722" s="7"/>
      <c r="AQ722" s="8" t="s">
        <v>70</v>
      </c>
      <c r="AR722" s="11">
        <v>0.044</v>
      </c>
      <c r="AS722" s="7">
        <v>0</v>
      </c>
      <c r="AT722" s="16">
        <v>75757.44</v>
      </c>
      <c r="AU722" s="16">
        <v>0</v>
      </c>
      <c r="AV722" s="16">
        <v>20000</v>
      </c>
      <c r="AW722" s="7">
        <v>0</v>
      </c>
      <c r="AX722" s="20">
        <v>75757.44</v>
      </c>
      <c r="AY722" s="20">
        <v>75757.44</v>
      </c>
      <c r="AZ722" s="20">
        <v>0</v>
      </c>
      <c r="BA722" s="20">
        <v>0</v>
      </c>
      <c r="BB722" s="20">
        <v>0</v>
      </c>
    </row>
    <row r="723" customHeight="1" spans="1:54">
      <c r="A723" s="6" t="s">
        <v>54</v>
      </c>
      <c r="B723" s="6" t="s">
        <v>55</v>
      </c>
      <c r="C723" s="7" t="s">
        <v>71</v>
      </c>
      <c r="D723" s="8">
        <v>43539</v>
      </c>
      <c r="E723" s="8">
        <v>43830</v>
      </c>
      <c r="F723" s="7" t="s">
        <v>57</v>
      </c>
      <c r="G723" s="7" t="s">
        <v>58</v>
      </c>
      <c r="H723" s="7" t="s">
        <v>1708</v>
      </c>
      <c r="I723" s="7" t="s">
        <v>60</v>
      </c>
      <c r="J723" s="7" t="s">
        <v>61</v>
      </c>
      <c r="K723" s="7" t="s">
        <v>500</v>
      </c>
      <c r="L723" s="7"/>
      <c r="M723" s="7" t="s">
        <v>75</v>
      </c>
      <c r="N723" s="7" t="s">
        <v>75</v>
      </c>
      <c r="O723" s="7" t="s">
        <v>60</v>
      </c>
      <c r="P723" s="7">
        <v>2419</v>
      </c>
      <c r="Q723" s="7" t="s">
        <v>64</v>
      </c>
      <c r="R723" s="7" t="s">
        <v>64</v>
      </c>
      <c r="S723" s="7" t="s">
        <v>64</v>
      </c>
      <c r="T723" s="7" t="s">
        <v>1767</v>
      </c>
      <c r="U723" s="7">
        <v>13712704325</v>
      </c>
      <c r="V723" s="7" t="s">
        <v>63</v>
      </c>
      <c r="W723" s="11" t="s">
        <v>1768</v>
      </c>
      <c r="X723" s="7" t="s">
        <v>67</v>
      </c>
      <c r="Y723" s="7">
        <v>10</v>
      </c>
      <c r="Z723" s="7">
        <v>2</v>
      </c>
      <c r="AA723" s="7">
        <v>27</v>
      </c>
      <c r="AB723" s="7">
        <v>2703</v>
      </c>
      <c r="AC723" s="7">
        <v>130.7</v>
      </c>
      <c r="AD723" s="7">
        <v>104.84</v>
      </c>
      <c r="AE723" s="7"/>
      <c r="AF723" s="7">
        <v>2020</v>
      </c>
      <c r="AG723" s="7">
        <v>3</v>
      </c>
      <c r="AH723" s="7">
        <v>26</v>
      </c>
      <c r="AI723" s="15">
        <f t="shared" si="30"/>
        <v>43916</v>
      </c>
      <c r="AJ723" s="7" t="s">
        <v>68</v>
      </c>
      <c r="AK723" s="16">
        <v>2565260</v>
      </c>
      <c r="AL723" s="7"/>
      <c r="AM723" s="8"/>
      <c r="AN723" s="7" t="s">
        <v>113</v>
      </c>
      <c r="AO723" s="16">
        <v>2565260</v>
      </c>
      <c r="AP723" s="7"/>
      <c r="AQ723" s="7"/>
      <c r="AR723" s="11">
        <v>0.044</v>
      </c>
      <c r="AS723" s="7">
        <v>0</v>
      </c>
      <c r="AT723" s="16">
        <v>112871.44</v>
      </c>
      <c r="AU723" s="16">
        <v>0</v>
      </c>
      <c r="AV723" s="16">
        <v>20000</v>
      </c>
      <c r="AW723" s="7">
        <v>0</v>
      </c>
      <c r="AX723" s="20">
        <v>112871.44</v>
      </c>
      <c r="AY723" s="20">
        <v>0</v>
      </c>
      <c r="AZ723" s="20">
        <v>0</v>
      </c>
      <c r="BA723" s="20">
        <v>0</v>
      </c>
      <c r="BB723" s="20">
        <f t="shared" ref="BB723:BB730" si="32">AX723-AY723</f>
        <v>112871.44</v>
      </c>
    </row>
    <row r="724" customHeight="1" spans="1:54">
      <c r="A724" s="6" t="s">
        <v>54</v>
      </c>
      <c r="B724" s="6" t="s">
        <v>55</v>
      </c>
      <c r="C724" s="7" t="s">
        <v>71</v>
      </c>
      <c r="D724" s="8">
        <v>43539</v>
      </c>
      <c r="E724" s="8">
        <v>43830</v>
      </c>
      <c r="F724" s="7" t="s">
        <v>57</v>
      </c>
      <c r="G724" s="7" t="s">
        <v>57</v>
      </c>
      <c r="H724" s="7" t="s">
        <v>1704</v>
      </c>
      <c r="I724" s="7" t="s">
        <v>72</v>
      </c>
      <c r="J724" s="7" t="s">
        <v>87</v>
      </c>
      <c r="K724" s="7" t="s">
        <v>183</v>
      </c>
      <c r="L724" s="7"/>
      <c r="M724" s="7" t="s">
        <v>85</v>
      </c>
      <c r="N724" s="7" t="s">
        <v>75</v>
      </c>
      <c r="O724" s="7"/>
      <c r="P724" s="7">
        <v>1900072</v>
      </c>
      <c r="Q724" s="7" t="s">
        <v>64</v>
      </c>
      <c r="R724" s="7" t="s">
        <v>64</v>
      </c>
      <c r="S724" s="7" t="s">
        <v>64</v>
      </c>
      <c r="T724" s="7" t="s">
        <v>1769</v>
      </c>
      <c r="U724" s="7">
        <v>13713016559</v>
      </c>
      <c r="V724" s="7" t="s">
        <v>63</v>
      </c>
      <c r="W724" s="11" t="s">
        <v>1770</v>
      </c>
      <c r="X724" s="7" t="s">
        <v>67</v>
      </c>
      <c r="Y724" s="7">
        <v>15</v>
      </c>
      <c r="Z724" s="7">
        <v>2</v>
      </c>
      <c r="AA724" s="7">
        <v>7</v>
      </c>
      <c r="AB724" s="7">
        <v>702</v>
      </c>
      <c r="AC724" s="7">
        <v>65.53</v>
      </c>
      <c r="AD724" s="7">
        <v>53.5</v>
      </c>
      <c r="AE724" s="7"/>
      <c r="AF724" s="7">
        <v>2020</v>
      </c>
      <c r="AG724" s="7">
        <v>3</v>
      </c>
      <c r="AH724" s="7">
        <v>27</v>
      </c>
      <c r="AI724" s="15">
        <f t="shared" si="30"/>
        <v>43917</v>
      </c>
      <c r="AJ724" s="7" t="s">
        <v>68</v>
      </c>
      <c r="AK724" s="16">
        <v>1270900</v>
      </c>
      <c r="AL724" s="7"/>
      <c r="AM724" s="8"/>
      <c r="AN724" s="7" t="s">
        <v>113</v>
      </c>
      <c r="AO724" s="16">
        <v>1220697</v>
      </c>
      <c r="AP724" s="7"/>
      <c r="AQ724" s="7"/>
      <c r="AR724" s="11">
        <v>0.044</v>
      </c>
      <c r="AS724" s="7">
        <v>0</v>
      </c>
      <c r="AT724" s="16">
        <v>53710.668</v>
      </c>
      <c r="AU724" s="16">
        <v>0</v>
      </c>
      <c r="AV724" s="16">
        <v>20000</v>
      </c>
      <c r="AW724" s="7">
        <v>0</v>
      </c>
      <c r="AX724" s="20">
        <v>53710.668</v>
      </c>
      <c r="AY724" s="20">
        <v>48339.6012</v>
      </c>
      <c r="AZ724" s="20">
        <v>0</v>
      </c>
      <c r="BA724" s="20">
        <v>0</v>
      </c>
      <c r="BB724" s="20">
        <f t="shared" si="32"/>
        <v>5371.0668</v>
      </c>
    </row>
    <row r="725" customHeight="1" spans="1:54">
      <c r="A725" s="6" t="s">
        <v>54</v>
      </c>
      <c r="B725" s="6" t="s">
        <v>55</v>
      </c>
      <c r="C725" s="7" t="s">
        <v>71</v>
      </c>
      <c r="D725" s="8">
        <v>43539</v>
      </c>
      <c r="E725" s="8">
        <v>43830</v>
      </c>
      <c r="F725" s="7" t="s">
        <v>57</v>
      </c>
      <c r="G725" s="7" t="s">
        <v>57</v>
      </c>
      <c r="H725" s="7" t="s">
        <v>1704</v>
      </c>
      <c r="I725" s="7" t="s">
        <v>72</v>
      </c>
      <c r="J725" s="7" t="s">
        <v>87</v>
      </c>
      <c r="K725" s="7" t="s">
        <v>183</v>
      </c>
      <c r="L725" s="7"/>
      <c r="M725" s="7" t="s">
        <v>85</v>
      </c>
      <c r="N725" s="7" t="s">
        <v>75</v>
      </c>
      <c r="O725" s="7"/>
      <c r="P725" s="7">
        <v>1901191</v>
      </c>
      <c r="Q725" s="7" t="s">
        <v>64</v>
      </c>
      <c r="R725" s="7" t="s">
        <v>64</v>
      </c>
      <c r="S725" s="7" t="s">
        <v>64</v>
      </c>
      <c r="T725" s="7" t="s">
        <v>1771</v>
      </c>
      <c r="U725" s="7">
        <v>15989326680</v>
      </c>
      <c r="V725" s="7" t="s">
        <v>63</v>
      </c>
      <c r="W725" s="11" t="s">
        <v>1772</v>
      </c>
      <c r="X725" s="7" t="s">
        <v>67</v>
      </c>
      <c r="Y725" s="7">
        <v>15</v>
      </c>
      <c r="Z725" s="7">
        <v>2</v>
      </c>
      <c r="AA725" s="7">
        <v>9</v>
      </c>
      <c r="AB725" s="7">
        <v>904</v>
      </c>
      <c r="AC725" s="7">
        <v>98.14</v>
      </c>
      <c r="AD725" s="7">
        <v>80.12</v>
      </c>
      <c r="AE725" s="7"/>
      <c r="AF725" s="7">
        <v>2020</v>
      </c>
      <c r="AG725" s="7">
        <v>3</v>
      </c>
      <c r="AH725" s="7">
        <v>27</v>
      </c>
      <c r="AI725" s="15">
        <f t="shared" si="30"/>
        <v>43917</v>
      </c>
      <c r="AJ725" s="7" t="s">
        <v>68</v>
      </c>
      <c r="AK725" s="16">
        <v>1783310</v>
      </c>
      <c r="AL725" s="7"/>
      <c r="AM725" s="8"/>
      <c r="AN725" s="7" t="s">
        <v>113</v>
      </c>
      <c r="AO725" s="16">
        <v>522866</v>
      </c>
      <c r="AP725" s="7" t="s">
        <v>1717</v>
      </c>
      <c r="AQ725" s="7"/>
      <c r="AR725" s="11">
        <v>0.044</v>
      </c>
      <c r="AS725" s="7">
        <v>0</v>
      </c>
      <c r="AT725" s="16">
        <v>23006.104</v>
      </c>
      <c r="AU725" s="16">
        <v>0</v>
      </c>
      <c r="AV725" s="16">
        <v>20000</v>
      </c>
      <c r="AW725" s="7">
        <v>0</v>
      </c>
      <c r="AX725" s="20">
        <v>23006.104</v>
      </c>
      <c r="AY725" s="20">
        <v>20705.7282622608</v>
      </c>
      <c r="AZ725" s="20">
        <v>0</v>
      </c>
      <c r="BA725" s="20">
        <v>0</v>
      </c>
      <c r="BB725" s="20">
        <f t="shared" si="32"/>
        <v>2300.3757377392</v>
      </c>
    </row>
    <row r="726" customHeight="1" spans="1:54">
      <c r="A726" s="6" t="s">
        <v>54</v>
      </c>
      <c r="B726" s="6" t="s">
        <v>55</v>
      </c>
      <c r="C726" s="7" t="s">
        <v>71</v>
      </c>
      <c r="D726" s="8">
        <v>43539</v>
      </c>
      <c r="E726" s="8">
        <v>43830</v>
      </c>
      <c r="F726" s="7" t="s">
        <v>57</v>
      </c>
      <c r="G726" s="7" t="s">
        <v>57</v>
      </c>
      <c r="H726" s="7" t="s">
        <v>1704</v>
      </c>
      <c r="I726" s="7" t="s">
        <v>72</v>
      </c>
      <c r="J726" s="7" t="s">
        <v>87</v>
      </c>
      <c r="K726" s="7" t="s">
        <v>183</v>
      </c>
      <c r="L726" s="7"/>
      <c r="M726" s="7" t="s">
        <v>85</v>
      </c>
      <c r="N726" s="7" t="s">
        <v>75</v>
      </c>
      <c r="O726" s="7"/>
      <c r="P726" s="7">
        <v>2000136</v>
      </c>
      <c r="Q726" s="7" t="s">
        <v>64</v>
      </c>
      <c r="R726" s="7" t="s">
        <v>64</v>
      </c>
      <c r="S726" s="7" t="s">
        <v>64</v>
      </c>
      <c r="T726" s="7" t="s">
        <v>1773</v>
      </c>
      <c r="U726" s="7">
        <v>18826977995</v>
      </c>
      <c r="V726" s="7" t="s">
        <v>63</v>
      </c>
      <c r="W726" s="11" t="s">
        <v>1774</v>
      </c>
      <c r="X726" s="7" t="s">
        <v>67</v>
      </c>
      <c r="Y726" s="7">
        <v>15</v>
      </c>
      <c r="Z726" s="7">
        <v>2</v>
      </c>
      <c r="AA726" s="7">
        <v>13</v>
      </c>
      <c r="AB726" s="7">
        <v>1303</v>
      </c>
      <c r="AC726" s="7">
        <v>116.56</v>
      </c>
      <c r="AD726" s="7">
        <v>95.16</v>
      </c>
      <c r="AE726" s="7"/>
      <c r="AF726" s="7">
        <v>2020</v>
      </c>
      <c r="AG726" s="7">
        <v>3</v>
      </c>
      <c r="AH726" s="7">
        <v>27</v>
      </c>
      <c r="AI726" s="15">
        <f t="shared" si="30"/>
        <v>43917</v>
      </c>
      <c r="AJ726" s="7" t="s">
        <v>68</v>
      </c>
      <c r="AK726" s="16">
        <v>2107040</v>
      </c>
      <c r="AL726" s="7"/>
      <c r="AM726" s="8"/>
      <c r="AN726" s="7" t="s">
        <v>113</v>
      </c>
      <c r="AO726" s="16">
        <v>613808</v>
      </c>
      <c r="AP726" s="7" t="s">
        <v>1717</v>
      </c>
      <c r="AQ726" s="7"/>
      <c r="AR726" s="11">
        <v>0.044</v>
      </c>
      <c r="AS726" s="7">
        <v>0</v>
      </c>
      <c r="AT726" s="16">
        <v>27007.552</v>
      </c>
      <c r="AU726" s="16">
        <v>0</v>
      </c>
      <c r="AV726" s="16">
        <v>20000</v>
      </c>
      <c r="AW726" s="7">
        <v>0</v>
      </c>
      <c r="AX726" s="20">
        <v>27007.552</v>
      </c>
      <c r="AY726" s="20">
        <v>24307.0722770304</v>
      </c>
      <c r="AZ726" s="20">
        <v>0</v>
      </c>
      <c r="BA726" s="20">
        <v>0</v>
      </c>
      <c r="BB726" s="20">
        <f t="shared" si="32"/>
        <v>2700.4797229696</v>
      </c>
    </row>
    <row r="727" customHeight="1" spans="1:54">
      <c r="A727" s="6" t="s">
        <v>54</v>
      </c>
      <c r="B727" s="6" t="s">
        <v>55</v>
      </c>
      <c r="C727" s="7" t="s">
        <v>71</v>
      </c>
      <c r="D727" s="8">
        <v>43539</v>
      </c>
      <c r="E727" s="8">
        <v>43830</v>
      </c>
      <c r="F727" s="7" t="s">
        <v>57</v>
      </c>
      <c r="G727" s="7" t="s">
        <v>57</v>
      </c>
      <c r="H727" s="7" t="s">
        <v>1704</v>
      </c>
      <c r="I727" s="7" t="s">
        <v>72</v>
      </c>
      <c r="J727" s="7" t="s">
        <v>87</v>
      </c>
      <c r="K727" s="7" t="s">
        <v>128</v>
      </c>
      <c r="L727" s="7" t="s">
        <v>1775</v>
      </c>
      <c r="M727" s="7" t="s">
        <v>85</v>
      </c>
      <c r="N727" s="7" t="s">
        <v>75</v>
      </c>
      <c r="O727" s="7"/>
      <c r="P727" s="7">
        <v>2000029</v>
      </c>
      <c r="Q727" s="7" t="s">
        <v>64</v>
      </c>
      <c r="R727" s="7" t="s">
        <v>64</v>
      </c>
      <c r="S727" s="7" t="s">
        <v>64</v>
      </c>
      <c r="T727" s="7" t="s">
        <v>1776</v>
      </c>
      <c r="U727" s="7" t="s">
        <v>1777</v>
      </c>
      <c r="V727" s="7" t="s">
        <v>75</v>
      </c>
      <c r="W727" s="11" t="s">
        <v>1778</v>
      </c>
      <c r="X727" s="7" t="s">
        <v>67</v>
      </c>
      <c r="Y727" s="7">
        <v>15</v>
      </c>
      <c r="Z727" s="7">
        <v>2</v>
      </c>
      <c r="AA727" s="7">
        <v>20</v>
      </c>
      <c r="AB727" s="7">
        <v>2003</v>
      </c>
      <c r="AC727" s="7">
        <v>116.56</v>
      </c>
      <c r="AD727" s="7">
        <v>95.16</v>
      </c>
      <c r="AE727" s="7"/>
      <c r="AF727" s="7">
        <v>2020</v>
      </c>
      <c r="AG727" s="7">
        <v>3</v>
      </c>
      <c r="AH727" s="7">
        <v>27</v>
      </c>
      <c r="AI727" s="15">
        <f t="shared" si="30"/>
        <v>43917</v>
      </c>
      <c r="AJ727" s="7" t="s">
        <v>68</v>
      </c>
      <c r="AK727" s="16">
        <v>2136030</v>
      </c>
      <c r="AL727" s="7"/>
      <c r="AM727" s="8"/>
      <c r="AN727" s="7" t="s">
        <v>113</v>
      </c>
      <c r="AO727" s="16">
        <v>2051653</v>
      </c>
      <c r="AP727" s="7" t="s">
        <v>1717</v>
      </c>
      <c r="AQ727" s="7"/>
      <c r="AR727" s="11">
        <v>0.044</v>
      </c>
      <c r="AS727" s="7">
        <v>0</v>
      </c>
      <c r="AT727" s="16">
        <v>90272.732</v>
      </c>
      <c r="AU727" s="16">
        <v>0</v>
      </c>
      <c r="AV727" s="16">
        <v>20000</v>
      </c>
      <c r="AW727" s="7">
        <v>0</v>
      </c>
      <c r="AX727" s="20">
        <v>90272.732</v>
      </c>
      <c r="AY727" s="20">
        <v>24617.4588</v>
      </c>
      <c r="AZ727" s="20">
        <v>0</v>
      </c>
      <c r="BA727" s="20">
        <v>0</v>
      </c>
      <c r="BB727" s="20">
        <f t="shared" si="32"/>
        <v>65655.2732</v>
      </c>
    </row>
    <row r="728" customHeight="1" spans="1:54">
      <c r="A728" s="6" t="s">
        <v>54</v>
      </c>
      <c r="B728" s="6" t="s">
        <v>55</v>
      </c>
      <c r="C728" s="7" t="s">
        <v>71</v>
      </c>
      <c r="D728" s="8">
        <v>43539</v>
      </c>
      <c r="E728" s="8">
        <v>43830</v>
      </c>
      <c r="F728" s="7" t="s">
        <v>57</v>
      </c>
      <c r="G728" s="7" t="s">
        <v>57</v>
      </c>
      <c r="H728" s="7" t="s">
        <v>1704</v>
      </c>
      <c r="I728" s="7" t="s">
        <v>72</v>
      </c>
      <c r="J728" s="7" t="s">
        <v>87</v>
      </c>
      <c r="K728" s="7" t="s">
        <v>128</v>
      </c>
      <c r="L728" s="7" t="s">
        <v>431</v>
      </c>
      <c r="M728" s="7" t="s">
        <v>85</v>
      </c>
      <c r="N728" s="7" t="s">
        <v>75</v>
      </c>
      <c r="O728" s="7"/>
      <c r="P728" s="7">
        <v>1900349</v>
      </c>
      <c r="Q728" s="7" t="s">
        <v>64</v>
      </c>
      <c r="R728" s="7" t="s">
        <v>64</v>
      </c>
      <c r="S728" s="7" t="s">
        <v>64</v>
      </c>
      <c r="T728" s="7" t="s">
        <v>1779</v>
      </c>
      <c r="U728" s="7">
        <v>13143518990</v>
      </c>
      <c r="V728" s="7" t="s">
        <v>96</v>
      </c>
      <c r="W728" s="11" t="s">
        <v>1780</v>
      </c>
      <c r="X728" s="7" t="s">
        <v>67</v>
      </c>
      <c r="Y728" s="7">
        <v>15</v>
      </c>
      <c r="Z728" s="7">
        <v>2</v>
      </c>
      <c r="AA728" s="7">
        <v>15</v>
      </c>
      <c r="AB728" s="7">
        <v>1503</v>
      </c>
      <c r="AC728" s="7">
        <v>116.56</v>
      </c>
      <c r="AD728" s="7">
        <v>95.16</v>
      </c>
      <c r="AE728" s="7"/>
      <c r="AF728" s="7">
        <v>2020</v>
      </c>
      <c r="AG728" s="7">
        <v>3</v>
      </c>
      <c r="AH728" s="7">
        <v>27</v>
      </c>
      <c r="AI728" s="15">
        <f t="shared" si="30"/>
        <v>43917</v>
      </c>
      <c r="AJ728" s="7" t="s">
        <v>68</v>
      </c>
      <c r="AK728" s="16">
        <v>2115330</v>
      </c>
      <c r="AL728" s="7"/>
      <c r="AM728" s="8"/>
      <c r="AN728" s="7" t="s">
        <v>113</v>
      </c>
      <c r="AO728" s="16">
        <v>2031770</v>
      </c>
      <c r="AP728" s="7"/>
      <c r="AQ728" s="7"/>
      <c r="AR728" s="11">
        <v>0.044</v>
      </c>
      <c r="AS728" s="7">
        <v>0</v>
      </c>
      <c r="AT728" s="16">
        <v>89397.88</v>
      </c>
      <c r="AU728" s="16">
        <v>0</v>
      </c>
      <c r="AV728" s="16">
        <v>20000</v>
      </c>
      <c r="AW728" s="7">
        <v>0</v>
      </c>
      <c r="AX728" s="20">
        <v>89397.88</v>
      </c>
      <c r="AY728" s="20">
        <v>80458.092</v>
      </c>
      <c r="AZ728" s="20">
        <v>10158.85</v>
      </c>
      <c r="BA728" s="20">
        <v>10158.85</v>
      </c>
      <c r="BB728" s="20">
        <f t="shared" si="32"/>
        <v>8939.788</v>
      </c>
    </row>
    <row r="729" customHeight="1" spans="1:54">
      <c r="A729" s="6" t="s">
        <v>54</v>
      </c>
      <c r="B729" s="6" t="s">
        <v>55</v>
      </c>
      <c r="C729" s="7" t="s">
        <v>71</v>
      </c>
      <c r="D729" s="8">
        <v>43539</v>
      </c>
      <c r="E729" s="8">
        <v>43830</v>
      </c>
      <c r="F729" s="7" t="s">
        <v>57</v>
      </c>
      <c r="G729" s="7" t="s">
        <v>57</v>
      </c>
      <c r="H729" s="7" t="s">
        <v>1704</v>
      </c>
      <c r="I729" s="7" t="s">
        <v>72</v>
      </c>
      <c r="J729" s="7" t="s">
        <v>87</v>
      </c>
      <c r="K729" s="7" t="s">
        <v>128</v>
      </c>
      <c r="L729" s="7" t="s">
        <v>835</v>
      </c>
      <c r="M729" s="7" t="s">
        <v>85</v>
      </c>
      <c r="N729" s="7" t="s">
        <v>75</v>
      </c>
      <c r="O729" s="7"/>
      <c r="P729" s="7">
        <v>2000009</v>
      </c>
      <c r="Q729" s="7" t="s">
        <v>64</v>
      </c>
      <c r="R729" s="7" t="s">
        <v>64</v>
      </c>
      <c r="S729" s="7" t="s">
        <v>64</v>
      </c>
      <c r="T729" s="7" t="s">
        <v>1781</v>
      </c>
      <c r="U729" s="7">
        <v>13246666699</v>
      </c>
      <c r="V729" s="7" t="s">
        <v>75</v>
      </c>
      <c r="W729" s="11" t="s">
        <v>1782</v>
      </c>
      <c r="X729" s="7" t="s">
        <v>67</v>
      </c>
      <c r="Y729" s="7">
        <v>15</v>
      </c>
      <c r="Z729" s="7">
        <v>2</v>
      </c>
      <c r="AA729" s="7">
        <v>19</v>
      </c>
      <c r="AB729" s="7">
        <v>1905</v>
      </c>
      <c r="AC729" s="7">
        <v>98.14</v>
      </c>
      <c r="AD729" s="7">
        <v>80.12</v>
      </c>
      <c r="AE729" s="7"/>
      <c r="AF729" s="7">
        <v>2020</v>
      </c>
      <c r="AG729" s="7">
        <v>3</v>
      </c>
      <c r="AH729" s="7">
        <v>27</v>
      </c>
      <c r="AI729" s="15">
        <f t="shared" si="30"/>
        <v>43917</v>
      </c>
      <c r="AJ729" s="7" t="s">
        <v>68</v>
      </c>
      <c r="AK729" s="16">
        <v>1794880</v>
      </c>
      <c r="AL729" s="7"/>
      <c r="AM729" s="8"/>
      <c r="AN729" s="7" t="s">
        <v>113</v>
      </c>
      <c r="AO729" s="16">
        <v>1723979</v>
      </c>
      <c r="AP729" s="7" t="s">
        <v>1717</v>
      </c>
      <c r="AQ729" s="7"/>
      <c r="AR729" s="11">
        <v>0.044</v>
      </c>
      <c r="AS729" s="7">
        <v>0</v>
      </c>
      <c r="AT729" s="16">
        <v>75855.076</v>
      </c>
      <c r="AU729" s="16">
        <v>0</v>
      </c>
      <c r="AV729" s="16">
        <v>20000</v>
      </c>
      <c r="AW729" s="7">
        <v>0</v>
      </c>
      <c r="AX729" s="20">
        <v>75855.076</v>
      </c>
      <c r="AY729" s="20">
        <v>20749.5684</v>
      </c>
      <c r="AZ729" s="20">
        <v>0</v>
      </c>
      <c r="BA729" s="20">
        <v>0</v>
      </c>
      <c r="BB729" s="20">
        <f t="shared" si="32"/>
        <v>55105.5076</v>
      </c>
    </row>
    <row r="730" customHeight="1" spans="1:54">
      <c r="A730" s="6" t="s">
        <v>54</v>
      </c>
      <c r="B730" s="6" t="s">
        <v>55</v>
      </c>
      <c r="C730" s="7" t="s">
        <v>71</v>
      </c>
      <c r="D730" s="8">
        <v>43539</v>
      </c>
      <c r="E730" s="8">
        <v>43830</v>
      </c>
      <c r="F730" s="7" t="s">
        <v>57</v>
      </c>
      <c r="G730" s="7" t="s">
        <v>57</v>
      </c>
      <c r="H730" s="7" t="s">
        <v>1704</v>
      </c>
      <c r="I730" s="7" t="s">
        <v>72</v>
      </c>
      <c r="J730" s="7" t="s">
        <v>87</v>
      </c>
      <c r="K730" s="7" t="s">
        <v>538</v>
      </c>
      <c r="L730" s="7" t="s">
        <v>539</v>
      </c>
      <c r="M730" s="7" t="s">
        <v>85</v>
      </c>
      <c r="N730" s="7" t="s">
        <v>75</v>
      </c>
      <c r="O730" s="7"/>
      <c r="P730" s="7">
        <v>1900647</v>
      </c>
      <c r="Q730" s="7" t="s">
        <v>64</v>
      </c>
      <c r="R730" s="7" t="s">
        <v>64</v>
      </c>
      <c r="S730" s="7" t="s">
        <v>64</v>
      </c>
      <c r="T730" s="7" t="s">
        <v>1783</v>
      </c>
      <c r="U730" s="7">
        <v>13827250706</v>
      </c>
      <c r="V730" s="7" t="s">
        <v>63</v>
      </c>
      <c r="W730" s="11" t="s">
        <v>1784</v>
      </c>
      <c r="X730" s="7" t="s">
        <v>67</v>
      </c>
      <c r="Y730" s="7">
        <v>15</v>
      </c>
      <c r="Z730" s="7">
        <v>2</v>
      </c>
      <c r="AA730" s="7">
        <v>23</v>
      </c>
      <c r="AB730" s="7">
        <v>2303</v>
      </c>
      <c r="AC730" s="7">
        <v>116.56</v>
      </c>
      <c r="AD730" s="7">
        <v>95.16</v>
      </c>
      <c r="AE730" s="7"/>
      <c r="AF730" s="7">
        <v>2020</v>
      </c>
      <c r="AG730" s="7">
        <v>3</v>
      </c>
      <c r="AH730" s="7">
        <v>27</v>
      </c>
      <c r="AI730" s="15">
        <f t="shared" si="30"/>
        <v>43917</v>
      </c>
      <c r="AJ730" s="7" t="s">
        <v>68</v>
      </c>
      <c r="AK730" s="16">
        <v>2115330</v>
      </c>
      <c r="AL730" s="7"/>
      <c r="AM730" s="8"/>
      <c r="AN730" s="7" t="s">
        <v>113</v>
      </c>
      <c r="AO730" s="16">
        <v>611770</v>
      </c>
      <c r="AP730" s="7" t="s">
        <v>1717</v>
      </c>
      <c r="AQ730" s="7"/>
      <c r="AR730" s="11">
        <v>0.044</v>
      </c>
      <c r="AS730" s="7">
        <v>0</v>
      </c>
      <c r="AT730" s="16">
        <v>26917.88</v>
      </c>
      <c r="AU730" s="16">
        <v>0</v>
      </c>
      <c r="AV730" s="16">
        <v>20000</v>
      </c>
      <c r="AW730" s="7">
        <v>0</v>
      </c>
      <c r="AX730" s="20">
        <v>26917.88</v>
      </c>
      <c r="AY730" s="20">
        <v>24226.366562376</v>
      </c>
      <c r="AZ730" s="20">
        <v>0</v>
      </c>
      <c r="BA730" s="20">
        <v>0</v>
      </c>
      <c r="BB730" s="20">
        <f t="shared" si="32"/>
        <v>2691.513437624</v>
      </c>
    </row>
    <row r="731" customHeight="1" spans="1:54">
      <c r="A731" s="6" t="s">
        <v>54</v>
      </c>
      <c r="B731" s="6" t="s">
        <v>55</v>
      </c>
      <c r="C731" s="7" t="s">
        <v>71</v>
      </c>
      <c r="D731" s="8">
        <v>43539</v>
      </c>
      <c r="E731" s="8">
        <v>43830</v>
      </c>
      <c r="F731" s="7" t="s">
        <v>57</v>
      </c>
      <c r="G731" s="7" t="s">
        <v>57</v>
      </c>
      <c r="H731" s="7" t="s">
        <v>1704</v>
      </c>
      <c r="I731" s="7" t="s">
        <v>72</v>
      </c>
      <c r="J731" s="7" t="s">
        <v>87</v>
      </c>
      <c r="K731" s="7" t="s">
        <v>168</v>
      </c>
      <c r="L731" s="7"/>
      <c r="M731" s="7" t="s">
        <v>85</v>
      </c>
      <c r="N731" s="7" t="s">
        <v>75</v>
      </c>
      <c r="O731" s="7"/>
      <c r="P731" s="7">
        <v>2000172</v>
      </c>
      <c r="Q731" s="7" t="s">
        <v>64</v>
      </c>
      <c r="R731" s="7" t="s">
        <v>64</v>
      </c>
      <c r="S731" s="7" t="s">
        <v>64</v>
      </c>
      <c r="T731" s="7" t="s">
        <v>1785</v>
      </c>
      <c r="U731" s="7">
        <v>13554709327</v>
      </c>
      <c r="V731" s="7" t="s">
        <v>63</v>
      </c>
      <c r="W731" s="11" t="s">
        <v>1786</v>
      </c>
      <c r="X731" s="7" t="s">
        <v>67</v>
      </c>
      <c r="Y731" s="7">
        <v>15</v>
      </c>
      <c r="Z731" s="7">
        <v>2</v>
      </c>
      <c r="AA731" s="7">
        <v>10</v>
      </c>
      <c r="AB731" s="7">
        <v>1002</v>
      </c>
      <c r="AC731" s="7">
        <v>65.53</v>
      </c>
      <c r="AD731" s="7">
        <v>53.5</v>
      </c>
      <c r="AE731" s="7"/>
      <c r="AF731" s="7">
        <v>2020</v>
      </c>
      <c r="AG731" s="7">
        <v>3</v>
      </c>
      <c r="AH731" s="7">
        <v>27</v>
      </c>
      <c r="AI731" s="15">
        <f t="shared" si="30"/>
        <v>43917</v>
      </c>
      <c r="AJ731" s="7" t="s">
        <v>68</v>
      </c>
      <c r="AK731" s="16">
        <v>1277830</v>
      </c>
      <c r="AL731" s="8"/>
      <c r="AM731" s="8" t="s">
        <v>69</v>
      </c>
      <c r="AN731" s="7" t="s">
        <v>113</v>
      </c>
      <c r="AO731" s="16">
        <v>1227353</v>
      </c>
      <c r="AP731" s="7"/>
      <c r="AQ731" s="8" t="s">
        <v>70</v>
      </c>
      <c r="AR731" s="11">
        <v>0.044</v>
      </c>
      <c r="AS731" s="7">
        <v>0</v>
      </c>
      <c r="AT731" s="16">
        <v>54003.532</v>
      </c>
      <c r="AU731" s="16">
        <v>0</v>
      </c>
      <c r="AV731" s="16">
        <v>20000</v>
      </c>
      <c r="AW731" s="7">
        <v>0</v>
      </c>
      <c r="AX731" s="20">
        <v>54003.532</v>
      </c>
      <c r="AY731" s="20">
        <v>54003.532</v>
      </c>
      <c r="AZ731" s="20">
        <v>0</v>
      </c>
      <c r="BA731" s="20">
        <v>0</v>
      </c>
      <c r="BB731" s="20">
        <v>0</v>
      </c>
    </row>
    <row r="732" customHeight="1" spans="1:54">
      <c r="A732" s="6" t="s">
        <v>54</v>
      </c>
      <c r="B732" s="6" t="s">
        <v>55</v>
      </c>
      <c r="C732" s="7" t="s">
        <v>71</v>
      </c>
      <c r="D732" s="8">
        <v>43539</v>
      </c>
      <c r="E732" s="8">
        <v>43830</v>
      </c>
      <c r="F732" s="7" t="s">
        <v>57</v>
      </c>
      <c r="G732" s="7" t="s">
        <v>57</v>
      </c>
      <c r="H732" s="7" t="s">
        <v>1704</v>
      </c>
      <c r="I732" s="7" t="s">
        <v>72</v>
      </c>
      <c r="J732" s="7" t="s">
        <v>87</v>
      </c>
      <c r="K732" s="7" t="s">
        <v>168</v>
      </c>
      <c r="L732" s="7"/>
      <c r="M732" s="7" t="s">
        <v>85</v>
      </c>
      <c r="N732" s="7" t="s">
        <v>75</v>
      </c>
      <c r="O732" s="7"/>
      <c r="P732" s="7">
        <v>2000225</v>
      </c>
      <c r="Q732" s="7" t="s">
        <v>64</v>
      </c>
      <c r="R732" s="7" t="s">
        <v>64</v>
      </c>
      <c r="S732" s="7" t="s">
        <v>64</v>
      </c>
      <c r="T732" s="7" t="s">
        <v>1787</v>
      </c>
      <c r="U732" s="7">
        <v>13532753497</v>
      </c>
      <c r="V732" s="7" t="s">
        <v>63</v>
      </c>
      <c r="W732" s="11" t="s">
        <v>1788</v>
      </c>
      <c r="X732" s="7" t="s">
        <v>67</v>
      </c>
      <c r="Y732" s="7">
        <v>15</v>
      </c>
      <c r="Z732" s="7">
        <v>2</v>
      </c>
      <c r="AA732" s="7">
        <v>13</v>
      </c>
      <c r="AB732" s="7">
        <v>1304</v>
      </c>
      <c r="AC732" s="7">
        <v>98.14</v>
      </c>
      <c r="AD732" s="7">
        <v>80.12</v>
      </c>
      <c r="AE732" s="7"/>
      <c r="AF732" s="7">
        <v>2020</v>
      </c>
      <c r="AG732" s="7">
        <v>3</v>
      </c>
      <c r="AH732" s="7">
        <v>27</v>
      </c>
      <c r="AI732" s="15">
        <f t="shared" si="30"/>
        <v>43917</v>
      </c>
      <c r="AJ732" s="7" t="s">
        <v>68</v>
      </c>
      <c r="AK732" s="16">
        <v>1797150</v>
      </c>
      <c r="AL732" s="8"/>
      <c r="AM732" s="8" t="s">
        <v>69</v>
      </c>
      <c r="AN732" s="7" t="s">
        <v>113</v>
      </c>
      <c r="AO732" s="16">
        <v>1726159</v>
      </c>
      <c r="AP732" s="7"/>
      <c r="AQ732" s="8" t="s">
        <v>70</v>
      </c>
      <c r="AR732" s="11">
        <v>0.044</v>
      </c>
      <c r="AS732" s="7">
        <v>0</v>
      </c>
      <c r="AT732" s="16">
        <v>75950.996</v>
      </c>
      <c r="AU732" s="16">
        <v>0</v>
      </c>
      <c r="AV732" s="16">
        <v>20000</v>
      </c>
      <c r="AW732" s="7">
        <v>0</v>
      </c>
      <c r="AX732" s="20">
        <v>75950.996</v>
      </c>
      <c r="AY732" s="20">
        <v>75950.996</v>
      </c>
      <c r="AZ732" s="20">
        <v>0</v>
      </c>
      <c r="BA732" s="20">
        <v>0</v>
      </c>
      <c r="BB732" s="20">
        <v>0</v>
      </c>
    </row>
    <row r="733" customHeight="1" spans="1:54">
      <c r="A733" s="6" t="s">
        <v>54</v>
      </c>
      <c r="B733" s="6" t="s">
        <v>55</v>
      </c>
      <c r="C733" s="7" t="s">
        <v>71</v>
      </c>
      <c r="D733" s="8">
        <v>43539</v>
      </c>
      <c r="E733" s="8">
        <v>43830</v>
      </c>
      <c r="F733" s="7" t="s">
        <v>57</v>
      </c>
      <c r="G733" s="7" t="s">
        <v>57</v>
      </c>
      <c r="H733" s="7" t="s">
        <v>1704</v>
      </c>
      <c r="I733" s="7" t="s">
        <v>72</v>
      </c>
      <c r="J733" s="7" t="s">
        <v>87</v>
      </c>
      <c r="K733" s="7" t="s">
        <v>168</v>
      </c>
      <c r="L733" s="7"/>
      <c r="M733" s="7" t="s">
        <v>85</v>
      </c>
      <c r="N733" s="7" t="s">
        <v>75</v>
      </c>
      <c r="O733" s="7"/>
      <c r="P733" s="7">
        <v>1900469</v>
      </c>
      <c r="Q733" s="7" t="s">
        <v>64</v>
      </c>
      <c r="R733" s="7" t="s">
        <v>64</v>
      </c>
      <c r="S733" s="7" t="s">
        <v>64</v>
      </c>
      <c r="T733" s="7" t="s">
        <v>1789</v>
      </c>
      <c r="U733" s="7" t="s">
        <v>1790</v>
      </c>
      <c r="V733" s="7" t="s">
        <v>63</v>
      </c>
      <c r="W733" s="11" t="s">
        <v>1791</v>
      </c>
      <c r="X733" s="7" t="s">
        <v>67</v>
      </c>
      <c r="Y733" s="7">
        <v>15</v>
      </c>
      <c r="Z733" s="7">
        <v>2</v>
      </c>
      <c r="AA733" s="7">
        <v>8</v>
      </c>
      <c r="AB733" s="7">
        <v>802</v>
      </c>
      <c r="AC733" s="7">
        <v>65.53</v>
      </c>
      <c r="AD733" s="7">
        <v>53.5</v>
      </c>
      <c r="AE733" s="7"/>
      <c r="AF733" s="7">
        <v>2020</v>
      </c>
      <c r="AG733" s="7">
        <v>3</v>
      </c>
      <c r="AH733" s="7">
        <v>27</v>
      </c>
      <c r="AI733" s="15">
        <f t="shared" si="30"/>
        <v>43917</v>
      </c>
      <c r="AJ733" s="7" t="s">
        <v>68</v>
      </c>
      <c r="AK733" s="16">
        <v>1273210</v>
      </c>
      <c r="AL733" s="8"/>
      <c r="AM733" s="8" t="s">
        <v>69</v>
      </c>
      <c r="AN733" s="7" t="s">
        <v>113</v>
      </c>
      <c r="AO733" s="16">
        <v>1222916</v>
      </c>
      <c r="AP733" s="7"/>
      <c r="AQ733" s="8" t="s">
        <v>70</v>
      </c>
      <c r="AR733" s="11">
        <v>0.044</v>
      </c>
      <c r="AS733" s="7">
        <v>0</v>
      </c>
      <c r="AT733" s="16">
        <v>53808.304</v>
      </c>
      <c r="AU733" s="16">
        <v>0</v>
      </c>
      <c r="AV733" s="16">
        <v>20000</v>
      </c>
      <c r="AW733" s="7">
        <v>0</v>
      </c>
      <c r="AX733" s="20">
        <v>53808.304</v>
      </c>
      <c r="AY733" s="20">
        <v>53808.304</v>
      </c>
      <c r="AZ733" s="20">
        <v>0</v>
      </c>
      <c r="BA733" s="20">
        <v>0</v>
      </c>
      <c r="BB733" s="20">
        <v>0</v>
      </c>
    </row>
    <row r="734" customHeight="1" spans="1:54">
      <c r="A734" s="6" t="s">
        <v>54</v>
      </c>
      <c r="B734" s="6" t="s">
        <v>55</v>
      </c>
      <c r="C734" s="7" t="s">
        <v>71</v>
      </c>
      <c r="D734" s="8">
        <v>43539</v>
      </c>
      <c r="E734" s="8">
        <v>43830</v>
      </c>
      <c r="F734" s="7" t="s">
        <v>57</v>
      </c>
      <c r="G734" s="7" t="s">
        <v>57</v>
      </c>
      <c r="H734" s="7" t="s">
        <v>1704</v>
      </c>
      <c r="I734" s="7" t="s">
        <v>72</v>
      </c>
      <c r="J734" s="7" t="s">
        <v>87</v>
      </c>
      <c r="K734" s="7" t="s">
        <v>168</v>
      </c>
      <c r="L734" s="7"/>
      <c r="M734" s="7" t="s">
        <v>85</v>
      </c>
      <c r="N734" s="7" t="s">
        <v>75</v>
      </c>
      <c r="O734" s="7"/>
      <c r="P734" s="7">
        <v>2000197</v>
      </c>
      <c r="Q734" s="7" t="s">
        <v>64</v>
      </c>
      <c r="R734" s="7" t="s">
        <v>64</v>
      </c>
      <c r="S734" s="7" t="s">
        <v>64</v>
      </c>
      <c r="T734" s="7" t="s">
        <v>1792</v>
      </c>
      <c r="U734" s="7" t="s">
        <v>1793</v>
      </c>
      <c r="V734" s="7" t="s">
        <v>63</v>
      </c>
      <c r="W734" s="11" t="s">
        <v>1794</v>
      </c>
      <c r="X734" s="7" t="s">
        <v>67</v>
      </c>
      <c r="Y734" s="7">
        <v>15</v>
      </c>
      <c r="Z734" s="7">
        <v>2</v>
      </c>
      <c r="AA734" s="7">
        <v>8</v>
      </c>
      <c r="AB734" s="7">
        <v>804</v>
      </c>
      <c r="AC734" s="7">
        <v>98.14</v>
      </c>
      <c r="AD734" s="7">
        <v>80.12</v>
      </c>
      <c r="AE734" s="7"/>
      <c r="AF734" s="7">
        <v>2020</v>
      </c>
      <c r="AG734" s="7">
        <v>3</v>
      </c>
      <c r="AH734" s="7">
        <v>27</v>
      </c>
      <c r="AI734" s="15">
        <f t="shared" si="30"/>
        <v>43917</v>
      </c>
      <c r="AJ734" s="7" t="s">
        <v>68</v>
      </c>
      <c r="AK734" s="16">
        <v>1779850</v>
      </c>
      <c r="AL734" s="7"/>
      <c r="AM734" s="8"/>
      <c r="AN734" s="7" t="s">
        <v>113</v>
      </c>
      <c r="AO734" s="16">
        <v>519542</v>
      </c>
      <c r="AP734" s="7" t="s">
        <v>1717</v>
      </c>
      <c r="AQ734" s="7"/>
      <c r="AR734" s="11">
        <v>0.044</v>
      </c>
      <c r="AS734" s="7">
        <v>0</v>
      </c>
      <c r="AT734" s="16">
        <v>22859.848</v>
      </c>
      <c r="AU734" s="16">
        <v>0</v>
      </c>
      <c r="AV734" s="16">
        <v>20000</v>
      </c>
      <c r="AW734" s="7">
        <v>0</v>
      </c>
      <c r="AX734" s="20">
        <v>22859.848</v>
      </c>
      <c r="AY734" s="20">
        <v>20574.0963704496</v>
      </c>
      <c r="AZ734" s="20">
        <v>0</v>
      </c>
      <c r="BA734" s="20">
        <v>8184</v>
      </c>
      <c r="BB734" s="20">
        <f t="shared" ref="BB734:BB738" si="33">AX734-AY734</f>
        <v>2285.7516295504</v>
      </c>
    </row>
    <row r="735" customHeight="1" spans="1:54">
      <c r="A735" s="6" t="s">
        <v>54</v>
      </c>
      <c r="B735" s="6" t="s">
        <v>55</v>
      </c>
      <c r="C735" s="7" t="s">
        <v>71</v>
      </c>
      <c r="D735" s="8">
        <v>43539</v>
      </c>
      <c r="E735" s="8">
        <v>43830</v>
      </c>
      <c r="F735" s="7" t="s">
        <v>57</v>
      </c>
      <c r="G735" s="7" t="s">
        <v>58</v>
      </c>
      <c r="H735" s="7" t="s">
        <v>1708</v>
      </c>
      <c r="I735" s="7" t="s">
        <v>60</v>
      </c>
      <c r="J735" s="7" t="s">
        <v>61</v>
      </c>
      <c r="K735" s="7" t="s">
        <v>500</v>
      </c>
      <c r="L735" s="7"/>
      <c r="M735" s="7" t="s">
        <v>75</v>
      </c>
      <c r="N735" s="7" t="s">
        <v>75</v>
      </c>
      <c r="O735" s="7" t="s">
        <v>60</v>
      </c>
      <c r="P735" s="7">
        <v>2000135</v>
      </c>
      <c r="Q735" s="7" t="s">
        <v>64</v>
      </c>
      <c r="R735" s="7" t="s">
        <v>64</v>
      </c>
      <c r="S735" s="7" t="s">
        <v>64</v>
      </c>
      <c r="T735" s="7" t="s">
        <v>1795</v>
      </c>
      <c r="U735" s="7" t="s">
        <v>1796</v>
      </c>
      <c r="V735" s="7" t="s">
        <v>63</v>
      </c>
      <c r="W735" s="11" t="s">
        <v>1797</v>
      </c>
      <c r="X735" s="7" t="s">
        <v>67</v>
      </c>
      <c r="Y735" s="7">
        <v>15</v>
      </c>
      <c r="Z735" s="7">
        <v>2</v>
      </c>
      <c r="AA735" s="7">
        <v>9</v>
      </c>
      <c r="AB735" s="7">
        <v>902</v>
      </c>
      <c r="AC735" s="7">
        <v>65.53</v>
      </c>
      <c r="AD735" s="7">
        <v>53.8</v>
      </c>
      <c r="AE735" s="7"/>
      <c r="AF735" s="7">
        <v>2020</v>
      </c>
      <c r="AG735" s="7">
        <v>3</v>
      </c>
      <c r="AH735" s="7">
        <v>27</v>
      </c>
      <c r="AI735" s="15">
        <f t="shared" si="30"/>
        <v>43917</v>
      </c>
      <c r="AJ735" s="7" t="s">
        <v>68</v>
      </c>
      <c r="AK735" s="16">
        <v>1275520</v>
      </c>
      <c r="AL735" s="8"/>
      <c r="AM735" s="8" t="s">
        <v>69</v>
      </c>
      <c r="AN735" s="7" t="s">
        <v>113</v>
      </c>
      <c r="AO735" s="16">
        <v>1188380</v>
      </c>
      <c r="AP735" s="7"/>
      <c r="AQ735" s="8" t="s">
        <v>70</v>
      </c>
      <c r="AR735" s="11">
        <v>0.044</v>
      </c>
      <c r="AS735" s="7">
        <v>0</v>
      </c>
      <c r="AT735" s="16">
        <v>52288.72</v>
      </c>
      <c r="AU735" s="16">
        <v>0</v>
      </c>
      <c r="AV735" s="16">
        <v>20000</v>
      </c>
      <c r="AW735" s="7">
        <v>0</v>
      </c>
      <c r="AX735" s="20">
        <v>52288.72</v>
      </c>
      <c r="AY735" s="20">
        <v>52288.72</v>
      </c>
      <c r="AZ735" s="20">
        <v>0</v>
      </c>
      <c r="BA735" s="20">
        <v>0</v>
      </c>
      <c r="BB735" s="20">
        <v>0</v>
      </c>
    </row>
    <row r="736" customHeight="1" spans="1:54">
      <c r="A736" s="6" t="s">
        <v>54</v>
      </c>
      <c r="B736" s="6" t="s">
        <v>55</v>
      </c>
      <c r="C736" s="7" t="s">
        <v>71</v>
      </c>
      <c r="D736" s="8">
        <v>43539</v>
      </c>
      <c r="E736" s="8">
        <v>43830</v>
      </c>
      <c r="F736" s="7" t="s">
        <v>57</v>
      </c>
      <c r="G736" s="7" t="s">
        <v>58</v>
      </c>
      <c r="H736" s="7" t="s">
        <v>1708</v>
      </c>
      <c r="I736" s="7" t="s">
        <v>60</v>
      </c>
      <c r="J736" s="7" t="s">
        <v>61</v>
      </c>
      <c r="K736" s="7" t="s">
        <v>500</v>
      </c>
      <c r="L736" s="7"/>
      <c r="M736" s="7" t="s">
        <v>75</v>
      </c>
      <c r="N736" s="7" t="s">
        <v>75</v>
      </c>
      <c r="O736" s="7" t="s">
        <v>60</v>
      </c>
      <c r="P736" s="7">
        <v>2000204</v>
      </c>
      <c r="Q736" s="7" t="s">
        <v>64</v>
      </c>
      <c r="R736" s="7" t="s">
        <v>64</v>
      </c>
      <c r="S736" s="7" t="s">
        <v>64</v>
      </c>
      <c r="T736" s="7" t="s">
        <v>1798</v>
      </c>
      <c r="U736" s="7">
        <v>13699892940</v>
      </c>
      <c r="V736" s="7" t="s">
        <v>63</v>
      </c>
      <c r="W736" s="11" t="s">
        <v>1799</v>
      </c>
      <c r="X736" s="7" t="s">
        <v>67</v>
      </c>
      <c r="Y736" s="7">
        <v>15</v>
      </c>
      <c r="Z736" s="7">
        <v>2</v>
      </c>
      <c r="AA736" s="7">
        <v>20</v>
      </c>
      <c r="AB736" s="7">
        <v>2004</v>
      </c>
      <c r="AC736" s="7">
        <v>98.14</v>
      </c>
      <c r="AD736" s="7">
        <v>80.12</v>
      </c>
      <c r="AE736" s="7"/>
      <c r="AF736" s="7">
        <v>2020</v>
      </c>
      <c r="AG736" s="7">
        <v>3</v>
      </c>
      <c r="AH736" s="7">
        <v>27</v>
      </c>
      <c r="AI736" s="15">
        <f t="shared" si="30"/>
        <v>43917</v>
      </c>
      <c r="AJ736" s="7" t="s">
        <v>68</v>
      </c>
      <c r="AK736" s="16">
        <v>1821370</v>
      </c>
      <c r="AL736" s="8"/>
      <c r="AM736" s="8" t="s">
        <v>69</v>
      </c>
      <c r="AN736" s="7" t="s">
        <v>113</v>
      </c>
      <c r="AO736" s="16">
        <v>1714434</v>
      </c>
      <c r="AP736" s="7"/>
      <c r="AQ736" s="8" t="s">
        <v>70</v>
      </c>
      <c r="AR736" s="11">
        <v>0.044</v>
      </c>
      <c r="AS736" s="7">
        <v>0</v>
      </c>
      <c r="AT736" s="16">
        <v>75435.096</v>
      </c>
      <c r="AU736" s="16">
        <v>0</v>
      </c>
      <c r="AV736" s="16">
        <v>20000</v>
      </c>
      <c r="AW736" s="7">
        <v>0</v>
      </c>
      <c r="AX736" s="20">
        <v>75435.096</v>
      </c>
      <c r="AY736" s="20">
        <v>75435.096</v>
      </c>
      <c r="AZ736" s="20">
        <v>0</v>
      </c>
      <c r="BA736" s="20">
        <v>0</v>
      </c>
      <c r="BB736" s="20">
        <v>0</v>
      </c>
    </row>
    <row r="737" customHeight="1" spans="1:54">
      <c r="A737" s="6" t="s">
        <v>54</v>
      </c>
      <c r="B737" s="6" t="s">
        <v>55</v>
      </c>
      <c r="C737" s="7" t="s">
        <v>71</v>
      </c>
      <c r="D737" s="8">
        <v>43539</v>
      </c>
      <c r="E737" s="8">
        <v>43830</v>
      </c>
      <c r="F737" s="7" t="s">
        <v>57</v>
      </c>
      <c r="G737" s="7" t="s">
        <v>58</v>
      </c>
      <c r="H737" s="7" t="s">
        <v>1708</v>
      </c>
      <c r="I737" s="7" t="s">
        <v>60</v>
      </c>
      <c r="J737" s="7" t="s">
        <v>61</v>
      </c>
      <c r="K737" s="7" t="s">
        <v>500</v>
      </c>
      <c r="L737" s="7"/>
      <c r="M737" s="7" t="s">
        <v>75</v>
      </c>
      <c r="N737" s="7" t="s">
        <v>75</v>
      </c>
      <c r="O737" s="7" t="s">
        <v>60</v>
      </c>
      <c r="P737" s="7">
        <v>2000139</v>
      </c>
      <c r="Q737" s="7" t="s">
        <v>64</v>
      </c>
      <c r="R737" s="7" t="s">
        <v>64</v>
      </c>
      <c r="S737" s="7" t="s">
        <v>64</v>
      </c>
      <c r="T737" s="7" t="s">
        <v>1800</v>
      </c>
      <c r="U737" s="7" t="s">
        <v>1801</v>
      </c>
      <c r="V737" s="7" t="s">
        <v>63</v>
      </c>
      <c r="W737" s="11" t="s">
        <v>1802</v>
      </c>
      <c r="X737" s="7" t="s">
        <v>67</v>
      </c>
      <c r="Y737" s="7">
        <v>15</v>
      </c>
      <c r="Z737" s="7">
        <v>2</v>
      </c>
      <c r="AA737" s="7">
        <v>15</v>
      </c>
      <c r="AB737" s="7">
        <v>1504</v>
      </c>
      <c r="AC737" s="7">
        <v>98.14</v>
      </c>
      <c r="AD737" s="7">
        <v>80.12</v>
      </c>
      <c r="AE737" s="7"/>
      <c r="AF737" s="7">
        <v>2020</v>
      </c>
      <c r="AG737" s="7">
        <v>3</v>
      </c>
      <c r="AH737" s="7">
        <v>27</v>
      </c>
      <c r="AI737" s="15">
        <f t="shared" si="30"/>
        <v>43917</v>
      </c>
      <c r="AJ737" s="7" t="s">
        <v>68</v>
      </c>
      <c r="AK737" s="16">
        <v>1804070</v>
      </c>
      <c r="AL737" s="7"/>
      <c r="AM737" s="8"/>
      <c r="AN737" s="7" t="s">
        <v>113</v>
      </c>
      <c r="AO737" s="16">
        <v>522806</v>
      </c>
      <c r="AP737" s="7" t="s">
        <v>1717</v>
      </c>
      <c r="AQ737" s="7"/>
      <c r="AR737" s="11">
        <v>0.044</v>
      </c>
      <c r="AS737" s="7">
        <v>0</v>
      </c>
      <c r="AT737" s="16">
        <v>23003.464</v>
      </c>
      <c r="AU737" s="16">
        <v>0</v>
      </c>
      <c r="AV737" s="16">
        <v>20000</v>
      </c>
      <c r="AW737" s="7">
        <v>0</v>
      </c>
      <c r="AX737" s="20">
        <v>23003.464</v>
      </c>
      <c r="AY737" s="20">
        <v>20703.3522353328</v>
      </c>
      <c r="AZ737" s="20">
        <v>0</v>
      </c>
      <c r="BA737" s="20">
        <v>0</v>
      </c>
      <c r="BB737" s="20">
        <f t="shared" si="33"/>
        <v>2300.1117646672</v>
      </c>
    </row>
    <row r="738" customHeight="1" spans="1:54">
      <c r="A738" s="6" t="s">
        <v>54</v>
      </c>
      <c r="B738" s="6" t="s">
        <v>55</v>
      </c>
      <c r="C738" s="7" t="s">
        <v>71</v>
      </c>
      <c r="D738" s="8">
        <v>43539</v>
      </c>
      <c r="E738" s="8">
        <v>43830</v>
      </c>
      <c r="F738" s="7" t="s">
        <v>57</v>
      </c>
      <c r="G738" s="7" t="s">
        <v>58</v>
      </c>
      <c r="H738" s="7" t="s">
        <v>1708</v>
      </c>
      <c r="I738" s="7" t="s">
        <v>60</v>
      </c>
      <c r="J738" s="7" t="s">
        <v>61</v>
      </c>
      <c r="K738" s="7" t="s">
        <v>500</v>
      </c>
      <c r="L738" s="7"/>
      <c r="M738" s="7" t="s">
        <v>75</v>
      </c>
      <c r="N738" s="7" t="s">
        <v>75</v>
      </c>
      <c r="O738" s="7" t="s">
        <v>60</v>
      </c>
      <c r="P738" s="7">
        <v>1900523</v>
      </c>
      <c r="Q738" s="7" t="s">
        <v>64</v>
      </c>
      <c r="R738" s="7" t="s">
        <v>64</v>
      </c>
      <c r="S738" s="7" t="s">
        <v>64</v>
      </c>
      <c r="T738" s="7" t="s">
        <v>1803</v>
      </c>
      <c r="U738" s="7">
        <v>13711869963</v>
      </c>
      <c r="V738" s="7" t="s">
        <v>63</v>
      </c>
      <c r="W738" s="11" t="s">
        <v>1804</v>
      </c>
      <c r="X738" s="7" t="s">
        <v>67</v>
      </c>
      <c r="Y738" s="7">
        <v>15</v>
      </c>
      <c r="Z738" s="7">
        <v>2</v>
      </c>
      <c r="AA738" s="7">
        <v>7</v>
      </c>
      <c r="AB738" s="7">
        <v>704</v>
      </c>
      <c r="AC738" s="7">
        <v>98.14</v>
      </c>
      <c r="AD738" s="7">
        <v>80.12</v>
      </c>
      <c r="AE738" s="7"/>
      <c r="AF738" s="7">
        <v>2020</v>
      </c>
      <c r="AG738" s="7">
        <v>3</v>
      </c>
      <c r="AH738" s="7">
        <v>27</v>
      </c>
      <c r="AI738" s="15">
        <f t="shared" si="30"/>
        <v>43917</v>
      </c>
      <c r="AJ738" s="7" t="s">
        <v>68</v>
      </c>
      <c r="AK738" s="16">
        <v>1776390</v>
      </c>
      <c r="AL738" s="7"/>
      <c r="AM738" s="8"/>
      <c r="AN738" s="7" t="s">
        <v>113</v>
      </c>
      <c r="AO738" s="16">
        <v>1776390</v>
      </c>
      <c r="AP738" s="7"/>
      <c r="AQ738" s="7"/>
      <c r="AR738" s="11">
        <v>0.044</v>
      </c>
      <c r="AS738" s="7">
        <v>0</v>
      </c>
      <c r="AT738" s="16">
        <v>78161.16</v>
      </c>
      <c r="AU738" s="16">
        <v>0</v>
      </c>
      <c r="AV738" s="16">
        <v>20000</v>
      </c>
      <c r="AW738" s="7">
        <v>0</v>
      </c>
      <c r="AX738" s="20">
        <v>78161.16</v>
      </c>
      <c r="AY738" s="20">
        <v>0</v>
      </c>
      <c r="AZ738" s="20">
        <v>0</v>
      </c>
      <c r="BA738" s="20">
        <v>0</v>
      </c>
      <c r="BB738" s="20">
        <f t="shared" si="33"/>
        <v>78161.16</v>
      </c>
    </row>
    <row r="739" s="1" customFormat="1" customHeight="1" spans="1:54">
      <c r="A739" s="6" t="s">
        <v>54</v>
      </c>
      <c r="B739" s="6" t="s">
        <v>55</v>
      </c>
      <c r="C739" s="7" t="s">
        <v>71</v>
      </c>
      <c r="D739" s="8">
        <v>43539</v>
      </c>
      <c r="E739" s="8">
        <v>43830</v>
      </c>
      <c r="F739" s="7" t="s">
        <v>57</v>
      </c>
      <c r="G739" s="7" t="s">
        <v>58</v>
      </c>
      <c r="H739" s="7" t="s">
        <v>1708</v>
      </c>
      <c r="I739" s="7" t="s">
        <v>60</v>
      </c>
      <c r="J739" s="7" t="s">
        <v>61</v>
      </c>
      <c r="K739" s="7" t="s">
        <v>1805</v>
      </c>
      <c r="L739" s="7"/>
      <c r="M739" s="7" t="s">
        <v>75</v>
      </c>
      <c r="N739" s="7" t="s">
        <v>75</v>
      </c>
      <c r="O739" s="7" t="s">
        <v>60</v>
      </c>
      <c r="P739" s="7">
        <v>1900188</v>
      </c>
      <c r="Q739" s="7" t="s">
        <v>64</v>
      </c>
      <c r="R739" s="7" t="s">
        <v>64</v>
      </c>
      <c r="S739" s="7" t="s">
        <v>64</v>
      </c>
      <c r="T739" s="7" t="s">
        <v>1806</v>
      </c>
      <c r="U739" s="7">
        <v>13827219786</v>
      </c>
      <c r="V739" s="7" t="s">
        <v>63</v>
      </c>
      <c r="W739" s="11" t="s">
        <v>1807</v>
      </c>
      <c r="X739" s="7" t="s">
        <v>67</v>
      </c>
      <c r="Y739" s="7">
        <v>15</v>
      </c>
      <c r="Z739" s="7">
        <v>2</v>
      </c>
      <c r="AA739" s="7">
        <v>10</v>
      </c>
      <c r="AB739" s="7">
        <v>1003</v>
      </c>
      <c r="AC739" s="7">
        <v>116.56</v>
      </c>
      <c r="AD739" s="7">
        <v>95.16</v>
      </c>
      <c r="AE739" s="7"/>
      <c r="AF739" s="7">
        <v>2020</v>
      </c>
      <c r="AG739" s="7">
        <v>3</v>
      </c>
      <c r="AH739" s="7">
        <v>27</v>
      </c>
      <c r="AI739" s="15">
        <f t="shared" si="30"/>
        <v>43917</v>
      </c>
      <c r="AJ739" s="7" t="s">
        <v>68</v>
      </c>
      <c r="AK739" s="16">
        <v>2094620</v>
      </c>
      <c r="AL739" s="8"/>
      <c r="AM739" s="8">
        <v>43939</v>
      </c>
      <c r="AN739" s="7" t="s">
        <v>69</v>
      </c>
      <c r="AO739" s="16">
        <v>1951522</v>
      </c>
      <c r="AP739" s="7"/>
      <c r="AQ739" s="8" t="s">
        <v>70</v>
      </c>
      <c r="AR739" s="11">
        <v>0.044</v>
      </c>
      <c r="AS739" s="7">
        <v>0</v>
      </c>
      <c r="AT739" s="16">
        <v>85866.968</v>
      </c>
      <c r="AU739" s="16">
        <v>0</v>
      </c>
      <c r="AV739" s="16">
        <v>20000</v>
      </c>
      <c r="AW739" s="7">
        <v>0</v>
      </c>
      <c r="AX739" s="20">
        <v>85866.968</v>
      </c>
      <c r="AY739" s="20">
        <v>85866.968</v>
      </c>
      <c r="AZ739" s="20">
        <v>0</v>
      </c>
      <c r="BA739" s="20">
        <v>0</v>
      </c>
      <c r="BB739" s="20">
        <v>0</v>
      </c>
    </row>
    <row r="740" s="1" customFormat="1" customHeight="1" spans="1:54">
      <c r="A740" s="6" t="s">
        <v>54</v>
      </c>
      <c r="B740" s="6" t="s">
        <v>55</v>
      </c>
      <c r="C740" s="7" t="s">
        <v>71</v>
      </c>
      <c r="D740" s="8">
        <v>43539</v>
      </c>
      <c r="E740" s="8">
        <v>43830</v>
      </c>
      <c r="F740" s="7" t="s">
        <v>57</v>
      </c>
      <c r="G740" s="7" t="s">
        <v>58</v>
      </c>
      <c r="H740" s="7" t="s">
        <v>1708</v>
      </c>
      <c r="I740" s="7" t="s">
        <v>60</v>
      </c>
      <c r="J740" s="7" t="s">
        <v>61</v>
      </c>
      <c r="K740" s="7" t="s">
        <v>1805</v>
      </c>
      <c r="L740" s="7"/>
      <c r="M740" s="7" t="s">
        <v>75</v>
      </c>
      <c r="N740" s="7" t="s">
        <v>75</v>
      </c>
      <c r="O740" s="7" t="s">
        <v>60</v>
      </c>
      <c r="P740" s="7">
        <v>2000169</v>
      </c>
      <c r="Q740" s="7" t="s">
        <v>64</v>
      </c>
      <c r="R740" s="7" t="s">
        <v>64</v>
      </c>
      <c r="S740" s="7" t="s">
        <v>64</v>
      </c>
      <c r="T740" s="7" t="s">
        <v>1808</v>
      </c>
      <c r="U740" s="7">
        <v>13650224193</v>
      </c>
      <c r="V740" s="7" t="s">
        <v>63</v>
      </c>
      <c r="W740" s="11" t="s">
        <v>1809</v>
      </c>
      <c r="X740" s="7" t="s">
        <v>67</v>
      </c>
      <c r="Y740" s="7">
        <v>15</v>
      </c>
      <c r="Z740" s="7">
        <v>2</v>
      </c>
      <c r="AA740" s="7">
        <v>12</v>
      </c>
      <c r="AB740" s="7">
        <v>1204</v>
      </c>
      <c r="AC740" s="7">
        <v>98.14</v>
      </c>
      <c r="AD740" s="7">
        <v>80.12</v>
      </c>
      <c r="AE740" s="7"/>
      <c r="AF740" s="7">
        <v>2020</v>
      </c>
      <c r="AG740" s="7">
        <v>3</v>
      </c>
      <c r="AH740" s="7">
        <v>27</v>
      </c>
      <c r="AI740" s="15">
        <f t="shared" si="30"/>
        <v>43917</v>
      </c>
      <c r="AJ740" s="7" t="s">
        <v>68</v>
      </c>
      <c r="AK740" s="16">
        <v>1793690</v>
      </c>
      <c r="AL740" s="8"/>
      <c r="AM740" s="8" t="s">
        <v>69</v>
      </c>
      <c r="AN740" s="7" t="s">
        <v>113</v>
      </c>
      <c r="AO740" s="16">
        <v>1671151</v>
      </c>
      <c r="AP740" s="7"/>
      <c r="AQ740" s="8" t="s">
        <v>70</v>
      </c>
      <c r="AR740" s="11">
        <v>0.044</v>
      </c>
      <c r="AS740" s="7">
        <v>0</v>
      </c>
      <c r="AT740" s="16">
        <v>73530.644</v>
      </c>
      <c r="AU740" s="16">
        <v>0</v>
      </c>
      <c r="AV740" s="16">
        <v>20000</v>
      </c>
      <c r="AW740" s="7">
        <v>0</v>
      </c>
      <c r="AX740" s="20">
        <v>73530.644</v>
      </c>
      <c r="AY740" s="20">
        <v>73530.644</v>
      </c>
      <c r="AZ740" s="20">
        <v>0</v>
      </c>
      <c r="BA740" s="20">
        <v>0</v>
      </c>
      <c r="BB740" s="20">
        <v>0</v>
      </c>
    </row>
    <row r="741" s="1" customFormat="1" customHeight="1" spans="1:54">
      <c r="A741" s="6" t="s">
        <v>54</v>
      </c>
      <c r="B741" s="6" t="s">
        <v>55</v>
      </c>
      <c r="C741" s="7" t="s">
        <v>71</v>
      </c>
      <c r="D741" s="8">
        <v>43539</v>
      </c>
      <c r="E741" s="8">
        <v>43830</v>
      </c>
      <c r="F741" s="7" t="s">
        <v>57</v>
      </c>
      <c r="G741" s="7" t="s">
        <v>58</v>
      </c>
      <c r="H741" s="7" t="s">
        <v>1708</v>
      </c>
      <c r="I741" s="7" t="s">
        <v>60</v>
      </c>
      <c r="J741" s="7" t="s">
        <v>61</v>
      </c>
      <c r="K741" s="7" t="s">
        <v>1805</v>
      </c>
      <c r="L741" s="7"/>
      <c r="M741" s="7" t="s">
        <v>75</v>
      </c>
      <c r="N741" s="7" t="s">
        <v>75</v>
      </c>
      <c r="O741" s="7" t="s">
        <v>60</v>
      </c>
      <c r="P741" s="7">
        <v>2000170</v>
      </c>
      <c r="Q741" s="7" t="s">
        <v>64</v>
      </c>
      <c r="R741" s="7" t="s">
        <v>64</v>
      </c>
      <c r="S741" s="7" t="s">
        <v>64</v>
      </c>
      <c r="T741" s="7" t="s">
        <v>1810</v>
      </c>
      <c r="U741" s="7">
        <v>13377727588</v>
      </c>
      <c r="V741" s="7" t="s">
        <v>63</v>
      </c>
      <c r="W741" s="11" t="s">
        <v>1811</v>
      </c>
      <c r="X741" s="7" t="s">
        <v>67</v>
      </c>
      <c r="Y741" s="7">
        <v>15</v>
      </c>
      <c r="Z741" s="7">
        <v>2</v>
      </c>
      <c r="AA741" s="7">
        <v>18</v>
      </c>
      <c r="AB741" s="7">
        <v>1804</v>
      </c>
      <c r="AC741" s="7">
        <v>98.14</v>
      </c>
      <c r="AD741" s="7">
        <v>80.12</v>
      </c>
      <c r="AE741" s="7"/>
      <c r="AF741" s="7">
        <v>2020</v>
      </c>
      <c r="AG741" s="7">
        <v>3</v>
      </c>
      <c r="AH741" s="7">
        <v>27</v>
      </c>
      <c r="AI741" s="15">
        <f t="shared" si="30"/>
        <v>43917</v>
      </c>
      <c r="AJ741" s="7" t="s">
        <v>68</v>
      </c>
      <c r="AK741" s="16">
        <v>1779850</v>
      </c>
      <c r="AL741" s="7"/>
      <c r="AM741" s="8"/>
      <c r="AN741" s="7" t="s">
        <v>113</v>
      </c>
      <c r="AO741" s="16">
        <v>1779850</v>
      </c>
      <c r="AP741" s="7"/>
      <c r="AQ741" s="7"/>
      <c r="AR741" s="11">
        <v>0.044</v>
      </c>
      <c r="AS741" s="7">
        <v>0</v>
      </c>
      <c r="AT741" s="16">
        <v>78313.4</v>
      </c>
      <c r="AU741" s="16">
        <v>0</v>
      </c>
      <c r="AV741" s="16">
        <v>20000</v>
      </c>
      <c r="AW741" s="7">
        <v>0</v>
      </c>
      <c r="AX741" s="20">
        <v>78313.4</v>
      </c>
      <c r="AY741" s="20">
        <v>65666.9772</v>
      </c>
      <c r="AZ741" s="20">
        <v>0</v>
      </c>
      <c r="BA741" s="20">
        <v>0</v>
      </c>
      <c r="BB741" s="20">
        <f t="shared" ref="BB741:BB744" si="34">AX741-AY741</f>
        <v>12646.4228</v>
      </c>
    </row>
    <row r="742" s="1" customFormat="1" customHeight="1" spans="1:54">
      <c r="A742" s="6" t="s">
        <v>54</v>
      </c>
      <c r="B742" s="6" t="s">
        <v>55</v>
      </c>
      <c r="C742" s="7" t="s">
        <v>71</v>
      </c>
      <c r="D742" s="8">
        <v>43539</v>
      </c>
      <c r="E742" s="8">
        <v>43830</v>
      </c>
      <c r="F742" s="7" t="s">
        <v>57</v>
      </c>
      <c r="G742" s="7" t="s">
        <v>58</v>
      </c>
      <c r="H742" s="7" t="s">
        <v>1708</v>
      </c>
      <c r="I742" s="7" t="s">
        <v>60</v>
      </c>
      <c r="J742" s="7" t="s">
        <v>61</v>
      </c>
      <c r="K742" s="7" t="s">
        <v>1805</v>
      </c>
      <c r="L742" s="7"/>
      <c r="M742" s="7" t="s">
        <v>75</v>
      </c>
      <c r="N742" s="7" t="s">
        <v>75</v>
      </c>
      <c r="O742" s="7" t="s">
        <v>60</v>
      </c>
      <c r="P742" s="7">
        <v>1477</v>
      </c>
      <c r="Q742" s="7" t="s">
        <v>64</v>
      </c>
      <c r="R742" s="7" t="s">
        <v>64</v>
      </c>
      <c r="S742" s="7" t="s">
        <v>64</v>
      </c>
      <c r="T742" s="7" t="s">
        <v>1812</v>
      </c>
      <c r="U742" s="7">
        <v>13902646615</v>
      </c>
      <c r="V742" s="7" t="s">
        <v>63</v>
      </c>
      <c r="W742" s="11" t="s">
        <v>1813</v>
      </c>
      <c r="X742" s="7" t="s">
        <v>67</v>
      </c>
      <c r="Y742" s="7">
        <v>15</v>
      </c>
      <c r="Z742" s="7">
        <v>2</v>
      </c>
      <c r="AA742" s="7">
        <v>10</v>
      </c>
      <c r="AB742" s="7">
        <v>1004</v>
      </c>
      <c r="AC742" s="7">
        <v>98.14</v>
      </c>
      <c r="AD742" s="7">
        <v>80.12</v>
      </c>
      <c r="AE742" s="7"/>
      <c r="AF742" s="7">
        <v>2020</v>
      </c>
      <c r="AG742" s="7">
        <v>3</v>
      </c>
      <c r="AH742" s="7">
        <v>27</v>
      </c>
      <c r="AI742" s="15">
        <f t="shared" si="30"/>
        <v>43917</v>
      </c>
      <c r="AJ742" s="7" t="s">
        <v>68</v>
      </c>
      <c r="AK742" s="16">
        <v>1786770</v>
      </c>
      <c r="AL742" s="7"/>
      <c r="AM742" s="8"/>
      <c r="AN742" s="7" t="s">
        <v>113</v>
      </c>
      <c r="AO742" s="16">
        <v>1630380</v>
      </c>
      <c r="AP742" s="7"/>
      <c r="AQ742" s="7"/>
      <c r="AR742" s="11">
        <v>0.044</v>
      </c>
      <c r="AS742" s="7">
        <v>0</v>
      </c>
      <c r="AT742" s="16">
        <v>71736.72</v>
      </c>
      <c r="AU742" s="16">
        <v>0</v>
      </c>
      <c r="AV742" s="16">
        <v>20000</v>
      </c>
      <c r="AW742" s="7">
        <v>0</v>
      </c>
      <c r="AX742" s="20">
        <v>71736.72</v>
      </c>
      <c r="AY742" s="20">
        <v>64563.048</v>
      </c>
      <c r="AZ742" s="20">
        <v>0</v>
      </c>
      <c r="BA742" s="20">
        <v>0</v>
      </c>
      <c r="BB742" s="20">
        <f t="shared" si="34"/>
        <v>7173.672</v>
      </c>
    </row>
    <row r="743" customHeight="1" spans="1:54">
      <c r="A743" s="6" t="s">
        <v>54</v>
      </c>
      <c r="B743" s="6" t="s">
        <v>55</v>
      </c>
      <c r="C743" s="7" t="s">
        <v>71</v>
      </c>
      <c r="D743" s="8">
        <v>43539</v>
      </c>
      <c r="E743" s="8">
        <v>43830</v>
      </c>
      <c r="F743" s="7" t="s">
        <v>57</v>
      </c>
      <c r="G743" s="7" t="s">
        <v>58</v>
      </c>
      <c r="H743" s="7" t="s">
        <v>1708</v>
      </c>
      <c r="I743" s="7" t="s">
        <v>60</v>
      </c>
      <c r="J743" s="7" t="s">
        <v>61</v>
      </c>
      <c r="K743" s="7" t="s">
        <v>1117</v>
      </c>
      <c r="L743" s="7" t="s">
        <v>1117</v>
      </c>
      <c r="M743" s="7" t="s">
        <v>1705</v>
      </c>
      <c r="N743" s="7" t="s">
        <v>63</v>
      </c>
      <c r="O743" s="7" t="s">
        <v>60</v>
      </c>
      <c r="P743" s="7">
        <v>2000150</v>
      </c>
      <c r="Q743" s="7" t="s">
        <v>64</v>
      </c>
      <c r="R743" s="7" t="s">
        <v>64</v>
      </c>
      <c r="S743" s="7" t="s">
        <v>64</v>
      </c>
      <c r="T743" s="7" t="s">
        <v>1814</v>
      </c>
      <c r="U743" s="7">
        <v>13923953688</v>
      </c>
      <c r="V743" s="7" t="s">
        <v>63</v>
      </c>
      <c r="W743" s="11" t="s">
        <v>1815</v>
      </c>
      <c r="X743" s="7" t="s">
        <v>67</v>
      </c>
      <c r="Y743" s="7">
        <v>15</v>
      </c>
      <c r="Z743" s="7">
        <v>2</v>
      </c>
      <c r="AA743" s="7">
        <v>4</v>
      </c>
      <c r="AB743" s="7">
        <v>402</v>
      </c>
      <c r="AC743" s="7">
        <v>65.53</v>
      </c>
      <c r="AD743" s="7">
        <v>53.5</v>
      </c>
      <c r="AE743" s="7"/>
      <c r="AF743" s="7">
        <v>2020</v>
      </c>
      <c r="AG743" s="7">
        <v>3</v>
      </c>
      <c r="AH743" s="7">
        <v>27</v>
      </c>
      <c r="AI743" s="15">
        <f t="shared" si="30"/>
        <v>43917</v>
      </c>
      <c r="AJ743" s="7" t="s">
        <v>68</v>
      </c>
      <c r="AK743" s="16">
        <v>1240870</v>
      </c>
      <c r="AL743" s="8"/>
      <c r="AM743" s="8" t="s">
        <v>69</v>
      </c>
      <c r="AN743" s="7" t="s">
        <v>113</v>
      </c>
      <c r="AO743" s="16">
        <v>1191853</v>
      </c>
      <c r="AP743" s="7"/>
      <c r="AQ743" s="8" t="s">
        <v>70</v>
      </c>
      <c r="AR743" s="11">
        <v>0.044</v>
      </c>
      <c r="AS743" s="7">
        <v>0</v>
      </c>
      <c r="AT743" s="16">
        <v>52441.532</v>
      </c>
      <c r="AU743" s="16">
        <v>0</v>
      </c>
      <c r="AV743" s="16">
        <v>20000</v>
      </c>
      <c r="AW743" s="7">
        <v>0</v>
      </c>
      <c r="AX743" s="20">
        <v>52441.532</v>
      </c>
      <c r="AY743" s="20">
        <v>52441.532</v>
      </c>
      <c r="AZ743" s="20">
        <v>0</v>
      </c>
      <c r="BA743" s="20">
        <v>0</v>
      </c>
      <c r="BB743" s="20">
        <v>0</v>
      </c>
    </row>
    <row r="744" customHeight="1" spans="1:54">
      <c r="A744" s="6" t="s">
        <v>54</v>
      </c>
      <c r="B744" s="6" t="s">
        <v>55</v>
      </c>
      <c r="C744" s="7" t="s">
        <v>71</v>
      </c>
      <c r="D744" s="8">
        <v>43539</v>
      </c>
      <c r="E744" s="8">
        <v>43830</v>
      </c>
      <c r="F744" s="7" t="s">
        <v>57</v>
      </c>
      <c r="G744" s="7" t="s">
        <v>58</v>
      </c>
      <c r="H744" s="7" t="s">
        <v>1708</v>
      </c>
      <c r="I744" s="7" t="s">
        <v>60</v>
      </c>
      <c r="J744" s="7" t="s">
        <v>61</v>
      </c>
      <c r="K744" s="7" t="s">
        <v>291</v>
      </c>
      <c r="L744" s="7" t="s">
        <v>291</v>
      </c>
      <c r="M744" s="7" t="s">
        <v>1705</v>
      </c>
      <c r="N744" s="7" t="s">
        <v>63</v>
      </c>
      <c r="O744" s="7" t="s">
        <v>60</v>
      </c>
      <c r="P744" s="7">
        <v>1901923</v>
      </c>
      <c r="Q744" s="7" t="s">
        <v>64</v>
      </c>
      <c r="R744" s="7" t="s">
        <v>64</v>
      </c>
      <c r="S744" s="7" t="s">
        <v>64</v>
      </c>
      <c r="T744" s="7" t="s">
        <v>1816</v>
      </c>
      <c r="U744" s="7">
        <v>13799076992</v>
      </c>
      <c r="V744" s="7" t="s">
        <v>63</v>
      </c>
      <c r="W744" s="11" t="s">
        <v>1817</v>
      </c>
      <c r="X744" s="7" t="s">
        <v>67</v>
      </c>
      <c r="Y744" s="7">
        <v>15</v>
      </c>
      <c r="Z744" s="7">
        <v>2</v>
      </c>
      <c r="AA744" s="7">
        <v>22</v>
      </c>
      <c r="AB744" s="7">
        <v>2204</v>
      </c>
      <c r="AC744" s="7">
        <v>98.14</v>
      </c>
      <c r="AD744" s="7">
        <v>80.12</v>
      </c>
      <c r="AE744" s="7"/>
      <c r="AF744" s="7">
        <v>2020</v>
      </c>
      <c r="AG744" s="7">
        <v>3</v>
      </c>
      <c r="AH744" s="7">
        <v>27</v>
      </c>
      <c r="AI744" s="15">
        <f t="shared" si="30"/>
        <v>43917</v>
      </c>
      <c r="AJ744" s="7" t="s">
        <v>68</v>
      </c>
      <c r="AK744" s="16">
        <v>1809840</v>
      </c>
      <c r="AL744" s="7"/>
      <c r="AM744" s="8"/>
      <c r="AN744" s="7" t="s">
        <v>113</v>
      </c>
      <c r="AO744" s="16">
        <v>528348</v>
      </c>
      <c r="AP744" s="7" t="s">
        <v>1717</v>
      </c>
      <c r="AQ744" s="7"/>
      <c r="AR744" s="11">
        <v>0.044</v>
      </c>
      <c r="AS744" s="7">
        <v>0</v>
      </c>
      <c r="AT744" s="16">
        <v>23247.312</v>
      </c>
      <c r="AU744" s="16">
        <v>0</v>
      </c>
      <c r="AV744" s="16">
        <v>20000</v>
      </c>
      <c r="AW744" s="7">
        <v>0</v>
      </c>
      <c r="AX744" s="20">
        <v>23247.312</v>
      </c>
      <c r="AY744" s="20">
        <v>20922.8179225824</v>
      </c>
      <c r="AZ744" s="20">
        <v>0</v>
      </c>
      <c r="BA744" s="20">
        <v>8581.09</v>
      </c>
      <c r="BB744" s="20">
        <f t="shared" si="34"/>
        <v>2324.4940774176</v>
      </c>
    </row>
    <row r="745" customHeight="1" spans="1:54">
      <c r="A745" s="6" t="s">
        <v>54</v>
      </c>
      <c r="B745" s="6" t="s">
        <v>55</v>
      </c>
      <c r="C745" s="7" t="s">
        <v>71</v>
      </c>
      <c r="D745" s="8">
        <v>43539</v>
      </c>
      <c r="E745" s="8">
        <v>43830</v>
      </c>
      <c r="F745" s="7" t="s">
        <v>57</v>
      </c>
      <c r="G745" s="7" t="s">
        <v>58</v>
      </c>
      <c r="H745" s="7" t="s">
        <v>1708</v>
      </c>
      <c r="I745" s="7" t="s">
        <v>60</v>
      </c>
      <c r="J745" s="7" t="s">
        <v>61</v>
      </c>
      <c r="K745" s="7" t="s">
        <v>1201</v>
      </c>
      <c r="L745" s="7" t="s">
        <v>1201</v>
      </c>
      <c r="M745" s="7" t="s">
        <v>1705</v>
      </c>
      <c r="N745" s="7" t="s">
        <v>63</v>
      </c>
      <c r="O745" s="7" t="s">
        <v>60</v>
      </c>
      <c r="P745" s="7">
        <v>182</v>
      </c>
      <c r="Q745" s="7" t="s">
        <v>64</v>
      </c>
      <c r="R745" s="7" t="s">
        <v>64</v>
      </c>
      <c r="S745" s="7" t="s">
        <v>64</v>
      </c>
      <c r="T745" s="7" t="s">
        <v>1818</v>
      </c>
      <c r="U745" s="7">
        <v>15914517684</v>
      </c>
      <c r="V745" s="7" t="s">
        <v>63</v>
      </c>
      <c r="W745" s="11" t="s">
        <v>1819</v>
      </c>
      <c r="X745" s="7" t="s">
        <v>67</v>
      </c>
      <c r="Y745" s="7">
        <v>15</v>
      </c>
      <c r="Z745" s="7">
        <v>2</v>
      </c>
      <c r="AA745" s="7">
        <v>6</v>
      </c>
      <c r="AB745" s="7">
        <v>604</v>
      </c>
      <c r="AC745" s="7">
        <v>98.14</v>
      </c>
      <c r="AD745" s="7">
        <v>80.12</v>
      </c>
      <c r="AE745" s="7"/>
      <c r="AF745" s="7">
        <v>2020</v>
      </c>
      <c r="AG745" s="7">
        <v>3</v>
      </c>
      <c r="AH745" s="7">
        <v>27</v>
      </c>
      <c r="AI745" s="15">
        <f t="shared" si="30"/>
        <v>43917</v>
      </c>
      <c r="AJ745" s="7" t="s">
        <v>68</v>
      </c>
      <c r="AK745" s="16">
        <v>1772930</v>
      </c>
      <c r="AL745" s="8"/>
      <c r="AM745" s="8" t="s">
        <v>69</v>
      </c>
      <c r="AN745" s="7" t="s">
        <v>113</v>
      </c>
      <c r="AO745" s="16">
        <v>1702896</v>
      </c>
      <c r="AP745" s="7"/>
      <c r="AQ745" s="8" t="s">
        <v>70</v>
      </c>
      <c r="AR745" s="11">
        <v>0.044</v>
      </c>
      <c r="AS745" s="7">
        <v>0</v>
      </c>
      <c r="AT745" s="16">
        <v>74927.424</v>
      </c>
      <c r="AU745" s="16">
        <v>0</v>
      </c>
      <c r="AV745" s="16">
        <v>20000</v>
      </c>
      <c r="AW745" s="7">
        <v>0</v>
      </c>
      <c r="AX745" s="20">
        <v>74927.424</v>
      </c>
      <c r="AY745" s="20">
        <v>74927.424</v>
      </c>
      <c r="AZ745" s="20">
        <v>0</v>
      </c>
      <c r="BA745" s="20">
        <v>0</v>
      </c>
      <c r="BB745" s="20">
        <v>0</v>
      </c>
    </row>
    <row r="746" customHeight="1" spans="1:54">
      <c r="A746" s="6" t="s">
        <v>54</v>
      </c>
      <c r="B746" s="6" t="s">
        <v>55</v>
      </c>
      <c r="C746" s="7" t="s">
        <v>71</v>
      </c>
      <c r="D746" s="8">
        <v>43539</v>
      </c>
      <c r="E746" s="8">
        <v>43830</v>
      </c>
      <c r="F746" s="7" t="s">
        <v>57</v>
      </c>
      <c r="G746" s="7" t="s">
        <v>58</v>
      </c>
      <c r="H746" s="7" t="s">
        <v>1708</v>
      </c>
      <c r="I746" s="7" t="s">
        <v>60</v>
      </c>
      <c r="J746" s="7" t="s">
        <v>61</v>
      </c>
      <c r="K746" s="7" t="s">
        <v>931</v>
      </c>
      <c r="L746" s="7" t="s">
        <v>931</v>
      </c>
      <c r="M746" s="7" t="s">
        <v>1705</v>
      </c>
      <c r="N746" s="7" t="s">
        <v>63</v>
      </c>
      <c r="O746" s="7" t="s">
        <v>60</v>
      </c>
      <c r="P746" s="7">
        <v>1901213</v>
      </c>
      <c r="Q746" s="7" t="s">
        <v>64</v>
      </c>
      <c r="R746" s="7" t="s">
        <v>64</v>
      </c>
      <c r="S746" s="7" t="s">
        <v>64</v>
      </c>
      <c r="T746" s="7" t="s">
        <v>1820</v>
      </c>
      <c r="U746" s="7">
        <v>13612977661</v>
      </c>
      <c r="V746" s="7" t="s">
        <v>63</v>
      </c>
      <c r="W746" s="11" t="s">
        <v>1821</v>
      </c>
      <c r="X746" s="7" t="s">
        <v>67</v>
      </c>
      <c r="Y746" s="7">
        <v>15</v>
      </c>
      <c r="Z746" s="7">
        <v>2</v>
      </c>
      <c r="AA746" s="7">
        <v>14</v>
      </c>
      <c r="AB746" s="7">
        <v>1402</v>
      </c>
      <c r="AC746" s="7">
        <v>65.53</v>
      </c>
      <c r="AD746" s="7">
        <v>53.5</v>
      </c>
      <c r="AE746" s="7"/>
      <c r="AF746" s="7">
        <v>2020</v>
      </c>
      <c r="AG746" s="7">
        <v>3</v>
      </c>
      <c r="AH746" s="7">
        <v>27</v>
      </c>
      <c r="AI746" s="15">
        <f t="shared" si="30"/>
        <v>43917</v>
      </c>
      <c r="AJ746" s="7" t="s">
        <v>68</v>
      </c>
      <c r="AK746" s="16">
        <v>1263970</v>
      </c>
      <c r="AL746" s="8"/>
      <c r="AM746" s="8" t="s">
        <v>69</v>
      </c>
      <c r="AN746" s="7" t="s">
        <v>113</v>
      </c>
      <c r="AO746" s="16">
        <v>1214041</v>
      </c>
      <c r="AP746" s="7"/>
      <c r="AQ746" s="8" t="s">
        <v>70</v>
      </c>
      <c r="AR746" s="11">
        <v>0.044</v>
      </c>
      <c r="AS746" s="7">
        <v>0</v>
      </c>
      <c r="AT746" s="16">
        <v>53417.804</v>
      </c>
      <c r="AU746" s="16">
        <v>0</v>
      </c>
      <c r="AV746" s="16">
        <v>20000</v>
      </c>
      <c r="AW746" s="7">
        <v>0</v>
      </c>
      <c r="AX746" s="20">
        <v>53417.804</v>
      </c>
      <c r="AY746" s="20">
        <v>53417.804</v>
      </c>
      <c r="AZ746" s="20">
        <v>0</v>
      </c>
      <c r="BA746" s="20">
        <v>0</v>
      </c>
      <c r="BB746" s="20">
        <v>0</v>
      </c>
    </row>
    <row r="747" s="1" customFormat="1" customHeight="1" spans="1:54">
      <c r="A747" s="6" t="s">
        <v>54</v>
      </c>
      <c r="B747" s="6" t="s">
        <v>55</v>
      </c>
      <c r="C747" s="7" t="s">
        <v>71</v>
      </c>
      <c r="D747" s="8">
        <v>43539</v>
      </c>
      <c r="E747" s="8">
        <v>43830</v>
      </c>
      <c r="F747" s="7" t="s">
        <v>57</v>
      </c>
      <c r="G747" s="7" t="s">
        <v>58</v>
      </c>
      <c r="H747" s="7" t="s">
        <v>1708</v>
      </c>
      <c r="I747" s="7" t="s">
        <v>60</v>
      </c>
      <c r="J747" s="7" t="s">
        <v>61</v>
      </c>
      <c r="K747" s="7" t="s">
        <v>88</v>
      </c>
      <c r="L747" s="7" t="s">
        <v>88</v>
      </c>
      <c r="M747" s="7" t="s">
        <v>1705</v>
      </c>
      <c r="N747" s="7" t="s">
        <v>63</v>
      </c>
      <c r="O747" s="7" t="s">
        <v>60</v>
      </c>
      <c r="P747" s="7">
        <v>1901912</v>
      </c>
      <c r="Q747" s="7" t="s">
        <v>64</v>
      </c>
      <c r="R747" s="7" t="s">
        <v>64</v>
      </c>
      <c r="S747" s="7" t="s">
        <v>64</v>
      </c>
      <c r="T747" s="7" t="s">
        <v>1822</v>
      </c>
      <c r="U747" s="7">
        <v>13544890442</v>
      </c>
      <c r="V747" s="7" t="s">
        <v>63</v>
      </c>
      <c r="W747" s="11" t="s">
        <v>1823</v>
      </c>
      <c r="X747" s="7" t="s">
        <v>67</v>
      </c>
      <c r="Y747" s="7">
        <v>15</v>
      </c>
      <c r="Z747" s="7">
        <v>2</v>
      </c>
      <c r="AA747" s="7">
        <v>19</v>
      </c>
      <c r="AB747" s="7">
        <v>1902</v>
      </c>
      <c r="AC747" s="7">
        <v>65.53</v>
      </c>
      <c r="AD747" s="7">
        <v>53.5</v>
      </c>
      <c r="AE747" s="7"/>
      <c r="AF747" s="7">
        <v>2020</v>
      </c>
      <c r="AG747" s="7">
        <v>3</v>
      </c>
      <c r="AH747" s="7">
        <v>27</v>
      </c>
      <c r="AI747" s="15">
        <f t="shared" si="30"/>
        <v>43917</v>
      </c>
      <c r="AJ747" s="7" t="s">
        <v>68</v>
      </c>
      <c r="AK747" s="16">
        <v>1298630</v>
      </c>
      <c r="AL747" s="8"/>
      <c r="AM747" s="8" t="s">
        <v>69</v>
      </c>
      <c r="AN747" s="7" t="s">
        <v>113</v>
      </c>
      <c r="AO747" s="16">
        <v>1222385</v>
      </c>
      <c r="AP747" s="7"/>
      <c r="AQ747" s="8" t="s">
        <v>70</v>
      </c>
      <c r="AR747" s="11">
        <v>0.044</v>
      </c>
      <c r="AS747" s="7">
        <v>0</v>
      </c>
      <c r="AT747" s="16">
        <v>53784.94</v>
      </c>
      <c r="AU747" s="16">
        <v>0</v>
      </c>
      <c r="AV747" s="16">
        <v>20000</v>
      </c>
      <c r="AW747" s="7">
        <v>0</v>
      </c>
      <c r="AX747" s="20">
        <v>53784.94</v>
      </c>
      <c r="AY747" s="20">
        <v>53784.94</v>
      </c>
      <c r="AZ747" s="20">
        <v>0</v>
      </c>
      <c r="BA747" s="20">
        <v>0</v>
      </c>
      <c r="BB747" s="20">
        <v>0</v>
      </c>
    </row>
    <row r="748" s="1" customFormat="1" customHeight="1" spans="1:54">
      <c r="A748" s="6" t="s">
        <v>54</v>
      </c>
      <c r="B748" s="6" t="s">
        <v>55</v>
      </c>
      <c r="C748" s="7" t="s">
        <v>71</v>
      </c>
      <c r="D748" s="8">
        <v>43539</v>
      </c>
      <c r="E748" s="8">
        <v>43830</v>
      </c>
      <c r="F748" s="7" t="s">
        <v>57</v>
      </c>
      <c r="G748" s="7" t="s">
        <v>58</v>
      </c>
      <c r="H748" s="7" t="s">
        <v>1708</v>
      </c>
      <c r="I748" s="7" t="s">
        <v>60</v>
      </c>
      <c r="J748" s="7" t="s">
        <v>61</v>
      </c>
      <c r="K748" s="7" t="s">
        <v>88</v>
      </c>
      <c r="L748" s="7" t="s">
        <v>88</v>
      </c>
      <c r="M748" s="7" t="s">
        <v>1705</v>
      </c>
      <c r="N748" s="7" t="s">
        <v>63</v>
      </c>
      <c r="O748" s="7" t="s">
        <v>60</v>
      </c>
      <c r="P748" s="7">
        <v>2000176</v>
      </c>
      <c r="Q748" s="7" t="s">
        <v>64</v>
      </c>
      <c r="R748" s="7" t="s">
        <v>64</v>
      </c>
      <c r="S748" s="7" t="s">
        <v>64</v>
      </c>
      <c r="T748" s="7" t="s">
        <v>1824</v>
      </c>
      <c r="U748" s="7">
        <v>13539000362</v>
      </c>
      <c r="V748" s="7" t="s">
        <v>63</v>
      </c>
      <c r="W748" s="11" t="s">
        <v>1825</v>
      </c>
      <c r="X748" s="7" t="s">
        <v>67</v>
      </c>
      <c r="Y748" s="7">
        <v>15</v>
      </c>
      <c r="Z748" s="7">
        <v>2</v>
      </c>
      <c r="AA748" s="7">
        <v>16</v>
      </c>
      <c r="AB748" s="7">
        <v>1604</v>
      </c>
      <c r="AC748" s="7">
        <v>98.14</v>
      </c>
      <c r="AD748" s="7">
        <v>80.12</v>
      </c>
      <c r="AE748" s="7"/>
      <c r="AF748" s="7">
        <v>2020</v>
      </c>
      <c r="AG748" s="7">
        <v>3</v>
      </c>
      <c r="AH748" s="7">
        <v>27</v>
      </c>
      <c r="AI748" s="15">
        <f t="shared" si="30"/>
        <v>43917</v>
      </c>
      <c r="AJ748" s="7" t="s">
        <v>68</v>
      </c>
      <c r="AK748" s="16">
        <v>1807530</v>
      </c>
      <c r="AL748" s="8"/>
      <c r="AM748" s="8" t="s">
        <v>69</v>
      </c>
      <c r="AN748" s="7" t="s">
        <v>113</v>
      </c>
      <c r="AO748" s="16">
        <v>1701406</v>
      </c>
      <c r="AP748" s="7"/>
      <c r="AQ748" s="8" t="s">
        <v>70</v>
      </c>
      <c r="AR748" s="11">
        <v>0.044</v>
      </c>
      <c r="AS748" s="7">
        <v>0</v>
      </c>
      <c r="AT748" s="16">
        <v>74861.864</v>
      </c>
      <c r="AU748" s="16">
        <v>0</v>
      </c>
      <c r="AV748" s="16">
        <v>20000</v>
      </c>
      <c r="AW748" s="7">
        <v>0</v>
      </c>
      <c r="AX748" s="20">
        <v>74861.864</v>
      </c>
      <c r="AY748" s="20">
        <v>74861.864</v>
      </c>
      <c r="AZ748" s="20">
        <v>0</v>
      </c>
      <c r="BA748" s="20">
        <v>0</v>
      </c>
      <c r="BB748" s="20">
        <v>0</v>
      </c>
    </row>
    <row r="749" s="1" customFormat="1" customHeight="1" spans="1:54">
      <c r="A749" s="6" t="s">
        <v>54</v>
      </c>
      <c r="B749" s="6" t="s">
        <v>55</v>
      </c>
      <c r="C749" s="7" t="s">
        <v>71</v>
      </c>
      <c r="D749" s="8">
        <v>43539</v>
      </c>
      <c r="E749" s="8">
        <v>43830</v>
      </c>
      <c r="F749" s="7" t="s">
        <v>57</v>
      </c>
      <c r="G749" s="7" t="s">
        <v>58</v>
      </c>
      <c r="H749" s="7" t="s">
        <v>1708</v>
      </c>
      <c r="I749" s="7" t="s">
        <v>60</v>
      </c>
      <c r="J749" s="7" t="s">
        <v>61</v>
      </c>
      <c r="K749" s="7" t="s">
        <v>88</v>
      </c>
      <c r="L749" s="7" t="s">
        <v>88</v>
      </c>
      <c r="M749" s="7" t="s">
        <v>1705</v>
      </c>
      <c r="N749" s="7" t="s">
        <v>63</v>
      </c>
      <c r="O749" s="7" t="s">
        <v>60</v>
      </c>
      <c r="P749" s="7">
        <v>1480</v>
      </c>
      <c r="Q749" s="7" t="s">
        <v>64</v>
      </c>
      <c r="R749" s="7" t="s">
        <v>64</v>
      </c>
      <c r="S749" s="7" t="s">
        <v>64</v>
      </c>
      <c r="T749" s="7" t="s">
        <v>1826</v>
      </c>
      <c r="U749" s="7">
        <v>13377694542</v>
      </c>
      <c r="V749" s="7" t="s">
        <v>63</v>
      </c>
      <c r="W749" s="11" t="s">
        <v>1827</v>
      </c>
      <c r="X749" s="7" t="s">
        <v>67</v>
      </c>
      <c r="Y749" s="7">
        <v>15</v>
      </c>
      <c r="Z749" s="7">
        <v>2</v>
      </c>
      <c r="AA749" s="7">
        <v>12</v>
      </c>
      <c r="AB749" s="7">
        <v>1203</v>
      </c>
      <c r="AC749" s="7">
        <v>116.56</v>
      </c>
      <c r="AD749" s="7">
        <v>95.16</v>
      </c>
      <c r="AE749" s="7"/>
      <c r="AF749" s="7">
        <v>2020</v>
      </c>
      <c r="AG749" s="7">
        <v>3</v>
      </c>
      <c r="AH749" s="7">
        <v>27</v>
      </c>
      <c r="AI749" s="15">
        <f t="shared" si="30"/>
        <v>43917</v>
      </c>
      <c r="AJ749" s="7" t="s">
        <v>68</v>
      </c>
      <c r="AK749" s="16">
        <v>2102900</v>
      </c>
      <c r="AL749" s="8"/>
      <c r="AM749" s="8" t="s">
        <v>69</v>
      </c>
      <c r="AN749" s="7" t="s">
        <v>113</v>
      </c>
      <c r="AO749" s="16">
        <v>1989534</v>
      </c>
      <c r="AP749" s="7"/>
      <c r="AQ749" s="8" t="s">
        <v>70</v>
      </c>
      <c r="AR749" s="11">
        <v>0.044</v>
      </c>
      <c r="AS749" s="7">
        <v>0</v>
      </c>
      <c r="AT749" s="16">
        <v>87539.496</v>
      </c>
      <c r="AU749" s="16">
        <v>0</v>
      </c>
      <c r="AV749" s="16">
        <v>20000</v>
      </c>
      <c r="AW749" s="7">
        <v>0</v>
      </c>
      <c r="AX749" s="20">
        <v>87539.496</v>
      </c>
      <c r="AY749" s="20">
        <v>87539.496</v>
      </c>
      <c r="AZ749" s="20">
        <v>0</v>
      </c>
      <c r="BA749" s="20">
        <v>0</v>
      </c>
      <c r="BB749" s="20">
        <v>0</v>
      </c>
    </row>
    <row r="750" s="1" customFormat="1" customHeight="1" spans="1:54">
      <c r="A750" s="6" t="s">
        <v>54</v>
      </c>
      <c r="B750" s="6" t="s">
        <v>55</v>
      </c>
      <c r="C750" s="7" t="s">
        <v>71</v>
      </c>
      <c r="D750" s="8">
        <v>43539</v>
      </c>
      <c r="E750" s="8">
        <v>43830</v>
      </c>
      <c r="F750" s="7" t="s">
        <v>57</v>
      </c>
      <c r="G750" s="7" t="s">
        <v>58</v>
      </c>
      <c r="H750" s="7" t="s">
        <v>1708</v>
      </c>
      <c r="I750" s="7" t="s">
        <v>60</v>
      </c>
      <c r="J750" s="7" t="s">
        <v>61</v>
      </c>
      <c r="K750" s="7" t="s">
        <v>88</v>
      </c>
      <c r="L750" s="7" t="s">
        <v>88</v>
      </c>
      <c r="M750" s="7" t="s">
        <v>1705</v>
      </c>
      <c r="N750" s="7" t="s">
        <v>63</v>
      </c>
      <c r="O750" s="7" t="s">
        <v>60</v>
      </c>
      <c r="P750" s="7">
        <v>1491</v>
      </c>
      <c r="Q750" s="7" t="s">
        <v>64</v>
      </c>
      <c r="R750" s="7" t="s">
        <v>64</v>
      </c>
      <c r="S750" s="7" t="s">
        <v>64</v>
      </c>
      <c r="T750" s="7" t="s">
        <v>1828</v>
      </c>
      <c r="U750" s="7">
        <v>18826971344</v>
      </c>
      <c r="V750" s="7" t="s">
        <v>63</v>
      </c>
      <c r="W750" s="11" t="s">
        <v>1829</v>
      </c>
      <c r="X750" s="7" t="s">
        <v>67</v>
      </c>
      <c r="Y750" s="7">
        <v>15</v>
      </c>
      <c r="Z750" s="7">
        <v>2</v>
      </c>
      <c r="AA750" s="7">
        <v>11</v>
      </c>
      <c r="AB750" s="7">
        <v>1102</v>
      </c>
      <c r="AC750" s="7">
        <v>65.53</v>
      </c>
      <c r="AD750" s="7">
        <v>53.5</v>
      </c>
      <c r="AE750" s="7"/>
      <c r="AF750" s="7">
        <v>2020</v>
      </c>
      <c r="AG750" s="7">
        <v>3</v>
      </c>
      <c r="AH750" s="7">
        <v>27</v>
      </c>
      <c r="AI750" s="15">
        <f t="shared" si="30"/>
        <v>43917</v>
      </c>
      <c r="AJ750" s="7" t="s">
        <v>68</v>
      </c>
      <c r="AK750" s="16">
        <v>1280140</v>
      </c>
      <c r="AL750" s="8"/>
      <c r="AM750" s="8" t="s">
        <v>69</v>
      </c>
      <c r="AN750" s="7" t="s">
        <v>113</v>
      </c>
      <c r="AO750" s="16">
        <v>1229572</v>
      </c>
      <c r="AP750" s="7"/>
      <c r="AQ750" s="8" t="s">
        <v>70</v>
      </c>
      <c r="AR750" s="11">
        <v>0.044</v>
      </c>
      <c r="AS750" s="7">
        <v>0</v>
      </c>
      <c r="AT750" s="16">
        <v>54101.168</v>
      </c>
      <c r="AU750" s="16">
        <v>0</v>
      </c>
      <c r="AV750" s="16">
        <v>20000</v>
      </c>
      <c r="AW750" s="7">
        <v>0</v>
      </c>
      <c r="AX750" s="20">
        <v>54101.168</v>
      </c>
      <c r="AY750" s="20">
        <v>54101.168</v>
      </c>
      <c r="AZ750" s="20">
        <v>0</v>
      </c>
      <c r="BA750" s="20">
        <v>0</v>
      </c>
      <c r="BB750" s="20">
        <v>0</v>
      </c>
    </row>
    <row r="751" s="1" customFormat="1" customHeight="1" spans="1:54">
      <c r="A751" s="6" t="s">
        <v>54</v>
      </c>
      <c r="B751" s="6" t="s">
        <v>55</v>
      </c>
      <c r="C751" s="7" t="s">
        <v>71</v>
      </c>
      <c r="D751" s="8">
        <v>43539</v>
      </c>
      <c r="E751" s="8">
        <v>43830</v>
      </c>
      <c r="F751" s="7" t="s">
        <v>57</v>
      </c>
      <c r="G751" s="7" t="s">
        <v>58</v>
      </c>
      <c r="H751" s="7" t="s">
        <v>1708</v>
      </c>
      <c r="I751" s="7" t="s">
        <v>60</v>
      </c>
      <c r="J751" s="7" t="s">
        <v>61</v>
      </c>
      <c r="K751" s="7" t="s">
        <v>88</v>
      </c>
      <c r="L751" s="7" t="s">
        <v>88</v>
      </c>
      <c r="M751" s="7" t="s">
        <v>1705</v>
      </c>
      <c r="N751" s="7" t="s">
        <v>63</v>
      </c>
      <c r="O751" s="7" t="s">
        <v>60</v>
      </c>
      <c r="P751" s="7">
        <v>698</v>
      </c>
      <c r="Q751" s="7" t="s">
        <v>64</v>
      </c>
      <c r="R751" s="7" t="s">
        <v>64</v>
      </c>
      <c r="S751" s="7" t="s">
        <v>64</v>
      </c>
      <c r="T751" s="7" t="s">
        <v>1830</v>
      </c>
      <c r="U751" s="7">
        <v>13412224658</v>
      </c>
      <c r="V751" s="7" t="s">
        <v>63</v>
      </c>
      <c r="W751" s="11" t="s">
        <v>1831</v>
      </c>
      <c r="X751" s="7" t="s">
        <v>67</v>
      </c>
      <c r="Y751" s="7">
        <v>15</v>
      </c>
      <c r="Z751" s="7">
        <v>2</v>
      </c>
      <c r="AA751" s="7">
        <v>12</v>
      </c>
      <c r="AB751" s="7">
        <v>1202</v>
      </c>
      <c r="AC751" s="7">
        <v>65.53</v>
      </c>
      <c r="AD751" s="7">
        <v>53.5</v>
      </c>
      <c r="AE751" s="7"/>
      <c r="AF751" s="7">
        <v>2020</v>
      </c>
      <c r="AG751" s="7">
        <v>3</v>
      </c>
      <c r="AH751" s="7">
        <v>27</v>
      </c>
      <c r="AI751" s="15">
        <f t="shared" si="30"/>
        <v>43917</v>
      </c>
      <c r="AJ751" s="7" t="s">
        <v>68</v>
      </c>
      <c r="AK751" s="16">
        <v>1282450</v>
      </c>
      <c r="AL751" s="7"/>
      <c r="AM751" s="8"/>
      <c r="AN751" s="7" t="s">
        <v>113</v>
      </c>
      <c r="AO751" s="16">
        <v>1207155</v>
      </c>
      <c r="AP751" s="7"/>
      <c r="AQ751" s="7"/>
      <c r="AR751" s="11">
        <v>0.044</v>
      </c>
      <c r="AS751" s="7">
        <v>0</v>
      </c>
      <c r="AT751" s="16">
        <v>53114.82</v>
      </c>
      <c r="AU751" s="16">
        <v>0</v>
      </c>
      <c r="AV751" s="16">
        <v>20000</v>
      </c>
      <c r="AW751" s="7">
        <v>0</v>
      </c>
      <c r="AX751" s="20">
        <v>53114.82</v>
      </c>
      <c r="AY751" s="20">
        <v>47803.338</v>
      </c>
      <c r="AZ751" s="20">
        <v>0</v>
      </c>
      <c r="BA751" s="20">
        <v>0</v>
      </c>
      <c r="BB751" s="20">
        <f>AX751-AY751</f>
        <v>5311.482</v>
      </c>
    </row>
    <row r="752" s="1" customFormat="1" customHeight="1" spans="1:54">
      <c r="A752" s="6" t="s">
        <v>54</v>
      </c>
      <c r="B752" s="6" t="s">
        <v>55</v>
      </c>
      <c r="C752" s="7" t="s">
        <v>71</v>
      </c>
      <c r="D752" s="8">
        <v>43539</v>
      </c>
      <c r="E752" s="8">
        <v>43830</v>
      </c>
      <c r="F752" s="7" t="s">
        <v>57</v>
      </c>
      <c r="G752" s="7" t="s">
        <v>58</v>
      </c>
      <c r="H752" s="7" t="s">
        <v>1708</v>
      </c>
      <c r="I752" s="7" t="s">
        <v>60</v>
      </c>
      <c r="J752" s="7" t="s">
        <v>61</v>
      </c>
      <c r="K752" s="7" t="s">
        <v>88</v>
      </c>
      <c r="L752" s="7" t="s">
        <v>88</v>
      </c>
      <c r="M752" s="7" t="s">
        <v>1705</v>
      </c>
      <c r="N752" s="7" t="s">
        <v>63</v>
      </c>
      <c r="O752" s="7" t="s">
        <v>60</v>
      </c>
      <c r="P752" s="7">
        <v>2000224</v>
      </c>
      <c r="Q752" s="7" t="s">
        <v>64</v>
      </c>
      <c r="R752" s="7" t="s">
        <v>64</v>
      </c>
      <c r="S752" s="7" t="s">
        <v>64</v>
      </c>
      <c r="T752" s="7" t="s">
        <v>1832</v>
      </c>
      <c r="U752" s="7">
        <v>13537077771</v>
      </c>
      <c r="V752" s="7" t="s">
        <v>63</v>
      </c>
      <c r="W752" s="11" t="s">
        <v>1833</v>
      </c>
      <c r="X752" s="7" t="s">
        <v>67</v>
      </c>
      <c r="Y752" s="7">
        <v>15</v>
      </c>
      <c r="Z752" s="7">
        <v>2</v>
      </c>
      <c r="AA752" s="7">
        <v>11</v>
      </c>
      <c r="AB752" s="7">
        <v>1104</v>
      </c>
      <c r="AC752" s="7">
        <v>98.14</v>
      </c>
      <c r="AD752" s="7">
        <v>80.12</v>
      </c>
      <c r="AE752" s="7"/>
      <c r="AF752" s="7">
        <v>2020</v>
      </c>
      <c r="AG752" s="7">
        <v>3</v>
      </c>
      <c r="AH752" s="7">
        <v>27</v>
      </c>
      <c r="AI752" s="15">
        <f t="shared" si="30"/>
        <v>43917</v>
      </c>
      <c r="AJ752" s="7" t="s">
        <v>68</v>
      </c>
      <c r="AK752" s="16">
        <v>1790230</v>
      </c>
      <c r="AL752" s="8"/>
      <c r="AM752" s="8" t="s">
        <v>69</v>
      </c>
      <c r="AN752" s="7" t="s">
        <v>113</v>
      </c>
      <c r="AO752" s="16">
        <v>1685123</v>
      </c>
      <c r="AP752" s="7"/>
      <c r="AQ752" s="8" t="s">
        <v>70</v>
      </c>
      <c r="AR752" s="11">
        <v>0.044</v>
      </c>
      <c r="AS752" s="7">
        <v>0</v>
      </c>
      <c r="AT752" s="16">
        <v>74145.412</v>
      </c>
      <c r="AU752" s="16">
        <v>0</v>
      </c>
      <c r="AV752" s="16">
        <v>20000</v>
      </c>
      <c r="AW752" s="7">
        <v>0</v>
      </c>
      <c r="AX752" s="20">
        <v>74145.412</v>
      </c>
      <c r="AY752" s="20">
        <v>74145.412</v>
      </c>
      <c r="AZ752" s="20">
        <v>0</v>
      </c>
      <c r="BA752" s="20">
        <v>0</v>
      </c>
      <c r="BB752" s="20">
        <v>0</v>
      </c>
    </row>
    <row r="753" s="1" customFormat="1" customHeight="1" spans="1:54">
      <c r="A753" s="6" t="s">
        <v>54</v>
      </c>
      <c r="B753" s="6" t="s">
        <v>55</v>
      </c>
      <c r="C753" s="7" t="s">
        <v>71</v>
      </c>
      <c r="D753" s="8">
        <v>43539</v>
      </c>
      <c r="E753" s="8">
        <v>43830</v>
      </c>
      <c r="F753" s="7" t="s">
        <v>57</v>
      </c>
      <c r="G753" s="7" t="s">
        <v>58</v>
      </c>
      <c r="H753" s="7" t="s">
        <v>1708</v>
      </c>
      <c r="I753" s="7" t="s">
        <v>60</v>
      </c>
      <c r="J753" s="7" t="s">
        <v>61</v>
      </c>
      <c r="K753" s="7" t="s">
        <v>88</v>
      </c>
      <c r="L753" s="7" t="s">
        <v>88</v>
      </c>
      <c r="M753" s="7" t="s">
        <v>1705</v>
      </c>
      <c r="N753" s="7" t="s">
        <v>63</v>
      </c>
      <c r="O753" s="7" t="s">
        <v>60</v>
      </c>
      <c r="P753" s="7">
        <v>1901886</v>
      </c>
      <c r="Q753" s="7" t="s">
        <v>64</v>
      </c>
      <c r="R753" s="7" t="s">
        <v>64</v>
      </c>
      <c r="S753" s="7" t="s">
        <v>64</v>
      </c>
      <c r="T753" s="7" t="s">
        <v>1834</v>
      </c>
      <c r="U753" s="7">
        <v>13712569688</v>
      </c>
      <c r="V753" s="7" t="s">
        <v>63</v>
      </c>
      <c r="W753" s="11" t="s">
        <v>1835</v>
      </c>
      <c r="X753" s="7" t="s">
        <v>67</v>
      </c>
      <c r="Y753" s="7">
        <v>15</v>
      </c>
      <c r="Z753" s="7">
        <v>2</v>
      </c>
      <c r="AA753" s="7">
        <v>15</v>
      </c>
      <c r="AB753" s="7">
        <v>1502</v>
      </c>
      <c r="AC753" s="7">
        <v>65.53</v>
      </c>
      <c r="AD753" s="7">
        <v>53.5</v>
      </c>
      <c r="AE753" s="7"/>
      <c r="AF753" s="7">
        <v>2020</v>
      </c>
      <c r="AG753" s="7">
        <v>3</v>
      </c>
      <c r="AH753" s="7">
        <v>27</v>
      </c>
      <c r="AI753" s="15">
        <f t="shared" si="30"/>
        <v>43917</v>
      </c>
      <c r="AJ753" s="7" t="s">
        <v>68</v>
      </c>
      <c r="AK753" s="16">
        <v>1289380</v>
      </c>
      <c r="AL753" s="8"/>
      <c r="AM753" s="8" t="s">
        <v>69</v>
      </c>
      <c r="AN753" s="7" t="s">
        <v>113</v>
      </c>
      <c r="AO753" s="16">
        <v>1219871</v>
      </c>
      <c r="AP753" s="7"/>
      <c r="AQ753" s="8" t="s">
        <v>70</v>
      </c>
      <c r="AR753" s="11">
        <v>0.044</v>
      </c>
      <c r="AS753" s="7">
        <v>0</v>
      </c>
      <c r="AT753" s="16">
        <v>53674.324</v>
      </c>
      <c r="AU753" s="16">
        <v>0</v>
      </c>
      <c r="AV753" s="16">
        <v>20000</v>
      </c>
      <c r="AW753" s="7">
        <v>0</v>
      </c>
      <c r="AX753" s="20">
        <v>53674.324</v>
      </c>
      <c r="AY753" s="20">
        <v>53674.324</v>
      </c>
      <c r="AZ753" s="20">
        <v>0</v>
      </c>
      <c r="BA753" s="20">
        <v>0</v>
      </c>
      <c r="BB753" s="20">
        <v>0</v>
      </c>
    </row>
    <row r="754" s="1" customFormat="1" customHeight="1" spans="1:54">
      <c r="A754" s="6" t="s">
        <v>54</v>
      </c>
      <c r="B754" s="6" t="s">
        <v>55</v>
      </c>
      <c r="C754" s="7" t="s">
        <v>71</v>
      </c>
      <c r="D754" s="8">
        <v>43539</v>
      </c>
      <c r="E754" s="8">
        <v>43830</v>
      </c>
      <c r="F754" s="7" t="s">
        <v>57</v>
      </c>
      <c r="G754" s="7" t="s">
        <v>58</v>
      </c>
      <c r="H754" s="7" t="s">
        <v>1708</v>
      </c>
      <c r="I754" s="7" t="s">
        <v>60</v>
      </c>
      <c r="J754" s="7" t="s">
        <v>61</v>
      </c>
      <c r="K754" s="7" t="s">
        <v>88</v>
      </c>
      <c r="L754" s="7" t="s">
        <v>88</v>
      </c>
      <c r="M754" s="7" t="s">
        <v>1705</v>
      </c>
      <c r="N754" s="7" t="s">
        <v>63</v>
      </c>
      <c r="O754" s="7" t="s">
        <v>60</v>
      </c>
      <c r="P754" s="7">
        <v>1521</v>
      </c>
      <c r="Q754" s="7" t="s">
        <v>64</v>
      </c>
      <c r="R754" s="7" t="s">
        <v>64</v>
      </c>
      <c r="S754" s="7" t="s">
        <v>64</v>
      </c>
      <c r="T754" s="7" t="s">
        <v>1836</v>
      </c>
      <c r="U754" s="7">
        <v>18679790426</v>
      </c>
      <c r="V754" s="7" t="s">
        <v>63</v>
      </c>
      <c r="W754" s="11" t="s">
        <v>1837</v>
      </c>
      <c r="X754" s="7" t="s">
        <v>67</v>
      </c>
      <c r="Y754" s="7">
        <v>15</v>
      </c>
      <c r="Z754" s="7">
        <v>2</v>
      </c>
      <c r="AA754" s="7">
        <v>16</v>
      </c>
      <c r="AB754" s="7">
        <v>1602</v>
      </c>
      <c r="AC754" s="7">
        <v>65.53</v>
      </c>
      <c r="AD754" s="7">
        <v>53.5</v>
      </c>
      <c r="AE754" s="7"/>
      <c r="AF754" s="7">
        <v>2020</v>
      </c>
      <c r="AG754" s="7">
        <v>3</v>
      </c>
      <c r="AH754" s="7">
        <v>27</v>
      </c>
      <c r="AI754" s="15">
        <f t="shared" si="30"/>
        <v>43917</v>
      </c>
      <c r="AJ754" s="7" t="s">
        <v>68</v>
      </c>
      <c r="AK754" s="16">
        <v>1291690</v>
      </c>
      <c r="AL754" s="8"/>
      <c r="AM754" s="8" t="s">
        <v>69</v>
      </c>
      <c r="AN754" s="7" t="s">
        <v>113</v>
      </c>
      <c r="AO754" s="16">
        <v>1228260</v>
      </c>
      <c r="AP754" s="7"/>
      <c r="AQ754" s="8" t="s">
        <v>70</v>
      </c>
      <c r="AR754" s="11">
        <v>0.044</v>
      </c>
      <c r="AS754" s="7">
        <v>0</v>
      </c>
      <c r="AT754" s="16">
        <v>54043.44</v>
      </c>
      <c r="AU754" s="16">
        <v>0</v>
      </c>
      <c r="AV754" s="16">
        <v>20000</v>
      </c>
      <c r="AW754" s="7">
        <v>0</v>
      </c>
      <c r="AX754" s="20">
        <v>54043.44</v>
      </c>
      <c r="AY754" s="20">
        <v>54043.44</v>
      </c>
      <c r="AZ754" s="20">
        <v>0</v>
      </c>
      <c r="BA754" s="20">
        <v>0</v>
      </c>
      <c r="BB754" s="20">
        <v>0</v>
      </c>
    </row>
    <row r="755" s="1" customFormat="1" customHeight="1" spans="1:54">
      <c r="A755" s="6" t="s">
        <v>54</v>
      </c>
      <c r="B755" s="6" t="s">
        <v>55</v>
      </c>
      <c r="C755" s="7" t="s">
        <v>71</v>
      </c>
      <c r="D755" s="8">
        <v>43539</v>
      </c>
      <c r="E755" s="8">
        <v>43830</v>
      </c>
      <c r="F755" s="7" t="s">
        <v>57</v>
      </c>
      <c r="G755" s="7" t="s">
        <v>58</v>
      </c>
      <c r="H755" s="7" t="s">
        <v>1708</v>
      </c>
      <c r="I755" s="7" t="s">
        <v>60</v>
      </c>
      <c r="J755" s="7" t="s">
        <v>61</v>
      </c>
      <c r="K755" s="7" t="s">
        <v>88</v>
      </c>
      <c r="L755" s="7" t="s">
        <v>88</v>
      </c>
      <c r="M755" s="7" t="s">
        <v>1705</v>
      </c>
      <c r="N755" s="7" t="s">
        <v>63</v>
      </c>
      <c r="O755" s="7" t="s">
        <v>60</v>
      </c>
      <c r="P755" s="7">
        <v>656</v>
      </c>
      <c r="Q755" s="7" t="s">
        <v>64</v>
      </c>
      <c r="R755" s="7" t="s">
        <v>64</v>
      </c>
      <c r="S755" s="7" t="s">
        <v>64</v>
      </c>
      <c r="T755" s="7" t="s">
        <v>1838</v>
      </c>
      <c r="U755" s="7">
        <v>18623544490</v>
      </c>
      <c r="V755" s="7" t="s">
        <v>63</v>
      </c>
      <c r="W755" s="11" t="s">
        <v>1839</v>
      </c>
      <c r="X755" s="7" t="s">
        <v>67</v>
      </c>
      <c r="Y755" s="7">
        <v>15</v>
      </c>
      <c r="Z755" s="7">
        <v>2</v>
      </c>
      <c r="AA755" s="7">
        <v>15</v>
      </c>
      <c r="AB755" s="7">
        <v>1505</v>
      </c>
      <c r="AC755" s="7">
        <v>98.14</v>
      </c>
      <c r="AD755" s="7">
        <v>80.12</v>
      </c>
      <c r="AE755" s="7"/>
      <c r="AF755" s="7">
        <v>2020</v>
      </c>
      <c r="AG755" s="7">
        <v>3</v>
      </c>
      <c r="AH755" s="7">
        <v>27</v>
      </c>
      <c r="AI755" s="15">
        <f t="shared" si="30"/>
        <v>43917</v>
      </c>
      <c r="AJ755" s="7" t="s">
        <v>68</v>
      </c>
      <c r="AK755" s="16">
        <v>1781040</v>
      </c>
      <c r="AL755" s="7"/>
      <c r="AM755" s="8"/>
      <c r="AN755" s="7" t="s">
        <v>113</v>
      </c>
      <c r="AO755" s="16"/>
      <c r="AP755" s="7" t="s">
        <v>1717</v>
      </c>
      <c r="AQ755" s="7"/>
      <c r="AR755" s="11">
        <v>0.044</v>
      </c>
      <c r="AS755" s="7">
        <v>0</v>
      </c>
      <c r="AT755" s="16">
        <v>78365.76</v>
      </c>
      <c r="AU755" s="16">
        <v>0</v>
      </c>
      <c r="AV755" s="16">
        <v>20000</v>
      </c>
      <c r="AW755" s="7">
        <v>0</v>
      </c>
      <c r="AX755" s="20">
        <v>78365.76</v>
      </c>
      <c r="AY755" s="20">
        <v>20619.3992838768</v>
      </c>
      <c r="AZ755" s="20">
        <v>0</v>
      </c>
      <c r="BA755" s="20">
        <v>0</v>
      </c>
      <c r="BB755" s="20">
        <f t="shared" ref="BB755:BB759" si="35">AX755-AY755</f>
        <v>57746.3607161232</v>
      </c>
    </row>
    <row r="756" s="1" customFormat="1" customHeight="1" spans="1:54">
      <c r="A756" s="6" t="s">
        <v>54</v>
      </c>
      <c r="B756" s="6" t="s">
        <v>55</v>
      </c>
      <c r="C756" s="7" t="s">
        <v>71</v>
      </c>
      <c r="D756" s="8">
        <v>43539</v>
      </c>
      <c r="E756" s="8">
        <v>43830</v>
      </c>
      <c r="F756" s="7" t="s">
        <v>57</v>
      </c>
      <c r="G756" s="7" t="s">
        <v>58</v>
      </c>
      <c r="H756" s="7" t="s">
        <v>1708</v>
      </c>
      <c r="I756" s="7" t="s">
        <v>60</v>
      </c>
      <c r="J756" s="7" t="s">
        <v>61</v>
      </c>
      <c r="K756" s="7" t="s">
        <v>88</v>
      </c>
      <c r="L756" s="7" t="s">
        <v>88</v>
      </c>
      <c r="M756" s="7" t="s">
        <v>1705</v>
      </c>
      <c r="N756" s="7" t="s">
        <v>63</v>
      </c>
      <c r="O756" s="7" t="s">
        <v>60</v>
      </c>
      <c r="P756" s="7">
        <v>2000227</v>
      </c>
      <c r="Q756" s="7" t="s">
        <v>64</v>
      </c>
      <c r="R756" s="7" t="s">
        <v>64</v>
      </c>
      <c r="S756" s="7" t="s">
        <v>64</v>
      </c>
      <c r="T756" s="7" t="s">
        <v>1840</v>
      </c>
      <c r="U756" s="7">
        <v>18122998161</v>
      </c>
      <c r="V756" s="7" t="s">
        <v>63</v>
      </c>
      <c r="W756" s="11" t="s">
        <v>1841</v>
      </c>
      <c r="X756" s="7" t="s">
        <v>67</v>
      </c>
      <c r="Y756" s="7">
        <v>15</v>
      </c>
      <c r="Z756" s="7">
        <v>2</v>
      </c>
      <c r="AA756" s="7">
        <v>17</v>
      </c>
      <c r="AB756" s="7">
        <v>1702</v>
      </c>
      <c r="AC756" s="7">
        <v>65.53</v>
      </c>
      <c r="AD756" s="7">
        <v>53.5</v>
      </c>
      <c r="AE756" s="7"/>
      <c r="AF756" s="7">
        <v>2020</v>
      </c>
      <c r="AG756" s="7">
        <v>3</v>
      </c>
      <c r="AH756" s="7">
        <v>27</v>
      </c>
      <c r="AI756" s="15">
        <f t="shared" si="30"/>
        <v>43917</v>
      </c>
      <c r="AJ756" s="7" t="s">
        <v>68</v>
      </c>
      <c r="AK756" s="16">
        <v>1294000</v>
      </c>
      <c r="AL756" s="8"/>
      <c r="AM756" s="8" t="s">
        <v>69</v>
      </c>
      <c r="AN756" s="7" t="s">
        <v>113</v>
      </c>
      <c r="AO756" s="16">
        <v>1218027</v>
      </c>
      <c r="AP756" s="7"/>
      <c r="AQ756" s="8" t="s">
        <v>70</v>
      </c>
      <c r="AR756" s="11">
        <v>0.044</v>
      </c>
      <c r="AS756" s="7">
        <v>0</v>
      </c>
      <c r="AT756" s="16">
        <v>53593.188</v>
      </c>
      <c r="AU756" s="16">
        <v>0</v>
      </c>
      <c r="AV756" s="16">
        <v>20000</v>
      </c>
      <c r="AW756" s="7">
        <v>0</v>
      </c>
      <c r="AX756" s="20">
        <v>53593.188</v>
      </c>
      <c r="AY756" s="20">
        <v>53593.188</v>
      </c>
      <c r="AZ756" s="20">
        <v>0</v>
      </c>
      <c r="BA756" s="20">
        <v>0</v>
      </c>
      <c r="BB756" s="20">
        <v>0</v>
      </c>
    </row>
    <row r="757" customHeight="1" spans="1:54">
      <c r="A757" s="6" t="s">
        <v>54</v>
      </c>
      <c r="B757" s="6" t="s">
        <v>55</v>
      </c>
      <c r="C757" s="7" t="s">
        <v>71</v>
      </c>
      <c r="D757" s="8">
        <v>43539</v>
      </c>
      <c r="E757" s="8">
        <v>43830</v>
      </c>
      <c r="F757" s="7" t="s">
        <v>57</v>
      </c>
      <c r="G757" s="7" t="s">
        <v>58</v>
      </c>
      <c r="H757" s="7" t="s">
        <v>1708</v>
      </c>
      <c r="I757" s="7" t="s">
        <v>60</v>
      </c>
      <c r="J757" s="7" t="s">
        <v>61</v>
      </c>
      <c r="K757" s="7" t="s">
        <v>100</v>
      </c>
      <c r="L757" s="7" t="s">
        <v>100</v>
      </c>
      <c r="M757" s="7" t="s">
        <v>1705</v>
      </c>
      <c r="N757" s="7" t="s">
        <v>63</v>
      </c>
      <c r="O757" s="7" t="s">
        <v>60</v>
      </c>
      <c r="P757" s="7">
        <v>2000215</v>
      </c>
      <c r="Q757" s="7" t="s">
        <v>64</v>
      </c>
      <c r="R757" s="7" t="s">
        <v>64</v>
      </c>
      <c r="S757" s="7" t="s">
        <v>64</v>
      </c>
      <c r="T757" s="7" t="s">
        <v>1842</v>
      </c>
      <c r="U757" s="7">
        <v>13926899798</v>
      </c>
      <c r="V757" s="7" t="s">
        <v>63</v>
      </c>
      <c r="W757" s="11" t="s">
        <v>1843</v>
      </c>
      <c r="X757" s="7" t="s">
        <v>67</v>
      </c>
      <c r="Y757" s="7">
        <v>15</v>
      </c>
      <c r="Z757" s="7">
        <v>2</v>
      </c>
      <c r="AA757" s="7">
        <v>18</v>
      </c>
      <c r="AB757" s="7">
        <v>1801</v>
      </c>
      <c r="AC757" s="7">
        <v>116.74</v>
      </c>
      <c r="AD757" s="7">
        <v>95.31</v>
      </c>
      <c r="AE757" s="7"/>
      <c r="AF757" s="7">
        <v>2020</v>
      </c>
      <c r="AG757" s="7">
        <v>3</v>
      </c>
      <c r="AH757" s="7">
        <v>27</v>
      </c>
      <c r="AI757" s="15">
        <f t="shared" si="30"/>
        <v>43917</v>
      </c>
      <c r="AJ757" s="7" t="s">
        <v>68</v>
      </c>
      <c r="AK757" s="16">
        <v>2036430</v>
      </c>
      <c r="AL757" s="7"/>
      <c r="AM757" s="8"/>
      <c r="AN757" s="7" t="s">
        <v>113</v>
      </c>
      <c r="AO757" s="16">
        <v>1955987</v>
      </c>
      <c r="AP757" s="7"/>
      <c r="AQ757" s="7"/>
      <c r="AR757" s="11">
        <v>0.044</v>
      </c>
      <c r="AS757" s="7">
        <v>0</v>
      </c>
      <c r="AT757" s="16">
        <v>86063.428</v>
      </c>
      <c r="AU757" s="16">
        <v>0</v>
      </c>
      <c r="AV757" s="16">
        <v>20000</v>
      </c>
      <c r="AW757" s="7">
        <v>0</v>
      </c>
      <c r="AX757" s="20">
        <v>86063.428</v>
      </c>
      <c r="AY757" s="20">
        <v>77457.0852</v>
      </c>
      <c r="AZ757" s="20">
        <v>9779.935</v>
      </c>
      <c r="BA757" s="20">
        <v>9779.935</v>
      </c>
      <c r="BB757" s="20">
        <f t="shared" si="35"/>
        <v>8606.3428</v>
      </c>
    </row>
    <row r="758" customHeight="1" spans="1:54">
      <c r="A758" s="6" t="s">
        <v>54</v>
      </c>
      <c r="B758" s="6" t="s">
        <v>55</v>
      </c>
      <c r="C758" s="7" t="s">
        <v>71</v>
      </c>
      <c r="D758" s="8">
        <v>43539</v>
      </c>
      <c r="E758" s="8">
        <v>43830</v>
      </c>
      <c r="F758" s="7" t="s">
        <v>57</v>
      </c>
      <c r="G758" s="7" t="s">
        <v>58</v>
      </c>
      <c r="H758" s="7" t="s">
        <v>1708</v>
      </c>
      <c r="I758" s="7" t="s">
        <v>60</v>
      </c>
      <c r="J758" s="7" t="s">
        <v>61</v>
      </c>
      <c r="K758" s="7" t="s">
        <v>100</v>
      </c>
      <c r="L758" s="7" t="s">
        <v>100</v>
      </c>
      <c r="M758" s="7" t="s">
        <v>1705</v>
      </c>
      <c r="N758" s="7" t="s">
        <v>63</v>
      </c>
      <c r="O758" s="7" t="s">
        <v>60</v>
      </c>
      <c r="P758" s="7">
        <v>670</v>
      </c>
      <c r="Q758" s="7" t="s">
        <v>64</v>
      </c>
      <c r="R758" s="7" t="s">
        <v>64</v>
      </c>
      <c r="S758" s="7" t="s">
        <v>64</v>
      </c>
      <c r="T758" s="7" t="s">
        <v>1844</v>
      </c>
      <c r="U758" s="7">
        <v>13677648606</v>
      </c>
      <c r="V758" s="7" t="s">
        <v>63</v>
      </c>
      <c r="W758" s="11" t="s">
        <v>1845</v>
      </c>
      <c r="X758" s="7" t="s">
        <v>67</v>
      </c>
      <c r="Y758" s="7">
        <v>15</v>
      </c>
      <c r="Z758" s="7">
        <v>2</v>
      </c>
      <c r="AA758" s="7">
        <v>6</v>
      </c>
      <c r="AB758" s="7">
        <v>605</v>
      </c>
      <c r="AC758" s="7">
        <v>98.14</v>
      </c>
      <c r="AD758" s="7">
        <v>80.12</v>
      </c>
      <c r="AE758" s="7"/>
      <c r="AF758" s="7">
        <v>2020</v>
      </c>
      <c r="AG758" s="7">
        <v>3</v>
      </c>
      <c r="AH758" s="7">
        <v>27</v>
      </c>
      <c r="AI758" s="15">
        <f t="shared" si="30"/>
        <v>43917</v>
      </c>
      <c r="AJ758" s="7" t="s">
        <v>68</v>
      </c>
      <c r="AK758" s="16">
        <v>1749900</v>
      </c>
      <c r="AL758" s="7"/>
      <c r="AM758" s="8"/>
      <c r="AN758" s="7" t="s">
        <v>113</v>
      </c>
      <c r="AO758" s="16">
        <v>1680775</v>
      </c>
      <c r="AP758" s="7" t="s">
        <v>1717</v>
      </c>
      <c r="AQ758" s="7"/>
      <c r="AR758" s="11">
        <v>0.044</v>
      </c>
      <c r="AS758" s="7">
        <v>0</v>
      </c>
      <c r="AT758" s="16">
        <v>73954.1</v>
      </c>
      <c r="AU758" s="16">
        <v>0</v>
      </c>
      <c r="AV758" s="16">
        <v>20000</v>
      </c>
      <c r="AW758" s="7">
        <v>0</v>
      </c>
      <c r="AX758" s="20">
        <v>73954.1</v>
      </c>
      <c r="AY758" s="20">
        <v>20226.69</v>
      </c>
      <c r="AZ758" s="20">
        <v>0</v>
      </c>
      <c r="BA758" s="20">
        <v>0</v>
      </c>
      <c r="BB758" s="20">
        <f t="shared" si="35"/>
        <v>53727.41</v>
      </c>
    </row>
    <row r="759" customHeight="1" spans="1:54">
      <c r="A759" s="6" t="s">
        <v>54</v>
      </c>
      <c r="B759" s="6" t="s">
        <v>55</v>
      </c>
      <c r="C759" s="7" t="s">
        <v>71</v>
      </c>
      <c r="D759" s="8">
        <v>43539</v>
      </c>
      <c r="E759" s="8">
        <v>43830</v>
      </c>
      <c r="F759" s="7" t="s">
        <v>57</v>
      </c>
      <c r="G759" s="7" t="s">
        <v>58</v>
      </c>
      <c r="H759" s="7" t="s">
        <v>1708</v>
      </c>
      <c r="I759" s="7" t="s">
        <v>60</v>
      </c>
      <c r="J759" s="7" t="s">
        <v>61</v>
      </c>
      <c r="K759" s="7" t="s">
        <v>100</v>
      </c>
      <c r="L759" s="7" t="s">
        <v>100</v>
      </c>
      <c r="M759" s="7" t="s">
        <v>1705</v>
      </c>
      <c r="N759" s="7" t="s">
        <v>63</v>
      </c>
      <c r="O759" s="7" t="s">
        <v>60</v>
      </c>
      <c r="P759" s="7">
        <v>666</v>
      </c>
      <c r="Q759" s="7" t="s">
        <v>64</v>
      </c>
      <c r="R759" s="7" t="s">
        <v>64</v>
      </c>
      <c r="S759" s="7" t="s">
        <v>64</v>
      </c>
      <c r="T759" s="7" t="s">
        <v>1846</v>
      </c>
      <c r="U759" s="7">
        <v>15999801676</v>
      </c>
      <c r="V759" s="7" t="s">
        <v>63</v>
      </c>
      <c r="W759" s="11" t="s">
        <v>1847</v>
      </c>
      <c r="X759" s="7" t="s">
        <v>67</v>
      </c>
      <c r="Y759" s="7">
        <v>15</v>
      </c>
      <c r="Z759" s="7">
        <v>2</v>
      </c>
      <c r="AA759" s="7">
        <v>12</v>
      </c>
      <c r="AB759" s="7">
        <v>1205</v>
      </c>
      <c r="AC759" s="7">
        <v>98.14</v>
      </c>
      <c r="AD759" s="7">
        <v>80.12</v>
      </c>
      <c r="AE759" s="7"/>
      <c r="AF759" s="7">
        <v>2020</v>
      </c>
      <c r="AG759" s="7">
        <v>3</v>
      </c>
      <c r="AH759" s="7">
        <v>27</v>
      </c>
      <c r="AI759" s="15">
        <f t="shared" si="30"/>
        <v>43917</v>
      </c>
      <c r="AJ759" s="7" t="s">
        <v>68</v>
      </c>
      <c r="AK759" s="16">
        <v>1770660</v>
      </c>
      <c r="AL759" s="7"/>
      <c r="AM759" s="8"/>
      <c r="AN759" s="7" t="s">
        <v>113</v>
      </c>
      <c r="AO759" s="16">
        <v>1700716</v>
      </c>
      <c r="AP759" s="7"/>
      <c r="AQ759" s="7"/>
      <c r="AR759" s="11">
        <v>0.044</v>
      </c>
      <c r="AS759" s="7">
        <v>0</v>
      </c>
      <c r="AT759" s="16">
        <v>74831.504</v>
      </c>
      <c r="AU759" s="16">
        <v>0</v>
      </c>
      <c r="AV759" s="16">
        <v>20000</v>
      </c>
      <c r="AW759" s="7">
        <v>0</v>
      </c>
      <c r="AX759" s="20">
        <v>74831.504</v>
      </c>
      <c r="AY759" s="20">
        <v>67348.3536</v>
      </c>
      <c r="AZ759" s="20">
        <v>0</v>
      </c>
      <c r="BA759" s="20">
        <v>0</v>
      </c>
      <c r="BB759" s="20">
        <f t="shared" si="35"/>
        <v>7483.1504</v>
      </c>
    </row>
    <row r="760" customHeight="1" spans="1:54">
      <c r="A760" s="6" t="s">
        <v>54</v>
      </c>
      <c r="B760" s="6" t="s">
        <v>55</v>
      </c>
      <c r="C760" s="7" t="s">
        <v>71</v>
      </c>
      <c r="D760" s="8">
        <v>43539</v>
      </c>
      <c r="E760" s="8">
        <v>43830</v>
      </c>
      <c r="F760" s="7" t="s">
        <v>57</v>
      </c>
      <c r="G760" s="7" t="s">
        <v>58</v>
      </c>
      <c r="H760" s="7" t="s">
        <v>1708</v>
      </c>
      <c r="I760" s="7" t="s">
        <v>60</v>
      </c>
      <c r="J760" s="7" t="s">
        <v>61</v>
      </c>
      <c r="K760" s="7" t="s">
        <v>100</v>
      </c>
      <c r="L760" s="7" t="s">
        <v>100</v>
      </c>
      <c r="M760" s="7" t="s">
        <v>1705</v>
      </c>
      <c r="N760" s="7" t="s">
        <v>63</v>
      </c>
      <c r="O760" s="7" t="s">
        <v>60</v>
      </c>
      <c r="P760" s="7">
        <v>2000002</v>
      </c>
      <c r="Q760" s="7" t="s">
        <v>64</v>
      </c>
      <c r="R760" s="7" t="s">
        <v>64</v>
      </c>
      <c r="S760" s="7" t="s">
        <v>64</v>
      </c>
      <c r="T760" s="7" t="s">
        <v>1848</v>
      </c>
      <c r="U760" s="7">
        <v>13538516880</v>
      </c>
      <c r="V760" s="7" t="s">
        <v>63</v>
      </c>
      <c r="W760" s="11" t="s">
        <v>1849</v>
      </c>
      <c r="X760" s="7" t="s">
        <v>67</v>
      </c>
      <c r="Y760" s="7">
        <v>15</v>
      </c>
      <c r="Z760" s="7">
        <v>2</v>
      </c>
      <c r="AA760" s="7">
        <v>5</v>
      </c>
      <c r="AB760" s="7">
        <v>502</v>
      </c>
      <c r="AC760" s="7">
        <v>65.53</v>
      </c>
      <c r="AD760" s="7">
        <v>53.5</v>
      </c>
      <c r="AE760" s="7"/>
      <c r="AF760" s="7">
        <v>2020</v>
      </c>
      <c r="AG760" s="7">
        <v>3</v>
      </c>
      <c r="AH760" s="7">
        <v>27</v>
      </c>
      <c r="AI760" s="15">
        <f t="shared" si="30"/>
        <v>43917</v>
      </c>
      <c r="AJ760" s="7" t="s">
        <v>68</v>
      </c>
      <c r="AK760" s="16">
        <v>1266280</v>
      </c>
      <c r="AL760" s="8"/>
      <c r="AM760" s="8" t="s">
        <v>69</v>
      </c>
      <c r="AN760" s="7" t="s">
        <v>113</v>
      </c>
      <c r="AO760" s="16">
        <v>1216260</v>
      </c>
      <c r="AP760" s="7"/>
      <c r="AQ760" s="8" t="s">
        <v>70</v>
      </c>
      <c r="AR760" s="11">
        <v>0.044</v>
      </c>
      <c r="AS760" s="7">
        <v>0</v>
      </c>
      <c r="AT760" s="16">
        <v>53515.44</v>
      </c>
      <c r="AU760" s="16">
        <v>0</v>
      </c>
      <c r="AV760" s="16">
        <v>20000</v>
      </c>
      <c r="AW760" s="7">
        <v>0</v>
      </c>
      <c r="AX760" s="20">
        <v>53515.44</v>
      </c>
      <c r="AY760" s="20">
        <v>53515.44</v>
      </c>
      <c r="AZ760" s="20">
        <v>0</v>
      </c>
      <c r="BA760" s="20">
        <v>0</v>
      </c>
      <c r="BB760" s="20">
        <v>0</v>
      </c>
    </row>
    <row r="761" customHeight="1" spans="1:54">
      <c r="A761" s="6" t="s">
        <v>54</v>
      </c>
      <c r="B761" s="6" t="s">
        <v>55</v>
      </c>
      <c r="C761" s="7" t="s">
        <v>71</v>
      </c>
      <c r="D761" s="8">
        <v>43539</v>
      </c>
      <c r="E761" s="8">
        <v>43830</v>
      </c>
      <c r="F761" s="7" t="s">
        <v>57</v>
      </c>
      <c r="G761" s="7" t="s">
        <v>58</v>
      </c>
      <c r="H761" s="7" t="s">
        <v>1708</v>
      </c>
      <c r="I761" s="7" t="s">
        <v>60</v>
      </c>
      <c r="J761" s="7" t="s">
        <v>61</v>
      </c>
      <c r="K761" s="7" t="s">
        <v>100</v>
      </c>
      <c r="L761" s="7" t="s">
        <v>100</v>
      </c>
      <c r="M761" s="7" t="s">
        <v>1705</v>
      </c>
      <c r="N761" s="7" t="s">
        <v>63</v>
      </c>
      <c r="O761" s="7" t="s">
        <v>60</v>
      </c>
      <c r="P761" s="7">
        <v>1900649</v>
      </c>
      <c r="Q761" s="7" t="s">
        <v>64</v>
      </c>
      <c r="R761" s="7" t="s">
        <v>64</v>
      </c>
      <c r="S761" s="7" t="s">
        <v>64</v>
      </c>
      <c r="T761" s="7" t="s">
        <v>1850</v>
      </c>
      <c r="U761" s="7" t="s">
        <v>1851</v>
      </c>
      <c r="V761" s="7" t="s">
        <v>63</v>
      </c>
      <c r="W761" s="11" t="s">
        <v>1852</v>
      </c>
      <c r="X761" s="7" t="s">
        <v>67</v>
      </c>
      <c r="Y761" s="7">
        <v>15</v>
      </c>
      <c r="Z761" s="7">
        <v>2</v>
      </c>
      <c r="AA761" s="7">
        <v>13</v>
      </c>
      <c r="AB761" s="7">
        <v>1305</v>
      </c>
      <c r="AC761" s="7">
        <v>98.14</v>
      </c>
      <c r="AD761" s="7">
        <v>80.12</v>
      </c>
      <c r="AE761" s="7"/>
      <c r="AF761" s="7">
        <v>2020</v>
      </c>
      <c r="AG761" s="7">
        <v>3</v>
      </c>
      <c r="AH761" s="7">
        <v>27</v>
      </c>
      <c r="AI761" s="15">
        <f t="shared" si="30"/>
        <v>43917</v>
      </c>
      <c r="AJ761" s="7" t="s">
        <v>68</v>
      </c>
      <c r="AK761" s="16">
        <v>1774120</v>
      </c>
      <c r="AL761" s="7"/>
      <c r="AM761" s="8"/>
      <c r="AN761" s="7" t="s">
        <v>113</v>
      </c>
      <c r="AO761" s="16">
        <v>1704039</v>
      </c>
      <c r="AP761" s="7"/>
      <c r="AQ761" s="7"/>
      <c r="AR761" s="11">
        <v>0.044</v>
      </c>
      <c r="AS761" s="7">
        <v>0</v>
      </c>
      <c r="AT761" s="16">
        <v>74977.716</v>
      </c>
      <c r="AU761" s="16">
        <v>0</v>
      </c>
      <c r="AV761" s="16">
        <v>20000</v>
      </c>
      <c r="AW761" s="7">
        <v>0</v>
      </c>
      <c r="AX761" s="20">
        <v>74977.716</v>
      </c>
      <c r="AY761" s="20">
        <v>67479.9444</v>
      </c>
      <c r="AZ761" s="20">
        <v>0</v>
      </c>
      <c r="BA761" s="20">
        <v>0</v>
      </c>
      <c r="BB761" s="20">
        <f t="shared" ref="BB761:BB766" si="36">AX761-AY761</f>
        <v>7497.77160000001</v>
      </c>
    </row>
    <row r="762" customHeight="1" spans="1:54">
      <c r="A762" s="6" t="s">
        <v>54</v>
      </c>
      <c r="B762" s="6" t="s">
        <v>55</v>
      </c>
      <c r="C762" s="7" t="s">
        <v>71</v>
      </c>
      <c r="D762" s="8">
        <v>43539</v>
      </c>
      <c r="E762" s="8">
        <v>43830</v>
      </c>
      <c r="F762" s="7" t="s">
        <v>57</v>
      </c>
      <c r="G762" s="7" t="s">
        <v>58</v>
      </c>
      <c r="H762" s="7" t="s">
        <v>1708</v>
      </c>
      <c r="I762" s="7" t="s">
        <v>60</v>
      </c>
      <c r="J762" s="7" t="s">
        <v>61</v>
      </c>
      <c r="K762" s="7" t="s">
        <v>100</v>
      </c>
      <c r="L762" s="7" t="s">
        <v>100</v>
      </c>
      <c r="M762" s="7" t="s">
        <v>1705</v>
      </c>
      <c r="N762" s="7" t="s">
        <v>63</v>
      </c>
      <c r="O762" s="7" t="s">
        <v>60</v>
      </c>
      <c r="P762" s="7">
        <v>2000003</v>
      </c>
      <c r="Q762" s="7" t="s">
        <v>64</v>
      </c>
      <c r="R762" s="7" t="s">
        <v>64</v>
      </c>
      <c r="S762" s="7" t="s">
        <v>64</v>
      </c>
      <c r="T762" s="7" t="s">
        <v>1853</v>
      </c>
      <c r="U762" s="7">
        <v>13509811270</v>
      </c>
      <c r="V762" s="7" t="s">
        <v>63</v>
      </c>
      <c r="W762" s="11" t="s">
        <v>1854</v>
      </c>
      <c r="X762" s="7" t="s">
        <v>67</v>
      </c>
      <c r="Y762" s="7">
        <v>15</v>
      </c>
      <c r="Z762" s="7">
        <v>2</v>
      </c>
      <c r="AA762" s="7">
        <v>6</v>
      </c>
      <c r="AB762" s="7">
        <v>602</v>
      </c>
      <c r="AC762" s="7">
        <v>65.53</v>
      </c>
      <c r="AD762" s="7">
        <v>53.5</v>
      </c>
      <c r="AE762" s="7"/>
      <c r="AF762" s="7">
        <v>2020</v>
      </c>
      <c r="AG762" s="7">
        <v>3</v>
      </c>
      <c r="AH762" s="7">
        <v>27</v>
      </c>
      <c r="AI762" s="15">
        <f t="shared" si="30"/>
        <v>43917</v>
      </c>
      <c r="AJ762" s="7" t="s">
        <v>68</v>
      </c>
      <c r="AK762" s="16">
        <v>1268590</v>
      </c>
      <c r="AL762" s="8"/>
      <c r="AM762" s="8" t="s">
        <v>69</v>
      </c>
      <c r="AN762" s="7" t="s">
        <v>113</v>
      </c>
      <c r="AO762" s="16">
        <v>1218478</v>
      </c>
      <c r="AP762" s="7"/>
      <c r="AQ762" s="8" t="s">
        <v>70</v>
      </c>
      <c r="AR762" s="11">
        <v>0.044</v>
      </c>
      <c r="AS762" s="7">
        <v>0</v>
      </c>
      <c r="AT762" s="16">
        <v>53613.032</v>
      </c>
      <c r="AU762" s="16">
        <v>0</v>
      </c>
      <c r="AV762" s="16">
        <v>20000</v>
      </c>
      <c r="AW762" s="7">
        <v>0</v>
      </c>
      <c r="AX762" s="20">
        <v>53613.032</v>
      </c>
      <c r="AY762" s="20">
        <v>53613.032</v>
      </c>
      <c r="AZ762" s="20">
        <v>0</v>
      </c>
      <c r="BA762" s="20">
        <v>0</v>
      </c>
      <c r="BB762" s="20">
        <v>0</v>
      </c>
    </row>
    <row r="763" customHeight="1" spans="1:54">
      <c r="A763" s="6" t="s">
        <v>54</v>
      </c>
      <c r="B763" s="6" t="s">
        <v>55</v>
      </c>
      <c r="C763" s="7" t="s">
        <v>71</v>
      </c>
      <c r="D763" s="8">
        <v>43539</v>
      </c>
      <c r="E763" s="8">
        <v>43830</v>
      </c>
      <c r="F763" s="7" t="s">
        <v>57</v>
      </c>
      <c r="G763" s="7" t="s">
        <v>58</v>
      </c>
      <c r="H763" s="7" t="s">
        <v>1708</v>
      </c>
      <c r="I763" s="7" t="s">
        <v>60</v>
      </c>
      <c r="J763" s="7" t="s">
        <v>61</v>
      </c>
      <c r="K763" s="7" t="s">
        <v>100</v>
      </c>
      <c r="L763" s="7" t="s">
        <v>100</v>
      </c>
      <c r="M763" s="7" t="s">
        <v>1705</v>
      </c>
      <c r="N763" s="7" t="s">
        <v>63</v>
      </c>
      <c r="O763" s="7" t="s">
        <v>60</v>
      </c>
      <c r="P763" s="7">
        <v>2000155</v>
      </c>
      <c r="Q763" s="7" t="s">
        <v>64</v>
      </c>
      <c r="R763" s="7" t="s">
        <v>64</v>
      </c>
      <c r="S763" s="7" t="s">
        <v>64</v>
      </c>
      <c r="T763" s="7" t="s">
        <v>1855</v>
      </c>
      <c r="U763" s="7">
        <v>13823116292</v>
      </c>
      <c r="V763" s="7" t="s">
        <v>63</v>
      </c>
      <c r="W763" s="11" t="s">
        <v>1856</v>
      </c>
      <c r="X763" s="7" t="s">
        <v>67</v>
      </c>
      <c r="Y763" s="7">
        <v>15</v>
      </c>
      <c r="Z763" s="7">
        <v>2</v>
      </c>
      <c r="AA763" s="7">
        <v>21</v>
      </c>
      <c r="AB763" s="7">
        <v>2102</v>
      </c>
      <c r="AC763" s="7">
        <v>65.53</v>
      </c>
      <c r="AD763" s="7">
        <v>53.5</v>
      </c>
      <c r="AE763" s="7"/>
      <c r="AF763" s="7">
        <v>2020</v>
      </c>
      <c r="AG763" s="7">
        <v>3</v>
      </c>
      <c r="AH763" s="7">
        <v>27</v>
      </c>
      <c r="AI763" s="15">
        <f t="shared" si="30"/>
        <v>43917</v>
      </c>
      <c r="AJ763" s="7" t="s">
        <v>68</v>
      </c>
      <c r="AK763" s="16">
        <v>1297090</v>
      </c>
      <c r="AL763" s="8"/>
      <c r="AM763" s="8" t="s">
        <v>69</v>
      </c>
      <c r="AN763" s="7" t="s">
        <v>113</v>
      </c>
      <c r="AO763" s="16">
        <v>1245852</v>
      </c>
      <c r="AP763" s="7"/>
      <c r="AQ763" s="8" t="s">
        <v>70</v>
      </c>
      <c r="AR763" s="11">
        <v>0.044</v>
      </c>
      <c r="AS763" s="7">
        <v>0</v>
      </c>
      <c r="AT763" s="16">
        <v>54817.488</v>
      </c>
      <c r="AU763" s="16">
        <v>0</v>
      </c>
      <c r="AV763" s="16">
        <v>20000</v>
      </c>
      <c r="AW763" s="7">
        <v>0</v>
      </c>
      <c r="AX763" s="20">
        <v>54817.488</v>
      </c>
      <c r="AY763" s="20">
        <v>54817.488</v>
      </c>
      <c r="AZ763" s="20">
        <v>0</v>
      </c>
      <c r="BA763" s="20">
        <v>0</v>
      </c>
      <c r="BB763" s="20">
        <v>0</v>
      </c>
    </row>
    <row r="764" customHeight="1" spans="1:54">
      <c r="A764" s="6" t="s">
        <v>54</v>
      </c>
      <c r="B764" s="6" t="s">
        <v>55</v>
      </c>
      <c r="C764" s="7" t="s">
        <v>71</v>
      </c>
      <c r="D764" s="8">
        <v>43539</v>
      </c>
      <c r="E764" s="8">
        <v>43830</v>
      </c>
      <c r="F764" s="7" t="s">
        <v>57</v>
      </c>
      <c r="G764" s="7" t="s">
        <v>58</v>
      </c>
      <c r="H764" s="7" t="s">
        <v>1708</v>
      </c>
      <c r="I764" s="7" t="s">
        <v>60</v>
      </c>
      <c r="J764" s="7" t="s">
        <v>61</v>
      </c>
      <c r="K764" s="7" t="s">
        <v>100</v>
      </c>
      <c r="L764" s="7" t="s">
        <v>100</v>
      </c>
      <c r="M764" s="7" t="s">
        <v>1705</v>
      </c>
      <c r="N764" s="7" t="s">
        <v>63</v>
      </c>
      <c r="O764" s="7" t="s">
        <v>60</v>
      </c>
      <c r="P764" s="7">
        <v>2000047</v>
      </c>
      <c r="Q764" s="7" t="s">
        <v>64</v>
      </c>
      <c r="R764" s="7" t="s">
        <v>64</v>
      </c>
      <c r="S764" s="7" t="s">
        <v>64</v>
      </c>
      <c r="T764" s="7" t="s">
        <v>1857</v>
      </c>
      <c r="U764" s="7" t="s">
        <v>1858</v>
      </c>
      <c r="V764" s="7" t="s">
        <v>63</v>
      </c>
      <c r="W764" s="11" t="s">
        <v>1859</v>
      </c>
      <c r="X764" s="7" t="s">
        <v>67</v>
      </c>
      <c r="Y764" s="7">
        <v>15</v>
      </c>
      <c r="Z764" s="7">
        <v>2</v>
      </c>
      <c r="AA764" s="7">
        <v>19</v>
      </c>
      <c r="AB764" s="7">
        <v>1903</v>
      </c>
      <c r="AC764" s="7">
        <v>116.56</v>
      </c>
      <c r="AD764" s="7">
        <v>95.16</v>
      </c>
      <c r="AE764" s="7"/>
      <c r="AF764" s="7">
        <v>2020</v>
      </c>
      <c r="AG764" s="7">
        <v>3</v>
      </c>
      <c r="AH764" s="7">
        <v>27</v>
      </c>
      <c r="AI764" s="15">
        <f t="shared" si="30"/>
        <v>43917</v>
      </c>
      <c r="AJ764" s="7" t="s">
        <v>68</v>
      </c>
      <c r="AK764" s="16">
        <v>2131890</v>
      </c>
      <c r="AL764" s="8"/>
      <c r="AM764" s="8" t="s">
        <v>69</v>
      </c>
      <c r="AN764" s="7" t="s">
        <v>113</v>
      </c>
      <c r="AO764" s="16">
        <v>2047677</v>
      </c>
      <c r="AP764" s="7"/>
      <c r="AQ764" s="8" t="s">
        <v>70</v>
      </c>
      <c r="AR764" s="11">
        <v>0.044</v>
      </c>
      <c r="AS764" s="7">
        <v>0</v>
      </c>
      <c r="AT764" s="16">
        <v>90097.788</v>
      </c>
      <c r="AU764" s="16">
        <v>0</v>
      </c>
      <c r="AV764" s="16">
        <v>20000</v>
      </c>
      <c r="AW764" s="7">
        <v>0</v>
      </c>
      <c r="AX764" s="20">
        <v>90097.788</v>
      </c>
      <c r="AY764" s="20">
        <v>90097.788</v>
      </c>
      <c r="AZ764" s="20">
        <v>0</v>
      </c>
      <c r="BA764" s="20">
        <v>9922.795</v>
      </c>
      <c r="BB764" s="20">
        <v>0</v>
      </c>
    </row>
    <row r="765" customHeight="1" spans="1:54">
      <c r="A765" s="6" t="s">
        <v>54</v>
      </c>
      <c r="B765" s="6" t="s">
        <v>55</v>
      </c>
      <c r="C765" s="7" t="s">
        <v>71</v>
      </c>
      <c r="D765" s="8">
        <v>43539</v>
      </c>
      <c r="E765" s="8">
        <v>43830</v>
      </c>
      <c r="F765" s="7" t="s">
        <v>57</v>
      </c>
      <c r="G765" s="7" t="s">
        <v>58</v>
      </c>
      <c r="H765" s="7" t="s">
        <v>1708</v>
      </c>
      <c r="I765" s="7" t="s">
        <v>60</v>
      </c>
      <c r="J765" s="7" t="s">
        <v>61</v>
      </c>
      <c r="K765" s="7" t="s">
        <v>100</v>
      </c>
      <c r="L765" s="7" t="s">
        <v>100</v>
      </c>
      <c r="M765" s="7" t="s">
        <v>1705</v>
      </c>
      <c r="N765" s="7" t="s">
        <v>63</v>
      </c>
      <c r="O765" s="7" t="s">
        <v>60</v>
      </c>
      <c r="P765" s="7">
        <v>2000222</v>
      </c>
      <c r="Q765" s="7" t="s">
        <v>64</v>
      </c>
      <c r="R765" s="7" t="s">
        <v>64</v>
      </c>
      <c r="S765" s="7" t="s">
        <v>64</v>
      </c>
      <c r="T765" s="7" t="s">
        <v>1860</v>
      </c>
      <c r="U765" s="7" t="s">
        <v>1861</v>
      </c>
      <c r="V765" s="7" t="s">
        <v>63</v>
      </c>
      <c r="W765" s="11" t="s">
        <v>1862</v>
      </c>
      <c r="X765" s="7" t="s">
        <v>67</v>
      </c>
      <c r="Y765" s="7">
        <v>15</v>
      </c>
      <c r="Z765" s="7">
        <v>2</v>
      </c>
      <c r="AA765" s="7">
        <v>8</v>
      </c>
      <c r="AB765" s="7">
        <v>805</v>
      </c>
      <c r="AC765" s="7">
        <v>98.14</v>
      </c>
      <c r="AD765" s="7">
        <v>80.12</v>
      </c>
      <c r="AE765" s="7"/>
      <c r="AF765" s="7">
        <v>2020</v>
      </c>
      <c r="AG765" s="7">
        <v>3</v>
      </c>
      <c r="AH765" s="7">
        <v>27</v>
      </c>
      <c r="AI765" s="15">
        <f t="shared" si="30"/>
        <v>43917</v>
      </c>
      <c r="AJ765" s="7" t="s">
        <v>68</v>
      </c>
      <c r="AK765" s="16">
        <v>1756820</v>
      </c>
      <c r="AL765" s="7"/>
      <c r="AM765" s="8"/>
      <c r="AN765" s="7" t="s">
        <v>113</v>
      </c>
      <c r="AO765" s="16">
        <v>1687423</v>
      </c>
      <c r="AP765" s="7" t="s">
        <v>1717</v>
      </c>
      <c r="AQ765" s="7"/>
      <c r="AR765" s="11">
        <v>0.044</v>
      </c>
      <c r="AS765" s="7">
        <v>0</v>
      </c>
      <c r="AT765" s="16">
        <v>74246.612</v>
      </c>
      <c r="AU765" s="16">
        <v>0</v>
      </c>
      <c r="AV765" s="16">
        <v>20000</v>
      </c>
      <c r="AW765" s="7">
        <v>0</v>
      </c>
      <c r="AX765" s="20">
        <v>74246.612</v>
      </c>
      <c r="AY765" s="20">
        <v>20093.9508</v>
      </c>
      <c r="AZ765" s="20">
        <v>0</v>
      </c>
      <c r="BA765" s="20">
        <v>0</v>
      </c>
      <c r="BB765" s="20">
        <f t="shared" si="36"/>
        <v>54152.6612</v>
      </c>
    </row>
    <row r="766" customHeight="1" spans="1:54">
      <c r="A766" s="6" t="s">
        <v>54</v>
      </c>
      <c r="B766" s="6" t="s">
        <v>55</v>
      </c>
      <c r="C766" s="7" t="s">
        <v>71</v>
      </c>
      <c r="D766" s="8">
        <v>43539</v>
      </c>
      <c r="E766" s="8">
        <v>43830</v>
      </c>
      <c r="F766" s="7" t="s">
        <v>57</v>
      </c>
      <c r="G766" s="7" t="s">
        <v>58</v>
      </c>
      <c r="H766" s="7" t="s">
        <v>1708</v>
      </c>
      <c r="I766" s="7" t="s">
        <v>60</v>
      </c>
      <c r="J766" s="7" t="s">
        <v>61</v>
      </c>
      <c r="K766" s="7" t="s">
        <v>107</v>
      </c>
      <c r="L766" s="7" t="s">
        <v>107</v>
      </c>
      <c r="M766" s="7" t="s">
        <v>1705</v>
      </c>
      <c r="N766" s="7" t="s">
        <v>63</v>
      </c>
      <c r="O766" s="7" t="s">
        <v>60</v>
      </c>
      <c r="P766" s="7">
        <v>2000141</v>
      </c>
      <c r="Q766" s="7" t="s">
        <v>64</v>
      </c>
      <c r="R766" s="7" t="s">
        <v>64</v>
      </c>
      <c r="S766" s="7" t="s">
        <v>64</v>
      </c>
      <c r="T766" s="7" t="s">
        <v>1863</v>
      </c>
      <c r="U766" s="7" t="s">
        <v>1864</v>
      </c>
      <c r="V766" s="7" t="s">
        <v>63</v>
      </c>
      <c r="W766" s="11" t="s">
        <v>1865</v>
      </c>
      <c r="X766" s="7" t="s">
        <v>67</v>
      </c>
      <c r="Y766" s="7">
        <v>15</v>
      </c>
      <c r="Z766" s="7">
        <v>2</v>
      </c>
      <c r="AA766" s="7">
        <v>9</v>
      </c>
      <c r="AB766" s="7">
        <v>905</v>
      </c>
      <c r="AC766" s="7">
        <v>98.14</v>
      </c>
      <c r="AD766" s="7">
        <v>80.12</v>
      </c>
      <c r="AE766" s="7"/>
      <c r="AF766" s="7">
        <v>2020</v>
      </c>
      <c r="AG766" s="7">
        <v>3</v>
      </c>
      <c r="AH766" s="7">
        <v>27</v>
      </c>
      <c r="AI766" s="15">
        <f t="shared" si="30"/>
        <v>43917</v>
      </c>
      <c r="AJ766" s="7" t="s">
        <v>68</v>
      </c>
      <c r="AK766" s="16">
        <v>1760280</v>
      </c>
      <c r="AL766" s="7"/>
      <c r="AM766" s="8"/>
      <c r="AN766" s="7" t="s">
        <v>113</v>
      </c>
      <c r="AO766" s="16">
        <v>510745</v>
      </c>
      <c r="AP766" s="7" t="s">
        <v>1717</v>
      </c>
      <c r="AQ766" s="7"/>
      <c r="AR766" s="11">
        <v>0.044</v>
      </c>
      <c r="AS766" s="7">
        <v>0</v>
      </c>
      <c r="AT766" s="16">
        <v>22472.78</v>
      </c>
      <c r="AU766" s="16">
        <v>0</v>
      </c>
      <c r="AV766" s="16">
        <v>20000</v>
      </c>
      <c r="AW766" s="7">
        <v>0</v>
      </c>
      <c r="AX766" s="20">
        <v>22472.78</v>
      </c>
      <c r="AY766" s="20">
        <v>20225.731222356</v>
      </c>
      <c r="AZ766" s="20">
        <v>0</v>
      </c>
      <c r="BA766" s="20">
        <v>0</v>
      </c>
      <c r="BB766" s="20">
        <f t="shared" si="36"/>
        <v>2247.048777644</v>
      </c>
    </row>
    <row r="767" customHeight="1" spans="1:54">
      <c r="A767" s="6" t="s">
        <v>54</v>
      </c>
      <c r="B767" s="6" t="s">
        <v>55</v>
      </c>
      <c r="C767" s="7" t="s">
        <v>71</v>
      </c>
      <c r="D767" s="8">
        <v>43539</v>
      </c>
      <c r="E767" s="8">
        <v>43830</v>
      </c>
      <c r="F767" s="7" t="s">
        <v>57</v>
      </c>
      <c r="G767" s="7" t="s">
        <v>58</v>
      </c>
      <c r="H767" s="7" t="s">
        <v>1708</v>
      </c>
      <c r="I767" s="7" t="s">
        <v>60</v>
      </c>
      <c r="J767" s="7" t="s">
        <v>61</v>
      </c>
      <c r="K767" s="7" t="s">
        <v>107</v>
      </c>
      <c r="L767" s="7" t="s">
        <v>107</v>
      </c>
      <c r="M767" s="7" t="s">
        <v>1705</v>
      </c>
      <c r="N767" s="7" t="s">
        <v>63</v>
      </c>
      <c r="O767" s="7" t="s">
        <v>60</v>
      </c>
      <c r="P767" s="7">
        <v>2000167</v>
      </c>
      <c r="Q767" s="7" t="s">
        <v>64</v>
      </c>
      <c r="R767" s="7" t="s">
        <v>64</v>
      </c>
      <c r="S767" s="7" t="s">
        <v>64</v>
      </c>
      <c r="T767" s="7" t="s">
        <v>1866</v>
      </c>
      <c r="U767" s="7">
        <v>13826950192</v>
      </c>
      <c r="V767" s="7" t="s">
        <v>63</v>
      </c>
      <c r="W767" s="11" t="s">
        <v>1867</v>
      </c>
      <c r="X767" s="7" t="s">
        <v>67</v>
      </c>
      <c r="Y767" s="7">
        <v>15</v>
      </c>
      <c r="Z767" s="7">
        <v>2</v>
      </c>
      <c r="AA767" s="7">
        <v>9</v>
      </c>
      <c r="AB767" s="7">
        <v>903</v>
      </c>
      <c r="AC767" s="7">
        <v>116.56</v>
      </c>
      <c r="AD767" s="7">
        <v>95.16</v>
      </c>
      <c r="AE767" s="7"/>
      <c r="AF767" s="7">
        <v>2020</v>
      </c>
      <c r="AG767" s="7">
        <v>3</v>
      </c>
      <c r="AH767" s="7">
        <v>27</v>
      </c>
      <c r="AI767" s="15">
        <f t="shared" si="30"/>
        <v>43917</v>
      </c>
      <c r="AJ767" s="7" t="s">
        <v>68</v>
      </c>
      <c r="AK767" s="16">
        <v>2090480</v>
      </c>
      <c r="AL767" s="8"/>
      <c r="AM767" s="8" t="s">
        <v>69</v>
      </c>
      <c r="AN767" s="7" t="s">
        <v>113</v>
      </c>
      <c r="AO767" s="16">
        <v>2007902</v>
      </c>
      <c r="AP767" s="7"/>
      <c r="AQ767" s="8" t="s">
        <v>70</v>
      </c>
      <c r="AR767" s="11">
        <v>0.044</v>
      </c>
      <c r="AS767" s="7">
        <v>0</v>
      </c>
      <c r="AT767" s="16">
        <v>88347.688</v>
      </c>
      <c r="AU767" s="16">
        <v>0</v>
      </c>
      <c r="AV767" s="16">
        <v>20000</v>
      </c>
      <c r="AW767" s="7">
        <v>0</v>
      </c>
      <c r="AX767" s="20">
        <v>88347.688</v>
      </c>
      <c r="AY767" s="20">
        <v>88347.688</v>
      </c>
      <c r="AZ767" s="20">
        <v>0</v>
      </c>
      <c r="BA767" s="20">
        <v>0</v>
      </c>
      <c r="BB767" s="20">
        <v>0</v>
      </c>
    </row>
    <row r="768" customHeight="1" spans="1:54">
      <c r="A768" s="6" t="s">
        <v>54</v>
      </c>
      <c r="B768" s="6" t="s">
        <v>55</v>
      </c>
      <c r="C768" s="7" t="s">
        <v>71</v>
      </c>
      <c r="D768" s="8">
        <v>43539</v>
      </c>
      <c r="E768" s="8">
        <v>43830</v>
      </c>
      <c r="F768" s="7" t="s">
        <v>57</v>
      </c>
      <c r="G768" s="7" t="s">
        <v>58</v>
      </c>
      <c r="H768" s="7" t="s">
        <v>1708</v>
      </c>
      <c r="I768" s="7" t="s">
        <v>60</v>
      </c>
      <c r="J768" s="7" t="s">
        <v>61</v>
      </c>
      <c r="K768" s="7" t="s">
        <v>107</v>
      </c>
      <c r="L768" s="7" t="s">
        <v>107</v>
      </c>
      <c r="M768" s="7" t="s">
        <v>1705</v>
      </c>
      <c r="N768" s="7" t="s">
        <v>63</v>
      </c>
      <c r="O768" s="7" t="s">
        <v>60</v>
      </c>
      <c r="P768" s="7">
        <v>1901901</v>
      </c>
      <c r="Q768" s="7" t="s">
        <v>64</v>
      </c>
      <c r="R768" s="7" t="s">
        <v>64</v>
      </c>
      <c r="S768" s="7" t="s">
        <v>64</v>
      </c>
      <c r="T768" s="7" t="s">
        <v>1868</v>
      </c>
      <c r="U768" s="7">
        <v>13826922886</v>
      </c>
      <c r="V768" s="7" t="s">
        <v>63</v>
      </c>
      <c r="W768" s="11" t="s">
        <v>1869</v>
      </c>
      <c r="X768" s="7" t="s">
        <v>67</v>
      </c>
      <c r="Y768" s="7">
        <v>15</v>
      </c>
      <c r="Z768" s="7">
        <v>2</v>
      </c>
      <c r="AA768" s="7">
        <v>14</v>
      </c>
      <c r="AB768" s="7">
        <v>1404</v>
      </c>
      <c r="AC768" s="7">
        <v>98.14</v>
      </c>
      <c r="AD768" s="7">
        <v>80.12</v>
      </c>
      <c r="AE768" s="7"/>
      <c r="AF768" s="7">
        <v>2020</v>
      </c>
      <c r="AG768" s="7">
        <v>3</v>
      </c>
      <c r="AH768" s="7">
        <v>27</v>
      </c>
      <c r="AI768" s="15">
        <f t="shared" si="30"/>
        <v>43917</v>
      </c>
      <c r="AJ768" s="7" t="s">
        <v>68</v>
      </c>
      <c r="AK768" s="16">
        <v>1766010</v>
      </c>
      <c r="AL768" s="8"/>
      <c r="AM768" s="8" t="s">
        <v>69</v>
      </c>
      <c r="AN768" s="7" t="s">
        <v>113</v>
      </c>
      <c r="AO768" s="16">
        <v>1696249</v>
      </c>
      <c r="AP768" s="7"/>
      <c r="AQ768" s="8" t="s">
        <v>70</v>
      </c>
      <c r="AR768" s="11">
        <v>0.044</v>
      </c>
      <c r="AS768" s="7">
        <v>0</v>
      </c>
      <c r="AT768" s="16">
        <v>74634.956</v>
      </c>
      <c r="AU768" s="16">
        <v>0</v>
      </c>
      <c r="AV768" s="16">
        <v>20000</v>
      </c>
      <c r="AW768" s="7">
        <v>0</v>
      </c>
      <c r="AX768" s="20">
        <v>74634.956</v>
      </c>
      <c r="AY768" s="20">
        <v>74634.956</v>
      </c>
      <c r="AZ768" s="20">
        <v>0</v>
      </c>
      <c r="BA768" s="20">
        <v>0</v>
      </c>
      <c r="BB768" s="20">
        <v>0</v>
      </c>
    </row>
    <row r="769" customHeight="1" spans="1:54">
      <c r="A769" s="6" t="s">
        <v>54</v>
      </c>
      <c r="B769" s="6" t="s">
        <v>55</v>
      </c>
      <c r="C769" s="7" t="s">
        <v>71</v>
      </c>
      <c r="D769" s="8">
        <v>43539</v>
      </c>
      <c r="E769" s="8">
        <v>43830</v>
      </c>
      <c r="F769" s="7" t="s">
        <v>57</v>
      </c>
      <c r="G769" s="7" t="s">
        <v>58</v>
      </c>
      <c r="H769" s="7" t="s">
        <v>1708</v>
      </c>
      <c r="I769" s="7" t="s">
        <v>559</v>
      </c>
      <c r="J769" s="7" t="s">
        <v>61</v>
      </c>
      <c r="K769" s="7" t="s">
        <v>464</v>
      </c>
      <c r="L769" s="7" t="s">
        <v>464</v>
      </c>
      <c r="M769" s="7" t="s">
        <v>1705</v>
      </c>
      <c r="N769" s="7" t="s">
        <v>85</v>
      </c>
      <c r="O769" s="7" t="s">
        <v>559</v>
      </c>
      <c r="P769" s="7">
        <v>2000193</v>
      </c>
      <c r="Q769" s="7" t="s">
        <v>64</v>
      </c>
      <c r="R769" s="7" t="s">
        <v>64</v>
      </c>
      <c r="S769" s="7" t="s">
        <v>64</v>
      </c>
      <c r="T769" s="7" t="s">
        <v>1870</v>
      </c>
      <c r="U769" s="7">
        <v>13590393476</v>
      </c>
      <c r="V769" s="7" t="s">
        <v>485</v>
      </c>
      <c r="W769" s="11" t="s">
        <v>1871</v>
      </c>
      <c r="X769" s="7" t="s">
        <v>67</v>
      </c>
      <c r="Y769" s="7">
        <v>15</v>
      </c>
      <c r="Z769" s="7">
        <v>2</v>
      </c>
      <c r="AA769" s="7">
        <v>4</v>
      </c>
      <c r="AB769" s="7">
        <v>405</v>
      </c>
      <c r="AC769" s="7">
        <v>98.14</v>
      </c>
      <c r="AD769" s="7">
        <v>80.12</v>
      </c>
      <c r="AE769" s="7"/>
      <c r="AF769" s="7">
        <v>2020</v>
      </c>
      <c r="AG769" s="7">
        <v>3</v>
      </c>
      <c r="AH769" s="7">
        <v>27</v>
      </c>
      <c r="AI769" s="15">
        <f t="shared" si="30"/>
        <v>43917</v>
      </c>
      <c r="AJ769" s="7" t="s">
        <v>68</v>
      </c>
      <c r="AK769" s="16">
        <v>1708390</v>
      </c>
      <c r="AL769" s="7"/>
      <c r="AM769" s="8"/>
      <c r="AN769" s="7" t="s">
        <v>113</v>
      </c>
      <c r="AO769" s="16">
        <v>1640905</v>
      </c>
      <c r="AP769" s="7" t="s">
        <v>1717</v>
      </c>
      <c r="AQ769" s="7"/>
      <c r="AR769" s="11">
        <v>0.044</v>
      </c>
      <c r="AS769" s="7">
        <v>0</v>
      </c>
      <c r="AT769" s="16">
        <v>72199.82</v>
      </c>
      <c r="AU769" s="16">
        <v>0</v>
      </c>
      <c r="AV769" s="16">
        <v>20000</v>
      </c>
      <c r="AW769" s="7">
        <v>0</v>
      </c>
      <c r="AX769" s="20">
        <v>72199.82</v>
      </c>
      <c r="AY769" s="20">
        <v>19835.838</v>
      </c>
      <c r="AZ769" s="20">
        <v>0</v>
      </c>
      <c r="BA769" s="20">
        <v>0</v>
      </c>
      <c r="BB769" s="20">
        <f t="shared" ref="BB769:BB773" si="37">AX769-AY769</f>
        <v>52363.982</v>
      </c>
    </row>
    <row r="770" customHeight="1" spans="1:54">
      <c r="A770" s="6" t="s">
        <v>54</v>
      </c>
      <c r="B770" s="6" t="s">
        <v>55</v>
      </c>
      <c r="C770" s="7" t="s">
        <v>71</v>
      </c>
      <c r="D770" s="8">
        <v>43539</v>
      </c>
      <c r="E770" s="8">
        <v>43830</v>
      </c>
      <c r="F770" s="7" t="s">
        <v>57</v>
      </c>
      <c r="G770" s="7" t="s">
        <v>58</v>
      </c>
      <c r="H770" s="7" t="s">
        <v>1708</v>
      </c>
      <c r="I770" s="7" t="s">
        <v>788</v>
      </c>
      <c r="J770" s="7" t="s">
        <v>61</v>
      </c>
      <c r="K770" s="7" t="s">
        <v>1872</v>
      </c>
      <c r="L770" s="7" t="s">
        <v>1872</v>
      </c>
      <c r="M770" s="7" t="s">
        <v>1873</v>
      </c>
      <c r="N770" s="7" t="s">
        <v>1327</v>
      </c>
      <c r="O770" s="7" t="s">
        <v>788</v>
      </c>
      <c r="P770" s="7">
        <v>660</v>
      </c>
      <c r="Q770" s="7" t="s">
        <v>64</v>
      </c>
      <c r="R770" s="7" t="s">
        <v>64</v>
      </c>
      <c r="S770" s="7" t="s">
        <v>64</v>
      </c>
      <c r="T770" s="7" t="s">
        <v>1874</v>
      </c>
      <c r="U770" s="7">
        <v>13622361298</v>
      </c>
      <c r="V770" s="7" t="s">
        <v>1875</v>
      </c>
      <c r="W770" s="11" t="s">
        <v>1876</v>
      </c>
      <c r="X770" s="7" t="s">
        <v>67</v>
      </c>
      <c r="Y770" s="7">
        <v>15</v>
      </c>
      <c r="Z770" s="7">
        <v>2</v>
      </c>
      <c r="AA770" s="7">
        <v>2</v>
      </c>
      <c r="AB770" s="7">
        <v>202</v>
      </c>
      <c r="AC770" s="7">
        <v>62.53</v>
      </c>
      <c r="AD770" s="7">
        <v>51.05</v>
      </c>
      <c r="AE770" s="7"/>
      <c r="AF770" s="7">
        <v>2020</v>
      </c>
      <c r="AG770" s="7">
        <v>3</v>
      </c>
      <c r="AH770" s="7">
        <v>27</v>
      </c>
      <c r="AI770" s="15">
        <f t="shared" si="30"/>
        <v>43917</v>
      </c>
      <c r="AJ770" s="7" t="s">
        <v>68</v>
      </c>
      <c r="AK770" s="16">
        <v>1201620</v>
      </c>
      <c r="AL770" s="8"/>
      <c r="AM770" s="8" t="s">
        <v>69</v>
      </c>
      <c r="AN770" s="7" t="s">
        <v>113</v>
      </c>
      <c r="AO770" s="16">
        <v>1154164</v>
      </c>
      <c r="AP770" s="7"/>
      <c r="AQ770" s="8" t="s">
        <v>70</v>
      </c>
      <c r="AR770" s="11">
        <v>0.044</v>
      </c>
      <c r="AS770" s="7">
        <v>0</v>
      </c>
      <c r="AT770" s="16">
        <v>50783.216</v>
      </c>
      <c r="AU770" s="16">
        <v>0</v>
      </c>
      <c r="AV770" s="16">
        <v>20000</v>
      </c>
      <c r="AW770" s="7">
        <v>0</v>
      </c>
      <c r="AX770" s="20">
        <v>50783.216</v>
      </c>
      <c r="AY770" s="20">
        <v>50783.216</v>
      </c>
      <c r="AZ770" s="20">
        <v>0</v>
      </c>
      <c r="BA770" s="20">
        <v>0</v>
      </c>
      <c r="BB770" s="20">
        <v>0</v>
      </c>
    </row>
    <row r="771" customHeight="1" spans="1:54">
      <c r="A771" s="6" t="s">
        <v>54</v>
      </c>
      <c r="B771" s="6" t="s">
        <v>55</v>
      </c>
      <c r="C771" s="7" t="s">
        <v>71</v>
      </c>
      <c r="D771" s="8">
        <v>43539</v>
      </c>
      <c r="E771" s="8">
        <v>43830</v>
      </c>
      <c r="F771" s="7" t="s">
        <v>57</v>
      </c>
      <c r="G771" s="7" t="s">
        <v>58</v>
      </c>
      <c r="H771" s="7" t="s">
        <v>1708</v>
      </c>
      <c r="I771" s="7" t="s">
        <v>619</v>
      </c>
      <c r="J771" s="7" t="s">
        <v>61</v>
      </c>
      <c r="K771" s="7" t="s">
        <v>1645</v>
      </c>
      <c r="L771" s="7" t="s">
        <v>1645</v>
      </c>
      <c r="M771" s="7" t="s">
        <v>1877</v>
      </c>
      <c r="N771" s="7" t="s">
        <v>1878</v>
      </c>
      <c r="O771" s="7" t="s">
        <v>619</v>
      </c>
      <c r="P771" s="7">
        <v>2000045</v>
      </c>
      <c r="Q771" s="7" t="s">
        <v>64</v>
      </c>
      <c r="R771" s="7" t="s">
        <v>64</v>
      </c>
      <c r="S771" s="7" t="s">
        <v>64</v>
      </c>
      <c r="T771" s="7" t="s">
        <v>1879</v>
      </c>
      <c r="U771" s="7">
        <v>13570594129</v>
      </c>
      <c r="V771" s="7" t="s">
        <v>85</v>
      </c>
      <c r="W771" s="11" t="s">
        <v>1880</v>
      </c>
      <c r="X771" s="7" t="s">
        <v>67</v>
      </c>
      <c r="Y771" s="7">
        <v>15</v>
      </c>
      <c r="Z771" s="7">
        <v>2</v>
      </c>
      <c r="AA771" s="7">
        <v>19</v>
      </c>
      <c r="AB771" s="7">
        <v>1904</v>
      </c>
      <c r="AC771" s="7">
        <v>98.14</v>
      </c>
      <c r="AD771" s="7">
        <v>80.12</v>
      </c>
      <c r="AE771" s="7"/>
      <c r="AF771" s="7">
        <v>2020</v>
      </c>
      <c r="AG771" s="7">
        <v>3</v>
      </c>
      <c r="AH771" s="7">
        <v>27</v>
      </c>
      <c r="AI771" s="15">
        <f t="shared" ref="AI771:AI834" si="38">DATE(AF771,AG771,AH771)</f>
        <v>43917</v>
      </c>
      <c r="AJ771" s="7" t="s">
        <v>68</v>
      </c>
      <c r="AK771" s="16">
        <v>1817910</v>
      </c>
      <c r="AL771" s="8"/>
      <c r="AM771" s="8" t="s">
        <v>69</v>
      </c>
      <c r="AN771" s="7" t="s">
        <v>113</v>
      </c>
      <c r="AO771" s="16">
        <v>1746099</v>
      </c>
      <c r="AP771" s="7"/>
      <c r="AQ771" s="8" t="s">
        <v>70</v>
      </c>
      <c r="AR771" s="11">
        <v>0.044</v>
      </c>
      <c r="AS771" s="7">
        <v>0</v>
      </c>
      <c r="AT771" s="16">
        <v>76828.356</v>
      </c>
      <c r="AU771" s="16">
        <v>0</v>
      </c>
      <c r="AV771" s="16">
        <v>20000</v>
      </c>
      <c r="AW771" s="7">
        <v>0</v>
      </c>
      <c r="AX771" s="20">
        <v>76828.356</v>
      </c>
      <c r="AY771" s="20">
        <v>76828.356</v>
      </c>
      <c r="AZ771" s="20">
        <v>0</v>
      </c>
      <c r="BA771" s="20">
        <v>0</v>
      </c>
      <c r="BB771" s="20">
        <v>0</v>
      </c>
    </row>
    <row r="772" customHeight="1" spans="1:54">
      <c r="A772" s="6" t="s">
        <v>54</v>
      </c>
      <c r="B772" s="6" t="s">
        <v>55</v>
      </c>
      <c r="C772" s="7" t="s">
        <v>71</v>
      </c>
      <c r="D772" s="8">
        <v>43539</v>
      </c>
      <c r="E772" s="8">
        <v>43830</v>
      </c>
      <c r="F772" s="7" t="s">
        <v>57</v>
      </c>
      <c r="G772" s="7" t="s">
        <v>58</v>
      </c>
      <c r="H772" s="7" t="s">
        <v>1708</v>
      </c>
      <c r="I772" s="7" t="s">
        <v>483</v>
      </c>
      <c r="J772" s="7" t="s">
        <v>61</v>
      </c>
      <c r="K772" s="7" t="s">
        <v>484</v>
      </c>
      <c r="L772" s="7" t="s">
        <v>484</v>
      </c>
      <c r="M772" s="7" t="s">
        <v>1705</v>
      </c>
      <c r="N772" s="7" t="s">
        <v>63</v>
      </c>
      <c r="O772" s="7" t="s">
        <v>483</v>
      </c>
      <c r="P772" s="7">
        <v>1900057</v>
      </c>
      <c r="Q772" s="7" t="s">
        <v>64</v>
      </c>
      <c r="R772" s="7" t="s">
        <v>64</v>
      </c>
      <c r="S772" s="7" t="s">
        <v>64</v>
      </c>
      <c r="T772" s="7" t="s">
        <v>1881</v>
      </c>
      <c r="U772" s="7">
        <v>13602560922</v>
      </c>
      <c r="V772" s="7" t="s">
        <v>63</v>
      </c>
      <c r="W772" s="11" t="s">
        <v>1882</v>
      </c>
      <c r="X772" s="7" t="s">
        <v>67</v>
      </c>
      <c r="Y772" s="7">
        <v>15</v>
      </c>
      <c r="Z772" s="7">
        <v>2</v>
      </c>
      <c r="AA772" s="7">
        <v>21</v>
      </c>
      <c r="AB772" s="7">
        <v>2104</v>
      </c>
      <c r="AC772" s="7">
        <v>98.14</v>
      </c>
      <c r="AD772" s="7">
        <v>80.12</v>
      </c>
      <c r="AE772" s="7"/>
      <c r="AF772" s="7">
        <v>2020</v>
      </c>
      <c r="AG772" s="7">
        <v>3</v>
      </c>
      <c r="AH772" s="7">
        <v>27</v>
      </c>
      <c r="AI772" s="15">
        <f t="shared" si="38"/>
        <v>43917</v>
      </c>
      <c r="AJ772" s="7" t="s">
        <v>68</v>
      </c>
      <c r="AK772" s="16">
        <v>1815610</v>
      </c>
      <c r="AL772" s="7"/>
      <c r="AM772" s="8"/>
      <c r="AN772" s="7" t="s">
        <v>113</v>
      </c>
      <c r="AO772" s="16">
        <v>523890</v>
      </c>
      <c r="AP772" s="7" t="s">
        <v>1717</v>
      </c>
      <c r="AQ772" s="7"/>
      <c r="AR772" s="11">
        <v>0.044</v>
      </c>
      <c r="AS772" s="7">
        <v>0</v>
      </c>
      <c r="AT772" s="16">
        <v>23051.16</v>
      </c>
      <c r="AU772" s="16">
        <v>0</v>
      </c>
      <c r="AV772" s="16">
        <v>20000</v>
      </c>
      <c r="AW772" s="7">
        <v>0</v>
      </c>
      <c r="AX772" s="20">
        <v>23051.16</v>
      </c>
      <c r="AY772" s="20">
        <v>20746.279121832</v>
      </c>
      <c r="AZ772" s="20">
        <v>0</v>
      </c>
      <c r="BA772" s="20">
        <v>0</v>
      </c>
      <c r="BB772" s="20">
        <f t="shared" si="37"/>
        <v>2304.880878168</v>
      </c>
    </row>
    <row r="773" customHeight="1" spans="1:54">
      <c r="A773" s="6" t="s">
        <v>54</v>
      </c>
      <c r="B773" s="6" t="s">
        <v>55</v>
      </c>
      <c r="C773" s="7" t="s">
        <v>71</v>
      </c>
      <c r="D773" s="8">
        <v>43539</v>
      </c>
      <c r="E773" s="8">
        <v>43830</v>
      </c>
      <c r="F773" s="7" t="s">
        <v>57</v>
      </c>
      <c r="G773" s="7" t="s">
        <v>58</v>
      </c>
      <c r="H773" s="7" t="s">
        <v>1708</v>
      </c>
      <c r="I773" s="7" t="s">
        <v>483</v>
      </c>
      <c r="J773" s="7" t="s">
        <v>61</v>
      </c>
      <c r="K773" s="7" t="s">
        <v>484</v>
      </c>
      <c r="L773" s="7" t="s">
        <v>484</v>
      </c>
      <c r="M773" s="7" t="s">
        <v>1705</v>
      </c>
      <c r="N773" s="7" t="s">
        <v>63</v>
      </c>
      <c r="O773" s="7" t="s">
        <v>483</v>
      </c>
      <c r="P773" s="7">
        <v>1900057</v>
      </c>
      <c r="Q773" s="7" t="s">
        <v>64</v>
      </c>
      <c r="R773" s="7" t="s">
        <v>64</v>
      </c>
      <c r="S773" s="7" t="s">
        <v>64</v>
      </c>
      <c r="T773" s="7" t="s">
        <v>1883</v>
      </c>
      <c r="U773" s="7">
        <v>13602560922</v>
      </c>
      <c r="V773" s="7" t="s">
        <v>63</v>
      </c>
      <c r="W773" s="11" t="s">
        <v>1884</v>
      </c>
      <c r="X773" s="7" t="s">
        <v>67</v>
      </c>
      <c r="Y773" s="7">
        <v>15</v>
      </c>
      <c r="Z773" s="7">
        <v>2</v>
      </c>
      <c r="AA773" s="7">
        <v>21</v>
      </c>
      <c r="AB773" s="7">
        <v>2105</v>
      </c>
      <c r="AC773" s="7">
        <v>98.14</v>
      </c>
      <c r="AD773" s="7">
        <v>80.12</v>
      </c>
      <c r="AE773" s="7"/>
      <c r="AF773" s="7">
        <v>2020</v>
      </c>
      <c r="AG773" s="7">
        <v>3</v>
      </c>
      <c r="AH773" s="7">
        <v>27</v>
      </c>
      <c r="AI773" s="15">
        <f t="shared" si="38"/>
        <v>43917</v>
      </c>
      <c r="AJ773" s="7" t="s">
        <v>68</v>
      </c>
      <c r="AK773" s="16">
        <v>1792580</v>
      </c>
      <c r="AL773" s="7"/>
      <c r="AM773" s="8"/>
      <c r="AN773" s="7" t="s">
        <v>113</v>
      </c>
      <c r="AO773" s="16">
        <v>521770</v>
      </c>
      <c r="AP773" s="7" t="s">
        <v>1717</v>
      </c>
      <c r="AQ773" s="7"/>
      <c r="AR773" s="11">
        <v>0.044</v>
      </c>
      <c r="AS773" s="7">
        <v>0</v>
      </c>
      <c r="AT773" s="16">
        <v>22957.88</v>
      </c>
      <c r="AU773" s="16">
        <v>0</v>
      </c>
      <c r="AV773" s="16">
        <v>20000</v>
      </c>
      <c r="AW773" s="7">
        <v>0</v>
      </c>
      <c r="AX773" s="20">
        <v>22957.88</v>
      </c>
      <c r="AY773" s="20">
        <v>20662.326170376</v>
      </c>
      <c r="AZ773" s="20">
        <v>0</v>
      </c>
      <c r="BA773" s="20">
        <v>0</v>
      </c>
      <c r="BB773" s="20">
        <f t="shared" si="37"/>
        <v>2295.553829624</v>
      </c>
    </row>
    <row r="774" customHeight="1" spans="1:54">
      <c r="A774" s="6" t="s">
        <v>54</v>
      </c>
      <c r="B774" s="6" t="s">
        <v>55</v>
      </c>
      <c r="C774" s="7" t="s">
        <v>71</v>
      </c>
      <c r="D774" s="8">
        <v>43539</v>
      </c>
      <c r="E774" s="8">
        <v>43830</v>
      </c>
      <c r="F774" s="7" t="s">
        <v>57</v>
      </c>
      <c r="G774" s="7" t="s">
        <v>58</v>
      </c>
      <c r="H774" s="7" t="s">
        <v>1708</v>
      </c>
      <c r="I774" s="7" t="s">
        <v>261</v>
      </c>
      <c r="J774" s="7" t="s">
        <v>61</v>
      </c>
      <c r="K774" s="7" t="s">
        <v>1042</v>
      </c>
      <c r="L774" s="7" t="s">
        <v>1042</v>
      </c>
      <c r="M774" s="7" t="s">
        <v>1705</v>
      </c>
      <c r="N774" s="7" t="s">
        <v>96</v>
      </c>
      <c r="O774" s="7" t="s">
        <v>261</v>
      </c>
      <c r="P774" s="7">
        <v>2000153</v>
      </c>
      <c r="Q774" s="7" t="s">
        <v>64</v>
      </c>
      <c r="R774" s="7" t="s">
        <v>64</v>
      </c>
      <c r="S774" s="7" t="s">
        <v>64</v>
      </c>
      <c r="T774" s="7" t="s">
        <v>1885</v>
      </c>
      <c r="U774" s="7">
        <v>13650107377</v>
      </c>
      <c r="V774" s="7" t="s">
        <v>96</v>
      </c>
      <c r="W774" s="11" t="s">
        <v>1886</v>
      </c>
      <c r="X774" s="7" t="s">
        <v>67</v>
      </c>
      <c r="Y774" s="7">
        <v>15</v>
      </c>
      <c r="Z774" s="7">
        <v>2</v>
      </c>
      <c r="AA774" s="7">
        <v>23</v>
      </c>
      <c r="AB774" s="7">
        <v>2304</v>
      </c>
      <c r="AC774" s="7">
        <v>98.14</v>
      </c>
      <c r="AD774" s="7">
        <v>80.12</v>
      </c>
      <c r="AE774" s="7"/>
      <c r="AF774" s="7">
        <v>2020</v>
      </c>
      <c r="AG774" s="7">
        <v>3</v>
      </c>
      <c r="AH774" s="7">
        <v>27</v>
      </c>
      <c r="AI774" s="15">
        <f t="shared" si="38"/>
        <v>43917</v>
      </c>
      <c r="AJ774" s="7" t="s">
        <v>68</v>
      </c>
      <c r="AK774" s="16">
        <v>1804070</v>
      </c>
      <c r="AL774" s="8"/>
      <c r="AM774" s="8" t="s">
        <v>69</v>
      </c>
      <c r="AN774" s="7" t="s">
        <v>113</v>
      </c>
      <c r="AO774" s="16">
        <v>1732806</v>
      </c>
      <c r="AP774" s="7"/>
      <c r="AQ774" s="8" t="s">
        <v>70</v>
      </c>
      <c r="AR774" s="11">
        <v>0.044</v>
      </c>
      <c r="AS774" s="7">
        <v>0</v>
      </c>
      <c r="AT774" s="16">
        <v>76243.464</v>
      </c>
      <c r="AU774" s="16">
        <v>0</v>
      </c>
      <c r="AV774" s="16">
        <v>20000</v>
      </c>
      <c r="AW774" s="7">
        <v>0</v>
      </c>
      <c r="AX774" s="20">
        <v>76243.464</v>
      </c>
      <c r="AY774" s="20">
        <v>76243.464</v>
      </c>
      <c r="AZ774" s="20">
        <v>0</v>
      </c>
      <c r="BA774" s="20">
        <v>0</v>
      </c>
      <c r="BB774" s="20">
        <v>0</v>
      </c>
    </row>
    <row r="775" customHeight="1" spans="1:54">
      <c r="A775" s="6" t="s">
        <v>54</v>
      </c>
      <c r="B775" s="6" t="s">
        <v>55</v>
      </c>
      <c r="C775" s="7" t="s">
        <v>71</v>
      </c>
      <c r="D775" s="8">
        <v>43539</v>
      </c>
      <c r="E775" s="8">
        <v>43830</v>
      </c>
      <c r="F775" s="7" t="s">
        <v>57</v>
      </c>
      <c r="G775" s="7" t="s">
        <v>58</v>
      </c>
      <c r="H775" s="7" t="s">
        <v>1708</v>
      </c>
      <c r="I775" s="7" t="s">
        <v>261</v>
      </c>
      <c r="J775" s="7" t="s">
        <v>61</v>
      </c>
      <c r="K775" s="7" t="s">
        <v>1887</v>
      </c>
      <c r="L775" s="7" t="s">
        <v>1887</v>
      </c>
      <c r="M775" s="7" t="s">
        <v>1705</v>
      </c>
      <c r="N775" s="7" t="s">
        <v>96</v>
      </c>
      <c r="O775" s="7" t="s">
        <v>261</v>
      </c>
      <c r="P775" s="7">
        <v>2000143</v>
      </c>
      <c r="Q775" s="7" t="s">
        <v>64</v>
      </c>
      <c r="R775" s="7" t="s">
        <v>64</v>
      </c>
      <c r="S775" s="7" t="s">
        <v>64</v>
      </c>
      <c r="T775" s="7" t="s">
        <v>1888</v>
      </c>
      <c r="U775" s="7">
        <v>15919754219</v>
      </c>
      <c r="V775" s="7" t="s">
        <v>96</v>
      </c>
      <c r="W775" s="11" t="s">
        <v>1889</v>
      </c>
      <c r="X775" s="7" t="s">
        <v>67</v>
      </c>
      <c r="Y775" s="7">
        <v>15</v>
      </c>
      <c r="Z775" s="7">
        <v>2</v>
      </c>
      <c r="AA775" s="7">
        <v>18</v>
      </c>
      <c r="AB775" s="7">
        <v>1802</v>
      </c>
      <c r="AC775" s="7">
        <v>65.53</v>
      </c>
      <c r="AD775" s="7">
        <v>53.5</v>
      </c>
      <c r="AE775" s="7"/>
      <c r="AF775" s="7">
        <v>2020</v>
      </c>
      <c r="AG775" s="7">
        <v>3</v>
      </c>
      <c r="AH775" s="7">
        <v>27</v>
      </c>
      <c r="AI775" s="15">
        <f t="shared" si="38"/>
        <v>43917</v>
      </c>
      <c r="AJ775" s="7" t="s">
        <v>68</v>
      </c>
      <c r="AK775" s="16">
        <v>1273210</v>
      </c>
      <c r="AL775" s="8"/>
      <c r="AM775" s="8">
        <v>43941</v>
      </c>
      <c r="AN775" s="7" t="s">
        <v>69</v>
      </c>
      <c r="AO775" s="16">
        <v>1222916</v>
      </c>
      <c r="AP775" s="7"/>
      <c r="AQ775" s="8" t="s">
        <v>70</v>
      </c>
      <c r="AR775" s="11">
        <v>0.044</v>
      </c>
      <c r="AS775" s="7">
        <v>0</v>
      </c>
      <c r="AT775" s="16">
        <v>53808.304</v>
      </c>
      <c r="AU775" s="16">
        <v>0</v>
      </c>
      <c r="AV775" s="16">
        <v>20000</v>
      </c>
      <c r="AW775" s="7">
        <v>0</v>
      </c>
      <c r="AX775" s="20">
        <v>53808.304</v>
      </c>
      <c r="AY775" s="20">
        <v>53808.304</v>
      </c>
      <c r="AZ775" s="20">
        <v>0</v>
      </c>
      <c r="BA775" s="20">
        <v>0</v>
      </c>
      <c r="BB775" s="20">
        <v>0</v>
      </c>
    </row>
    <row r="776" customHeight="1" spans="1:54">
      <c r="A776" s="6" t="s">
        <v>54</v>
      </c>
      <c r="B776" s="6" t="s">
        <v>55</v>
      </c>
      <c r="C776" s="7" t="s">
        <v>71</v>
      </c>
      <c r="D776" s="8">
        <v>43539</v>
      </c>
      <c r="E776" s="8">
        <v>43830</v>
      </c>
      <c r="F776" s="7" t="s">
        <v>57</v>
      </c>
      <c r="G776" s="7" t="s">
        <v>58</v>
      </c>
      <c r="H776" s="7" t="s">
        <v>1708</v>
      </c>
      <c r="I776" s="7" t="s">
        <v>186</v>
      </c>
      <c r="J776" s="7" t="s">
        <v>61</v>
      </c>
      <c r="K776" s="7" t="s">
        <v>623</v>
      </c>
      <c r="L776" s="7" t="s">
        <v>623</v>
      </c>
      <c r="M776" s="7" t="s">
        <v>1705</v>
      </c>
      <c r="N776" s="7" t="s">
        <v>96</v>
      </c>
      <c r="O776" s="7" t="s">
        <v>186</v>
      </c>
      <c r="P776" s="7">
        <v>2000012</v>
      </c>
      <c r="Q776" s="7" t="s">
        <v>64</v>
      </c>
      <c r="R776" s="7" t="s">
        <v>64</v>
      </c>
      <c r="S776" s="7" t="s">
        <v>64</v>
      </c>
      <c r="T776" s="7" t="s">
        <v>1890</v>
      </c>
      <c r="U776" s="7">
        <v>13612770310</v>
      </c>
      <c r="V776" s="7" t="s">
        <v>96</v>
      </c>
      <c r="W776" s="11" t="s">
        <v>1891</v>
      </c>
      <c r="X776" s="7" t="s">
        <v>67</v>
      </c>
      <c r="Y776" s="7">
        <v>15</v>
      </c>
      <c r="Z776" s="7">
        <v>2</v>
      </c>
      <c r="AA776" s="7">
        <v>22</v>
      </c>
      <c r="AB776" s="7">
        <v>2202</v>
      </c>
      <c r="AC776" s="7">
        <v>65.53</v>
      </c>
      <c r="AD776" s="7">
        <v>53.5</v>
      </c>
      <c r="AE776" s="7"/>
      <c r="AF776" s="7">
        <v>2020</v>
      </c>
      <c r="AG776" s="7">
        <v>3</v>
      </c>
      <c r="AH776" s="7">
        <v>27</v>
      </c>
      <c r="AI776" s="15">
        <f t="shared" si="38"/>
        <v>43917</v>
      </c>
      <c r="AJ776" s="7" t="s">
        <v>68</v>
      </c>
      <c r="AK776" s="16">
        <v>1293230</v>
      </c>
      <c r="AL776" s="8"/>
      <c r="AM776" s="8">
        <v>43938</v>
      </c>
      <c r="AN776" s="7" t="s">
        <v>69</v>
      </c>
      <c r="AO776" s="16">
        <v>1242145</v>
      </c>
      <c r="AP776" s="7"/>
      <c r="AQ776" s="8" t="s">
        <v>70</v>
      </c>
      <c r="AR776" s="11">
        <v>0.044</v>
      </c>
      <c r="AS776" s="7">
        <v>0</v>
      </c>
      <c r="AT776" s="16">
        <v>54654.38</v>
      </c>
      <c r="AU776" s="16">
        <v>0</v>
      </c>
      <c r="AV776" s="16">
        <v>20000</v>
      </c>
      <c r="AW776" s="7">
        <v>0</v>
      </c>
      <c r="AX776" s="20">
        <v>54654.38</v>
      </c>
      <c r="AY776" s="20">
        <v>54654.38</v>
      </c>
      <c r="AZ776" s="20">
        <v>0</v>
      </c>
      <c r="BA776" s="20">
        <v>0</v>
      </c>
      <c r="BB776" s="20">
        <v>0</v>
      </c>
    </row>
    <row r="777" customHeight="1" spans="1:54">
      <c r="A777" s="6" t="s">
        <v>54</v>
      </c>
      <c r="B777" s="6" t="s">
        <v>55</v>
      </c>
      <c r="C777" s="7" t="s">
        <v>71</v>
      </c>
      <c r="D777" s="8">
        <v>43539</v>
      </c>
      <c r="E777" s="8">
        <v>43830</v>
      </c>
      <c r="F777" s="7" t="s">
        <v>57</v>
      </c>
      <c r="G777" s="7" t="s">
        <v>58</v>
      </c>
      <c r="H777" s="7" t="s">
        <v>1708</v>
      </c>
      <c r="I777" s="7" t="s">
        <v>186</v>
      </c>
      <c r="J777" s="7" t="s">
        <v>61</v>
      </c>
      <c r="K777" s="7" t="s">
        <v>494</v>
      </c>
      <c r="L777" s="7" t="s">
        <v>494</v>
      </c>
      <c r="M777" s="7" t="s">
        <v>1705</v>
      </c>
      <c r="N777" s="7" t="s">
        <v>96</v>
      </c>
      <c r="O777" s="7" t="s">
        <v>186</v>
      </c>
      <c r="P777" s="7">
        <v>2000134</v>
      </c>
      <c r="Q777" s="7" t="s">
        <v>64</v>
      </c>
      <c r="R777" s="7" t="s">
        <v>64</v>
      </c>
      <c r="S777" s="7" t="s">
        <v>64</v>
      </c>
      <c r="T777" s="7" t="s">
        <v>1892</v>
      </c>
      <c r="U777" s="7" t="s">
        <v>1893</v>
      </c>
      <c r="V777" s="7" t="s">
        <v>96</v>
      </c>
      <c r="W777" s="11" t="s">
        <v>1894</v>
      </c>
      <c r="X777" s="7" t="s">
        <v>67</v>
      </c>
      <c r="Y777" s="7">
        <v>15</v>
      </c>
      <c r="Z777" s="7">
        <v>2</v>
      </c>
      <c r="AA777" s="7">
        <v>24</v>
      </c>
      <c r="AB777" s="7">
        <v>2403</v>
      </c>
      <c r="AC777" s="7">
        <v>98.14</v>
      </c>
      <c r="AD777" s="7">
        <v>80.12</v>
      </c>
      <c r="AE777" s="7"/>
      <c r="AF777" s="7">
        <v>2020</v>
      </c>
      <c r="AG777" s="7">
        <v>3</v>
      </c>
      <c r="AH777" s="7">
        <v>27</v>
      </c>
      <c r="AI777" s="15">
        <f t="shared" si="38"/>
        <v>43917</v>
      </c>
      <c r="AJ777" s="7" t="s">
        <v>68</v>
      </c>
      <c r="AK777" s="16">
        <v>1763710</v>
      </c>
      <c r="AL777" s="8"/>
      <c r="AM777" s="8" t="s">
        <v>69</v>
      </c>
      <c r="AN777" s="7" t="s">
        <v>113</v>
      </c>
      <c r="AO777" s="16">
        <v>1694040</v>
      </c>
      <c r="AP777" s="7"/>
      <c r="AQ777" s="8" t="s">
        <v>70</v>
      </c>
      <c r="AR777" s="11">
        <v>0.044</v>
      </c>
      <c r="AS777" s="7">
        <v>0</v>
      </c>
      <c r="AT777" s="16">
        <v>74537.76</v>
      </c>
      <c r="AU777" s="16">
        <v>0</v>
      </c>
      <c r="AV777" s="16">
        <v>20000</v>
      </c>
      <c r="AW777" s="7">
        <v>0</v>
      </c>
      <c r="AX777" s="20">
        <v>74537.76</v>
      </c>
      <c r="AY777" s="20">
        <v>74537.76</v>
      </c>
      <c r="AZ777" s="20">
        <v>0</v>
      </c>
      <c r="BA777" s="20">
        <v>8525.72</v>
      </c>
      <c r="BB777" s="20">
        <v>0</v>
      </c>
    </row>
    <row r="778" customHeight="1" spans="1:54">
      <c r="A778" s="6" t="s">
        <v>54</v>
      </c>
      <c r="B778" s="6" t="s">
        <v>55</v>
      </c>
      <c r="C778" s="7" t="s">
        <v>71</v>
      </c>
      <c r="D778" s="8">
        <v>43539</v>
      </c>
      <c r="E778" s="8">
        <v>43830</v>
      </c>
      <c r="F778" s="7" t="s">
        <v>57</v>
      </c>
      <c r="G778" s="7" t="s">
        <v>57</v>
      </c>
      <c r="H778" s="7" t="s">
        <v>1704</v>
      </c>
      <c r="I778" s="7" t="s">
        <v>72</v>
      </c>
      <c r="J778" s="7" t="s">
        <v>87</v>
      </c>
      <c r="K778" s="7" t="s">
        <v>128</v>
      </c>
      <c r="L778" s="7" t="s">
        <v>431</v>
      </c>
      <c r="M778" s="7" t="s">
        <v>85</v>
      </c>
      <c r="N778" s="7" t="s">
        <v>75</v>
      </c>
      <c r="O778" s="7"/>
      <c r="P778" s="7">
        <v>2000133</v>
      </c>
      <c r="Q778" s="7" t="s">
        <v>64</v>
      </c>
      <c r="R778" s="7" t="s">
        <v>64</v>
      </c>
      <c r="S778" s="7" t="s">
        <v>64</v>
      </c>
      <c r="T778" s="7" t="s">
        <v>1895</v>
      </c>
      <c r="U778" s="7">
        <v>15818259657</v>
      </c>
      <c r="V778" s="7" t="s">
        <v>63</v>
      </c>
      <c r="W778" s="11" t="s">
        <v>1896</v>
      </c>
      <c r="X778" s="7" t="s">
        <v>67</v>
      </c>
      <c r="Y778" s="7">
        <v>15</v>
      </c>
      <c r="Z778" s="7">
        <v>1</v>
      </c>
      <c r="AA778" s="7">
        <v>2</v>
      </c>
      <c r="AB778" s="7">
        <v>202</v>
      </c>
      <c r="AC778" s="7">
        <v>62.53</v>
      </c>
      <c r="AD778" s="7">
        <v>51.05</v>
      </c>
      <c r="AE778" s="7"/>
      <c r="AF778" s="7">
        <v>2020</v>
      </c>
      <c r="AG778" s="7">
        <v>3</v>
      </c>
      <c r="AH778" s="7">
        <v>28</v>
      </c>
      <c r="AI778" s="15">
        <f t="shared" si="38"/>
        <v>43918</v>
      </c>
      <c r="AJ778" s="7" t="s">
        <v>68</v>
      </c>
      <c r="AK778" s="16">
        <v>1201660</v>
      </c>
      <c r="AL778" s="8"/>
      <c r="AM778" s="8" t="s">
        <v>69</v>
      </c>
      <c r="AN778" s="7" t="s">
        <v>113</v>
      </c>
      <c r="AO778" s="16">
        <v>1154192</v>
      </c>
      <c r="AP778" s="7"/>
      <c r="AQ778" s="8" t="s">
        <v>70</v>
      </c>
      <c r="AR778" s="11">
        <v>0.044</v>
      </c>
      <c r="AS778" s="7">
        <v>0</v>
      </c>
      <c r="AT778" s="16">
        <v>50784.448</v>
      </c>
      <c r="AU778" s="16">
        <v>0</v>
      </c>
      <c r="AV778" s="16">
        <v>20000</v>
      </c>
      <c r="AW778" s="7">
        <v>0</v>
      </c>
      <c r="AX778" s="20">
        <v>50784.448</v>
      </c>
      <c r="AY778" s="20">
        <v>50784.448</v>
      </c>
      <c r="AZ778" s="20">
        <v>0</v>
      </c>
      <c r="BA778" s="20">
        <v>0</v>
      </c>
      <c r="BB778" s="20">
        <v>0</v>
      </c>
    </row>
    <row r="779" customHeight="1" spans="1:54">
      <c r="A779" s="6" t="s">
        <v>54</v>
      </c>
      <c r="B779" s="6" t="s">
        <v>55</v>
      </c>
      <c r="C779" s="7" t="s">
        <v>71</v>
      </c>
      <c r="D779" s="8">
        <v>43539</v>
      </c>
      <c r="E779" s="8">
        <v>43830</v>
      </c>
      <c r="F779" s="7" t="s">
        <v>57</v>
      </c>
      <c r="G779" s="7" t="s">
        <v>58</v>
      </c>
      <c r="H779" s="7" t="s">
        <v>1708</v>
      </c>
      <c r="I779" s="7" t="s">
        <v>60</v>
      </c>
      <c r="J779" s="7" t="s">
        <v>61</v>
      </c>
      <c r="K779" s="7" t="s">
        <v>107</v>
      </c>
      <c r="L779" s="7" t="s">
        <v>107</v>
      </c>
      <c r="M779" s="7" t="s">
        <v>1705</v>
      </c>
      <c r="N779" s="7" t="s">
        <v>63</v>
      </c>
      <c r="O779" s="7" t="s">
        <v>60</v>
      </c>
      <c r="P779" s="7">
        <v>2000228</v>
      </c>
      <c r="Q779" s="7" t="s">
        <v>64</v>
      </c>
      <c r="R779" s="7" t="s">
        <v>64</v>
      </c>
      <c r="S779" s="7" t="s">
        <v>64</v>
      </c>
      <c r="T779" s="7" t="s">
        <v>1897</v>
      </c>
      <c r="U779" s="7">
        <v>13580864620</v>
      </c>
      <c r="V779" s="7" t="s">
        <v>63</v>
      </c>
      <c r="W779" s="11" t="s">
        <v>1898</v>
      </c>
      <c r="X779" s="7" t="s">
        <v>67</v>
      </c>
      <c r="Y779" s="7">
        <v>15</v>
      </c>
      <c r="Z779" s="7">
        <v>2</v>
      </c>
      <c r="AA779" s="7">
        <v>14</v>
      </c>
      <c r="AB779" s="7">
        <v>1405</v>
      </c>
      <c r="AC779" s="7">
        <v>98.14</v>
      </c>
      <c r="AD779" s="7">
        <v>80.12</v>
      </c>
      <c r="AE779" s="7"/>
      <c r="AF779" s="7">
        <v>2020</v>
      </c>
      <c r="AG779" s="7">
        <v>3</v>
      </c>
      <c r="AH779" s="7">
        <v>28</v>
      </c>
      <c r="AI779" s="15">
        <f t="shared" si="38"/>
        <v>43918</v>
      </c>
      <c r="AJ779" s="7" t="s">
        <v>68</v>
      </c>
      <c r="AK779" s="16">
        <v>1742980</v>
      </c>
      <c r="AL779" s="7"/>
      <c r="AM779" s="8"/>
      <c r="AN779" s="7" t="s">
        <v>113</v>
      </c>
      <c r="AO779" s="16">
        <v>1657388</v>
      </c>
      <c r="AP779" s="7"/>
      <c r="AQ779" s="7"/>
      <c r="AR779" s="11">
        <v>0.044</v>
      </c>
      <c r="AS779" s="7">
        <v>0</v>
      </c>
      <c r="AT779" s="16">
        <v>72925.072</v>
      </c>
      <c r="AU779" s="16">
        <v>0</v>
      </c>
      <c r="AV779" s="16">
        <v>20000</v>
      </c>
      <c r="AW779" s="7">
        <v>0</v>
      </c>
      <c r="AX779" s="20">
        <v>72925.072</v>
      </c>
      <c r="AY779" s="20">
        <v>65632.5648</v>
      </c>
      <c r="AZ779" s="20">
        <v>0</v>
      </c>
      <c r="BA779" s="20">
        <v>0</v>
      </c>
      <c r="BB779" s="20">
        <f>AX779-AY779</f>
        <v>7292.50720000001</v>
      </c>
    </row>
    <row r="780" customHeight="1" spans="1:54">
      <c r="A780" s="6" t="s">
        <v>54</v>
      </c>
      <c r="B780" s="6" t="s">
        <v>55</v>
      </c>
      <c r="C780" s="7" t="s">
        <v>71</v>
      </c>
      <c r="D780" s="8">
        <v>43539</v>
      </c>
      <c r="E780" s="8">
        <v>43830</v>
      </c>
      <c r="F780" s="7" t="s">
        <v>57</v>
      </c>
      <c r="G780" s="7" t="s">
        <v>58</v>
      </c>
      <c r="H780" s="7" t="s">
        <v>1708</v>
      </c>
      <c r="I780" s="7" t="s">
        <v>60</v>
      </c>
      <c r="J780" s="7" t="s">
        <v>61</v>
      </c>
      <c r="K780" s="7" t="s">
        <v>382</v>
      </c>
      <c r="L780" s="7" t="s">
        <v>382</v>
      </c>
      <c r="M780" s="7" t="s">
        <v>1705</v>
      </c>
      <c r="N780" s="7" t="s">
        <v>63</v>
      </c>
      <c r="O780" s="7" t="s">
        <v>60</v>
      </c>
      <c r="P780" s="7">
        <v>1900065</v>
      </c>
      <c r="Q780" s="7" t="s">
        <v>64</v>
      </c>
      <c r="R780" s="7" t="s">
        <v>64</v>
      </c>
      <c r="S780" s="7" t="s">
        <v>64</v>
      </c>
      <c r="T780" s="7" t="s">
        <v>1899</v>
      </c>
      <c r="U780" s="7">
        <v>13925501442</v>
      </c>
      <c r="V780" s="7" t="s">
        <v>63</v>
      </c>
      <c r="W780" s="11" t="s">
        <v>1900</v>
      </c>
      <c r="X780" s="7" t="s">
        <v>67</v>
      </c>
      <c r="Y780" s="7">
        <v>15</v>
      </c>
      <c r="Z780" s="7">
        <v>2</v>
      </c>
      <c r="AA780" s="7">
        <v>18</v>
      </c>
      <c r="AB780" s="7">
        <v>1805</v>
      </c>
      <c r="AC780" s="7">
        <v>98.14</v>
      </c>
      <c r="AD780" s="7">
        <v>80.12</v>
      </c>
      <c r="AE780" s="7"/>
      <c r="AF780" s="7">
        <v>2020</v>
      </c>
      <c r="AG780" s="7">
        <v>3</v>
      </c>
      <c r="AH780" s="7">
        <v>28</v>
      </c>
      <c r="AI780" s="15">
        <f t="shared" si="38"/>
        <v>43918</v>
      </c>
      <c r="AJ780" s="7" t="s">
        <v>68</v>
      </c>
      <c r="AK780" s="16">
        <v>1756820</v>
      </c>
      <c r="AL780" s="8"/>
      <c r="AM780" s="8" t="s">
        <v>69</v>
      </c>
      <c r="AN780" s="7" t="s">
        <v>113</v>
      </c>
      <c r="AO780" s="16">
        <v>1653674</v>
      </c>
      <c r="AP780" s="7"/>
      <c r="AQ780" s="8" t="s">
        <v>70</v>
      </c>
      <c r="AR780" s="11">
        <v>0.044</v>
      </c>
      <c r="AS780" s="7">
        <v>0</v>
      </c>
      <c r="AT780" s="16">
        <v>72761.656</v>
      </c>
      <c r="AU780" s="16">
        <v>0</v>
      </c>
      <c r="AV780" s="16">
        <v>20000</v>
      </c>
      <c r="AW780" s="7">
        <v>0</v>
      </c>
      <c r="AX780" s="20">
        <v>72761.656</v>
      </c>
      <c r="AY780" s="20">
        <v>72761.656</v>
      </c>
      <c r="AZ780" s="20">
        <v>0</v>
      </c>
      <c r="BA780" s="20">
        <v>53100</v>
      </c>
      <c r="BB780" s="20">
        <v>0</v>
      </c>
    </row>
    <row r="781" customHeight="1" spans="1:54">
      <c r="A781" s="6" t="s">
        <v>54</v>
      </c>
      <c r="B781" s="6" t="s">
        <v>55</v>
      </c>
      <c r="C781" s="7" t="s">
        <v>71</v>
      </c>
      <c r="D781" s="8">
        <v>43539</v>
      </c>
      <c r="E781" s="8">
        <v>43830</v>
      </c>
      <c r="F781" s="7" t="s">
        <v>57</v>
      </c>
      <c r="G781" s="7" t="s">
        <v>57</v>
      </c>
      <c r="H781" s="7" t="s">
        <v>1704</v>
      </c>
      <c r="I781" s="7" t="s">
        <v>72</v>
      </c>
      <c r="J781" s="7" t="s">
        <v>87</v>
      </c>
      <c r="K781" s="7" t="s">
        <v>128</v>
      </c>
      <c r="L781" s="7"/>
      <c r="M781" s="7" t="s">
        <v>85</v>
      </c>
      <c r="N781" s="7" t="s">
        <v>75</v>
      </c>
      <c r="O781" s="7"/>
      <c r="P781" s="7">
        <v>2000245</v>
      </c>
      <c r="Q781" s="7" t="s">
        <v>64</v>
      </c>
      <c r="R781" s="7" t="s">
        <v>64</v>
      </c>
      <c r="S781" s="7" t="s">
        <v>64</v>
      </c>
      <c r="T781" s="7" t="s">
        <v>1901</v>
      </c>
      <c r="U781" s="7">
        <v>13510431010</v>
      </c>
      <c r="V781" s="7" t="s">
        <v>294</v>
      </c>
      <c r="W781" s="11" t="s">
        <v>1902</v>
      </c>
      <c r="X781" s="7" t="s">
        <v>67</v>
      </c>
      <c r="Y781" s="7">
        <v>15</v>
      </c>
      <c r="Z781" s="7">
        <v>2</v>
      </c>
      <c r="AA781" s="7">
        <v>6</v>
      </c>
      <c r="AB781" s="7">
        <v>603</v>
      </c>
      <c r="AC781" s="7">
        <v>116.56</v>
      </c>
      <c r="AD781" s="7">
        <v>95.16</v>
      </c>
      <c r="AE781" s="7"/>
      <c r="AF781" s="7">
        <v>2020</v>
      </c>
      <c r="AG781" s="7">
        <v>3</v>
      </c>
      <c r="AH781" s="7">
        <v>29</v>
      </c>
      <c r="AI781" s="15">
        <f t="shared" si="38"/>
        <v>43919</v>
      </c>
      <c r="AJ781" s="7" t="s">
        <v>68</v>
      </c>
      <c r="AK781" s="16">
        <v>2078060</v>
      </c>
      <c r="AL781" s="7"/>
      <c r="AM781" s="8"/>
      <c r="AN781" s="7" t="s">
        <v>113</v>
      </c>
      <c r="AO781" s="16">
        <v>1995973</v>
      </c>
      <c r="AP781" s="7"/>
      <c r="AQ781" s="7"/>
      <c r="AR781" s="11">
        <v>0.044</v>
      </c>
      <c r="AS781" s="7">
        <v>0</v>
      </c>
      <c r="AT781" s="16">
        <v>87822.812</v>
      </c>
      <c r="AU781" s="16">
        <v>0</v>
      </c>
      <c r="AV781" s="16">
        <v>20000</v>
      </c>
      <c r="AW781" s="7">
        <v>0</v>
      </c>
      <c r="AX781" s="20">
        <v>87822.812</v>
      </c>
      <c r="AY781" s="20">
        <v>79040.5308</v>
      </c>
      <c r="AZ781" s="20">
        <v>0</v>
      </c>
      <c r="BA781" s="20">
        <v>0</v>
      </c>
      <c r="BB781" s="20">
        <f>AX781-AY781</f>
        <v>8782.28120000001</v>
      </c>
    </row>
    <row r="782" customHeight="1" spans="1:54">
      <c r="A782" s="6" t="s">
        <v>54</v>
      </c>
      <c r="B782" s="6" t="s">
        <v>55</v>
      </c>
      <c r="C782" s="7" t="s">
        <v>71</v>
      </c>
      <c r="D782" s="8">
        <v>43539</v>
      </c>
      <c r="E782" s="8">
        <v>43830</v>
      </c>
      <c r="F782" s="7" t="s">
        <v>57</v>
      </c>
      <c r="G782" s="7" t="s">
        <v>58</v>
      </c>
      <c r="H782" s="7" t="s">
        <v>1708</v>
      </c>
      <c r="I782" s="7" t="s">
        <v>60</v>
      </c>
      <c r="J782" s="7" t="s">
        <v>61</v>
      </c>
      <c r="K782" s="7" t="s">
        <v>107</v>
      </c>
      <c r="L782" s="7" t="s">
        <v>107</v>
      </c>
      <c r="M782" s="7" t="s">
        <v>1705</v>
      </c>
      <c r="N782" s="7" t="s">
        <v>63</v>
      </c>
      <c r="O782" s="7" t="s">
        <v>60</v>
      </c>
      <c r="P782" s="7">
        <v>2000269</v>
      </c>
      <c r="Q782" s="7" t="s">
        <v>64</v>
      </c>
      <c r="R782" s="7" t="s">
        <v>64</v>
      </c>
      <c r="S782" s="7" t="s">
        <v>64</v>
      </c>
      <c r="T782" s="7" t="s">
        <v>1903</v>
      </c>
      <c r="U782" s="7">
        <v>13113201425</v>
      </c>
      <c r="V782" s="7" t="s">
        <v>63</v>
      </c>
      <c r="W782" s="11" t="s">
        <v>1904</v>
      </c>
      <c r="X782" s="7" t="s">
        <v>67</v>
      </c>
      <c r="Y782" s="7">
        <v>15</v>
      </c>
      <c r="Z782" s="7">
        <v>2</v>
      </c>
      <c r="AA782" s="7">
        <v>24</v>
      </c>
      <c r="AB782" s="7">
        <v>2404</v>
      </c>
      <c r="AC782" s="7">
        <v>98.14</v>
      </c>
      <c r="AD782" s="7">
        <v>80.12</v>
      </c>
      <c r="AE782" s="7"/>
      <c r="AF782" s="7">
        <v>2020</v>
      </c>
      <c r="AG782" s="7">
        <v>3</v>
      </c>
      <c r="AH782" s="7">
        <v>30</v>
      </c>
      <c r="AI782" s="15">
        <f t="shared" si="38"/>
        <v>43920</v>
      </c>
      <c r="AJ782" s="7" t="s">
        <v>68</v>
      </c>
      <c r="AK782" s="16">
        <v>1740680</v>
      </c>
      <c r="AL782" s="8"/>
      <c r="AM782" s="8">
        <v>43939</v>
      </c>
      <c r="AN782" s="7" t="s">
        <v>69</v>
      </c>
      <c r="AO782" s="16">
        <v>1671920</v>
      </c>
      <c r="AP782" s="7"/>
      <c r="AQ782" s="8" t="s">
        <v>70</v>
      </c>
      <c r="AR782" s="11">
        <v>0.044</v>
      </c>
      <c r="AS782" s="7">
        <v>0</v>
      </c>
      <c r="AT782" s="16">
        <v>73564.48</v>
      </c>
      <c r="AU782" s="16">
        <v>0</v>
      </c>
      <c r="AV782" s="16">
        <v>20000</v>
      </c>
      <c r="AW782" s="7">
        <v>0</v>
      </c>
      <c r="AX782" s="20">
        <v>73564.48</v>
      </c>
      <c r="AY782" s="20">
        <v>73564.48</v>
      </c>
      <c r="AZ782" s="20">
        <v>0</v>
      </c>
      <c r="BA782" s="20">
        <v>0</v>
      </c>
      <c r="BB782" s="20">
        <v>0</v>
      </c>
    </row>
    <row r="783" s="1" customFormat="1" customHeight="1" spans="1:54">
      <c r="A783" s="6" t="s">
        <v>54</v>
      </c>
      <c r="B783" s="6" t="s">
        <v>55</v>
      </c>
      <c r="C783" s="7" t="s">
        <v>71</v>
      </c>
      <c r="D783" s="8">
        <v>43539</v>
      </c>
      <c r="E783" s="8">
        <v>43830</v>
      </c>
      <c r="F783" s="7" t="s">
        <v>57</v>
      </c>
      <c r="G783" s="7" t="s">
        <v>58</v>
      </c>
      <c r="H783" s="7" t="s">
        <v>1708</v>
      </c>
      <c r="I783" s="7" t="s">
        <v>60</v>
      </c>
      <c r="J783" s="7" t="s">
        <v>61</v>
      </c>
      <c r="K783" s="7" t="s">
        <v>88</v>
      </c>
      <c r="L783" s="7" t="s">
        <v>88</v>
      </c>
      <c r="M783" s="7" t="s">
        <v>1705</v>
      </c>
      <c r="N783" s="7" t="s">
        <v>63</v>
      </c>
      <c r="O783" s="7" t="s">
        <v>60</v>
      </c>
      <c r="P783" s="7">
        <v>2000303</v>
      </c>
      <c r="Q783" s="7" t="s">
        <v>64</v>
      </c>
      <c r="R783" s="7" t="s">
        <v>64</v>
      </c>
      <c r="S783" s="7" t="s">
        <v>64</v>
      </c>
      <c r="T783" s="7" t="s">
        <v>1905</v>
      </c>
      <c r="U783" s="7" t="s">
        <v>1906</v>
      </c>
      <c r="V783" s="7" t="s">
        <v>63</v>
      </c>
      <c r="W783" s="11" t="s">
        <v>1907</v>
      </c>
      <c r="X783" s="7" t="s">
        <v>67</v>
      </c>
      <c r="Y783" s="7">
        <v>15</v>
      </c>
      <c r="Z783" s="7">
        <v>2</v>
      </c>
      <c r="AA783" s="7">
        <v>5</v>
      </c>
      <c r="AB783" s="7">
        <v>504</v>
      </c>
      <c r="AC783" s="7">
        <v>98.14</v>
      </c>
      <c r="AD783" s="7">
        <v>80.12</v>
      </c>
      <c r="AE783" s="7"/>
      <c r="AF783" s="7">
        <v>2020</v>
      </c>
      <c r="AG783" s="7">
        <v>3</v>
      </c>
      <c r="AH783" s="7">
        <v>31</v>
      </c>
      <c r="AI783" s="15">
        <f t="shared" si="38"/>
        <v>43921</v>
      </c>
      <c r="AJ783" s="7" t="s">
        <v>68</v>
      </c>
      <c r="AK783" s="16">
        <v>1769470</v>
      </c>
      <c r="AL783" s="8"/>
      <c r="AM783" s="8" t="s">
        <v>69</v>
      </c>
      <c r="AN783" s="7" t="s">
        <v>113</v>
      </c>
      <c r="AO783" s="16">
        <v>1648585</v>
      </c>
      <c r="AP783" s="7"/>
      <c r="AQ783" s="8" t="s">
        <v>70</v>
      </c>
      <c r="AR783" s="11">
        <v>0.044</v>
      </c>
      <c r="AS783" s="7">
        <v>0</v>
      </c>
      <c r="AT783" s="16">
        <v>72537.74</v>
      </c>
      <c r="AU783" s="16">
        <v>0</v>
      </c>
      <c r="AV783" s="16">
        <v>20000</v>
      </c>
      <c r="AW783" s="7">
        <v>0</v>
      </c>
      <c r="AX783" s="20">
        <v>72537.74</v>
      </c>
      <c r="AY783" s="20">
        <v>72537.74</v>
      </c>
      <c r="AZ783" s="20">
        <v>0</v>
      </c>
      <c r="BA783" s="20">
        <v>8219.515</v>
      </c>
      <c r="BB783" s="20">
        <v>0</v>
      </c>
    </row>
    <row r="784" customHeight="1" spans="1:54">
      <c r="A784" s="6" t="s">
        <v>54</v>
      </c>
      <c r="B784" s="6" t="s">
        <v>55</v>
      </c>
      <c r="C784" s="7" t="s">
        <v>71</v>
      </c>
      <c r="D784" s="8">
        <v>43539</v>
      </c>
      <c r="E784" s="8">
        <v>43830</v>
      </c>
      <c r="F784" s="7" t="s">
        <v>57</v>
      </c>
      <c r="G784" s="7" t="s">
        <v>58</v>
      </c>
      <c r="H784" s="7" t="s">
        <v>1708</v>
      </c>
      <c r="I784" s="7" t="s">
        <v>60</v>
      </c>
      <c r="J784" s="7" t="s">
        <v>61</v>
      </c>
      <c r="K784" s="7" t="s">
        <v>1526</v>
      </c>
      <c r="L784" s="7" t="s">
        <v>1526</v>
      </c>
      <c r="M784" s="7" t="s">
        <v>1705</v>
      </c>
      <c r="N784" s="7" t="s">
        <v>63</v>
      </c>
      <c r="O784" s="7" t="s">
        <v>60</v>
      </c>
      <c r="P784" s="7">
        <v>2000251</v>
      </c>
      <c r="Q784" s="7" t="s">
        <v>64</v>
      </c>
      <c r="R784" s="7" t="s">
        <v>64</v>
      </c>
      <c r="S784" s="7" t="s">
        <v>64</v>
      </c>
      <c r="T784" s="7" t="s">
        <v>1908</v>
      </c>
      <c r="U784" s="7">
        <v>13415415275</v>
      </c>
      <c r="V784" s="7" t="s">
        <v>63</v>
      </c>
      <c r="W784" s="11" t="s">
        <v>1909</v>
      </c>
      <c r="X784" s="7" t="s">
        <v>67</v>
      </c>
      <c r="Y784" s="7">
        <v>15</v>
      </c>
      <c r="Z784" s="7">
        <v>2</v>
      </c>
      <c r="AA784" s="7">
        <v>23</v>
      </c>
      <c r="AB784" s="7">
        <v>2305</v>
      </c>
      <c r="AC784" s="7">
        <v>98.14</v>
      </c>
      <c r="AD784" s="7">
        <v>80.12</v>
      </c>
      <c r="AE784" s="7"/>
      <c r="AF784" s="7">
        <v>2020</v>
      </c>
      <c r="AG784" s="7">
        <v>3</v>
      </c>
      <c r="AH784" s="7">
        <v>31</v>
      </c>
      <c r="AI784" s="15">
        <f t="shared" si="38"/>
        <v>43921</v>
      </c>
      <c r="AJ784" s="7" t="s">
        <v>68</v>
      </c>
      <c r="AK784" s="16">
        <v>1781040</v>
      </c>
      <c r="AL784" s="8"/>
      <c r="AM784" s="8" t="s">
        <v>69</v>
      </c>
      <c r="AN784" s="7" t="s">
        <v>113</v>
      </c>
      <c r="AO784" s="16">
        <v>1710686</v>
      </c>
      <c r="AP784" s="7"/>
      <c r="AQ784" s="8" t="s">
        <v>70</v>
      </c>
      <c r="AR784" s="11">
        <v>0.044</v>
      </c>
      <c r="AS784" s="7">
        <v>0</v>
      </c>
      <c r="AT784" s="16">
        <v>75270.184</v>
      </c>
      <c r="AU784" s="16">
        <v>0</v>
      </c>
      <c r="AV784" s="16">
        <v>20000</v>
      </c>
      <c r="AW784" s="7">
        <v>0</v>
      </c>
      <c r="AX784" s="20">
        <v>75270.184</v>
      </c>
      <c r="AY784" s="20">
        <v>75270.184</v>
      </c>
      <c r="AZ784" s="20">
        <v>0</v>
      </c>
      <c r="BA784" s="20">
        <v>0</v>
      </c>
      <c r="BB784" s="20">
        <v>0</v>
      </c>
    </row>
    <row r="785" customHeight="1" spans="1:54">
      <c r="A785" s="6" t="s">
        <v>54</v>
      </c>
      <c r="B785" s="6" t="s">
        <v>55</v>
      </c>
      <c r="C785" s="7" t="s">
        <v>71</v>
      </c>
      <c r="D785" s="8">
        <v>43539</v>
      </c>
      <c r="E785" s="8">
        <v>43830</v>
      </c>
      <c r="F785" s="7" t="s">
        <v>57</v>
      </c>
      <c r="G785" s="7" t="s">
        <v>58</v>
      </c>
      <c r="H785" s="7" t="s">
        <v>1708</v>
      </c>
      <c r="I785" s="7" t="s">
        <v>60</v>
      </c>
      <c r="J785" s="7" t="s">
        <v>61</v>
      </c>
      <c r="K785" s="7" t="s">
        <v>382</v>
      </c>
      <c r="L785" s="7" t="s">
        <v>382</v>
      </c>
      <c r="M785" s="7" t="s">
        <v>1705</v>
      </c>
      <c r="N785" s="7" t="s">
        <v>63</v>
      </c>
      <c r="O785" s="7" t="s">
        <v>60</v>
      </c>
      <c r="P785" s="7">
        <v>2000307</v>
      </c>
      <c r="Q785" s="7" t="s">
        <v>64</v>
      </c>
      <c r="R785" s="7" t="s">
        <v>64</v>
      </c>
      <c r="S785" s="7" t="s">
        <v>64</v>
      </c>
      <c r="T785" s="7" t="s">
        <v>1910</v>
      </c>
      <c r="U785" s="7">
        <v>13922520211</v>
      </c>
      <c r="V785" s="7" t="s">
        <v>63</v>
      </c>
      <c r="W785" s="11" t="s">
        <v>1911</v>
      </c>
      <c r="X785" s="7" t="s">
        <v>67</v>
      </c>
      <c r="Y785" s="7">
        <v>15</v>
      </c>
      <c r="Z785" s="7">
        <v>2</v>
      </c>
      <c r="AA785" s="7">
        <v>5</v>
      </c>
      <c r="AB785" s="7">
        <v>505</v>
      </c>
      <c r="AC785" s="7">
        <v>98.14</v>
      </c>
      <c r="AD785" s="7">
        <v>80.12</v>
      </c>
      <c r="AE785" s="7"/>
      <c r="AF785" s="7">
        <v>2020</v>
      </c>
      <c r="AG785" s="7">
        <v>4</v>
      </c>
      <c r="AH785" s="7">
        <v>1</v>
      </c>
      <c r="AI785" s="15">
        <f t="shared" si="38"/>
        <v>43922</v>
      </c>
      <c r="AJ785" s="7" t="s">
        <v>68</v>
      </c>
      <c r="AK785" s="16">
        <v>1746440</v>
      </c>
      <c r="AL785" s="8"/>
      <c r="AM785" s="8" t="s">
        <v>69</v>
      </c>
      <c r="AN785" s="7" t="s">
        <v>113</v>
      </c>
      <c r="AO785" s="16">
        <v>1643903</v>
      </c>
      <c r="AP785" s="7"/>
      <c r="AQ785" s="8" t="s">
        <v>70</v>
      </c>
      <c r="AR785" s="11">
        <v>0.044</v>
      </c>
      <c r="AS785" s="7">
        <v>0</v>
      </c>
      <c r="AT785" s="16">
        <v>72331.732</v>
      </c>
      <c r="AU785" s="16">
        <v>0</v>
      </c>
      <c r="AV785" s="16">
        <v>20000</v>
      </c>
      <c r="AW785" s="7">
        <v>0</v>
      </c>
      <c r="AX785" s="20">
        <v>72331.732</v>
      </c>
      <c r="AY785" s="20">
        <v>72331.732</v>
      </c>
      <c r="AZ785" s="20">
        <v>0</v>
      </c>
      <c r="BA785" s="20">
        <v>0</v>
      </c>
      <c r="BB785" s="20">
        <v>0</v>
      </c>
    </row>
    <row r="786" customHeight="1" spans="1:54">
      <c r="A786" s="6" t="s">
        <v>54</v>
      </c>
      <c r="B786" s="6" t="s">
        <v>55</v>
      </c>
      <c r="C786" s="7" t="s">
        <v>71</v>
      </c>
      <c r="D786" s="8">
        <v>43539</v>
      </c>
      <c r="E786" s="8">
        <v>43830</v>
      </c>
      <c r="F786" s="7" t="s">
        <v>57</v>
      </c>
      <c r="G786" s="7" t="s">
        <v>58</v>
      </c>
      <c r="H786" s="7" t="s">
        <v>1708</v>
      </c>
      <c r="I786" s="7" t="s">
        <v>60</v>
      </c>
      <c r="J786" s="7" t="s">
        <v>61</v>
      </c>
      <c r="K786" s="7" t="s">
        <v>382</v>
      </c>
      <c r="L786" s="7" t="s">
        <v>382</v>
      </c>
      <c r="M786" s="7" t="s">
        <v>1705</v>
      </c>
      <c r="N786" s="7" t="s">
        <v>63</v>
      </c>
      <c r="O786" s="7" t="s">
        <v>60</v>
      </c>
      <c r="P786" s="7">
        <v>2000308</v>
      </c>
      <c r="Q786" s="7" t="s">
        <v>64</v>
      </c>
      <c r="R786" s="7" t="s">
        <v>64</v>
      </c>
      <c r="S786" s="7" t="s">
        <v>64</v>
      </c>
      <c r="T786" s="7" t="s">
        <v>1912</v>
      </c>
      <c r="U786" s="7">
        <v>15989902651</v>
      </c>
      <c r="V786" s="7" t="s">
        <v>63</v>
      </c>
      <c r="W786" s="11" t="s">
        <v>1913</v>
      </c>
      <c r="X786" s="7" t="s">
        <v>67</v>
      </c>
      <c r="Y786" s="7">
        <v>15</v>
      </c>
      <c r="Z786" s="7">
        <v>2</v>
      </c>
      <c r="AA786" s="7">
        <v>7</v>
      </c>
      <c r="AB786" s="7">
        <v>705</v>
      </c>
      <c r="AC786" s="7">
        <v>98.14</v>
      </c>
      <c r="AD786" s="7">
        <v>80.12</v>
      </c>
      <c r="AE786" s="7"/>
      <c r="AF786" s="7">
        <v>2020</v>
      </c>
      <c r="AG786" s="7">
        <v>4</v>
      </c>
      <c r="AH786" s="7">
        <v>1</v>
      </c>
      <c r="AI786" s="15">
        <f t="shared" si="38"/>
        <v>43922</v>
      </c>
      <c r="AJ786" s="7" t="s">
        <v>68</v>
      </c>
      <c r="AK786" s="16">
        <v>1753360</v>
      </c>
      <c r="AL786" s="8"/>
      <c r="AM786" s="8" t="s">
        <v>69</v>
      </c>
      <c r="AN786" s="7" t="s">
        <v>113</v>
      </c>
      <c r="AO786" s="16">
        <v>1650417</v>
      </c>
      <c r="AP786" s="7"/>
      <c r="AQ786" s="8" t="s">
        <v>70</v>
      </c>
      <c r="AR786" s="11">
        <v>0.044</v>
      </c>
      <c r="AS786" s="7">
        <v>0</v>
      </c>
      <c r="AT786" s="16">
        <v>72618.348</v>
      </c>
      <c r="AU786" s="16">
        <v>0</v>
      </c>
      <c r="AV786" s="16">
        <v>20000</v>
      </c>
      <c r="AW786" s="7">
        <v>0</v>
      </c>
      <c r="AX786" s="20">
        <v>72618.348</v>
      </c>
      <c r="AY786" s="20">
        <v>72618.348</v>
      </c>
      <c r="AZ786" s="20">
        <v>0</v>
      </c>
      <c r="BA786" s="20">
        <v>0</v>
      </c>
      <c r="BB786" s="20">
        <v>0</v>
      </c>
    </row>
    <row r="787" customHeight="1" spans="1:54">
      <c r="A787" s="6" t="s">
        <v>54</v>
      </c>
      <c r="B787" s="6" t="s">
        <v>55</v>
      </c>
      <c r="C787" s="7" t="s">
        <v>71</v>
      </c>
      <c r="D787" s="8">
        <v>43539</v>
      </c>
      <c r="E787" s="8">
        <v>43830</v>
      </c>
      <c r="F787" s="7" t="s">
        <v>57</v>
      </c>
      <c r="G787" s="7" t="s">
        <v>58</v>
      </c>
      <c r="H787" s="7" t="s">
        <v>1708</v>
      </c>
      <c r="I787" s="7" t="s">
        <v>60</v>
      </c>
      <c r="J787" s="7" t="s">
        <v>61</v>
      </c>
      <c r="K787" s="7" t="s">
        <v>1526</v>
      </c>
      <c r="L787" s="7" t="s">
        <v>1526</v>
      </c>
      <c r="M787" s="7" t="s">
        <v>1705</v>
      </c>
      <c r="N787" s="7" t="s">
        <v>63</v>
      </c>
      <c r="O787" s="7" t="s">
        <v>60</v>
      </c>
      <c r="P787" s="7">
        <v>662</v>
      </c>
      <c r="Q787" s="7" t="s">
        <v>64</v>
      </c>
      <c r="R787" s="7" t="s">
        <v>64</v>
      </c>
      <c r="S787" s="7" t="s">
        <v>64</v>
      </c>
      <c r="T787" s="7" t="s">
        <v>1914</v>
      </c>
      <c r="U787" s="7">
        <v>13922945646</v>
      </c>
      <c r="V787" s="7" t="s">
        <v>63</v>
      </c>
      <c r="W787" s="11" t="s">
        <v>1915</v>
      </c>
      <c r="X787" s="7" t="s">
        <v>67</v>
      </c>
      <c r="Y787" s="7">
        <v>16</v>
      </c>
      <c r="Z787" s="7">
        <v>2</v>
      </c>
      <c r="AA787" s="7">
        <v>22</v>
      </c>
      <c r="AB787" s="7">
        <v>2204</v>
      </c>
      <c r="AC787" s="7">
        <v>97.98</v>
      </c>
      <c r="AD787" s="7">
        <v>80.12</v>
      </c>
      <c r="AE787" s="7"/>
      <c r="AF787" s="7">
        <v>2020</v>
      </c>
      <c r="AG787" s="7">
        <v>4</v>
      </c>
      <c r="AH787" s="7">
        <v>1</v>
      </c>
      <c r="AI787" s="15">
        <f t="shared" si="38"/>
        <v>43922</v>
      </c>
      <c r="AJ787" s="7" t="s">
        <v>68</v>
      </c>
      <c r="AK787" s="16">
        <v>1866700</v>
      </c>
      <c r="AL787" s="8"/>
      <c r="AM787" s="8" t="s">
        <v>69</v>
      </c>
      <c r="AN787" s="7" t="s">
        <v>113</v>
      </c>
      <c r="AO787" s="16">
        <v>1792962</v>
      </c>
      <c r="AP787" s="7"/>
      <c r="AQ787" s="8" t="s">
        <v>70</v>
      </c>
      <c r="AR787" s="11">
        <v>0.044</v>
      </c>
      <c r="AS787" s="7">
        <v>0</v>
      </c>
      <c r="AT787" s="16">
        <v>78890.328</v>
      </c>
      <c r="AU787" s="16">
        <v>0</v>
      </c>
      <c r="AV787" s="16">
        <v>20000</v>
      </c>
      <c r="AW787" s="7">
        <v>0</v>
      </c>
      <c r="AX787" s="20">
        <v>78890.328</v>
      </c>
      <c r="AY787" s="20">
        <v>78890.328</v>
      </c>
      <c r="AZ787" s="20">
        <v>0</v>
      </c>
      <c r="BA787" s="20">
        <v>0</v>
      </c>
      <c r="BB787" s="20">
        <v>0</v>
      </c>
    </row>
    <row r="788" customHeight="1" spans="1:54">
      <c r="A788" s="6" t="s">
        <v>54</v>
      </c>
      <c r="B788" s="6" t="s">
        <v>55</v>
      </c>
      <c r="C788" s="7" t="s">
        <v>71</v>
      </c>
      <c r="D788" s="8">
        <v>43539</v>
      </c>
      <c r="E788" s="8">
        <v>43830</v>
      </c>
      <c r="F788" s="7" t="s">
        <v>57</v>
      </c>
      <c r="G788" s="7" t="s">
        <v>57</v>
      </c>
      <c r="H788" s="7" t="s">
        <v>1704</v>
      </c>
      <c r="I788" s="7" t="s">
        <v>72</v>
      </c>
      <c r="J788" s="7" t="s">
        <v>87</v>
      </c>
      <c r="K788" s="7" t="s">
        <v>183</v>
      </c>
      <c r="L788" s="7"/>
      <c r="M788" s="7" t="s">
        <v>85</v>
      </c>
      <c r="N788" s="7" t="s">
        <v>75</v>
      </c>
      <c r="O788" s="7"/>
      <c r="P788" s="7">
        <v>2000311</v>
      </c>
      <c r="Q788" s="7" t="s">
        <v>64</v>
      </c>
      <c r="R788" s="7" t="s">
        <v>64</v>
      </c>
      <c r="S788" s="7" t="s">
        <v>64</v>
      </c>
      <c r="T788" s="7" t="s">
        <v>1916</v>
      </c>
      <c r="U788" s="7">
        <v>15038906322</v>
      </c>
      <c r="V788" s="7" t="s">
        <v>294</v>
      </c>
      <c r="W788" s="11" t="s">
        <v>1917</v>
      </c>
      <c r="X788" s="7" t="s">
        <v>67</v>
      </c>
      <c r="Y788" s="7">
        <v>15</v>
      </c>
      <c r="Z788" s="7">
        <v>2</v>
      </c>
      <c r="AA788" s="7">
        <v>20</v>
      </c>
      <c r="AB788" s="7">
        <v>2005</v>
      </c>
      <c r="AC788" s="7">
        <v>98.14</v>
      </c>
      <c r="AD788" s="7">
        <v>80.12</v>
      </c>
      <c r="AE788" s="7"/>
      <c r="AF788" s="7">
        <v>2020</v>
      </c>
      <c r="AG788" s="7">
        <v>4</v>
      </c>
      <c r="AH788" s="7">
        <v>2</v>
      </c>
      <c r="AI788" s="15">
        <f t="shared" si="38"/>
        <v>43923</v>
      </c>
      <c r="AJ788" s="7" t="s">
        <v>68</v>
      </c>
      <c r="AK788" s="16">
        <v>1798340</v>
      </c>
      <c r="AL788" s="7"/>
      <c r="AM788" s="8"/>
      <c r="AN788" s="7" t="s">
        <v>113</v>
      </c>
      <c r="AO788" s="16">
        <v>1762553</v>
      </c>
      <c r="AP788" s="7" t="s">
        <v>1717</v>
      </c>
      <c r="AQ788" s="7"/>
      <c r="AR788" s="11">
        <v>0.044</v>
      </c>
      <c r="AS788" s="7">
        <v>0</v>
      </c>
      <c r="AT788" s="16">
        <v>77552.332</v>
      </c>
      <c r="AU788" s="16">
        <v>0</v>
      </c>
      <c r="AV788" s="16">
        <v>20000</v>
      </c>
      <c r="AW788" s="7">
        <v>0</v>
      </c>
      <c r="AX788" s="20">
        <v>77552.332</v>
      </c>
      <c r="AY788" s="20">
        <v>21089.0988</v>
      </c>
      <c r="AZ788" s="20">
        <v>0</v>
      </c>
      <c r="BA788" s="20">
        <v>0</v>
      </c>
      <c r="BB788" s="20">
        <f t="shared" ref="BB788:BB792" si="39">AX788-AY788</f>
        <v>56463.2332</v>
      </c>
    </row>
    <row r="789" customHeight="1" spans="1:54">
      <c r="A789" s="6" t="s">
        <v>54</v>
      </c>
      <c r="B789" s="6" t="s">
        <v>55</v>
      </c>
      <c r="C789" s="7" t="s">
        <v>71</v>
      </c>
      <c r="D789" s="8">
        <v>43539</v>
      </c>
      <c r="E789" s="8">
        <v>43830</v>
      </c>
      <c r="F789" s="7" t="s">
        <v>57</v>
      </c>
      <c r="G789" s="7" t="s">
        <v>58</v>
      </c>
      <c r="H789" s="7" t="s">
        <v>1708</v>
      </c>
      <c r="I789" s="7" t="s">
        <v>60</v>
      </c>
      <c r="J789" s="7" t="s">
        <v>61</v>
      </c>
      <c r="K789" s="7" t="s">
        <v>100</v>
      </c>
      <c r="L789" s="7" t="s">
        <v>100</v>
      </c>
      <c r="M789" s="7" t="s">
        <v>1705</v>
      </c>
      <c r="N789" s="7" t="s">
        <v>63</v>
      </c>
      <c r="O789" s="7" t="s">
        <v>60</v>
      </c>
      <c r="P789" s="7">
        <v>2000320</v>
      </c>
      <c r="Q789" s="7" t="s">
        <v>64</v>
      </c>
      <c r="R789" s="7" t="s">
        <v>64</v>
      </c>
      <c r="S789" s="7" t="s">
        <v>64</v>
      </c>
      <c r="T789" s="7" t="s">
        <v>1918</v>
      </c>
      <c r="U789" s="7">
        <v>18934138436</v>
      </c>
      <c r="V789" s="7" t="s">
        <v>63</v>
      </c>
      <c r="W789" s="11" t="s">
        <v>1919</v>
      </c>
      <c r="X789" s="7" t="s">
        <v>67</v>
      </c>
      <c r="Y789" s="7">
        <v>15</v>
      </c>
      <c r="Z789" s="7">
        <v>2</v>
      </c>
      <c r="AA789" s="7">
        <v>22</v>
      </c>
      <c r="AB789" s="7">
        <v>2203</v>
      </c>
      <c r="AC789" s="7">
        <v>116.56</v>
      </c>
      <c r="AD789" s="7">
        <v>95.16</v>
      </c>
      <c r="AE789" s="7"/>
      <c r="AF789" s="7">
        <v>2020</v>
      </c>
      <c r="AG789" s="7">
        <v>4</v>
      </c>
      <c r="AH789" s="7">
        <v>2</v>
      </c>
      <c r="AI789" s="15">
        <f t="shared" si="38"/>
        <v>43923</v>
      </c>
      <c r="AJ789" s="7" t="s">
        <v>68</v>
      </c>
      <c r="AK789" s="16">
        <v>2122230</v>
      </c>
      <c r="AL789" s="8"/>
      <c r="AM789" s="8" t="s">
        <v>69</v>
      </c>
      <c r="AN789" s="7" t="s">
        <v>113</v>
      </c>
      <c r="AO789" s="16">
        <v>2038398</v>
      </c>
      <c r="AP789" s="7"/>
      <c r="AQ789" s="8" t="s">
        <v>70</v>
      </c>
      <c r="AR789" s="11">
        <v>0.044</v>
      </c>
      <c r="AS789" s="7">
        <v>0</v>
      </c>
      <c r="AT789" s="16">
        <v>89689.512</v>
      </c>
      <c r="AU789" s="16">
        <v>0</v>
      </c>
      <c r="AV789" s="16">
        <v>20000</v>
      </c>
      <c r="AW789" s="7">
        <v>0</v>
      </c>
      <c r="AX789" s="20">
        <v>89689.512</v>
      </c>
      <c r="AY789" s="20">
        <v>89689.512</v>
      </c>
      <c r="AZ789" s="20">
        <v>0</v>
      </c>
      <c r="BA789" s="20">
        <v>0</v>
      </c>
      <c r="BB789" s="20">
        <v>0</v>
      </c>
    </row>
    <row r="790" customHeight="1" spans="1:54">
      <c r="A790" s="6" t="s">
        <v>54</v>
      </c>
      <c r="B790" s="6" t="s">
        <v>55</v>
      </c>
      <c r="C790" s="7" t="s">
        <v>71</v>
      </c>
      <c r="D790" s="8">
        <v>43539</v>
      </c>
      <c r="E790" s="8">
        <v>43830</v>
      </c>
      <c r="F790" s="7" t="s">
        <v>57</v>
      </c>
      <c r="G790" s="7" t="s">
        <v>57</v>
      </c>
      <c r="H790" s="7" t="s">
        <v>1704</v>
      </c>
      <c r="I790" s="7" t="s">
        <v>72</v>
      </c>
      <c r="J790" s="7" t="s">
        <v>87</v>
      </c>
      <c r="K790" s="7" t="s">
        <v>168</v>
      </c>
      <c r="L790" s="7"/>
      <c r="M790" s="7" t="s">
        <v>85</v>
      </c>
      <c r="N790" s="7" t="s">
        <v>75</v>
      </c>
      <c r="O790" s="7"/>
      <c r="P790" s="7">
        <v>2000296</v>
      </c>
      <c r="Q790" s="7" t="s">
        <v>64</v>
      </c>
      <c r="R790" s="7" t="s">
        <v>64</v>
      </c>
      <c r="S790" s="7" t="s">
        <v>64</v>
      </c>
      <c r="T790" s="7" t="s">
        <v>1920</v>
      </c>
      <c r="U790" s="7">
        <v>18566661227</v>
      </c>
      <c r="V790" s="7" t="s">
        <v>294</v>
      </c>
      <c r="W790" s="11" t="s">
        <v>1921</v>
      </c>
      <c r="X790" s="7" t="s">
        <v>67</v>
      </c>
      <c r="Y790" s="7">
        <v>15</v>
      </c>
      <c r="Z790" s="7">
        <v>2</v>
      </c>
      <c r="AA790" s="7">
        <v>14</v>
      </c>
      <c r="AB790" s="7">
        <v>1403</v>
      </c>
      <c r="AC790" s="7">
        <v>116.56</v>
      </c>
      <c r="AD790" s="7">
        <v>95.16</v>
      </c>
      <c r="AE790" s="7"/>
      <c r="AF790" s="7">
        <v>2020</v>
      </c>
      <c r="AG790" s="7">
        <v>4</v>
      </c>
      <c r="AH790" s="7">
        <v>3</v>
      </c>
      <c r="AI790" s="15">
        <f t="shared" si="38"/>
        <v>43924</v>
      </c>
      <c r="AJ790" s="7" t="s">
        <v>68</v>
      </c>
      <c r="AK790" s="16">
        <v>2069780</v>
      </c>
      <c r="AL790" s="7"/>
      <c r="AM790" s="8"/>
      <c r="AN790" s="7" t="s">
        <v>113</v>
      </c>
      <c r="AO790" s="16">
        <v>598020</v>
      </c>
      <c r="AP790" s="7" t="s">
        <v>1717</v>
      </c>
      <c r="AQ790" s="7"/>
      <c r="AR790" s="11">
        <v>0.044</v>
      </c>
      <c r="AS790" s="7">
        <v>0</v>
      </c>
      <c r="AT790" s="16">
        <v>26312.88</v>
      </c>
      <c r="AU790" s="16">
        <v>0</v>
      </c>
      <c r="AV790" s="16">
        <v>20000</v>
      </c>
      <c r="AW790" s="7">
        <v>0</v>
      </c>
      <c r="AX790" s="20">
        <v>26312.88</v>
      </c>
      <c r="AY790" s="20">
        <v>23681.860391376</v>
      </c>
      <c r="AZ790" s="20">
        <v>0</v>
      </c>
      <c r="BA790" s="20">
        <v>60750</v>
      </c>
      <c r="BB790" s="20">
        <f t="shared" si="39"/>
        <v>2631.019608624</v>
      </c>
    </row>
    <row r="791" customHeight="1" spans="1:54">
      <c r="A791" s="6" t="s">
        <v>54</v>
      </c>
      <c r="B791" s="6" t="s">
        <v>55</v>
      </c>
      <c r="C791" s="7" t="s">
        <v>71</v>
      </c>
      <c r="D791" s="8">
        <v>43539</v>
      </c>
      <c r="E791" s="8">
        <v>43830</v>
      </c>
      <c r="F791" s="7" t="s">
        <v>57</v>
      </c>
      <c r="G791" s="7" t="s">
        <v>58</v>
      </c>
      <c r="H791" s="7" t="s">
        <v>1708</v>
      </c>
      <c r="I791" s="7" t="s">
        <v>60</v>
      </c>
      <c r="J791" s="7" t="s">
        <v>61</v>
      </c>
      <c r="K791" s="7" t="s">
        <v>100</v>
      </c>
      <c r="L791" s="7" t="s">
        <v>100</v>
      </c>
      <c r="M791" s="7" t="s">
        <v>1705</v>
      </c>
      <c r="N791" s="7" t="s">
        <v>63</v>
      </c>
      <c r="O791" s="7" t="s">
        <v>60</v>
      </c>
      <c r="P791" s="7">
        <v>2000180</v>
      </c>
      <c r="Q791" s="7" t="s">
        <v>64</v>
      </c>
      <c r="R791" s="7" t="s">
        <v>64</v>
      </c>
      <c r="S791" s="7" t="s">
        <v>64</v>
      </c>
      <c r="T791" s="7" t="s">
        <v>1922</v>
      </c>
      <c r="U791" s="7">
        <v>13669839209</v>
      </c>
      <c r="V791" s="7" t="s">
        <v>63</v>
      </c>
      <c r="W791" s="11" t="s">
        <v>1923</v>
      </c>
      <c r="X791" s="7" t="s">
        <v>67</v>
      </c>
      <c r="Y791" s="7">
        <v>15</v>
      </c>
      <c r="Z791" s="7">
        <v>2</v>
      </c>
      <c r="AA791" s="7">
        <v>25</v>
      </c>
      <c r="AB791" s="7">
        <v>2502</v>
      </c>
      <c r="AC791" s="7">
        <v>98.14</v>
      </c>
      <c r="AD791" s="7">
        <v>80.12</v>
      </c>
      <c r="AE791" s="7"/>
      <c r="AF791" s="7">
        <v>2020</v>
      </c>
      <c r="AG791" s="7">
        <v>4</v>
      </c>
      <c r="AH791" s="7">
        <v>4</v>
      </c>
      <c r="AI791" s="15">
        <f t="shared" si="38"/>
        <v>43925</v>
      </c>
      <c r="AJ791" s="7" t="s">
        <v>68</v>
      </c>
      <c r="AK791" s="16">
        <v>1657630</v>
      </c>
      <c r="AL791" s="8"/>
      <c r="AM791" s="8" t="s">
        <v>69</v>
      </c>
      <c r="AN791" s="7" t="s">
        <v>113</v>
      </c>
      <c r="AO791" s="16">
        <v>1592150</v>
      </c>
      <c r="AP791" s="7"/>
      <c r="AQ791" s="8" t="s">
        <v>70</v>
      </c>
      <c r="AR791" s="11">
        <v>0.044</v>
      </c>
      <c r="AS791" s="7">
        <v>0</v>
      </c>
      <c r="AT791" s="16">
        <v>70054.6</v>
      </c>
      <c r="AU791" s="16">
        <v>0</v>
      </c>
      <c r="AV791" s="16">
        <v>20000</v>
      </c>
      <c r="AW791" s="7">
        <v>0</v>
      </c>
      <c r="AX791" s="20">
        <v>70054.6</v>
      </c>
      <c r="AY791" s="20">
        <v>70054.6</v>
      </c>
      <c r="AZ791" s="20">
        <v>0</v>
      </c>
      <c r="BA791" s="20">
        <v>0</v>
      </c>
      <c r="BB791" s="20">
        <v>0</v>
      </c>
    </row>
    <row r="792" customHeight="1" spans="1:54">
      <c r="A792" s="6" t="s">
        <v>54</v>
      </c>
      <c r="B792" s="6" t="s">
        <v>55</v>
      </c>
      <c r="C792" s="7" t="s">
        <v>71</v>
      </c>
      <c r="D792" s="8">
        <v>43539</v>
      </c>
      <c r="E792" s="8">
        <v>43830</v>
      </c>
      <c r="F792" s="7" t="s">
        <v>57</v>
      </c>
      <c r="G792" s="7" t="s">
        <v>58</v>
      </c>
      <c r="H792" s="7" t="s">
        <v>1708</v>
      </c>
      <c r="I792" s="7" t="s">
        <v>261</v>
      </c>
      <c r="J792" s="7" t="s">
        <v>61</v>
      </c>
      <c r="K792" s="7" t="s">
        <v>606</v>
      </c>
      <c r="L792" s="7" t="s">
        <v>606</v>
      </c>
      <c r="M792" s="7" t="s">
        <v>1705</v>
      </c>
      <c r="N792" s="7" t="s">
        <v>96</v>
      </c>
      <c r="O792" s="7" t="s">
        <v>261</v>
      </c>
      <c r="P792" s="7">
        <v>2000321</v>
      </c>
      <c r="Q792" s="7" t="s">
        <v>64</v>
      </c>
      <c r="R792" s="7" t="s">
        <v>64</v>
      </c>
      <c r="S792" s="7" t="s">
        <v>64</v>
      </c>
      <c r="T792" s="7" t="s">
        <v>1924</v>
      </c>
      <c r="U792" s="7">
        <v>13480135254</v>
      </c>
      <c r="V792" s="7" t="s">
        <v>63</v>
      </c>
      <c r="W792" s="11" t="s">
        <v>1925</v>
      </c>
      <c r="X792" s="7" t="s">
        <v>67</v>
      </c>
      <c r="Y792" s="7">
        <v>15</v>
      </c>
      <c r="Z792" s="7">
        <v>2</v>
      </c>
      <c r="AA792" s="7">
        <v>15</v>
      </c>
      <c r="AB792" s="7">
        <v>1501</v>
      </c>
      <c r="AC792" s="7">
        <v>116.74</v>
      </c>
      <c r="AD792" s="7">
        <v>95.31</v>
      </c>
      <c r="AE792" s="7"/>
      <c r="AF792" s="7">
        <v>2020</v>
      </c>
      <c r="AG792" s="7">
        <v>4</v>
      </c>
      <c r="AH792" s="7">
        <v>4</v>
      </c>
      <c r="AI792" s="15">
        <f t="shared" si="38"/>
        <v>43925</v>
      </c>
      <c r="AJ792" s="7" t="s">
        <v>68</v>
      </c>
      <c r="AK792" s="16">
        <v>2065460</v>
      </c>
      <c r="AL792" s="7"/>
      <c r="AM792" s="8"/>
      <c r="AN792" s="7" t="s">
        <v>113</v>
      </c>
      <c r="AO792" s="16">
        <v>1983870</v>
      </c>
      <c r="AP792" s="7" t="s">
        <v>1717</v>
      </c>
      <c r="AQ792" s="7"/>
      <c r="AR792" s="11">
        <v>0.044</v>
      </c>
      <c r="AS792" s="7">
        <v>0</v>
      </c>
      <c r="AT792" s="16">
        <v>87290.28</v>
      </c>
      <c r="AU792" s="16">
        <v>0</v>
      </c>
      <c r="AV792" s="16">
        <v>20000</v>
      </c>
      <c r="AW792" s="7">
        <v>0</v>
      </c>
      <c r="AX792" s="20">
        <v>87290.28</v>
      </c>
      <c r="AY792" s="20">
        <v>23913.252</v>
      </c>
      <c r="AZ792" s="20">
        <v>0</v>
      </c>
      <c r="BA792" s="20">
        <v>0</v>
      </c>
      <c r="BB792" s="20">
        <f t="shared" si="39"/>
        <v>63377.028</v>
      </c>
    </row>
    <row r="793" customHeight="1" spans="1:54">
      <c r="A793" s="6" t="s">
        <v>54</v>
      </c>
      <c r="B793" s="6" t="s">
        <v>55</v>
      </c>
      <c r="C793" s="7" t="s">
        <v>71</v>
      </c>
      <c r="D793" s="8">
        <v>43539</v>
      </c>
      <c r="E793" s="8">
        <v>43830</v>
      </c>
      <c r="F793" s="7" t="s">
        <v>57</v>
      </c>
      <c r="G793" s="7" t="s">
        <v>58</v>
      </c>
      <c r="H793" s="7" t="s">
        <v>1708</v>
      </c>
      <c r="I793" s="7" t="s">
        <v>60</v>
      </c>
      <c r="J793" s="7" t="s">
        <v>61</v>
      </c>
      <c r="K793" s="7" t="s">
        <v>500</v>
      </c>
      <c r="L793" s="7"/>
      <c r="M793" s="7" t="s">
        <v>75</v>
      </c>
      <c r="N793" s="7" t="s">
        <v>75</v>
      </c>
      <c r="O793" s="7" t="s">
        <v>60</v>
      </c>
      <c r="P793" s="7">
        <v>2000368</v>
      </c>
      <c r="Q793" s="7" t="s">
        <v>64</v>
      </c>
      <c r="R793" s="7" t="s">
        <v>64</v>
      </c>
      <c r="S793" s="7" t="s">
        <v>64</v>
      </c>
      <c r="T793" s="7" t="s">
        <v>1926</v>
      </c>
      <c r="U793" s="7">
        <v>13751393612</v>
      </c>
      <c r="V793" s="7" t="s">
        <v>63</v>
      </c>
      <c r="W793" s="11" t="s">
        <v>1927</v>
      </c>
      <c r="X793" s="7" t="s">
        <v>67</v>
      </c>
      <c r="Y793" s="7">
        <v>15</v>
      </c>
      <c r="Z793" s="7">
        <v>2</v>
      </c>
      <c r="AA793" s="7">
        <v>25</v>
      </c>
      <c r="AB793" s="7">
        <v>2503</v>
      </c>
      <c r="AC793" s="7">
        <v>98.14</v>
      </c>
      <c r="AD793" s="7">
        <v>80.12</v>
      </c>
      <c r="AE793" s="7"/>
      <c r="AF793" s="7">
        <v>2020</v>
      </c>
      <c r="AG793" s="7">
        <v>4</v>
      </c>
      <c r="AH793" s="7">
        <v>5</v>
      </c>
      <c r="AI793" s="15">
        <f t="shared" si="38"/>
        <v>43926</v>
      </c>
      <c r="AJ793" s="7" t="s">
        <v>68</v>
      </c>
      <c r="AK793" s="16">
        <v>1657630</v>
      </c>
      <c r="AL793" s="8"/>
      <c r="AM793" s="8" t="s">
        <v>69</v>
      </c>
      <c r="AN793" s="7" t="s">
        <v>113</v>
      </c>
      <c r="AO793" s="16">
        <v>1592150</v>
      </c>
      <c r="AP793" s="7"/>
      <c r="AQ793" s="8" t="s">
        <v>70</v>
      </c>
      <c r="AR793" s="11">
        <v>0.044</v>
      </c>
      <c r="AS793" s="7">
        <v>0</v>
      </c>
      <c r="AT793" s="16">
        <v>70054.6</v>
      </c>
      <c r="AU793" s="16">
        <v>0</v>
      </c>
      <c r="AV793" s="16">
        <v>20000</v>
      </c>
      <c r="AW793" s="7">
        <v>0</v>
      </c>
      <c r="AX793" s="20">
        <v>70054.6</v>
      </c>
      <c r="AY793" s="20">
        <v>70054.6</v>
      </c>
      <c r="AZ793" s="20">
        <v>0</v>
      </c>
      <c r="BA793" s="20">
        <v>0</v>
      </c>
      <c r="BB793" s="20">
        <v>0</v>
      </c>
    </row>
    <row r="794" customHeight="1" spans="1:54">
      <c r="A794" s="6" t="s">
        <v>54</v>
      </c>
      <c r="B794" s="6" t="s">
        <v>55</v>
      </c>
      <c r="C794" s="7" t="s">
        <v>71</v>
      </c>
      <c r="D794" s="8">
        <v>43539</v>
      </c>
      <c r="E794" s="8">
        <v>43830</v>
      </c>
      <c r="F794" s="7" t="s">
        <v>57</v>
      </c>
      <c r="G794" s="7" t="s">
        <v>57</v>
      </c>
      <c r="H794" s="7" t="s">
        <v>1704</v>
      </c>
      <c r="I794" s="7" t="s">
        <v>72</v>
      </c>
      <c r="J794" s="7" t="s">
        <v>87</v>
      </c>
      <c r="K794" s="7" t="s">
        <v>183</v>
      </c>
      <c r="L794" s="7"/>
      <c r="M794" s="7" t="s">
        <v>85</v>
      </c>
      <c r="N794" s="7" t="s">
        <v>75</v>
      </c>
      <c r="O794" s="7"/>
      <c r="P794" s="7">
        <v>2000384</v>
      </c>
      <c r="Q794" s="7" t="s">
        <v>64</v>
      </c>
      <c r="R794" s="7" t="s">
        <v>64</v>
      </c>
      <c r="S794" s="7" t="s">
        <v>64</v>
      </c>
      <c r="T794" s="7" t="s">
        <v>1928</v>
      </c>
      <c r="U794" s="7">
        <v>13705136241</v>
      </c>
      <c r="V794" s="7" t="s">
        <v>96</v>
      </c>
      <c r="W794" s="11" t="s">
        <v>1929</v>
      </c>
      <c r="X794" s="7" t="s">
        <v>67</v>
      </c>
      <c r="Y794" s="7">
        <v>15</v>
      </c>
      <c r="Z794" s="7">
        <v>2</v>
      </c>
      <c r="AA794" s="7">
        <v>13</v>
      </c>
      <c r="AB794" s="7">
        <v>1302</v>
      </c>
      <c r="AC794" s="7">
        <v>65.53</v>
      </c>
      <c r="AD794" s="7">
        <v>53.5</v>
      </c>
      <c r="AE794" s="7"/>
      <c r="AF794" s="7">
        <v>2020</v>
      </c>
      <c r="AG794" s="7">
        <v>4</v>
      </c>
      <c r="AH794" s="7">
        <v>6</v>
      </c>
      <c r="AI794" s="15">
        <f t="shared" si="38"/>
        <v>43927</v>
      </c>
      <c r="AJ794" s="7" t="s">
        <v>68</v>
      </c>
      <c r="AK794" s="16">
        <v>1284760</v>
      </c>
      <c r="AL794" s="8"/>
      <c r="AM794" s="8" t="s">
        <v>69</v>
      </c>
      <c r="AN794" s="7" t="s">
        <v>113</v>
      </c>
      <c r="AO794" s="16">
        <v>1234009</v>
      </c>
      <c r="AP794" s="7"/>
      <c r="AQ794" s="8" t="s">
        <v>70</v>
      </c>
      <c r="AR794" s="11">
        <v>0.044</v>
      </c>
      <c r="AS794" s="7">
        <v>0</v>
      </c>
      <c r="AT794" s="16">
        <v>54296.396</v>
      </c>
      <c r="AU794" s="16">
        <v>0</v>
      </c>
      <c r="AV794" s="16">
        <v>20000</v>
      </c>
      <c r="AW794" s="7">
        <v>0</v>
      </c>
      <c r="AX794" s="20">
        <v>54296.396</v>
      </c>
      <c r="AY794" s="20">
        <v>54296.396</v>
      </c>
      <c r="AZ794" s="20">
        <v>0</v>
      </c>
      <c r="BA794" s="20">
        <v>0</v>
      </c>
      <c r="BB794" s="20">
        <v>0</v>
      </c>
    </row>
    <row r="795" customHeight="1" spans="1:54">
      <c r="A795" s="6" t="s">
        <v>54</v>
      </c>
      <c r="B795" s="6" t="s">
        <v>55</v>
      </c>
      <c r="C795" s="7" t="s">
        <v>71</v>
      </c>
      <c r="D795" s="8">
        <v>43539</v>
      </c>
      <c r="E795" s="8">
        <v>43830</v>
      </c>
      <c r="F795" s="7" t="s">
        <v>57</v>
      </c>
      <c r="G795" s="7" t="s">
        <v>58</v>
      </c>
      <c r="H795" s="7" t="s">
        <v>1708</v>
      </c>
      <c r="I795" s="7" t="s">
        <v>60</v>
      </c>
      <c r="J795" s="7" t="s">
        <v>61</v>
      </c>
      <c r="K795" s="7" t="s">
        <v>107</v>
      </c>
      <c r="L795" s="7" t="s">
        <v>107</v>
      </c>
      <c r="M795" s="7" t="s">
        <v>1705</v>
      </c>
      <c r="N795" s="7" t="s">
        <v>63</v>
      </c>
      <c r="O795" s="7" t="s">
        <v>60</v>
      </c>
      <c r="P795" s="7">
        <v>2000389</v>
      </c>
      <c r="Q795" s="7" t="s">
        <v>64</v>
      </c>
      <c r="R795" s="7" t="s">
        <v>64</v>
      </c>
      <c r="S795" s="7" t="s">
        <v>64</v>
      </c>
      <c r="T795" s="7" t="s">
        <v>1930</v>
      </c>
      <c r="U795" s="7">
        <v>13342665166</v>
      </c>
      <c r="V795" s="7" t="s">
        <v>63</v>
      </c>
      <c r="W795" s="11" t="s">
        <v>1931</v>
      </c>
      <c r="X795" s="7" t="s">
        <v>67</v>
      </c>
      <c r="Y795" s="7">
        <v>15</v>
      </c>
      <c r="Z795" s="7">
        <v>2</v>
      </c>
      <c r="AA795" s="7">
        <v>10</v>
      </c>
      <c r="AB795" s="7">
        <v>1001</v>
      </c>
      <c r="AC795" s="7">
        <v>116.74</v>
      </c>
      <c r="AD795" s="7">
        <v>95.31</v>
      </c>
      <c r="AE795" s="7"/>
      <c r="AF795" s="7">
        <v>2020</v>
      </c>
      <c r="AG795" s="7">
        <v>4</v>
      </c>
      <c r="AH795" s="7">
        <v>8</v>
      </c>
      <c r="AI795" s="15">
        <f t="shared" si="38"/>
        <v>43929</v>
      </c>
      <c r="AJ795" s="7" t="s">
        <v>68</v>
      </c>
      <c r="AK795" s="16">
        <v>2044720</v>
      </c>
      <c r="AL795" s="7"/>
      <c r="AM795" s="8"/>
      <c r="AN795" s="7" t="s">
        <v>113</v>
      </c>
      <c r="AO795" s="16">
        <v>1963949</v>
      </c>
      <c r="AP795" s="7" t="s">
        <v>1717</v>
      </c>
      <c r="AQ795" s="7"/>
      <c r="AR795" s="11">
        <v>0.044</v>
      </c>
      <c r="AS795" s="7">
        <v>0</v>
      </c>
      <c r="AT795" s="16">
        <v>86413.756</v>
      </c>
      <c r="AU795" s="16">
        <v>0</v>
      </c>
      <c r="AV795" s="16">
        <v>20000</v>
      </c>
      <c r="AW795" s="7">
        <v>0</v>
      </c>
      <c r="AX795" s="20">
        <v>86413.756</v>
      </c>
      <c r="AY795" s="20">
        <v>23520.42</v>
      </c>
      <c r="AZ795" s="20">
        <v>0</v>
      </c>
      <c r="BA795" s="20">
        <v>61650</v>
      </c>
      <c r="BB795" s="20">
        <f t="shared" ref="BB795:BB799" si="40">AX795-AY795</f>
        <v>62893.336</v>
      </c>
    </row>
    <row r="796" s="1" customFormat="1" customHeight="1" spans="1:54">
      <c r="A796" s="6" t="s">
        <v>54</v>
      </c>
      <c r="B796" s="6" t="s">
        <v>55</v>
      </c>
      <c r="C796" s="7" t="s">
        <v>71</v>
      </c>
      <c r="D796" s="8">
        <v>43539</v>
      </c>
      <c r="E796" s="8">
        <v>43830</v>
      </c>
      <c r="F796" s="7" t="s">
        <v>57</v>
      </c>
      <c r="G796" s="7" t="s">
        <v>58</v>
      </c>
      <c r="H796" s="7" t="s">
        <v>1708</v>
      </c>
      <c r="I796" s="7" t="s">
        <v>261</v>
      </c>
      <c r="J796" s="7" t="s">
        <v>61</v>
      </c>
      <c r="K796" s="7" t="s">
        <v>1932</v>
      </c>
      <c r="L796" s="7" t="s">
        <v>1932</v>
      </c>
      <c r="M796" s="7" t="s">
        <v>1705</v>
      </c>
      <c r="N796" s="7" t="s">
        <v>96</v>
      </c>
      <c r="O796" s="7" t="s">
        <v>261</v>
      </c>
      <c r="P796" s="7">
        <v>2000262</v>
      </c>
      <c r="Q796" s="7" t="s">
        <v>64</v>
      </c>
      <c r="R796" s="7" t="s">
        <v>64</v>
      </c>
      <c r="S796" s="7" t="s">
        <v>64</v>
      </c>
      <c r="T796" s="7" t="s">
        <v>1933</v>
      </c>
      <c r="U796" s="7">
        <v>13631688027</v>
      </c>
      <c r="V796" s="7" t="s">
        <v>63</v>
      </c>
      <c r="W796" s="7" t="s">
        <v>1679</v>
      </c>
      <c r="X796" s="7" t="s">
        <v>67</v>
      </c>
      <c r="Y796" s="7">
        <v>5</v>
      </c>
      <c r="Z796" s="7"/>
      <c r="AA796" s="7">
        <v>14</v>
      </c>
      <c r="AB796" s="7">
        <v>1401</v>
      </c>
      <c r="AC796" s="7">
        <v>140.88</v>
      </c>
      <c r="AD796" s="7">
        <v>112.77</v>
      </c>
      <c r="AE796" s="7"/>
      <c r="AF796" s="7">
        <v>2020</v>
      </c>
      <c r="AG796" s="7">
        <v>4</v>
      </c>
      <c r="AH796" s="7">
        <v>10</v>
      </c>
      <c r="AI796" s="15">
        <f t="shared" si="38"/>
        <v>43931</v>
      </c>
      <c r="AJ796" s="7" t="s">
        <v>68</v>
      </c>
      <c r="AK796" s="16">
        <v>2699557</v>
      </c>
      <c r="AL796" s="7"/>
      <c r="AM796" s="8" t="s">
        <v>69</v>
      </c>
      <c r="AN796" s="7" t="s">
        <v>113</v>
      </c>
      <c r="AO796" s="16">
        <v>2635566</v>
      </c>
      <c r="AP796" s="7"/>
      <c r="AQ796" s="7" t="s">
        <v>70</v>
      </c>
      <c r="AR796" s="11">
        <v>0.015</v>
      </c>
      <c r="AS796" s="7">
        <v>0</v>
      </c>
      <c r="AT796" s="16">
        <v>39533.49</v>
      </c>
      <c r="AU796" s="16">
        <v>0</v>
      </c>
      <c r="AV796" s="16">
        <v>30000</v>
      </c>
      <c r="AW796" s="7">
        <v>0</v>
      </c>
      <c r="AX796" s="20">
        <v>39533.49</v>
      </c>
      <c r="AY796" s="20">
        <v>39533.49</v>
      </c>
      <c r="AZ796" s="20">
        <v>0</v>
      </c>
      <c r="BA796" s="20">
        <v>0</v>
      </c>
      <c r="BB796" s="20">
        <v>0</v>
      </c>
    </row>
    <row r="797" customHeight="1" spans="1:54">
      <c r="A797" s="6" t="s">
        <v>54</v>
      </c>
      <c r="B797" s="6" t="s">
        <v>55</v>
      </c>
      <c r="C797" s="7" t="s">
        <v>71</v>
      </c>
      <c r="D797" s="8">
        <v>43539</v>
      </c>
      <c r="E797" s="8">
        <v>43830</v>
      </c>
      <c r="F797" s="7" t="s">
        <v>57</v>
      </c>
      <c r="G797" s="7" t="s">
        <v>58</v>
      </c>
      <c r="H797" s="7" t="s">
        <v>1708</v>
      </c>
      <c r="I797" s="7" t="s">
        <v>60</v>
      </c>
      <c r="J797" s="7" t="s">
        <v>61</v>
      </c>
      <c r="K797" s="7" t="s">
        <v>269</v>
      </c>
      <c r="L797" s="7" t="s">
        <v>269</v>
      </c>
      <c r="M797" s="7" t="s">
        <v>1705</v>
      </c>
      <c r="N797" s="7" t="s">
        <v>63</v>
      </c>
      <c r="O797" s="7" t="s">
        <v>60</v>
      </c>
      <c r="P797" s="7">
        <v>2000375</v>
      </c>
      <c r="Q797" s="7" t="s">
        <v>64</v>
      </c>
      <c r="R797" s="7" t="s">
        <v>64</v>
      </c>
      <c r="S797" s="7" t="s">
        <v>64</v>
      </c>
      <c r="T797" s="7" t="s">
        <v>1934</v>
      </c>
      <c r="U797" s="7" t="s">
        <v>1935</v>
      </c>
      <c r="V797" s="7" t="s">
        <v>63</v>
      </c>
      <c r="W797" s="11" t="s">
        <v>1936</v>
      </c>
      <c r="X797" s="7" t="s">
        <v>67</v>
      </c>
      <c r="Y797" s="7">
        <v>15</v>
      </c>
      <c r="Z797" s="7">
        <v>2</v>
      </c>
      <c r="AA797" s="7">
        <v>7</v>
      </c>
      <c r="AB797" s="7">
        <v>701</v>
      </c>
      <c r="AC797" s="7">
        <v>116.74</v>
      </c>
      <c r="AD797" s="7">
        <v>95.31</v>
      </c>
      <c r="AE797" s="7"/>
      <c r="AF797" s="7">
        <v>2020</v>
      </c>
      <c r="AG797" s="7">
        <v>4</v>
      </c>
      <c r="AH797" s="7">
        <v>11</v>
      </c>
      <c r="AI797" s="15">
        <f t="shared" si="38"/>
        <v>43932</v>
      </c>
      <c r="AJ797" s="7" t="s">
        <v>68</v>
      </c>
      <c r="AK797" s="16">
        <v>2032280</v>
      </c>
      <c r="AL797" s="7"/>
      <c r="AM797" s="8"/>
      <c r="AN797" s="7" t="s">
        <v>113</v>
      </c>
      <c r="AO797" s="16">
        <v>1952001</v>
      </c>
      <c r="AP797" s="7" t="s">
        <v>1717</v>
      </c>
      <c r="AQ797" s="7"/>
      <c r="AR797" s="11">
        <v>0.044</v>
      </c>
      <c r="AS797" s="7">
        <v>0</v>
      </c>
      <c r="AT797" s="16">
        <v>85888.044</v>
      </c>
      <c r="AU797" s="16">
        <v>0</v>
      </c>
      <c r="AV797" s="16">
        <v>20000</v>
      </c>
      <c r="AW797" s="7">
        <v>0</v>
      </c>
      <c r="AX797" s="20">
        <v>85888.044</v>
      </c>
      <c r="AY797" s="20">
        <v>23443.2396</v>
      </c>
      <c r="AZ797" s="20">
        <v>0</v>
      </c>
      <c r="BA797" s="20">
        <v>0</v>
      </c>
      <c r="BB797" s="20">
        <f t="shared" si="40"/>
        <v>62444.8044</v>
      </c>
    </row>
    <row r="798" customHeight="1" spans="1:54">
      <c r="A798" s="6" t="s">
        <v>54</v>
      </c>
      <c r="B798" s="6" t="s">
        <v>55</v>
      </c>
      <c r="C798" s="7" t="s">
        <v>71</v>
      </c>
      <c r="D798" s="8">
        <v>43539</v>
      </c>
      <c r="E798" s="8">
        <v>43830</v>
      </c>
      <c r="F798" s="7" t="s">
        <v>57</v>
      </c>
      <c r="G798" s="7" t="s">
        <v>57</v>
      </c>
      <c r="H798" s="7" t="s">
        <v>1704</v>
      </c>
      <c r="I798" s="7" t="s">
        <v>72</v>
      </c>
      <c r="J798" s="7" t="s">
        <v>87</v>
      </c>
      <c r="K798" s="7" t="s">
        <v>183</v>
      </c>
      <c r="L798" s="7"/>
      <c r="M798" s="7" t="s">
        <v>85</v>
      </c>
      <c r="N798" s="7" t="s">
        <v>75</v>
      </c>
      <c r="O798" s="7"/>
      <c r="P798" s="7">
        <v>2000458</v>
      </c>
      <c r="Q798" s="7" t="s">
        <v>64</v>
      </c>
      <c r="R798" s="7" t="s">
        <v>64</v>
      </c>
      <c r="S798" s="7" t="s">
        <v>64</v>
      </c>
      <c r="T798" s="7" t="s">
        <v>1937</v>
      </c>
      <c r="U798" s="7">
        <v>13763247997</v>
      </c>
      <c r="V798" s="7" t="s">
        <v>63</v>
      </c>
      <c r="W798" s="11" t="s">
        <v>1938</v>
      </c>
      <c r="X798" s="7" t="s">
        <v>67</v>
      </c>
      <c r="Y798" s="7">
        <v>15</v>
      </c>
      <c r="Z798" s="7">
        <v>2</v>
      </c>
      <c r="AA798" s="7">
        <v>17</v>
      </c>
      <c r="AB798" s="7">
        <v>1705</v>
      </c>
      <c r="AC798" s="7">
        <v>98.14</v>
      </c>
      <c r="AD798" s="7">
        <v>80.12</v>
      </c>
      <c r="AE798" s="7"/>
      <c r="AF798" s="7">
        <v>2020</v>
      </c>
      <c r="AG798" s="7">
        <v>4</v>
      </c>
      <c r="AH798" s="7">
        <v>12</v>
      </c>
      <c r="AI798" s="15">
        <f t="shared" si="38"/>
        <v>43933</v>
      </c>
      <c r="AJ798" s="7" t="s">
        <v>68</v>
      </c>
      <c r="AK798" s="16">
        <v>1787960</v>
      </c>
      <c r="AL798" s="8"/>
      <c r="AM798" s="8" t="s">
        <v>69</v>
      </c>
      <c r="AN798" s="7" t="s">
        <v>113</v>
      </c>
      <c r="AO798" s="16">
        <v>1717332</v>
      </c>
      <c r="AP798" s="7"/>
      <c r="AQ798" s="8" t="s">
        <v>70</v>
      </c>
      <c r="AR798" s="11">
        <v>0.044</v>
      </c>
      <c r="AS798" s="7">
        <v>0</v>
      </c>
      <c r="AT798" s="16">
        <v>75562.608</v>
      </c>
      <c r="AU798" s="16">
        <v>0</v>
      </c>
      <c r="AV798" s="16">
        <v>20000</v>
      </c>
      <c r="AW798" s="7">
        <v>0</v>
      </c>
      <c r="AX798" s="20">
        <v>75562.608</v>
      </c>
      <c r="AY798" s="20">
        <v>75562.608</v>
      </c>
      <c r="AZ798" s="20">
        <v>0</v>
      </c>
      <c r="BA798" s="20">
        <v>0</v>
      </c>
      <c r="BB798" s="20">
        <v>0</v>
      </c>
    </row>
    <row r="799" s="1" customFormat="1" customHeight="1" spans="1:54">
      <c r="A799" s="6" t="s">
        <v>54</v>
      </c>
      <c r="B799" s="6" t="s">
        <v>55</v>
      </c>
      <c r="C799" s="7" t="s">
        <v>71</v>
      </c>
      <c r="D799" s="8">
        <v>43539</v>
      </c>
      <c r="E799" s="8">
        <v>43830</v>
      </c>
      <c r="F799" s="7" t="s">
        <v>57</v>
      </c>
      <c r="G799" s="7" t="s">
        <v>58</v>
      </c>
      <c r="H799" s="7" t="s">
        <v>1708</v>
      </c>
      <c r="I799" s="7" t="s">
        <v>60</v>
      </c>
      <c r="J799" s="7" t="s">
        <v>61</v>
      </c>
      <c r="K799" s="7" t="s">
        <v>88</v>
      </c>
      <c r="L799" s="7" t="s">
        <v>88</v>
      </c>
      <c r="M799" s="7" t="s">
        <v>1705</v>
      </c>
      <c r="N799" s="7" t="s">
        <v>63</v>
      </c>
      <c r="O799" s="7" t="s">
        <v>60</v>
      </c>
      <c r="P799" s="7">
        <v>2000377</v>
      </c>
      <c r="Q799" s="7" t="s">
        <v>64</v>
      </c>
      <c r="R799" s="7" t="s">
        <v>64</v>
      </c>
      <c r="S799" s="7" t="s">
        <v>64</v>
      </c>
      <c r="T799" s="7" t="s">
        <v>1939</v>
      </c>
      <c r="U799" s="7">
        <v>13713858886</v>
      </c>
      <c r="V799" s="7" t="s">
        <v>63</v>
      </c>
      <c r="W799" s="11" t="s">
        <v>1940</v>
      </c>
      <c r="X799" s="7" t="s">
        <v>67</v>
      </c>
      <c r="Y799" s="7">
        <v>15</v>
      </c>
      <c r="Z799" s="7">
        <v>2</v>
      </c>
      <c r="AA799" s="7">
        <v>11</v>
      </c>
      <c r="AB799" s="7">
        <v>1101</v>
      </c>
      <c r="AC799" s="7">
        <v>116.74</v>
      </c>
      <c r="AD799" s="7">
        <v>95.31</v>
      </c>
      <c r="AE799" s="7"/>
      <c r="AF799" s="7">
        <v>2020</v>
      </c>
      <c r="AG799" s="7">
        <v>4</v>
      </c>
      <c r="AH799" s="7">
        <v>12</v>
      </c>
      <c r="AI799" s="15">
        <f t="shared" si="38"/>
        <v>43933</v>
      </c>
      <c r="AJ799" s="7" t="s">
        <v>68</v>
      </c>
      <c r="AK799" s="16">
        <v>2048870</v>
      </c>
      <c r="AL799" s="7"/>
      <c r="AM799" s="8"/>
      <c r="AN799" s="7" t="s">
        <v>113</v>
      </c>
      <c r="AO799" s="16">
        <v>1967936</v>
      </c>
      <c r="AP799" s="7" t="s">
        <v>1717</v>
      </c>
      <c r="AQ799" s="7"/>
      <c r="AR799" s="11">
        <v>0.044</v>
      </c>
      <c r="AS799" s="7">
        <v>0</v>
      </c>
      <c r="AT799" s="16">
        <v>86589.184</v>
      </c>
      <c r="AU799" s="16">
        <v>0</v>
      </c>
      <c r="AV799" s="16">
        <v>20000</v>
      </c>
      <c r="AW799" s="7">
        <v>0</v>
      </c>
      <c r="AX799" s="20">
        <v>86589.184</v>
      </c>
      <c r="AY799" s="20">
        <v>23678.2656</v>
      </c>
      <c r="AZ799" s="20">
        <v>0</v>
      </c>
      <c r="BA799" s="20">
        <v>0</v>
      </c>
      <c r="BB799" s="20">
        <f t="shared" si="40"/>
        <v>62910.9184</v>
      </c>
    </row>
    <row r="800" customHeight="1" spans="1:54">
      <c r="A800" s="6" t="s">
        <v>54</v>
      </c>
      <c r="B800" s="6" t="s">
        <v>55</v>
      </c>
      <c r="C800" s="7" t="s">
        <v>71</v>
      </c>
      <c r="D800" s="8">
        <v>43539</v>
      </c>
      <c r="E800" s="8">
        <v>43830</v>
      </c>
      <c r="F800" s="7" t="s">
        <v>57</v>
      </c>
      <c r="G800" s="7" t="s">
        <v>58</v>
      </c>
      <c r="H800" s="7" t="s">
        <v>1708</v>
      </c>
      <c r="I800" s="7" t="s">
        <v>559</v>
      </c>
      <c r="J800" s="7" t="s">
        <v>61</v>
      </c>
      <c r="K800" s="7" t="s">
        <v>1941</v>
      </c>
      <c r="L800" s="7" t="s">
        <v>1941</v>
      </c>
      <c r="M800" s="7" t="s">
        <v>1705</v>
      </c>
      <c r="N800" s="7" t="s">
        <v>85</v>
      </c>
      <c r="O800" s="7" t="s">
        <v>559</v>
      </c>
      <c r="P800" s="7">
        <v>2000380</v>
      </c>
      <c r="Q800" s="7" t="s">
        <v>64</v>
      </c>
      <c r="R800" s="7" t="s">
        <v>64</v>
      </c>
      <c r="S800" s="7" t="s">
        <v>64</v>
      </c>
      <c r="T800" s="7" t="s">
        <v>1942</v>
      </c>
      <c r="U800" s="7">
        <v>13431534085</v>
      </c>
      <c r="V800" s="7" t="s">
        <v>96</v>
      </c>
      <c r="W800" s="11" t="s">
        <v>1943</v>
      </c>
      <c r="X800" s="7" t="s">
        <v>67</v>
      </c>
      <c r="Y800" s="7">
        <v>15</v>
      </c>
      <c r="Z800" s="7">
        <v>2</v>
      </c>
      <c r="AA800" s="7">
        <v>5</v>
      </c>
      <c r="AB800" s="7">
        <v>503</v>
      </c>
      <c r="AC800" s="7">
        <v>116.56</v>
      </c>
      <c r="AD800" s="7">
        <v>95.16</v>
      </c>
      <c r="AE800" s="7"/>
      <c r="AF800" s="7">
        <v>2020</v>
      </c>
      <c r="AG800" s="7">
        <v>4</v>
      </c>
      <c r="AH800" s="7">
        <v>12</v>
      </c>
      <c r="AI800" s="15">
        <f t="shared" si="38"/>
        <v>43933</v>
      </c>
      <c r="AJ800" s="7" t="s">
        <v>68</v>
      </c>
      <c r="AK800" s="16">
        <v>2073920</v>
      </c>
      <c r="AL800" s="8"/>
      <c r="AM800" s="8" t="s">
        <v>69</v>
      </c>
      <c r="AN800" s="7" t="s">
        <v>113</v>
      </c>
      <c r="AO800" s="16">
        <v>1991996</v>
      </c>
      <c r="AP800" s="7"/>
      <c r="AQ800" s="8" t="s">
        <v>70</v>
      </c>
      <c r="AR800" s="11">
        <v>0.044</v>
      </c>
      <c r="AS800" s="7">
        <v>0</v>
      </c>
      <c r="AT800" s="16">
        <v>87647.824</v>
      </c>
      <c r="AU800" s="16">
        <v>0</v>
      </c>
      <c r="AV800" s="16">
        <v>20000</v>
      </c>
      <c r="AW800" s="7">
        <v>0</v>
      </c>
      <c r="AX800" s="20">
        <v>87647.824</v>
      </c>
      <c r="AY800" s="20">
        <v>87647.824</v>
      </c>
      <c r="AZ800" s="20">
        <v>0</v>
      </c>
      <c r="BA800" s="20">
        <v>10400.055</v>
      </c>
      <c r="BB800" s="20">
        <v>0</v>
      </c>
    </row>
    <row r="801" customHeight="1" spans="1:54">
      <c r="A801" s="6" t="s">
        <v>54</v>
      </c>
      <c r="B801" s="6" t="s">
        <v>55</v>
      </c>
      <c r="C801" s="7" t="s">
        <v>71</v>
      </c>
      <c r="D801" s="8">
        <v>43539</v>
      </c>
      <c r="E801" s="8">
        <v>43830</v>
      </c>
      <c r="F801" s="7" t="s">
        <v>57</v>
      </c>
      <c r="G801" s="7" t="s">
        <v>58</v>
      </c>
      <c r="H801" s="7" t="s">
        <v>1708</v>
      </c>
      <c r="I801" s="7" t="s">
        <v>559</v>
      </c>
      <c r="J801" s="7" t="s">
        <v>61</v>
      </c>
      <c r="K801" s="7" t="s">
        <v>1941</v>
      </c>
      <c r="L801" s="7" t="s">
        <v>1941</v>
      </c>
      <c r="M801" s="7" t="s">
        <v>1705</v>
      </c>
      <c r="N801" s="7" t="s">
        <v>85</v>
      </c>
      <c r="O801" s="7" t="s">
        <v>559</v>
      </c>
      <c r="P801" s="7">
        <v>2000380</v>
      </c>
      <c r="Q801" s="7" t="s">
        <v>64</v>
      </c>
      <c r="R801" s="7" t="s">
        <v>64</v>
      </c>
      <c r="S801" s="7" t="s">
        <v>64</v>
      </c>
      <c r="T801" s="7" t="s">
        <v>1944</v>
      </c>
      <c r="U801" s="7">
        <v>15818246822</v>
      </c>
      <c r="V801" s="7" t="s">
        <v>96</v>
      </c>
      <c r="W801" s="11" t="s">
        <v>1945</v>
      </c>
      <c r="X801" s="7" t="s">
        <v>67</v>
      </c>
      <c r="Y801" s="7">
        <v>15</v>
      </c>
      <c r="Z801" s="7">
        <v>2</v>
      </c>
      <c r="AA801" s="7">
        <v>17</v>
      </c>
      <c r="AB801" s="7">
        <v>1703</v>
      </c>
      <c r="AC801" s="7">
        <v>116.56</v>
      </c>
      <c r="AD801" s="7">
        <v>95.16</v>
      </c>
      <c r="AE801" s="7"/>
      <c r="AF801" s="7">
        <v>2020</v>
      </c>
      <c r="AG801" s="7">
        <v>4</v>
      </c>
      <c r="AH801" s="7">
        <v>12</v>
      </c>
      <c r="AI801" s="15">
        <f t="shared" si="38"/>
        <v>43933</v>
      </c>
      <c r="AJ801" s="7" t="s">
        <v>68</v>
      </c>
      <c r="AK801" s="16">
        <v>2123610</v>
      </c>
      <c r="AL801" s="8"/>
      <c r="AM801" s="8" t="s">
        <v>69</v>
      </c>
      <c r="AN801" s="7" t="s">
        <v>113</v>
      </c>
      <c r="AO801" s="16">
        <v>2039723</v>
      </c>
      <c r="AP801" s="7"/>
      <c r="AQ801" s="8" t="s">
        <v>70</v>
      </c>
      <c r="AR801" s="11">
        <v>0.044</v>
      </c>
      <c r="AS801" s="7">
        <v>0</v>
      </c>
      <c r="AT801" s="16">
        <v>89747.812</v>
      </c>
      <c r="AU801" s="16">
        <v>0</v>
      </c>
      <c r="AV801" s="16">
        <v>20000</v>
      </c>
      <c r="AW801" s="7">
        <v>0</v>
      </c>
      <c r="AX801" s="20">
        <v>89747.812</v>
      </c>
      <c r="AY801" s="20">
        <v>89747.812</v>
      </c>
      <c r="AZ801" s="20">
        <v>0</v>
      </c>
      <c r="BA801" s="20">
        <v>0</v>
      </c>
      <c r="BB801" s="20">
        <v>0</v>
      </c>
    </row>
    <row r="802" customHeight="1" spans="1:54">
      <c r="A802" s="6" t="s">
        <v>54</v>
      </c>
      <c r="B802" s="6" t="s">
        <v>55</v>
      </c>
      <c r="C802" s="7" t="s">
        <v>71</v>
      </c>
      <c r="D802" s="8">
        <v>43539</v>
      </c>
      <c r="E802" s="8">
        <v>43830</v>
      </c>
      <c r="F802" s="7" t="s">
        <v>57</v>
      </c>
      <c r="G802" s="7" t="s">
        <v>58</v>
      </c>
      <c r="H802" s="7" t="s">
        <v>1708</v>
      </c>
      <c r="I802" s="7" t="s">
        <v>559</v>
      </c>
      <c r="J802" s="7" t="s">
        <v>61</v>
      </c>
      <c r="K802" s="7" t="s">
        <v>1941</v>
      </c>
      <c r="L802" s="7" t="s">
        <v>1941</v>
      </c>
      <c r="M802" s="7" t="s">
        <v>1705</v>
      </c>
      <c r="N802" s="7" t="s">
        <v>85</v>
      </c>
      <c r="O802" s="7" t="s">
        <v>559</v>
      </c>
      <c r="P802" s="7">
        <v>2000474</v>
      </c>
      <c r="Q802" s="7" t="s">
        <v>64</v>
      </c>
      <c r="R802" s="7" t="s">
        <v>64</v>
      </c>
      <c r="S802" s="7" t="s">
        <v>64</v>
      </c>
      <c r="T802" s="7" t="s">
        <v>1946</v>
      </c>
      <c r="U802" s="7">
        <v>13828732477</v>
      </c>
      <c r="V802" s="7" t="s">
        <v>96</v>
      </c>
      <c r="W802" s="11" t="s">
        <v>1947</v>
      </c>
      <c r="X802" s="7" t="s">
        <v>67</v>
      </c>
      <c r="Y802" s="7">
        <v>15</v>
      </c>
      <c r="Z802" s="7">
        <v>2</v>
      </c>
      <c r="AA802" s="7">
        <v>18</v>
      </c>
      <c r="AB802" s="7">
        <v>1803</v>
      </c>
      <c r="AC802" s="7">
        <v>116.74</v>
      </c>
      <c r="AD802" s="7">
        <v>95.31</v>
      </c>
      <c r="AE802" s="7"/>
      <c r="AF802" s="7">
        <v>2020</v>
      </c>
      <c r="AG802" s="7">
        <v>4</v>
      </c>
      <c r="AH802" s="7">
        <v>14</v>
      </c>
      <c r="AI802" s="15">
        <f t="shared" si="38"/>
        <v>43935</v>
      </c>
      <c r="AJ802" s="7" t="s">
        <v>68</v>
      </c>
      <c r="AK802" s="16">
        <v>2086340</v>
      </c>
      <c r="AL802" s="8"/>
      <c r="AM802" s="8" t="s">
        <v>69</v>
      </c>
      <c r="AN802" s="7" t="s">
        <v>113</v>
      </c>
      <c r="AO802" s="16">
        <v>2003925</v>
      </c>
      <c r="AP802" s="7"/>
      <c r="AQ802" s="8" t="s">
        <v>70</v>
      </c>
      <c r="AR802" s="11">
        <v>0.044</v>
      </c>
      <c r="AS802" s="7">
        <v>0</v>
      </c>
      <c r="AT802" s="16">
        <v>88172.7</v>
      </c>
      <c r="AU802" s="16">
        <v>0</v>
      </c>
      <c r="AV802" s="16">
        <v>20000</v>
      </c>
      <c r="AW802" s="7">
        <v>0</v>
      </c>
      <c r="AX802" s="20">
        <v>88172.7</v>
      </c>
      <c r="AY802" s="20">
        <v>88172.7</v>
      </c>
      <c r="AZ802" s="20">
        <v>0</v>
      </c>
      <c r="BA802" s="20">
        <v>0</v>
      </c>
      <c r="BB802" s="20">
        <v>0</v>
      </c>
    </row>
    <row r="803" s="1" customFormat="1" customHeight="1" spans="1:54">
      <c r="A803" s="6" t="s">
        <v>54</v>
      </c>
      <c r="B803" s="6" t="s">
        <v>55</v>
      </c>
      <c r="C803" s="7" t="s">
        <v>71</v>
      </c>
      <c r="D803" s="8">
        <v>43539</v>
      </c>
      <c r="E803" s="8">
        <v>43830</v>
      </c>
      <c r="F803" s="7" t="s">
        <v>57</v>
      </c>
      <c r="G803" s="7" t="s">
        <v>58</v>
      </c>
      <c r="H803" s="7" t="s">
        <v>1708</v>
      </c>
      <c r="I803" s="7" t="s">
        <v>60</v>
      </c>
      <c r="J803" s="7" t="s">
        <v>61</v>
      </c>
      <c r="K803" s="7" t="s">
        <v>88</v>
      </c>
      <c r="L803" s="7" t="s">
        <v>88</v>
      </c>
      <c r="M803" s="7" t="s">
        <v>1705</v>
      </c>
      <c r="N803" s="7" t="s">
        <v>63</v>
      </c>
      <c r="O803" s="7" t="s">
        <v>60</v>
      </c>
      <c r="P803" s="7">
        <v>2000478</v>
      </c>
      <c r="Q803" s="7" t="s">
        <v>64</v>
      </c>
      <c r="R803" s="7" t="s">
        <v>64</v>
      </c>
      <c r="S803" s="7" t="s">
        <v>64</v>
      </c>
      <c r="T803" s="7" t="s">
        <v>1948</v>
      </c>
      <c r="U803" s="7">
        <v>13556780366</v>
      </c>
      <c r="V803" s="7" t="s">
        <v>63</v>
      </c>
      <c r="W803" s="11" t="s">
        <v>1949</v>
      </c>
      <c r="X803" s="7" t="s">
        <v>67</v>
      </c>
      <c r="Y803" s="7">
        <v>15</v>
      </c>
      <c r="Z803" s="7">
        <v>2</v>
      </c>
      <c r="AA803" s="7">
        <v>16</v>
      </c>
      <c r="AB803" s="7">
        <v>1605</v>
      </c>
      <c r="AC803" s="7">
        <v>98.14</v>
      </c>
      <c r="AD803" s="7">
        <v>80.12</v>
      </c>
      <c r="AE803" s="7"/>
      <c r="AF803" s="7">
        <v>2020</v>
      </c>
      <c r="AG803" s="7">
        <v>4</v>
      </c>
      <c r="AH803" s="7">
        <v>15</v>
      </c>
      <c r="AI803" s="15">
        <f t="shared" si="38"/>
        <v>43936</v>
      </c>
      <c r="AJ803" s="7" t="s">
        <v>68</v>
      </c>
      <c r="AK803" s="16">
        <v>1784500</v>
      </c>
      <c r="AL803" s="7"/>
      <c r="AM803" s="8"/>
      <c r="AN803" s="7" t="s">
        <v>113</v>
      </c>
      <c r="AO803" s="16">
        <v>1662589</v>
      </c>
      <c r="AP803" s="7"/>
      <c r="AQ803" s="7"/>
      <c r="AR803" s="11">
        <v>0.044</v>
      </c>
      <c r="AS803" s="7">
        <v>0</v>
      </c>
      <c r="AT803" s="16">
        <v>73153.916</v>
      </c>
      <c r="AU803" s="16">
        <v>0</v>
      </c>
      <c r="AV803" s="16">
        <v>20000</v>
      </c>
      <c r="AW803" s="7">
        <v>0</v>
      </c>
      <c r="AX803" s="20">
        <v>73153.916</v>
      </c>
      <c r="AY803" s="20">
        <v>73153.916</v>
      </c>
      <c r="AZ803" s="20">
        <v>0</v>
      </c>
      <c r="BA803" s="20">
        <v>0</v>
      </c>
      <c r="BB803" s="20">
        <v>0</v>
      </c>
    </row>
    <row r="804" customHeight="1" spans="1:54">
      <c r="A804" s="6" t="s">
        <v>54</v>
      </c>
      <c r="B804" s="6" t="s">
        <v>55</v>
      </c>
      <c r="C804" s="7" t="s">
        <v>71</v>
      </c>
      <c r="D804" s="8">
        <v>43539</v>
      </c>
      <c r="E804" s="8">
        <v>43830</v>
      </c>
      <c r="F804" s="7" t="s">
        <v>57</v>
      </c>
      <c r="G804" s="7" t="s">
        <v>58</v>
      </c>
      <c r="H804" s="7" t="s">
        <v>1708</v>
      </c>
      <c r="I804" s="7" t="s">
        <v>60</v>
      </c>
      <c r="J804" s="7" t="s">
        <v>61</v>
      </c>
      <c r="K804" s="7" t="s">
        <v>88</v>
      </c>
      <c r="L804" s="7" t="s">
        <v>88</v>
      </c>
      <c r="M804" s="7" t="s">
        <v>1705</v>
      </c>
      <c r="N804" s="7" t="s">
        <v>63</v>
      </c>
      <c r="O804" s="7" t="s">
        <v>60</v>
      </c>
      <c r="P804" s="7">
        <v>2000482</v>
      </c>
      <c r="Q804" s="7" t="s">
        <v>64</v>
      </c>
      <c r="R804" s="7" t="s">
        <v>64</v>
      </c>
      <c r="S804" s="7" t="s">
        <v>64</v>
      </c>
      <c r="T804" s="7" t="s">
        <v>1950</v>
      </c>
      <c r="U804" s="7" t="s">
        <v>1951</v>
      </c>
      <c r="V804" s="7" t="s">
        <v>63</v>
      </c>
      <c r="W804" s="11" t="s">
        <v>1952</v>
      </c>
      <c r="X804" s="7" t="s">
        <v>67</v>
      </c>
      <c r="Y804" s="7">
        <v>15</v>
      </c>
      <c r="Z804" s="7">
        <v>1</v>
      </c>
      <c r="AA804" s="22">
        <v>24</v>
      </c>
      <c r="AB804" s="7" t="s">
        <v>1953</v>
      </c>
      <c r="AC804" s="7">
        <v>98.14</v>
      </c>
      <c r="AD804" s="7">
        <v>80.12</v>
      </c>
      <c r="AE804" s="7"/>
      <c r="AF804" s="7">
        <v>2020</v>
      </c>
      <c r="AG804" s="7">
        <v>4</v>
      </c>
      <c r="AH804" s="7">
        <v>17</v>
      </c>
      <c r="AI804" s="15">
        <f t="shared" si="38"/>
        <v>43938</v>
      </c>
      <c r="AJ804" s="7" t="s">
        <v>68</v>
      </c>
      <c r="AK804" s="16">
        <v>1775240</v>
      </c>
      <c r="AL804" s="7"/>
      <c r="AM804" s="8"/>
      <c r="AN804" s="7" t="s">
        <v>113</v>
      </c>
      <c r="AO804" s="16">
        <v>515114</v>
      </c>
      <c r="AP804" s="7"/>
      <c r="AQ804" s="7"/>
      <c r="AR804" s="11">
        <v>0.044</v>
      </c>
      <c r="AS804" s="7">
        <v>0</v>
      </c>
      <c r="AT804" s="16">
        <v>22665.016</v>
      </c>
      <c r="AU804" s="16">
        <v>0</v>
      </c>
      <c r="AV804" s="16">
        <v>20000</v>
      </c>
      <c r="AW804" s="7">
        <v>0</v>
      </c>
      <c r="AX804" s="20">
        <v>22665.016</v>
      </c>
      <c r="AY804" s="20">
        <v>20398.5144</v>
      </c>
      <c r="AZ804" s="20">
        <v>0</v>
      </c>
      <c r="BA804" s="20">
        <v>0</v>
      </c>
      <c r="BB804" s="20">
        <f>AX804-AY804</f>
        <v>2266.5016</v>
      </c>
    </row>
    <row r="805" customHeight="1" spans="1:54">
      <c r="A805" s="6" t="s">
        <v>54</v>
      </c>
      <c r="B805" s="6" t="s">
        <v>55</v>
      </c>
      <c r="C805" s="7" t="s">
        <v>71</v>
      </c>
      <c r="D805" s="8">
        <v>43539</v>
      </c>
      <c r="E805" s="8">
        <v>43830</v>
      </c>
      <c r="F805" s="7" t="s">
        <v>57</v>
      </c>
      <c r="G805" s="7" t="s">
        <v>58</v>
      </c>
      <c r="H805" s="7" t="s">
        <v>1708</v>
      </c>
      <c r="I805" s="7" t="s">
        <v>60</v>
      </c>
      <c r="J805" s="7" t="s">
        <v>61</v>
      </c>
      <c r="K805" s="7" t="s">
        <v>1117</v>
      </c>
      <c r="L805" s="7" t="s">
        <v>1117</v>
      </c>
      <c r="M805" s="7" t="s">
        <v>1705</v>
      </c>
      <c r="N805" s="7" t="s">
        <v>63</v>
      </c>
      <c r="O805" s="7" t="s">
        <v>60</v>
      </c>
      <c r="P805" s="7">
        <v>2000476</v>
      </c>
      <c r="Q805" s="7" t="s">
        <v>64</v>
      </c>
      <c r="R805" s="7" t="s">
        <v>64</v>
      </c>
      <c r="S805" s="7" t="s">
        <v>64</v>
      </c>
      <c r="T805" s="7" t="s">
        <v>1954</v>
      </c>
      <c r="U805" s="7">
        <v>13751338078</v>
      </c>
      <c r="V805" s="7" t="s">
        <v>63</v>
      </c>
      <c r="W805" s="11" t="s">
        <v>1632</v>
      </c>
      <c r="X805" s="7" t="s">
        <v>67</v>
      </c>
      <c r="Y805" s="7">
        <v>15</v>
      </c>
      <c r="Z805" s="7">
        <v>1</v>
      </c>
      <c r="AA805" s="22">
        <v>7</v>
      </c>
      <c r="AB805" s="7" t="s">
        <v>1955</v>
      </c>
      <c r="AC805" s="7">
        <v>98.14</v>
      </c>
      <c r="AD805" s="7">
        <v>80.12</v>
      </c>
      <c r="AE805" s="7"/>
      <c r="AF805" s="7">
        <v>2020</v>
      </c>
      <c r="AG805" s="7">
        <v>4</v>
      </c>
      <c r="AH805" s="7">
        <v>17</v>
      </c>
      <c r="AI805" s="15">
        <f t="shared" si="38"/>
        <v>43938</v>
      </c>
      <c r="AJ805" s="7" t="s">
        <v>68</v>
      </c>
      <c r="AK805" s="16">
        <v>1753330</v>
      </c>
      <c r="AL805" s="7"/>
      <c r="AM805" s="8"/>
      <c r="AN805" s="7" t="s">
        <v>113</v>
      </c>
      <c r="AO805" s="16">
        <v>1753330</v>
      </c>
      <c r="AP805" s="7"/>
      <c r="AQ805" s="7"/>
      <c r="AR805" s="11">
        <v>0.044</v>
      </c>
      <c r="AS805" s="7">
        <v>0</v>
      </c>
      <c r="AT805" s="16">
        <v>77146.52</v>
      </c>
      <c r="AU805" s="16">
        <v>0</v>
      </c>
      <c r="AV805" s="16">
        <v>20000</v>
      </c>
      <c r="AW805" s="7">
        <v>0</v>
      </c>
      <c r="AX805" s="20">
        <v>77146.52</v>
      </c>
      <c r="AY805" s="20">
        <v>66689.172</v>
      </c>
      <c r="AZ805" s="20">
        <v>0</v>
      </c>
      <c r="BA805" s="20">
        <v>0</v>
      </c>
      <c r="BB805" s="20">
        <f>AX805-AY805</f>
        <v>10457.348</v>
      </c>
    </row>
    <row r="806" customHeight="1" spans="1:54">
      <c r="A806" s="6" t="s">
        <v>54</v>
      </c>
      <c r="B806" s="6" t="s">
        <v>55</v>
      </c>
      <c r="C806" s="7" t="s">
        <v>71</v>
      </c>
      <c r="D806" s="8">
        <v>43539</v>
      </c>
      <c r="E806" s="8">
        <v>43830</v>
      </c>
      <c r="F806" s="7" t="s">
        <v>57</v>
      </c>
      <c r="G806" s="7" t="s">
        <v>58</v>
      </c>
      <c r="H806" s="7" t="s">
        <v>1708</v>
      </c>
      <c r="I806" s="7" t="s">
        <v>60</v>
      </c>
      <c r="J806" s="7" t="s">
        <v>61</v>
      </c>
      <c r="K806" s="7" t="s">
        <v>931</v>
      </c>
      <c r="L806" s="7" t="s">
        <v>931</v>
      </c>
      <c r="M806" s="7" t="s">
        <v>1705</v>
      </c>
      <c r="N806" s="7" t="s">
        <v>63</v>
      </c>
      <c r="O806" s="7" t="s">
        <v>60</v>
      </c>
      <c r="P806" s="7">
        <v>2000484</v>
      </c>
      <c r="Q806" s="7" t="s">
        <v>64</v>
      </c>
      <c r="R806" s="7" t="s">
        <v>64</v>
      </c>
      <c r="S806" s="7" t="s">
        <v>64</v>
      </c>
      <c r="T806" s="7" t="s">
        <v>1956</v>
      </c>
      <c r="U806" s="7" t="s">
        <v>1957</v>
      </c>
      <c r="V806" s="7" t="s">
        <v>63</v>
      </c>
      <c r="W806" s="11" t="s">
        <v>1958</v>
      </c>
      <c r="X806" s="7" t="s">
        <v>67</v>
      </c>
      <c r="Y806" s="7">
        <v>15</v>
      </c>
      <c r="Z806" s="7">
        <v>2</v>
      </c>
      <c r="AA806" s="22">
        <v>8</v>
      </c>
      <c r="AB806" s="7" t="s">
        <v>1959</v>
      </c>
      <c r="AC806" s="7">
        <v>116.74</v>
      </c>
      <c r="AD806" s="7">
        <v>95.31</v>
      </c>
      <c r="AE806" s="7"/>
      <c r="AF806" s="7">
        <v>2020</v>
      </c>
      <c r="AG806" s="7">
        <v>4</v>
      </c>
      <c r="AH806" s="7">
        <v>17</v>
      </c>
      <c r="AI806" s="15">
        <f t="shared" si="38"/>
        <v>43938</v>
      </c>
      <c r="AJ806" s="7" t="s">
        <v>68</v>
      </c>
      <c r="AK806" s="16">
        <v>2036430</v>
      </c>
      <c r="AL806" s="8"/>
      <c r="AM806" s="8" t="s">
        <v>69</v>
      </c>
      <c r="AN806" s="7" t="s">
        <v>113</v>
      </c>
      <c r="AO806" s="16">
        <v>1955987</v>
      </c>
      <c r="AP806" s="7"/>
      <c r="AQ806" s="8" t="s">
        <v>70</v>
      </c>
      <c r="AR806" s="11">
        <v>0.044</v>
      </c>
      <c r="AS806" s="7">
        <v>0</v>
      </c>
      <c r="AT806" s="16">
        <v>86063.428</v>
      </c>
      <c r="AU806" s="16">
        <v>0</v>
      </c>
      <c r="AV806" s="16">
        <v>20000</v>
      </c>
      <c r="AW806" s="7">
        <v>0</v>
      </c>
      <c r="AX806" s="20">
        <v>86063.428</v>
      </c>
      <c r="AY806" s="20">
        <v>86063.428</v>
      </c>
      <c r="AZ806" s="20">
        <v>0</v>
      </c>
      <c r="BA806" s="20">
        <v>0</v>
      </c>
      <c r="BB806" s="20">
        <v>0</v>
      </c>
    </row>
    <row r="807" customHeight="1" spans="1:54">
      <c r="A807" s="6" t="s">
        <v>54</v>
      </c>
      <c r="B807" s="6" t="s">
        <v>55</v>
      </c>
      <c r="C807" s="7" t="s">
        <v>71</v>
      </c>
      <c r="D807" s="8">
        <v>43539</v>
      </c>
      <c r="E807" s="8">
        <v>43830</v>
      </c>
      <c r="F807" s="7" t="s">
        <v>57</v>
      </c>
      <c r="G807" s="7" t="s">
        <v>58</v>
      </c>
      <c r="H807" s="7" t="s">
        <v>1708</v>
      </c>
      <c r="I807" s="7" t="s">
        <v>186</v>
      </c>
      <c r="J807" s="7" t="s">
        <v>61</v>
      </c>
      <c r="K807" s="7" t="s">
        <v>408</v>
      </c>
      <c r="L807" s="7" t="s">
        <v>408</v>
      </c>
      <c r="M807" s="7" t="s">
        <v>1705</v>
      </c>
      <c r="N807" s="7" t="s">
        <v>63</v>
      </c>
      <c r="O807" s="7" t="s">
        <v>186</v>
      </c>
      <c r="P807" s="7">
        <v>2000487</v>
      </c>
      <c r="Q807" s="7" t="s">
        <v>64</v>
      </c>
      <c r="R807" s="7" t="s">
        <v>64</v>
      </c>
      <c r="S807" s="7" t="s">
        <v>64</v>
      </c>
      <c r="T807" s="7" t="s">
        <v>1960</v>
      </c>
      <c r="U807" s="7">
        <v>18576421070</v>
      </c>
      <c r="V807" s="7" t="s">
        <v>63</v>
      </c>
      <c r="W807" s="11" t="s">
        <v>1961</v>
      </c>
      <c r="X807" s="7" t="s">
        <v>67</v>
      </c>
      <c r="Y807" s="7">
        <v>15</v>
      </c>
      <c r="Z807" s="7">
        <v>2</v>
      </c>
      <c r="AA807" s="7">
        <v>4</v>
      </c>
      <c r="AB807" s="7">
        <v>404</v>
      </c>
      <c r="AC807" s="7">
        <v>98.14</v>
      </c>
      <c r="AD807" s="7">
        <v>80.12</v>
      </c>
      <c r="AE807" s="7"/>
      <c r="AF807" s="7">
        <v>2020</v>
      </c>
      <c r="AG807" s="7">
        <v>4</v>
      </c>
      <c r="AH807" s="7">
        <v>18</v>
      </c>
      <c r="AI807" s="15">
        <f t="shared" si="38"/>
        <v>43939</v>
      </c>
      <c r="AJ807" s="7" t="s">
        <v>68</v>
      </c>
      <c r="AK807" s="16">
        <v>1731410</v>
      </c>
      <c r="AL807" s="8"/>
      <c r="AM807" s="8" t="s">
        <v>69</v>
      </c>
      <c r="AN807" s="7" t="s">
        <v>113</v>
      </c>
      <c r="AO807" s="16">
        <v>1663016</v>
      </c>
      <c r="AP807" s="7"/>
      <c r="AQ807" s="8" t="s">
        <v>70</v>
      </c>
      <c r="AR807" s="11">
        <v>0.044</v>
      </c>
      <c r="AS807" s="7">
        <v>0</v>
      </c>
      <c r="AT807" s="16">
        <v>73172.704</v>
      </c>
      <c r="AU807" s="16">
        <v>0</v>
      </c>
      <c r="AV807" s="16">
        <v>20000</v>
      </c>
      <c r="AW807" s="7">
        <v>0</v>
      </c>
      <c r="AX807" s="20">
        <v>73172.704</v>
      </c>
      <c r="AY807" s="20">
        <v>73172.704</v>
      </c>
      <c r="AZ807" s="20">
        <v>0</v>
      </c>
      <c r="BA807" s="20">
        <v>0</v>
      </c>
      <c r="BB807" s="20">
        <v>0</v>
      </c>
    </row>
    <row r="808" customHeight="1" spans="1:54">
      <c r="A808" s="6" t="s">
        <v>54</v>
      </c>
      <c r="B808" s="6" t="s">
        <v>55</v>
      </c>
      <c r="C808" s="7" t="s">
        <v>71</v>
      </c>
      <c r="D808" s="8">
        <v>43539</v>
      </c>
      <c r="E808" s="8">
        <v>43830</v>
      </c>
      <c r="F808" s="7" t="s">
        <v>57</v>
      </c>
      <c r="G808" s="7" t="s">
        <v>58</v>
      </c>
      <c r="H808" s="7" t="s">
        <v>1708</v>
      </c>
      <c r="I808" s="7" t="s">
        <v>60</v>
      </c>
      <c r="J808" s="7" t="s">
        <v>61</v>
      </c>
      <c r="K808" s="7" t="s">
        <v>110</v>
      </c>
      <c r="L808" s="7" t="s">
        <v>110</v>
      </c>
      <c r="M808" s="7" t="s">
        <v>1705</v>
      </c>
      <c r="N808" s="7" t="s">
        <v>63</v>
      </c>
      <c r="O808" s="7" t="s">
        <v>60</v>
      </c>
      <c r="P808" s="7">
        <v>2000481</v>
      </c>
      <c r="Q808" s="7" t="s">
        <v>64</v>
      </c>
      <c r="R808" s="7" t="s">
        <v>64</v>
      </c>
      <c r="S808" s="7" t="s">
        <v>64</v>
      </c>
      <c r="T808" s="7" t="s">
        <v>1962</v>
      </c>
      <c r="U808" s="7" t="s">
        <v>1963</v>
      </c>
      <c r="V808" s="7" t="s">
        <v>63</v>
      </c>
      <c r="W808" s="11" t="s">
        <v>1964</v>
      </c>
      <c r="X808" s="7" t="s">
        <v>67</v>
      </c>
      <c r="Y808" s="7">
        <v>15</v>
      </c>
      <c r="Z808" s="7">
        <v>2</v>
      </c>
      <c r="AA808" s="7">
        <v>6</v>
      </c>
      <c r="AB808" s="7">
        <v>601</v>
      </c>
      <c r="AC808" s="7">
        <v>116.74</v>
      </c>
      <c r="AD808" s="7">
        <v>95.31</v>
      </c>
      <c r="AE808" s="7"/>
      <c r="AF808" s="7">
        <v>2020</v>
      </c>
      <c r="AG808" s="7">
        <v>4</v>
      </c>
      <c r="AH808" s="7">
        <v>18</v>
      </c>
      <c r="AI808" s="15">
        <f t="shared" si="38"/>
        <v>43939</v>
      </c>
      <c r="AJ808" s="7" t="s">
        <v>68</v>
      </c>
      <c r="AK808" s="16">
        <v>2028140</v>
      </c>
      <c r="AL808" s="8"/>
      <c r="AM808" s="8" t="s">
        <v>69</v>
      </c>
      <c r="AN808" s="7" t="s">
        <v>113</v>
      </c>
      <c r="AO808" s="16">
        <v>1948024</v>
      </c>
      <c r="AP808" s="7"/>
      <c r="AQ808" s="8" t="s">
        <v>70</v>
      </c>
      <c r="AR808" s="11">
        <v>0.044</v>
      </c>
      <c r="AS808" s="7">
        <v>0</v>
      </c>
      <c r="AT808" s="16">
        <v>85713.056</v>
      </c>
      <c r="AU808" s="16">
        <v>0</v>
      </c>
      <c r="AV808" s="16">
        <v>20000</v>
      </c>
      <c r="AW808" s="7">
        <v>0</v>
      </c>
      <c r="AX808" s="20">
        <v>85713.056</v>
      </c>
      <c r="AY808" s="20">
        <v>85713.056</v>
      </c>
      <c r="AZ808" s="20">
        <v>0</v>
      </c>
      <c r="BA808" s="20">
        <v>0</v>
      </c>
      <c r="BB808" s="20">
        <v>0</v>
      </c>
    </row>
    <row r="809" customHeight="1" spans="1:54">
      <c r="A809" s="6" t="s">
        <v>54</v>
      </c>
      <c r="B809" s="6" t="s">
        <v>55</v>
      </c>
      <c r="C809" s="7" t="s">
        <v>71</v>
      </c>
      <c r="D809" s="8">
        <v>43539</v>
      </c>
      <c r="E809" s="8">
        <v>43830</v>
      </c>
      <c r="F809" s="7" t="s">
        <v>57</v>
      </c>
      <c r="G809" s="7" t="s">
        <v>58</v>
      </c>
      <c r="H809" s="7" t="s">
        <v>1708</v>
      </c>
      <c r="I809" s="7" t="s">
        <v>60</v>
      </c>
      <c r="J809" s="7" t="s">
        <v>61</v>
      </c>
      <c r="K809" s="7" t="s">
        <v>269</v>
      </c>
      <c r="L809" s="7" t="s">
        <v>269</v>
      </c>
      <c r="M809" s="7" t="s">
        <v>1705</v>
      </c>
      <c r="N809" s="7" t="s">
        <v>63</v>
      </c>
      <c r="O809" s="7" t="s">
        <v>60</v>
      </c>
      <c r="P809" s="7">
        <v>2000495</v>
      </c>
      <c r="Q809" s="7" t="s">
        <v>64</v>
      </c>
      <c r="R809" s="7" t="s">
        <v>64</v>
      </c>
      <c r="S809" s="7" t="s">
        <v>64</v>
      </c>
      <c r="T809" s="7" t="s">
        <v>1965</v>
      </c>
      <c r="U809" s="7">
        <v>13480081053</v>
      </c>
      <c r="V809" s="7" t="s">
        <v>63</v>
      </c>
      <c r="W809" s="11" t="s">
        <v>1966</v>
      </c>
      <c r="X809" s="7" t="s">
        <v>67</v>
      </c>
      <c r="Y809" s="7">
        <v>15</v>
      </c>
      <c r="Z809" s="7">
        <v>2</v>
      </c>
      <c r="AA809" s="22">
        <v>17</v>
      </c>
      <c r="AB809" s="7" t="s">
        <v>1967</v>
      </c>
      <c r="AC809" s="7">
        <v>116.74</v>
      </c>
      <c r="AD809" s="7">
        <v>116.74</v>
      </c>
      <c r="AE809" s="7"/>
      <c r="AF809" s="7">
        <v>2020</v>
      </c>
      <c r="AG809" s="7">
        <v>4</v>
      </c>
      <c r="AH809" s="7">
        <v>19</v>
      </c>
      <c r="AI809" s="15">
        <f t="shared" si="38"/>
        <v>43940</v>
      </c>
      <c r="AJ809" s="7" t="s">
        <v>68</v>
      </c>
      <c r="AK809" s="16">
        <v>2073750</v>
      </c>
      <c r="AL809" s="8"/>
      <c r="AM809" s="8" t="s">
        <v>69</v>
      </c>
      <c r="AN809" s="7" t="s">
        <v>113</v>
      </c>
      <c r="AO809" s="16">
        <v>1991833</v>
      </c>
      <c r="AP809" s="7"/>
      <c r="AQ809" s="8" t="s">
        <v>70</v>
      </c>
      <c r="AR809" s="11">
        <v>0.044</v>
      </c>
      <c r="AS809" s="7">
        <v>0</v>
      </c>
      <c r="AT809" s="16">
        <v>87640.652</v>
      </c>
      <c r="AU809" s="16">
        <v>0</v>
      </c>
      <c r="AV809" s="16">
        <v>20000</v>
      </c>
      <c r="AW809" s="7">
        <v>0</v>
      </c>
      <c r="AX809" s="20">
        <v>87640.652</v>
      </c>
      <c r="AY809" s="20">
        <v>87640.652</v>
      </c>
      <c r="AZ809" s="20">
        <v>0</v>
      </c>
      <c r="BA809" s="20">
        <v>0</v>
      </c>
      <c r="BB809" s="20">
        <v>0</v>
      </c>
    </row>
    <row r="810" customHeight="1" spans="1:54">
      <c r="A810" s="6" t="s">
        <v>54</v>
      </c>
      <c r="B810" s="6" t="s">
        <v>55</v>
      </c>
      <c r="C810" s="7" t="s">
        <v>71</v>
      </c>
      <c r="D810" s="8">
        <v>43539</v>
      </c>
      <c r="E810" s="8">
        <v>43830</v>
      </c>
      <c r="F810" s="7" t="s">
        <v>57</v>
      </c>
      <c r="G810" s="7" t="s">
        <v>58</v>
      </c>
      <c r="H810" s="7" t="s">
        <v>1708</v>
      </c>
      <c r="I810" s="7" t="s">
        <v>60</v>
      </c>
      <c r="J810" s="7" t="s">
        <v>61</v>
      </c>
      <c r="K810" s="7" t="s">
        <v>1968</v>
      </c>
      <c r="L810" s="7" t="s">
        <v>1968</v>
      </c>
      <c r="M810" s="7" t="s">
        <v>1705</v>
      </c>
      <c r="N810" s="7" t="s">
        <v>63</v>
      </c>
      <c r="O810" s="7" t="s">
        <v>60</v>
      </c>
      <c r="P810" s="7">
        <v>2000554</v>
      </c>
      <c r="Q810" s="7" t="s">
        <v>64</v>
      </c>
      <c r="R810" s="7" t="s">
        <v>64</v>
      </c>
      <c r="S810" s="7" t="s">
        <v>64</v>
      </c>
      <c r="T810" s="7" t="s">
        <v>1969</v>
      </c>
      <c r="U810" s="7">
        <v>13537577621</v>
      </c>
      <c r="V810" s="7" t="s">
        <v>63</v>
      </c>
      <c r="W810" s="11" t="s">
        <v>1970</v>
      </c>
      <c r="X810" s="7" t="s">
        <v>67</v>
      </c>
      <c r="Y810" s="7">
        <v>15</v>
      </c>
      <c r="Z810" s="7">
        <v>2</v>
      </c>
      <c r="AA810" s="22">
        <v>9</v>
      </c>
      <c r="AB810" s="7" t="s">
        <v>1971</v>
      </c>
      <c r="AC810" s="7">
        <v>116.74</v>
      </c>
      <c r="AD810" s="7">
        <v>116.74</v>
      </c>
      <c r="AE810" s="7"/>
      <c r="AF810" s="7">
        <v>2020</v>
      </c>
      <c r="AG810" s="7">
        <v>4</v>
      </c>
      <c r="AH810" s="7">
        <v>20</v>
      </c>
      <c r="AI810" s="15">
        <f t="shared" si="38"/>
        <v>43941</v>
      </c>
      <c r="AJ810" s="7" t="s">
        <v>68</v>
      </c>
      <c r="AK810" s="16">
        <v>2040580</v>
      </c>
      <c r="AL810" s="8"/>
      <c r="AM810" s="8" t="s">
        <v>69</v>
      </c>
      <c r="AN810" s="7" t="s">
        <v>113</v>
      </c>
      <c r="AO810" s="16">
        <v>1959973</v>
      </c>
      <c r="AP810" s="7"/>
      <c r="AQ810" s="8" t="s">
        <v>70</v>
      </c>
      <c r="AR810" s="11">
        <v>0.044</v>
      </c>
      <c r="AS810" s="7">
        <v>0</v>
      </c>
      <c r="AT810" s="16">
        <v>86238.812</v>
      </c>
      <c r="AU810" s="16">
        <v>0</v>
      </c>
      <c r="AV810" s="16">
        <v>20000</v>
      </c>
      <c r="AW810" s="7">
        <v>0</v>
      </c>
      <c r="AX810" s="20">
        <v>86238.812</v>
      </c>
      <c r="AY810" s="20">
        <v>86238.812</v>
      </c>
      <c r="AZ810" s="20">
        <v>0</v>
      </c>
      <c r="BA810" s="20">
        <v>0</v>
      </c>
      <c r="BB810" s="20">
        <v>0</v>
      </c>
    </row>
    <row r="811" customHeight="1" spans="1:54">
      <c r="A811" s="6" t="s">
        <v>54</v>
      </c>
      <c r="B811" s="6" t="s">
        <v>55</v>
      </c>
      <c r="C811" s="7" t="s">
        <v>71</v>
      </c>
      <c r="D811" s="8">
        <v>43539</v>
      </c>
      <c r="E811" s="8">
        <v>43830</v>
      </c>
      <c r="F811" s="7" t="s">
        <v>57</v>
      </c>
      <c r="G811" s="7" t="s">
        <v>58</v>
      </c>
      <c r="H811" s="7" t="s">
        <v>1708</v>
      </c>
      <c r="I811" s="7" t="s">
        <v>60</v>
      </c>
      <c r="J811" s="7" t="s">
        <v>61</v>
      </c>
      <c r="K811" s="7" t="s">
        <v>88</v>
      </c>
      <c r="L811" s="7" t="s">
        <v>88</v>
      </c>
      <c r="M811" s="7" t="s">
        <v>1705</v>
      </c>
      <c r="N811" s="7" t="s">
        <v>63</v>
      </c>
      <c r="O811" s="7" t="s">
        <v>60</v>
      </c>
      <c r="P811" s="7">
        <v>2000564</v>
      </c>
      <c r="Q811" s="7" t="s">
        <v>64</v>
      </c>
      <c r="R811" s="7" t="s">
        <v>64</v>
      </c>
      <c r="S811" s="7" t="s">
        <v>64</v>
      </c>
      <c r="T811" s="7" t="s">
        <v>1972</v>
      </c>
      <c r="U811" s="7" t="s">
        <v>1973</v>
      </c>
      <c r="V811" s="7" t="s">
        <v>63</v>
      </c>
      <c r="W811" s="11" t="s">
        <v>1974</v>
      </c>
      <c r="X811" s="7" t="s">
        <v>67</v>
      </c>
      <c r="Y811" s="7">
        <v>15</v>
      </c>
      <c r="Z811" s="7">
        <v>2</v>
      </c>
      <c r="AA811" s="22">
        <v>8</v>
      </c>
      <c r="AB811" s="7" t="s">
        <v>1975</v>
      </c>
      <c r="AC811" s="7">
        <v>116.56</v>
      </c>
      <c r="AD811" s="7">
        <v>95.16</v>
      </c>
      <c r="AE811" s="7"/>
      <c r="AF811" s="7">
        <v>2020</v>
      </c>
      <c r="AG811" s="7">
        <v>4</v>
      </c>
      <c r="AH811" s="7">
        <v>22</v>
      </c>
      <c r="AI811" s="15">
        <f t="shared" si="38"/>
        <v>43943</v>
      </c>
      <c r="AJ811" s="7" t="s">
        <v>68</v>
      </c>
      <c r="AK811" s="16">
        <v>2086340</v>
      </c>
      <c r="AL811" s="7"/>
      <c r="AM811" s="8"/>
      <c r="AN811" s="7" t="s">
        <v>113</v>
      </c>
      <c r="AO811" s="16">
        <v>1943808</v>
      </c>
      <c r="AP811" s="7"/>
      <c r="AQ811" s="7"/>
      <c r="AR811" s="11">
        <v>0.044</v>
      </c>
      <c r="AS811" s="7">
        <v>0</v>
      </c>
      <c r="AT811" s="16">
        <v>85527.552</v>
      </c>
      <c r="AU811" s="16">
        <v>0</v>
      </c>
      <c r="AV811" s="16">
        <v>20000</v>
      </c>
      <c r="AW811" s="7">
        <v>0</v>
      </c>
      <c r="AX811" s="20">
        <v>85527.552</v>
      </c>
      <c r="AY811" s="20">
        <v>76974.7968</v>
      </c>
      <c r="AZ811" s="20">
        <v>0</v>
      </c>
      <c r="BA811" s="20">
        <v>0</v>
      </c>
      <c r="BB811" s="20">
        <f>AX811-AY811</f>
        <v>8552.7552</v>
      </c>
    </row>
    <row r="812" s="1" customFormat="1" customHeight="1" spans="1:54">
      <c r="A812" s="6" t="s">
        <v>54</v>
      </c>
      <c r="B812" s="6" t="s">
        <v>55</v>
      </c>
      <c r="C812" s="7" t="s">
        <v>71</v>
      </c>
      <c r="D812" s="8">
        <v>43539</v>
      </c>
      <c r="E812" s="8">
        <v>43830</v>
      </c>
      <c r="F812" s="7" t="s">
        <v>57</v>
      </c>
      <c r="G812" s="7" t="s">
        <v>57</v>
      </c>
      <c r="H812" s="7" t="s">
        <v>1704</v>
      </c>
      <c r="I812" s="7" t="s">
        <v>72</v>
      </c>
      <c r="J812" s="7" t="s">
        <v>87</v>
      </c>
      <c r="K812" s="7" t="s">
        <v>183</v>
      </c>
      <c r="L812" s="7" t="s">
        <v>183</v>
      </c>
      <c r="M812" s="7" t="s">
        <v>85</v>
      </c>
      <c r="N812" s="7" t="s">
        <v>75</v>
      </c>
      <c r="O812" s="7"/>
      <c r="P812" s="7">
        <v>2000566</v>
      </c>
      <c r="Q812" s="7" t="s">
        <v>64</v>
      </c>
      <c r="R812" s="7" t="s">
        <v>64</v>
      </c>
      <c r="S812" s="7" t="s">
        <v>64</v>
      </c>
      <c r="T812" s="7" t="s">
        <v>1976</v>
      </c>
      <c r="U812" s="7">
        <v>13610081358</v>
      </c>
      <c r="V812" s="7" t="s">
        <v>75</v>
      </c>
      <c r="W812" s="11" t="s">
        <v>1977</v>
      </c>
      <c r="X812" s="7" t="s">
        <v>67</v>
      </c>
      <c r="Y812" s="7">
        <v>15</v>
      </c>
      <c r="Z812" s="7">
        <v>2</v>
      </c>
      <c r="AA812" s="22">
        <v>16</v>
      </c>
      <c r="AB812" s="7" t="s">
        <v>1978</v>
      </c>
      <c r="AC812" s="7">
        <v>116.56</v>
      </c>
      <c r="AD812" s="7">
        <v>95.16</v>
      </c>
      <c r="AE812" s="7"/>
      <c r="AF812" s="7">
        <v>2020</v>
      </c>
      <c r="AG812" s="7">
        <v>4</v>
      </c>
      <c r="AH812" s="7">
        <v>23</v>
      </c>
      <c r="AI812" s="15">
        <f t="shared" si="38"/>
        <v>43944</v>
      </c>
      <c r="AJ812" s="7" t="s">
        <v>68</v>
      </c>
      <c r="AK812" s="16">
        <v>2119470</v>
      </c>
      <c r="AL812" s="8"/>
      <c r="AM812" s="8" t="s">
        <v>69</v>
      </c>
      <c r="AN812" s="7" t="s">
        <v>113</v>
      </c>
      <c r="AO812" s="16">
        <v>2035747</v>
      </c>
      <c r="AP812" s="7"/>
      <c r="AQ812" s="8" t="s">
        <v>70</v>
      </c>
      <c r="AR812" s="11">
        <v>0.044</v>
      </c>
      <c r="AS812" s="7">
        <v>0</v>
      </c>
      <c r="AT812" s="16">
        <v>89572.868</v>
      </c>
      <c r="AU812" s="16">
        <v>0</v>
      </c>
      <c r="AV812" s="16">
        <v>20000</v>
      </c>
      <c r="AW812" s="7">
        <v>0</v>
      </c>
      <c r="AX812" s="20">
        <v>89572.868</v>
      </c>
      <c r="AY812" s="20">
        <v>89572.868</v>
      </c>
      <c r="AZ812" s="20">
        <v>0</v>
      </c>
      <c r="BA812" s="20">
        <v>0</v>
      </c>
      <c r="BB812" s="20">
        <v>0</v>
      </c>
    </row>
    <row r="813" customHeight="1" spans="1:54">
      <c r="A813" s="6" t="s">
        <v>54</v>
      </c>
      <c r="B813" s="6" t="s">
        <v>55</v>
      </c>
      <c r="C813" s="7" t="s">
        <v>71</v>
      </c>
      <c r="D813" s="8">
        <v>43539</v>
      </c>
      <c r="E813" s="8">
        <v>43830</v>
      </c>
      <c r="F813" s="7" t="s">
        <v>57</v>
      </c>
      <c r="G813" s="7" t="s">
        <v>58</v>
      </c>
      <c r="H813" s="7" t="s">
        <v>1708</v>
      </c>
      <c r="I813" s="7" t="s">
        <v>60</v>
      </c>
      <c r="J813" s="7" t="s">
        <v>61</v>
      </c>
      <c r="K813" s="7" t="s">
        <v>88</v>
      </c>
      <c r="L813" s="7" t="s">
        <v>88</v>
      </c>
      <c r="M813" s="7" t="s">
        <v>1705</v>
      </c>
      <c r="N813" s="7" t="s">
        <v>63</v>
      </c>
      <c r="O813" s="7" t="s">
        <v>60</v>
      </c>
      <c r="P813" s="7">
        <v>2000569</v>
      </c>
      <c r="Q813" s="7" t="s">
        <v>64</v>
      </c>
      <c r="R813" s="7" t="s">
        <v>64</v>
      </c>
      <c r="S813" s="7" t="s">
        <v>64</v>
      </c>
      <c r="T813" s="7" t="s">
        <v>1979</v>
      </c>
      <c r="U813" s="7">
        <v>15899673092</v>
      </c>
      <c r="V813" s="7" t="s">
        <v>793</v>
      </c>
      <c r="W813" s="11" t="s">
        <v>1980</v>
      </c>
      <c r="X813" s="7" t="s">
        <v>67</v>
      </c>
      <c r="Y813" s="7">
        <v>15</v>
      </c>
      <c r="Z813" s="7">
        <v>2</v>
      </c>
      <c r="AA813" s="22">
        <v>11</v>
      </c>
      <c r="AB813" s="7" t="s">
        <v>1981</v>
      </c>
      <c r="AC813" s="7">
        <v>98.14</v>
      </c>
      <c r="AD813" s="7">
        <v>80.12</v>
      </c>
      <c r="AE813" s="7"/>
      <c r="AF813" s="7">
        <v>2020</v>
      </c>
      <c r="AG813" s="7">
        <v>4</v>
      </c>
      <c r="AH813" s="7">
        <v>24</v>
      </c>
      <c r="AI813" s="15">
        <f t="shared" si="38"/>
        <v>43945</v>
      </c>
      <c r="AJ813" s="7" t="s">
        <v>68</v>
      </c>
      <c r="AK813" s="16">
        <v>1767200</v>
      </c>
      <c r="AL813" s="8"/>
      <c r="AM813" s="8" t="s">
        <v>69</v>
      </c>
      <c r="AN813" s="7" t="s">
        <v>113</v>
      </c>
      <c r="AO813" s="16">
        <v>1663444</v>
      </c>
      <c r="AP813" s="7"/>
      <c r="AQ813" s="8" t="s">
        <v>70</v>
      </c>
      <c r="AR813" s="11">
        <v>0.044</v>
      </c>
      <c r="AS813" s="7">
        <v>0</v>
      </c>
      <c r="AT813" s="16">
        <v>73191.536</v>
      </c>
      <c r="AU813" s="16">
        <v>0</v>
      </c>
      <c r="AV813" s="16">
        <v>20000</v>
      </c>
      <c r="AW813" s="7">
        <v>0</v>
      </c>
      <c r="AX813" s="20">
        <v>73191.536</v>
      </c>
      <c r="AY813" s="20">
        <v>73191.536</v>
      </c>
      <c r="AZ813" s="20">
        <v>0</v>
      </c>
      <c r="BA813" s="20">
        <v>0</v>
      </c>
      <c r="BB813" s="20">
        <v>0</v>
      </c>
    </row>
    <row r="814" s="1" customFormat="1" customHeight="1" spans="1:54">
      <c r="A814" s="6" t="s">
        <v>54</v>
      </c>
      <c r="B814" s="6" t="s">
        <v>55</v>
      </c>
      <c r="C814" s="7" t="s">
        <v>71</v>
      </c>
      <c r="D814" s="8">
        <v>43539</v>
      </c>
      <c r="E814" s="8">
        <v>43830</v>
      </c>
      <c r="F814" s="7" t="s">
        <v>57</v>
      </c>
      <c r="G814" s="7" t="s">
        <v>58</v>
      </c>
      <c r="H814" s="7" t="s">
        <v>1708</v>
      </c>
      <c r="I814" s="7" t="s">
        <v>60</v>
      </c>
      <c r="J814" s="7" t="s">
        <v>61</v>
      </c>
      <c r="K814" s="7" t="s">
        <v>1805</v>
      </c>
      <c r="L814" s="7"/>
      <c r="M814" s="7" t="s">
        <v>75</v>
      </c>
      <c r="N814" s="7" t="s">
        <v>75</v>
      </c>
      <c r="O814" s="7" t="s">
        <v>60</v>
      </c>
      <c r="P814" s="7">
        <v>2000507</v>
      </c>
      <c r="Q814" s="7" t="s">
        <v>64</v>
      </c>
      <c r="R814" s="7" t="s">
        <v>64</v>
      </c>
      <c r="S814" s="7" t="s">
        <v>64</v>
      </c>
      <c r="T814" s="7" t="s">
        <v>1982</v>
      </c>
      <c r="U814" s="7">
        <v>13825709492</v>
      </c>
      <c r="V814" s="7" t="s">
        <v>63</v>
      </c>
      <c r="W814" s="11" t="s">
        <v>1983</v>
      </c>
      <c r="X814" s="7" t="s">
        <v>67</v>
      </c>
      <c r="Y814" s="7">
        <v>15</v>
      </c>
      <c r="Z814" s="7">
        <v>1</v>
      </c>
      <c r="AA814" s="22">
        <v>17</v>
      </c>
      <c r="AB814" s="7" t="s">
        <v>1984</v>
      </c>
      <c r="AC814" s="7">
        <v>98.14</v>
      </c>
      <c r="AD814" s="7">
        <v>80.12</v>
      </c>
      <c r="AE814" s="7"/>
      <c r="AF814" s="7">
        <v>2020</v>
      </c>
      <c r="AG814" s="7">
        <v>4</v>
      </c>
      <c r="AH814" s="7">
        <v>26</v>
      </c>
      <c r="AI814" s="15">
        <f t="shared" si="38"/>
        <v>43947</v>
      </c>
      <c r="AJ814" s="7" t="s">
        <v>68</v>
      </c>
      <c r="AK814" s="16">
        <v>1787930</v>
      </c>
      <c r="AL814" s="8"/>
      <c r="AM814" s="8" t="s">
        <v>69</v>
      </c>
      <c r="AN814" s="7" t="s">
        <v>113</v>
      </c>
      <c r="AO814" s="16">
        <v>1665784</v>
      </c>
      <c r="AP814" s="7"/>
      <c r="AQ814" s="8" t="s">
        <v>70</v>
      </c>
      <c r="AR814" s="11">
        <v>0.044</v>
      </c>
      <c r="AS814" s="7">
        <v>0</v>
      </c>
      <c r="AT814" s="16">
        <v>73294.496</v>
      </c>
      <c r="AU814" s="16">
        <v>0</v>
      </c>
      <c r="AV814" s="16">
        <v>20000</v>
      </c>
      <c r="AW814" s="7">
        <v>0</v>
      </c>
      <c r="AX814" s="20">
        <v>73294.496</v>
      </c>
      <c r="AY814" s="20">
        <v>73294.496</v>
      </c>
      <c r="AZ814" s="20">
        <v>0</v>
      </c>
      <c r="BA814" s="20">
        <v>0</v>
      </c>
      <c r="BB814" s="20">
        <v>0</v>
      </c>
    </row>
    <row r="815" s="1" customFormat="1" customHeight="1" spans="1:54">
      <c r="A815" s="6" t="s">
        <v>54</v>
      </c>
      <c r="B815" s="6" t="s">
        <v>55</v>
      </c>
      <c r="C815" s="7" t="s">
        <v>71</v>
      </c>
      <c r="D815" s="8">
        <v>43539</v>
      </c>
      <c r="E815" s="8">
        <v>43830</v>
      </c>
      <c r="F815" s="7" t="s">
        <v>57</v>
      </c>
      <c r="G815" s="7" t="s">
        <v>58</v>
      </c>
      <c r="H815" s="7" t="s">
        <v>1708</v>
      </c>
      <c r="I815" s="7" t="s">
        <v>60</v>
      </c>
      <c r="J815" s="7" t="s">
        <v>61</v>
      </c>
      <c r="K815" s="7" t="s">
        <v>203</v>
      </c>
      <c r="L815" s="7" t="s">
        <v>203</v>
      </c>
      <c r="M815" s="7" t="s">
        <v>1705</v>
      </c>
      <c r="N815" s="7" t="s">
        <v>63</v>
      </c>
      <c r="O815" s="7" t="s">
        <v>60</v>
      </c>
      <c r="P815" s="7">
        <v>2000508</v>
      </c>
      <c r="Q815" s="7" t="s">
        <v>64</v>
      </c>
      <c r="R815" s="7" t="s">
        <v>64</v>
      </c>
      <c r="S815" s="7" t="s">
        <v>64</v>
      </c>
      <c r="T815" s="7" t="s">
        <v>1985</v>
      </c>
      <c r="U815" s="7">
        <v>13560978521</v>
      </c>
      <c r="V815" s="7" t="s">
        <v>63</v>
      </c>
      <c r="W815" s="7" t="s">
        <v>1986</v>
      </c>
      <c r="X815" s="7" t="s">
        <v>67</v>
      </c>
      <c r="Y815" s="7">
        <v>5</v>
      </c>
      <c r="Z815" s="7"/>
      <c r="AA815" s="22">
        <v>11</v>
      </c>
      <c r="AB815" s="7" t="s">
        <v>1987</v>
      </c>
      <c r="AC815" s="7">
        <v>140.58</v>
      </c>
      <c r="AD815" s="7">
        <v>112.53</v>
      </c>
      <c r="AE815" s="7"/>
      <c r="AF815" s="7">
        <v>2020</v>
      </c>
      <c r="AG815" s="7">
        <v>4</v>
      </c>
      <c r="AH815" s="7">
        <v>26</v>
      </c>
      <c r="AI815" s="15">
        <f t="shared" si="38"/>
        <v>43947</v>
      </c>
      <c r="AJ815" s="7" t="s">
        <v>68</v>
      </c>
      <c r="AK815" s="16">
        <v>2673150</v>
      </c>
      <c r="AL815" s="7"/>
      <c r="AM815" s="8"/>
      <c r="AN815" s="7" t="s">
        <v>113</v>
      </c>
      <c r="AO815" s="16">
        <v>2673150</v>
      </c>
      <c r="AP815" s="7"/>
      <c r="AQ815" s="7"/>
      <c r="AR815" s="11">
        <v>0.015</v>
      </c>
      <c r="AS815" s="7">
        <v>0</v>
      </c>
      <c r="AT815" s="16">
        <v>40097.25</v>
      </c>
      <c r="AU815" s="16">
        <v>0</v>
      </c>
      <c r="AV815" s="16">
        <v>20000</v>
      </c>
      <c r="AW815" s="7">
        <v>0</v>
      </c>
      <c r="AX815" s="20">
        <v>40097.25</v>
      </c>
      <c r="AY815" s="20">
        <v>39145.305</v>
      </c>
      <c r="AZ815" s="20">
        <v>0</v>
      </c>
      <c r="BA815" s="20">
        <v>0</v>
      </c>
      <c r="BB815" s="20">
        <f>AX815-AY815</f>
        <v>951.945</v>
      </c>
    </row>
    <row r="816" s="1" customFormat="1" customHeight="1" spans="1:54">
      <c r="A816" s="6" t="s">
        <v>54</v>
      </c>
      <c r="B816" s="6" t="s">
        <v>55</v>
      </c>
      <c r="C816" s="7" t="s">
        <v>71</v>
      </c>
      <c r="D816" s="8">
        <v>43539</v>
      </c>
      <c r="E816" s="8">
        <v>43830</v>
      </c>
      <c r="F816" s="7" t="s">
        <v>57</v>
      </c>
      <c r="G816" s="7" t="s">
        <v>58</v>
      </c>
      <c r="H816" s="7" t="s">
        <v>1708</v>
      </c>
      <c r="I816" s="7" t="s">
        <v>60</v>
      </c>
      <c r="J816" s="7" t="s">
        <v>61</v>
      </c>
      <c r="K816" s="7" t="s">
        <v>1805</v>
      </c>
      <c r="L816" s="7"/>
      <c r="M816" s="7" t="s">
        <v>75</v>
      </c>
      <c r="N816" s="7" t="s">
        <v>75</v>
      </c>
      <c r="O816" s="7" t="s">
        <v>60</v>
      </c>
      <c r="P816" s="7">
        <v>2001316</v>
      </c>
      <c r="Q816" s="7" t="s">
        <v>64</v>
      </c>
      <c r="R816" s="7" t="s">
        <v>64</v>
      </c>
      <c r="S816" s="7" t="s">
        <v>64</v>
      </c>
      <c r="T816" s="7" t="s">
        <v>1988</v>
      </c>
      <c r="U816" s="7">
        <v>13902614396</v>
      </c>
      <c r="V816" s="7" t="s">
        <v>63</v>
      </c>
      <c r="W816" s="11" t="s">
        <v>1989</v>
      </c>
      <c r="X816" s="7" t="s">
        <v>67</v>
      </c>
      <c r="Y816" s="7">
        <v>15</v>
      </c>
      <c r="Z816" s="7">
        <v>2</v>
      </c>
      <c r="AA816" s="22">
        <v>20</v>
      </c>
      <c r="AB816" s="7">
        <v>2002</v>
      </c>
      <c r="AC816" s="7">
        <v>65.53</v>
      </c>
      <c r="AD816" s="7">
        <v>53.5</v>
      </c>
      <c r="AE816" s="7"/>
      <c r="AF816" s="7">
        <v>2020</v>
      </c>
      <c r="AG816" s="7">
        <v>4</v>
      </c>
      <c r="AH816" s="7">
        <v>28</v>
      </c>
      <c r="AI816" s="15">
        <f t="shared" si="38"/>
        <v>43949</v>
      </c>
      <c r="AJ816" s="7" t="s">
        <v>68</v>
      </c>
      <c r="AK816" s="16">
        <v>1300940</v>
      </c>
      <c r="AL816" s="8"/>
      <c r="AM816" s="8" t="s">
        <v>69</v>
      </c>
      <c r="AN816" s="7" t="s">
        <v>113</v>
      </c>
      <c r="AO816" s="16">
        <v>1212064</v>
      </c>
      <c r="AP816" s="7"/>
      <c r="AQ816" s="8" t="s">
        <v>70</v>
      </c>
      <c r="AR816" s="11">
        <v>0.044</v>
      </c>
      <c r="AS816" s="7">
        <v>0</v>
      </c>
      <c r="AT816" s="16">
        <v>53330.816</v>
      </c>
      <c r="AU816" s="16">
        <v>0</v>
      </c>
      <c r="AV816" s="16">
        <v>20000</v>
      </c>
      <c r="AW816" s="7">
        <v>0</v>
      </c>
      <c r="AX816" s="20">
        <v>53330.816</v>
      </c>
      <c r="AY816" s="20">
        <v>53330.816</v>
      </c>
      <c r="AZ816" s="20">
        <v>0</v>
      </c>
      <c r="BA816" s="20">
        <v>0</v>
      </c>
      <c r="BB816" s="20">
        <v>0</v>
      </c>
    </row>
    <row r="817" s="1" customFormat="1" customHeight="1" spans="1:54">
      <c r="A817" s="6" t="s">
        <v>54</v>
      </c>
      <c r="B817" s="6" t="s">
        <v>55</v>
      </c>
      <c r="C817" s="7" t="s">
        <v>71</v>
      </c>
      <c r="D817" s="8">
        <v>43539</v>
      </c>
      <c r="E817" s="8">
        <v>43830</v>
      </c>
      <c r="F817" s="7" t="s">
        <v>57</v>
      </c>
      <c r="G817" s="7" t="s">
        <v>58</v>
      </c>
      <c r="H817" s="7" t="s">
        <v>1708</v>
      </c>
      <c r="I817" s="7" t="s">
        <v>60</v>
      </c>
      <c r="J817" s="7" t="s">
        <v>61</v>
      </c>
      <c r="K817" s="7" t="s">
        <v>1805</v>
      </c>
      <c r="L817" s="7"/>
      <c r="M817" s="7" t="s">
        <v>75</v>
      </c>
      <c r="N817" s="7" t="s">
        <v>75</v>
      </c>
      <c r="O817" s="7" t="s">
        <v>60</v>
      </c>
      <c r="P817" s="7">
        <v>2001318</v>
      </c>
      <c r="Q817" s="7" t="s">
        <v>64</v>
      </c>
      <c r="R817" s="7" t="s">
        <v>64</v>
      </c>
      <c r="S817" s="7" t="s">
        <v>64</v>
      </c>
      <c r="T817" s="7" t="s">
        <v>1990</v>
      </c>
      <c r="U817" s="7">
        <v>13622635352</v>
      </c>
      <c r="V817" s="7" t="s">
        <v>63</v>
      </c>
      <c r="W817" s="11" t="s">
        <v>1489</v>
      </c>
      <c r="X817" s="7" t="s">
        <v>67</v>
      </c>
      <c r="Y817" s="7">
        <v>15</v>
      </c>
      <c r="Z817" s="7">
        <v>1</v>
      </c>
      <c r="AA817" s="22">
        <v>18</v>
      </c>
      <c r="AB817" s="7">
        <v>1802</v>
      </c>
      <c r="AC817" s="7">
        <v>65.53</v>
      </c>
      <c r="AD817" s="7">
        <v>53.5</v>
      </c>
      <c r="AE817" s="7"/>
      <c r="AF817" s="7">
        <v>2020</v>
      </c>
      <c r="AG817" s="7">
        <v>4</v>
      </c>
      <c r="AH817" s="7">
        <v>28</v>
      </c>
      <c r="AI817" s="15">
        <f t="shared" si="38"/>
        <v>43949</v>
      </c>
      <c r="AJ817" s="7" t="s">
        <v>68</v>
      </c>
      <c r="AK817" s="16">
        <v>1273240</v>
      </c>
      <c r="AL817" s="8"/>
      <c r="AM817" s="8" t="s">
        <v>69</v>
      </c>
      <c r="AN817" s="7" t="s">
        <v>113</v>
      </c>
      <c r="AO817" s="16">
        <v>1186256</v>
      </c>
      <c r="AP817" s="7"/>
      <c r="AQ817" s="8" t="s">
        <v>70</v>
      </c>
      <c r="AR817" s="11">
        <v>0.044</v>
      </c>
      <c r="AS817" s="7">
        <v>0</v>
      </c>
      <c r="AT817" s="16">
        <v>52195.264</v>
      </c>
      <c r="AU817" s="16">
        <v>0</v>
      </c>
      <c r="AV817" s="16">
        <v>20000</v>
      </c>
      <c r="AW817" s="7">
        <v>0</v>
      </c>
      <c r="AX817" s="20">
        <v>52195.264</v>
      </c>
      <c r="AY817" s="20">
        <v>52195.264</v>
      </c>
      <c r="AZ817" s="20">
        <v>0</v>
      </c>
      <c r="BA817" s="20">
        <v>0</v>
      </c>
      <c r="BB817" s="20">
        <v>0</v>
      </c>
    </row>
    <row r="818" s="1" customFormat="1" customHeight="1" spans="1:54">
      <c r="A818" s="6" t="s">
        <v>54</v>
      </c>
      <c r="B818" s="6" t="s">
        <v>55</v>
      </c>
      <c r="C818" s="7" t="s">
        <v>71</v>
      </c>
      <c r="D818" s="8">
        <v>43539</v>
      </c>
      <c r="E818" s="8">
        <v>43830</v>
      </c>
      <c r="F818" s="7" t="s">
        <v>57</v>
      </c>
      <c r="G818" s="7" t="s">
        <v>58</v>
      </c>
      <c r="H818" s="7" t="s">
        <v>1708</v>
      </c>
      <c r="I818" s="7" t="s">
        <v>60</v>
      </c>
      <c r="J818" s="7" t="s">
        <v>61</v>
      </c>
      <c r="K818" s="7" t="s">
        <v>1805</v>
      </c>
      <c r="L818" s="7"/>
      <c r="M818" s="7" t="s">
        <v>75</v>
      </c>
      <c r="N818" s="7" t="s">
        <v>75</v>
      </c>
      <c r="O818" s="7" t="s">
        <v>60</v>
      </c>
      <c r="P818" s="7">
        <v>2001323</v>
      </c>
      <c r="Q818" s="7" t="s">
        <v>64</v>
      </c>
      <c r="R818" s="7" t="s">
        <v>64</v>
      </c>
      <c r="S818" s="7" t="s">
        <v>64</v>
      </c>
      <c r="T818" s="7" t="s">
        <v>1991</v>
      </c>
      <c r="U818" s="7">
        <v>13902646181</v>
      </c>
      <c r="V818" s="7" t="s">
        <v>63</v>
      </c>
      <c r="W818" s="11" t="s">
        <v>1992</v>
      </c>
      <c r="X818" s="7" t="s">
        <v>67</v>
      </c>
      <c r="Y818" s="7">
        <v>15</v>
      </c>
      <c r="Z818" s="7">
        <v>2</v>
      </c>
      <c r="AA818" s="22">
        <v>22</v>
      </c>
      <c r="AB818" s="7">
        <v>2205</v>
      </c>
      <c r="AC818" s="7">
        <v>98.14</v>
      </c>
      <c r="AD818" s="7">
        <v>80.12</v>
      </c>
      <c r="AE818" s="7"/>
      <c r="AF818" s="7">
        <v>2020</v>
      </c>
      <c r="AG818" s="7">
        <v>4</v>
      </c>
      <c r="AH818" s="7">
        <v>28</v>
      </c>
      <c r="AI818" s="15">
        <f t="shared" si="38"/>
        <v>43949</v>
      </c>
      <c r="AJ818" s="7" t="s">
        <v>68</v>
      </c>
      <c r="AK818" s="16">
        <v>1786810</v>
      </c>
      <c r="AL818" s="8"/>
      <c r="AM818" s="8" t="s">
        <v>69</v>
      </c>
      <c r="AN818" s="7" t="s">
        <v>113</v>
      </c>
      <c r="AO818" s="16">
        <v>1664741</v>
      </c>
      <c r="AP818" s="7"/>
      <c r="AQ818" s="8" t="s">
        <v>70</v>
      </c>
      <c r="AR818" s="11">
        <v>0.044</v>
      </c>
      <c r="AS818" s="7">
        <v>0</v>
      </c>
      <c r="AT818" s="16">
        <v>73248.604</v>
      </c>
      <c r="AU818" s="16">
        <v>0</v>
      </c>
      <c r="AV818" s="16">
        <v>20000</v>
      </c>
      <c r="AW818" s="7">
        <v>0</v>
      </c>
      <c r="AX818" s="20">
        <v>73248.604</v>
      </c>
      <c r="AY818" s="20">
        <v>73248.604</v>
      </c>
      <c r="AZ818" s="20">
        <v>0</v>
      </c>
      <c r="BA818" s="20">
        <v>0</v>
      </c>
      <c r="BB818" s="20">
        <v>0</v>
      </c>
    </row>
    <row r="819" customHeight="1" spans="1:54">
      <c r="A819" s="6" t="s">
        <v>54</v>
      </c>
      <c r="B819" s="6" t="s">
        <v>55</v>
      </c>
      <c r="C819" s="7" t="s">
        <v>71</v>
      </c>
      <c r="D819" s="8">
        <v>43539</v>
      </c>
      <c r="E819" s="8">
        <v>43830</v>
      </c>
      <c r="F819" s="7" t="s">
        <v>57</v>
      </c>
      <c r="G819" s="7" t="s">
        <v>58</v>
      </c>
      <c r="H819" s="7" t="s">
        <v>1708</v>
      </c>
      <c r="I819" s="7" t="s">
        <v>60</v>
      </c>
      <c r="J819" s="7" t="s">
        <v>61</v>
      </c>
      <c r="K819" s="7" t="s">
        <v>88</v>
      </c>
      <c r="L819" s="7"/>
      <c r="M819" s="7" t="s">
        <v>793</v>
      </c>
      <c r="N819" s="7" t="s">
        <v>75</v>
      </c>
      <c r="O819" s="7" t="s">
        <v>60</v>
      </c>
      <c r="P819" s="7">
        <v>2000506</v>
      </c>
      <c r="Q819" s="7" t="s">
        <v>64</v>
      </c>
      <c r="R819" s="7" t="s">
        <v>64</v>
      </c>
      <c r="S819" s="7" t="s">
        <v>64</v>
      </c>
      <c r="T819" s="7" t="s">
        <v>1993</v>
      </c>
      <c r="U819" s="7">
        <v>13829177820</v>
      </c>
      <c r="V819" s="7" t="s">
        <v>63</v>
      </c>
      <c r="W819" s="11" t="s">
        <v>1540</v>
      </c>
      <c r="X819" s="7" t="s">
        <v>67</v>
      </c>
      <c r="Y819" s="7">
        <v>15</v>
      </c>
      <c r="Z819" s="7">
        <v>1</v>
      </c>
      <c r="AA819" s="22">
        <v>14</v>
      </c>
      <c r="AB819" s="7">
        <v>1402</v>
      </c>
      <c r="AC819" s="7">
        <v>65.53</v>
      </c>
      <c r="AD819" s="7">
        <v>53.5</v>
      </c>
      <c r="AE819" s="7"/>
      <c r="AF819" s="7">
        <v>2020</v>
      </c>
      <c r="AG819" s="7">
        <v>4</v>
      </c>
      <c r="AH819" s="7">
        <v>28</v>
      </c>
      <c r="AI819" s="15">
        <f t="shared" si="38"/>
        <v>43949</v>
      </c>
      <c r="AJ819" s="7" t="s">
        <v>68</v>
      </c>
      <c r="AK819" s="16">
        <v>1264000</v>
      </c>
      <c r="AL819" s="8"/>
      <c r="AM819" s="8" t="s">
        <v>69</v>
      </c>
      <c r="AN819" s="7" t="s">
        <v>113</v>
      </c>
      <c r="AO819" s="16">
        <v>1195858</v>
      </c>
      <c r="AP819" s="7"/>
      <c r="AQ819" s="8" t="s">
        <v>70</v>
      </c>
      <c r="AR819" s="11">
        <v>0.044</v>
      </c>
      <c r="AS819" s="7">
        <v>0</v>
      </c>
      <c r="AT819" s="16">
        <v>52617.752</v>
      </c>
      <c r="AU819" s="16">
        <v>0</v>
      </c>
      <c r="AV819" s="16">
        <v>20000</v>
      </c>
      <c r="AW819" s="7">
        <v>0</v>
      </c>
      <c r="AX819" s="20">
        <v>52617.752</v>
      </c>
      <c r="AY819" s="20">
        <v>52617.752</v>
      </c>
      <c r="AZ819" s="20">
        <v>0</v>
      </c>
      <c r="BA819" s="20">
        <v>0</v>
      </c>
      <c r="BB819" s="20">
        <v>0</v>
      </c>
    </row>
    <row r="820" customHeight="1" spans="1:54">
      <c r="A820" s="6" t="s">
        <v>54</v>
      </c>
      <c r="B820" s="6" t="s">
        <v>55</v>
      </c>
      <c r="C820" s="7" t="s">
        <v>71</v>
      </c>
      <c r="D820" s="8">
        <v>43539</v>
      </c>
      <c r="E820" s="8">
        <v>43830</v>
      </c>
      <c r="F820" s="7" t="s">
        <v>57</v>
      </c>
      <c r="G820" s="7" t="s">
        <v>58</v>
      </c>
      <c r="H820" s="7" t="s">
        <v>1708</v>
      </c>
      <c r="I820" s="7" t="s">
        <v>60</v>
      </c>
      <c r="J820" s="7" t="s">
        <v>61</v>
      </c>
      <c r="K820" s="7" t="s">
        <v>500</v>
      </c>
      <c r="L820" s="7"/>
      <c r="M820" s="7" t="s">
        <v>75</v>
      </c>
      <c r="N820" s="7" t="s">
        <v>75</v>
      </c>
      <c r="O820" s="7" t="s">
        <v>60</v>
      </c>
      <c r="P820" s="7">
        <v>2001321</v>
      </c>
      <c r="Q820" s="7" t="s">
        <v>64</v>
      </c>
      <c r="R820" s="7" t="s">
        <v>64</v>
      </c>
      <c r="S820" s="7" t="s">
        <v>64</v>
      </c>
      <c r="T820" s="7" t="s">
        <v>1994</v>
      </c>
      <c r="U820" s="7">
        <v>18819711979</v>
      </c>
      <c r="V820" s="7" t="s">
        <v>63</v>
      </c>
      <c r="W820" s="11" t="s">
        <v>1995</v>
      </c>
      <c r="X820" s="7" t="s">
        <v>67</v>
      </c>
      <c r="Y820" s="7">
        <v>15</v>
      </c>
      <c r="Z820" s="7">
        <v>1</v>
      </c>
      <c r="AA820" s="22">
        <v>13</v>
      </c>
      <c r="AB820" s="7" t="s">
        <v>1996</v>
      </c>
      <c r="AC820" s="7">
        <v>116.75</v>
      </c>
      <c r="AD820" s="7">
        <v>95.31</v>
      </c>
      <c r="AE820" s="7"/>
      <c r="AF820" s="7">
        <v>2020</v>
      </c>
      <c r="AG820" s="7">
        <v>4</v>
      </c>
      <c r="AH820" s="7">
        <v>29</v>
      </c>
      <c r="AI820" s="15">
        <f t="shared" si="38"/>
        <v>43950</v>
      </c>
      <c r="AJ820" s="7" t="s">
        <v>68</v>
      </c>
      <c r="AK820" s="16">
        <v>2054570</v>
      </c>
      <c r="AL820" s="8"/>
      <c r="AM820" s="8" t="s">
        <v>69</v>
      </c>
      <c r="AN820" s="7" t="s">
        <v>113</v>
      </c>
      <c r="AO820" s="16">
        <v>1973411</v>
      </c>
      <c r="AP820" s="7"/>
      <c r="AQ820" s="8" t="s">
        <v>70</v>
      </c>
      <c r="AR820" s="11">
        <v>0.044</v>
      </c>
      <c r="AS820" s="7">
        <v>0</v>
      </c>
      <c r="AT820" s="16">
        <v>86830.084</v>
      </c>
      <c r="AU820" s="16">
        <v>0</v>
      </c>
      <c r="AV820" s="16">
        <v>20000</v>
      </c>
      <c r="AW820" s="7">
        <v>0</v>
      </c>
      <c r="AX820" s="20">
        <v>86830.084</v>
      </c>
      <c r="AY820" s="20">
        <v>86830.084</v>
      </c>
      <c r="AZ820" s="20">
        <v>0</v>
      </c>
      <c r="BA820" s="20">
        <v>0</v>
      </c>
      <c r="BB820" s="20">
        <v>0</v>
      </c>
    </row>
    <row r="821" customHeight="1" spans="1:54">
      <c r="A821" s="6" t="s">
        <v>54</v>
      </c>
      <c r="B821" s="6" t="s">
        <v>55</v>
      </c>
      <c r="C821" s="7" t="s">
        <v>71</v>
      </c>
      <c r="D821" s="8">
        <v>43539</v>
      </c>
      <c r="E821" s="8">
        <v>43830</v>
      </c>
      <c r="F821" s="7" t="s">
        <v>57</v>
      </c>
      <c r="G821" s="7" t="s">
        <v>58</v>
      </c>
      <c r="H821" s="7" t="s">
        <v>1708</v>
      </c>
      <c r="I821" s="7" t="s">
        <v>60</v>
      </c>
      <c r="J821" s="7" t="s">
        <v>61</v>
      </c>
      <c r="K821" s="7" t="s">
        <v>500</v>
      </c>
      <c r="L821" s="7"/>
      <c r="M821" s="7" t="s">
        <v>75</v>
      </c>
      <c r="N821" s="7" t="s">
        <v>75</v>
      </c>
      <c r="O821" s="7" t="s">
        <v>60</v>
      </c>
      <c r="P821" s="7">
        <v>2001322</v>
      </c>
      <c r="Q821" s="7" t="s">
        <v>64</v>
      </c>
      <c r="R821" s="7" t="s">
        <v>64</v>
      </c>
      <c r="S821" s="7" t="s">
        <v>64</v>
      </c>
      <c r="T821" s="7" t="s">
        <v>1997</v>
      </c>
      <c r="U821" s="7">
        <v>13538344316</v>
      </c>
      <c r="V821" s="7" t="s">
        <v>63</v>
      </c>
      <c r="W821" s="11" t="s">
        <v>1998</v>
      </c>
      <c r="X821" s="7" t="s">
        <v>67</v>
      </c>
      <c r="Y821" s="7">
        <v>15</v>
      </c>
      <c r="Z821" s="7">
        <v>1</v>
      </c>
      <c r="AA821" s="22">
        <v>15</v>
      </c>
      <c r="AB821" s="7" t="s">
        <v>1999</v>
      </c>
      <c r="AC821" s="7">
        <v>116.75</v>
      </c>
      <c r="AD821" s="7">
        <v>95.31</v>
      </c>
      <c r="AE821" s="7"/>
      <c r="AF821" s="7">
        <v>2020</v>
      </c>
      <c r="AG821" s="7">
        <v>4</v>
      </c>
      <c r="AH821" s="7">
        <v>29</v>
      </c>
      <c r="AI821" s="15">
        <f t="shared" si="38"/>
        <v>43950</v>
      </c>
      <c r="AJ821" s="7" t="s">
        <v>68</v>
      </c>
      <c r="AK821" s="16">
        <v>2062860</v>
      </c>
      <c r="AL821" s="7"/>
      <c r="AM821" s="8"/>
      <c r="AN821" s="7" t="s">
        <v>113</v>
      </c>
      <c r="AO821" s="16">
        <v>1981373</v>
      </c>
      <c r="AP821" s="7"/>
      <c r="AQ821" s="7"/>
      <c r="AR821" s="11">
        <v>0.044</v>
      </c>
      <c r="AS821" s="7">
        <v>0</v>
      </c>
      <c r="AT821" s="16">
        <v>87180.412</v>
      </c>
      <c r="AU821" s="16">
        <v>0</v>
      </c>
      <c r="AV821" s="16">
        <v>20000</v>
      </c>
      <c r="AW821" s="7">
        <v>0</v>
      </c>
      <c r="AX821" s="20">
        <v>87180.412</v>
      </c>
      <c r="AY821" s="20">
        <v>87180.412</v>
      </c>
      <c r="AZ821" s="20">
        <v>0</v>
      </c>
      <c r="BA821" s="20">
        <v>10158.85</v>
      </c>
      <c r="BB821" s="20">
        <v>0</v>
      </c>
    </row>
    <row r="822" s="1" customFormat="1" customHeight="1" spans="1:54">
      <c r="A822" s="6" t="s">
        <v>54</v>
      </c>
      <c r="B822" s="6" t="s">
        <v>55</v>
      </c>
      <c r="C822" s="7" t="s">
        <v>71</v>
      </c>
      <c r="D822" s="8">
        <v>43539</v>
      </c>
      <c r="E822" s="8">
        <v>43830</v>
      </c>
      <c r="F822" s="7" t="s">
        <v>57</v>
      </c>
      <c r="G822" s="7" t="s">
        <v>58</v>
      </c>
      <c r="H822" s="7" t="s">
        <v>1708</v>
      </c>
      <c r="I822" s="7" t="s">
        <v>60</v>
      </c>
      <c r="J822" s="7" t="s">
        <v>61</v>
      </c>
      <c r="K822" s="7" t="s">
        <v>1805</v>
      </c>
      <c r="L822" s="7"/>
      <c r="M822" s="7" t="s">
        <v>75</v>
      </c>
      <c r="N822" s="7" t="s">
        <v>75</v>
      </c>
      <c r="O822" s="7" t="s">
        <v>60</v>
      </c>
      <c r="P822" s="7">
        <v>2001283</v>
      </c>
      <c r="Q822" s="7" t="s">
        <v>64</v>
      </c>
      <c r="R822" s="7" t="s">
        <v>64</v>
      </c>
      <c r="S822" s="7" t="s">
        <v>64</v>
      </c>
      <c r="T822" s="7" t="s">
        <v>2000</v>
      </c>
      <c r="U822" s="7">
        <v>13609683123</v>
      </c>
      <c r="V822" s="7" t="s">
        <v>63</v>
      </c>
      <c r="W822" s="11" t="s">
        <v>2001</v>
      </c>
      <c r="X822" s="7" t="s">
        <v>67</v>
      </c>
      <c r="Y822" s="7">
        <v>15</v>
      </c>
      <c r="Z822" s="7">
        <v>2</v>
      </c>
      <c r="AA822" s="22">
        <v>10</v>
      </c>
      <c r="AB822" s="7" t="s">
        <v>2002</v>
      </c>
      <c r="AC822" s="7">
        <v>98.14</v>
      </c>
      <c r="AD822" s="7">
        <v>80.12</v>
      </c>
      <c r="AE822" s="7"/>
      <c r="AF822" s="7">
        <v>2020</v>
      </c>
      <c r="AG822" s="7">
        <v>4</v>
      </c>
      <c r="AH822" s="7">
        <v>29</v>
      </c>
      <c r="AI822" s="15">
        <f t="shared" si="38"/>
        <v>43950</v>
      </c>
      <c r="AJ822" s="7" t="s">
        <v>68</v>
      </c>
      <c r="AK822" s="16">
        <v>1763740</v>
      </c>
      <c r="AL822" s="8"/>
      <c r="AM822" s="8" t="s">
        <v>69</v>
      </c>
      <c r="AN822" s="7" t="s">
        <v>113</v>
      </c>
      <c r="AO822" s="16">
        <v>1643247</v>
      </c>
      <c r="AP822" s="7"/>
      <c r="AQ822" s="8" t="s">
        <v>70</v>
      </c>
      <c r="AR822" s="11">
        <v>0.044</v>
      </c>
      <c r="AS822" s="7">
        <v>0</v>
      </c>
      <c r="AT822" s="16">
        <v>72302.868</v>
      </c>
      <c r="AU822" s="16">
        <v>0</v>
      </c>
      <c r="AV822" s="16">
        <v>20000</v>
      </c>
      <c r="AW822" s="7">
        <v>0</v>
      </c>
      <c r="AX822" s="20">
        <v>72302.868</v>
      </c>
      <c r="AY822" s="20">
        <v>72302.868</v>
      </c>
      <c r="AZ822" s="20">
        <v>0</v>
      </c>
      <c r="BA822" s="20">
        <v>0</v>
      </c>
      <c r="BB822" s="20">
        <v>0</v>
      </c>
    </row>
    <row r="823" customHeight="1" spans="1:54">
      <c r="A823" s="6" t="s">
        <v>54</v>
      </c>
      <c r="B823" s="6" t="s">
        <v>55</v>
      </c>
      <c r="C823" s="7" t="s">
        <v>71</v>
      </c>
      <c r="D823" s="8">
        <v>43539</v>
      </c>
      <c r="E823" s="8">
        <v>43830</v>
      </c>
      <c r="F823" s="7" t="s">
        <v>57</v>
      </c>
      <c r="G823" s="7" t="s">
        <v>57</v>
      </c>
      <c r="H823" s="7" t="s">
        <v>1704</v>
      </c>
      <c r="I823" s="7" t="s">
        <v>72</v>
      </c>
      <c r="J823" s="7" t="s">
        <v>87</v>
      </c>
      <c r="K823" s="7" t="s">
        <v>183</v>
      </c>
      <c r="L823" s="7" t="s">
        <v>183</v>
      </c>
      <c r="M823" s="7" t="s">
        <v>85</v>
      </c>
      <c r="N823" s="7" t="s">
        <v>75</v>
      </c>
      <c r="O823" s="7"/>
      <c r="P823" s="7">
        <v>2001306</v>
      </c>
      <c r="Q823" s="7" t="s">
        <v>64</v>
      </c>
      <c r="R823" s="7" t="s">
        <v>64</v>
      </c>
      <c r="S823" s="7" t="s">
        <v>64</v>
      </c>
      <c r="T823" s="7" t="s">
        <v>2003</v>
      </c>
      <c r="U823" s="7">
        <v>13712017091</v>
      </c>
      <c r="V823" s="7" t="s">
        <v>63</v>
      </c>
      <c r="W823" s="11" t="s">
        <v>2004</v>
      </c>
      <c r="X823" s="7" t="s">
        <v>67</v>
      </c>
      <c r="Y823" s="7">
        <v>15</v>
      </c>
      <c r="Z823" s="7">
        <v>2</v>
      </c>
      <c r="AA823" s="22">
        <v>3</v>
      </c>
      <c r="AB823" s="7" t="s">
        <v>2005</v>
      </c>
      <c r="AC823" s="7">
        <v>98.14</v>
      </c>
      <c r="AD823" s="7">
        <v>80.12</v>
      </c>
      <c r="AE823" s="7"/>
      <c r="AF823" s="7">
        <v>2020</v>
      </c>
      <c r="AG823" s="7">
        <v>4</v>
      </c>
      <c r="AH823" s="7">
        <v>30</v>
      </c>
      <c r="AI823" s="15">
        <f t="shared" si="38"/>
        <v>43951</v>
      </c>
      <c r="AJ823" s="7" t="s">
        <v>68</v>
      </c>
      <c r="AK823" s="16">
        <v>1762550</v>
      </c>
      <c r="AL823" s="7"/>
      <c r="AM823" s="8"/>
      <c r="AN823" s="7" t="s">
        <v>113</v>
      </c>
      <c r="AO823" s="16">
        <v>1692926</v>
      </c>
      <c r="AP823" s="7"/>
      <c r="AQ823" s="7"/>
      <c r="AR823" s="11">
        <v>0.044</v>
      </c>
      <c r="AS823" s="7">
        <v>0</v>
      </c>
      <c r="AT823" s="16">
        <v>74488.744</v>
      </c>
      <c r="AU823" s="16">
        <v>0</v>
      </c>
      <c r="AV823" s="16">
        <v>20000</v>
      </c>
      <c r="AW823" s="7">
        <v>0</v>
      </c>
      <c r="AX823" s="20">
        <v>74488.744</v>
      </c>
      <c r="AY823" s="20">
        <v>67039.8696</v>
      </c>
      <c r="AZ823" s="20">
        <v>8464.63</v>
      </c>
      <c r="BA823" s="20">
        <v>8464.63</v>
      </c>
      <c r="BB823" s="20">
        <f t="shared" ref="BB823:BB825" si="41">AX823-AY823</f>
        <v>7448.8744</v>
      </c>
    </row>
    <row r="824" customHeight="1" spans="1:54">
      <c r="A824" s="6" t="s">
        <v>54</v>
      </c>
      <c r="B824" s="6" t="s">
        <v>55</v>
      </c>
      <c r="C824" s="7" t="s">
        <v>71</v>
      </c>
      <c r="D824" s="8">
        <v>43539</v>
      </c>
      <c r="E824" s="8">
        <v>43830</v>
      </c>
      <c r="F824" s="7" t="s">
        <v>57</v>
      </c>
      <c r="G824" s="7" t="s">
        <v>58</v>
      </c>
      <c r="H824" s="7" t="s">
        <v>1708</v>
      </c>
      <c r="I824" s="7" t="s">
        <v>60</v>
      </c>
      <c r="J824" s="7" t="s">
        <v>61</v>
      </c>
      <c r="K824" s="7" t="s">
        <v>931</v>
      </c>
      <c r="L824" s="7" t="s">
        <v>931</v>
      </c>
      <c r="M824" s="7" t="s">
        <v>1705</v>
      </c>
      <c r="N824" s="7" t="s">
        <v>63</v>
      </c>
      <c r="O824" s="7" t="s">
        <v>60</v>
      </c>
      <c r="P824" s="7">
        <v>1901877</v>
      </c>
      <c r="Q824" s="7" t="s">
        <v>64</v>
      </c>
      <c r="R824" s="7" t="s">
        <v>64</v>
      </c>
      <c r="S824" s="7" t="s">
        <v>64</v>
      </c>
      <c r="T824" s="7" t="s">
        <v>2006</v>
      </c>
      <c r="U824" s="7">
        <v>13827231100</v>
      </c>
      <c r="V824" s="7" t="s">
        <v>63</v>
      </c>
      <c r="W824" s="7" t="s">
        <v>2007</v>
      </c>
      <c r="X824" s="7" t="s">
        <v>67</v>
      </c>
      <c r="Y824" s="7">
        <v>13</v>
      </c>
      <c r="Z824" s="7"/>
      <c r="AA824" s="22">
        <v>7</v>
      </c>
      <c r="AB824" s="7" t="s">
        <v>2008</v>
      </c>
      <c r="AC824" s="7">
        <v>120.22</v>
      </c>
      <c r="AD824" s="7">
        <v>98.76</v>
      </c>
      <c r="AE824" s="7"/>
      <c r="AF824" s="7">
        <v>2020</v>
      </c>
      <c r="AG824" s="7">
        <v>4</v>
      </c>
      <c r="AH824" s="7">
        <v>30</v>
      </c>
      <c r="AI824" s="15">
        <f t="shared" si="38"/>
        <v>43951</v>
      </c>
      <c r="AJ824" s="7" t="s">
        <v>68</v>
      </c>
      <c r="AK824" s="16">
        <v>2277960</v>
      </c>
      <c r="AL824" s="7"/>
      <c r="AM824" s="8"/>
      <c r="AN824" s="7" t="s">
        <v>113</v>
      </c>
      <c r="AO824" s="16">
        <v>2144217</v>
      </c>
      <c r="AP824" s="7"/>
      <c r="AQ824" s="7"/>
      <c r="AR824" s="11">
        <v>0.044</v>
      </c>
      <c r="AS824" s="7">
        <v>0</v>
      </c>
      <c r="AT824" s="16">
        <v>94345.548</v>
      </c>
      <c r="AU824" s="16">
        <v>0</v>
      </c>
      <c r="AV824" s="16">
        <v>20000</v>
      </c>
      <c r="AW824" s="7">
        <v>0</v>
      </c>
      <c r="AX824" s="20">
        <v>94345.548</v>
      </c>
      <c r="AY824" s="20">
        <v>84910.9932</v>
      </c>
      <c r="AZ824" s="20">
        <v>0</v>
      </c>
      <c r="BA824" s="20">
        <v>0</v>
      </c>
      <c r="BB824" s="20">
        <f t="shared" si="41"/>
        <v>9434.5548</v>
      </c>
    </row>
    <row r="825" customHeight="1" spans="1:54">
      <c r="A825" s="6" t="s">
        <v>54</v>
      </c>
      <c r="B825" s="6" t="s">
        <v>55</v>
      </c>
      <c r="C825" s="7" t="s">
        <v>71</v>
      </c>
      <c r="D825" s="8">
        <v>43539</v>
      </c>
      <c r="E825" s="8">
        <v>43830</v>
      </c>
      <c r="F825" s="7" t="s">
        <v>57</v>
      </c>
      <c r="G825" s="7" t="s">
        <v>58</v>
      </c>
      <c r="H825" s="7" t="s">
        <v>1708</v>
      </c>
      <c r="I825" s="7" t="s">
        <v>60</v>
      </c>
      <c r="J825" s="7" t="s">
        <v>61</v>
      </c>
      <c r="K825" s="7" t="s">
        <v>931</v>
      </c>
      <c r="L825" s="7" t="s">
        <v>931</v>
      </c>
      <c r="M825" s="7" t="s">
        <v>1705</v>
      </c>
      <c r="N825" s="7" t="s">
        <v>63</v>
      </c>
      <c r="O825" s="7" t="s">
        <v>60</v>
      </c>
      <c r="P825" s="7">
        <v>1901876</v>
      </c>
      <c r="Q825" s="7" t="s">
        <v>64</v>
      </c>
      <c r="R825" s="7" t="s">
        <v>64</v>
      </c>
      <c r="S825" s="7" t="s">
        <v>64</v>
      </c>
      <c r="T825" s="7" t="s">
        <v>2009</v>
      </c>
      <c r="U825" s="7">
        <v>13622639341</v>
      </c>
      <c r="V825" s="7" t="s">
        <v>63</v>
      </c>
      <c r="W825" s="7" t="s">
        <v>2010</v>
      </c>
      <c r="X825" s="7" t="s">
        <v>67</v>
      </c>
      <c r="Y825" s="7">
        <v>13</v>
      </c>
      <c r="Z825" s="7"/>
      <c r="AA825" s="22">
        <v>20</v>
      </c>
      <c r="AB825" s="7" t="s">
        <v>2011</v>
      </c>
      <c r="AC825" s="7">
        <v>118.83</v>
      </c>
      <c r="AD825" s="7">
        <v>97.62</v>
      </c>
      <c r="AE825" s="7"/>
      <c r="AF825" s="7">
        <v>2020</v>
      </c>
      <c r="AG825" s="7">
        <v>4</v>
      </c>
      <c r="AH825" s="7">
        <v>30</v>
      </c>
      <c r="AI825" s="15">
        <f t="shared" si="38"/>
        <v>43951</v>
      </c>
      <c r="AJ825" s="7" t="s">
        <v>68</v>
      </c>
      <c r="AK825" s="16">
        <v>2334380</v>
      </c>
      <c r="AL825" s="7"/>
      <c r="AM825" s="8"/>
      <c r="AN825" s="7" t="s">
        <v>113</v>
      </c>
      <c r="AO825" s="16">
        <v>2242167</v>
      </c>
      <c r="AP825" s="7"/>
      <c r="AQ825" s="7"/>
      <c r="AR825" s="11">
        <v>0.044</v>
      </c>
      <c r="AS825" s="7">
        <v>0</v>
      </c>
      <c r="AT825" s="16">
        <v>98655.348</v>
      </c>
      <c r="AU825" s="16">
        <v>0</v>
      </c>
      <c r="AV825" s="16">
        <v>20000</v>
      </c>
      <c r="AW825" s="7">
        <v>0</v>
      </c>
      <c r="AX825" s="20">
        <v>98655.348</v>
      </c>
      <c r="AY825" s="20">
        <v>88789.8132</v>
      </c>
      <c r="AZ825" s="20">
        <v>0</v>
      </c>
      <c r="BA825" s="20">
        <v>0</v>
      </c>
      <c r="BB825" s="20">
        <f t="shared" si="41"/>
        <v>9865.53479999999</v>
      </c>
    </row>
    <row r="826" customHeight="1" spans="1:54">
      <c r="A826" s="6" t="s">
        <v>54</v>
      </c>
      <c r="B826" s="6" t="s">
        <v>55</v>
      </c>
      <c r="C826" s="7" t="s">
        <v>71</v>
      </c>
      <c r="D826" s="8">
        <v>43539</v>
      </c>
      <c r="E826" s="8">
        <v>43830</v>
      </c>
      <c r="F826" s="7" t="s">
        <v>57</v>
      </c>
      <c r="G826" s="7" t="s">
        <v>58</v>
      </c>
      <c r="H826" s="7" t="s">
        <v>1708</v>
      </c>
      <c r="I826" s="7" t="s">
        <v>60</v>
      </c>
      <c r="J826" s="7" t="s">
        <v>61</v>
      </c>
      <c r="K826" s="7" t="s">
        <v>1968</v>
      </c>
      <c r="L826" s="7" t="s">
        <v>1968</v>
      </c>
      <c r="M826" s="7" t="s">
        <v>1705</v>
      </c>
      <c r="N826" s="7" t="s">
        <v>63</v>
      </c>
      <c r="O826" s="7" t="s">
        <v>60</v>
      </c>
      <c r="P826" s="7">
        <v>2000490</v>
      </c>
      <c r="Q826" s="7" t="s">
        <v>64</v>
      </c>
      <c r="R826" s="7" t="s">
        <v>64</v>
      </c>
      <c r="S826" s="7" t="s">
        <v>64</v>
      </c>
      <c r="T826" s="7" t="s">
        <v>2012</v>
      </c>
      <c r="U826" s="7" t="s">
        <v>2013</v>
      </c>
      <c r="V826" s="7" t="s">
        <v>63</v>
      </c>
      <c r="W826" s="7" t="s">
        <v>2014</v>
      </c>
      <c r="X826" s="7" t="s">
        <v>67</v>
      </c>
      <c r="Y826" s="7">
        <v>13</v>
      </c>
      <c r="Z826" s="7"/>
      <c r="AA826" s="22">
        <v>19</v>
      </c>
      <c r="AB826" s="7" t="s">
        <v>2015</v>
      </c>
      <c r="AC826" s="7">
        <v>118.83</v>
      </c>
      <c r="AD826" s="7">
        <v>97.62</v>
      </c>
      <c r="AE826" s="7"/>
      <c r="AF826" s="7">
        <v>2020</v>
      </c>
      <c r="AG826" s="7">
        <v>4</v>
      </c>
      <c r="AH826" s="7">
        <v>30</v>
      </c>
      <c r="AI826" s="15">
        <f t="shared" si="38"/>
        <v>43951</v>
      </c>
      <c r="AJ826" s="7" t="s">
        <v>68</v>
      </c>
      <c r="AK826" s="16">
        <v>2341370</v>
      </c>
      <c r="AL826" s="8"/>
      <c r="AM826" s="8" t="s">
        <v>69</v>
      </c>
      <c r="AN826" s="7" t="s">
        <v>113</v>
      </c>
      <c r="AO826" s="16">
        <v>2226393</v>
      </c>
      <c r="AP826" s="7"/>
      <c r="AQ826" s="8" t="s">
        <v>70</v>
      </c>
      <c r="AR826" s="11">
        <v>0.044</v>
      </c>
      <c r="AS826" s="7">
        <v>0</v>
      </c>
      <c r="AT826" s="16">
        <v>97961.292</v>
      </c>
      <c r="AU826" s="16">
        <v>0</v>
      </c>
      <c r="AV826" s="16">
        <v>20000</v>
      </c>
      <c r="AW826" s="7">
        <v>0</v>
      </c>
      <c r="AX826" s="20">
        <v>97961.292</v>
      </c>
      <c r="AY826" s="20">
        <v>97961.292</v>
      </c>
      <c r="AZ826" s="20">
        <v>0</v>
      </c>
      <c r="BA826" s="20">
        <v>0</v>
      </c>
      <c r="BB826" s="20">
        <v>0</v>
      </c>
    </row>
    <row r="827" customHeight="1" spans="1:54">
      <c r="A827" s="6" t="s">
        <v>54</v>
      </c>
      <c r="B827" s="6" t="s">
        <v>55</v>
      </c>
      <c r="C827" s="7" t="s">
        <v>71</v>
      </c>
      <c r="D827" s="8">
        <v>43539</v>
      </c>
      <c r="E827" s="8">
        <v>43830</v>
      </c>
      <c r="F827" s="7" t="s">
        <v>57</v>
      </c>
      <c r="G827" s="7" t="s">
        <v>58</v>
      </c>
      <c r="H827" s="7" t="s">
        <v>1708</v>
      </c>
      <c r="I827" s="7" t="s">
        <v>60</v>
      </c>
      <c r="J827" s="7" t="s">
        <v>61</v>
      </c>
      <c r="K827" s="7" t="s">
        <v>1454</v>
      </c>
      <c r="L827" s="7" t="s">
        <v>1454</v>
      </c>
      <c r="M827" s="7" t="s">
        <v>1705</v>
      </c>
      <c r="N827" s="7" t="s">
        <v>63</v>
      </c>
      <c r="O827" s="7" t="s">
        <v>60</v>
      </c>
      <c r="P827" s="7">
        <v>2000556</v>
      </c>
      <c r="Q827" s="7" t="s">
        <v>64</v>
      </c>
      <c r="R827" s="7" t="s">
        <v>64</v>
      </c>
      <c r="S827" s="7" t="s">
        <v>64</v>
      </c>
      <c r="T827" s="7" t="s">
        <v>2016</v>
      </c>
      <c r="U827" s="7">
        <v>13556754177</v>
      </c>
      <c r="V827" s="7" t="s">
        <v>63</v>
      </c>
      <c r="W827" s="7" t="s">
        <v>2017</v>
      </c>
      <c r="X827" s="7" t="s">
        <v>67</v>
      </c>
      <c r="Y827" s="7">
        <v>13</v>
      </c>
      <c r="Z827" s="7"/>
      <c r="AA827" s="22">
        <v>13</v>
      </c>
      <c r="AB827" s="7" t="s">
        <v>2018</v>
      </c>
      <c r="AC827" s="7">
        <v>120.23</v>
      </c>
      <c r="AD827" s="7">
        <v>98.77</v>
      </c>
      <c r="AE827" s="7"/>
      <c r="AF827" s="7">
        <v>2020</v>
      </c>
      <c r="AG827" s="7">
        <v>4</v>
      </c>
      <c r="AH827" s="7">
        <v>30</v>
      </c>
      <c r="AI827" s="15">
        <f t="shared" si="38"/>
        <v>43951</v>
      </c>
      <c r="AJ827" s="7" t="s">
        <v>68</v>
      </c>
      <c r="AK827" s="16">
        <v>2227800</v>
      </c>
      <c r="AL827" s="7"/>
      <c r="AM827" s="8"/>
      <c r="AN827" s="7" t="s">
        <v>113</v>
      </c>
      <c r="AO827" s="16">
        <v>2118400</v>
      </c>
      <c r="AP827" s="7"/>
      <c r="AQ827" s="7"/>
      <c r="AR827" s="11">
        <v>0.044</v>
      </c>
      <c r="AS827" s="7">
        <v>0</v>
      </c>
      <c r="AT827" s="16">
        <v>93209.6</v>
      </c>
      <c r="AU827" s="16">
        <v>0</v>
      </c>
      <c r="AV827" s="16">
        <v>20000</v>
      </c>
      <c r="AW827" s="7">
        <v>0</v>
      </c>
      <c r="AX827" s="20">
        <v>93209.6</v>
      </c>
      <c r="AY827" s="20">
        <v>83888.64</v>
      </c>
      <c r="AZ827" s="20">
        <v>0</v>
      </c>
      <c r="BA827" s="20">
        <v>0</v>
      </c>
      <c r="BB827" s="20">
        <f t="shared" ref="BB827:BB831" si="42">AX827-AY827</f>
        <v>9320.96000000001</v>
      </c>
    </row>
    <row r="828" customHeight="1" spans="1:54">
      <c r="A828" s="6" t="s">
        <v>54</v>
      </c>
      <c r="B828" s="6" t="s">
        <v>55</v>
      </c>
      <c r="C828" s="7" t="s">
        <v>71</v>
      </c>
      <c r="D828" s="8">
        <v>43539</v>
      </c>
      <c r="E828" s="8">
        <v>43830</v>
      </c>
      <c r="F828" s="7" t="s">
        <v>57</v>
      </c>
      <c r="G828" s="7" t="s">
        <v>58</v>
      </c>
      <c r="H828" s="7" t="s">
        <v>1708</v>
      </c>
      <c r="I828" s="7" t="s">
        <v>60</v>
      </c>
      <c r="J828" s="7" t="s">
        <v>61</v>
      </c>
      <c r="K828" s="7" t="s">
        <v>2019</v>
      </c>
      <c r="L828" s="7" t="s">
        <v>2019</v>
      </c>
      <c r="M828" s="7" t="s">
        <v>1705</v>
      </c>
      <c r="N828" s="7" t="s">
        <v>85</v>
      </c>
      <c r="O828" s="7" t="s">
        <v>559</v>
      </c>
      <c r="P828" s="7">
        <v>2000567</v>
      </c>
      <c r="Q828" s="7" t="s">
        <v>64</v>
      </c>
      <c r="R828" s="7" t="s">
        <v>64</v>
      </c>
      <c r="S828" s="7" t="s">
        <v>64</v>
      </c>
      <c r="T828" s="7" t="s">
        <v>2020</v>
      </c>
      <c r="U828" s="7">
        <v>13642819396</v>
      </c>
      <c r="V828" s="7" t="s">
        <v>63</v>
      </c>
      <c r="W828" s="7" t="s">
        <v>2021</v>
      </c>
      <c r="X828" s="7" t="s">
        <v>67</v>
      </c>
      <c r="Y828" s="7">
        <v>13</v>
      </c>
      <c r="Z828" s="7"/>
      <c r="AA828" s="22">
        <v>7</v>
      </c>
      <c r="AB828" s="7" t="s">
        <v>2022</v>
      </c>
      <c r="AC828" s="7">
        <v>120.23</v>
      </c>
      <c r="AD828" s="7">
        <v>98.71</v>
      </c>
      <c r="AE828" s="7"/>
      <c r="AF828" s="7">
        <v>2020</v>
      </c>
      <c r="AG828" s="7">
        <v>4</v>
      </c>
      <c r="AH828" s="7">
        <v>30</v>
      </c>
      <c r="AI828" s="15">
        <f t="shared" si="38"/>
        <v>43951</v>
      </c>
      <c r="AJ828" s="7" t="s">
        <v>68</v>
      </c>
      <c r="AK828" s="16">
        <v>2162450</v>
      </c>
      <c r="AL828" s="7"/>
      <c r="AM828" s="8"/>
      <c r="AN828" s="7" t="s">
        <v>113</v>
      </c>
      <c r="AO828" s="16">
        <v>2077029</v>
      </c>
      <c r="AP828" s="7"/>
      <c r="AQ828" s="7"/>
      <c r="AR828" s="11">
        <v>0.044</v>
      </c>
      <c r="AS828" s="7">
        <v>0</v>
      </c>
      <c r="AT828" s="16">
        <v>91389.276</v>
      </c>
      <c r="AU828" s="16">
        <v>0</v>
      </c>
      <c r="AV828" s="16">
        <v>20000</v>
      </c>
      <c r="AW828" s="7">
        <v>0</v>
      </c>
      <c r="AX828" s="20">
        <v>91389.276</v>
      </c>
      <c r="AY828" s="20">
        <v>82250.3484</v>
      </c>
      <c r="AZ828" s="20">
        <v>0</v>
      </c>
      <c r="BA828" s="20">
        <v>0</v>
      </c>
      <c r="BB828" s="20">
        <f t="shared" si="42"/>
        <v>9138.9276</v>
      </c>
    </row>
    <row r="829" customHeight="1" spans="1:54">
      <c r="A829" s="6" t="s">
        <v>54</v>
      </c>
      <c r="B829" s="6" t="s">
        <v>55</v>
      </c>
      <c r="C829" s="7" t="s">
        <v>71</v>
      </c>
      <c r="D829" s="8">
        <v>43539</v>
      </c>
      <c r="E829" s="8">
        <v>43830</v>
      </c>
      <c r="F829" s="7" t="s">
        <v>57</v>
      </c>
      <c r="G829" s="7" t="s">
        <v>58</v>
      </c>
      <c r="H829" s="7" t="s">
        <v>1708</v>
      </c>
      <c r="I829" s="7" t="s">
        <v>60</v>
      </c>
      <c r="J829" s="7" t="s">
        <v>61</v>
      </c>
      <c r="K829" s="7" t="s">
        <v>203</v>
      </c>
      <c r="L829" s="7" t="s">
        <v>203</v>
      </c>
      <c r="M829" s="7" t="s">
        <v>1705</v>
      </c>
      <c r="N829" s="7" t="s">
        <v>63</v>
      </c>
      <c r="O829" s="7" t="s">
        <v>60</v>
      </c>
      <c r="P829" s="7">
        <v>2000548</v>
      </c>
      <c r="Q829" s="7" t="s">
        <v>64</v>
      </c>
      <c r="R829" s="7" t="s">
        <v>64</v>
      </c>
      <c r="S829" s="7" t="s">
        <v>64</v>
      </c>
      <c r="T829" s="7" t="s">
        <v>2023</v>
      </c>
      <c r="U829" s="7">
        <v>18318239538</v>
      </c>
      <c r="V829" s="7" t="s">
        <v>63</v>
      </c>
      <c r="W829" s="7" t="s">
        <v>2024</v>
      </c>
      <c r="X829" s="7" t="s">
        <v>67</v>
      </c>
      <c r="Y829" s="7">
        <v>13</v>
      </c>
      <c r="Z829" s="7"/>
      <c r="AA829" s="22">
        <v>8</v>
      </c>
      <c r="AB829" s="7" t="s">
        <v>2025</v>
      </c>
      <c r="AC829" s="7">
        <v>120.23</v>
      </c>
      <c r="AD829" s="7">
        <v>98.77</v>
      </c>
      <c r="AE829" s="7"/>
      <c r="AF829" s="7">
        <v>2020</v>
      </c>
      <c r="AG829" s="7">
        <v>4</v>
      </c>
      <c r="AH829" s="7">
        <v>30</v>
      </c>
      <c r="AI829" s="15">
        <f t="shared" si="38"/>
        <v>43951</v>
      </c>
      <c r="AJ829" s="7" t="s">
        <v>68</v>
      </c>
      <c r="AK829" s="16">
        <v>2206580</v>
      </c>
      <c r="AL829" s="7"/>
      <c r="AM829" s="8"/>
      <c r="AN829" s="7" t="s">
        <v>113</v>
      </c>
      <c r="AO829" s="16">
        <v>2098222</v>
      </c>
      <c r="AP829" s="7"/>
      <c r="AQ829" s="7"/>
      <c r="AR829" s="11">
        <v>0.044</v>
      </c>
      <c r="AS829" s="7">
        <v>0</v>
      </c>
      <c r="AT829" s="16">
        <v>92321.768</v>
      </c>
      <c r="AU829" s="16">
        <v>0</v>
      </c>
      <c r="AV829" s="16">
        <v>20000</v>
      </c>
      <c r="AW829" s="7">
        <v>0</v>
      </c>
      <c r="AX829" s="20">
        <v>92321.768</v>
      </c>
      <c r="AY829" s="20">
        <v>83089.5912</v>
      </c>
      <c r="AZ829" s="20">
        <v>0</v>
      </c>
      <c r="BA829" s="20">
        <v>0</v>
      </c>
      <c r="BB829" s="20">
        <f t="shared" si="42"/>
        <v>9232.1768</v>
      </c>
    </row>
    <row r="830" customHeight="1" spans="1:54">
      <c r="A830" s="6" t="s">
        <v>54</v>
      </c>
      <c r="B830" s="6" t="s">
        <v>55</v>
      </c>
      <c r="C830" s="7" t="s">
        <v>71</v>
      </c>
      <c r="D830" s="8">
        <v>43539</v>
      </c>
      <c r="E830" s="8">
        <v>43830</v>
      </c>
      <c r="F830" s="7" t="s">
        <v>57</v>
      </c>
      <c r="G830" s="7" t="s">
        <v>58</v>
      </c>
      <c r="H830" s="7" t="s">
        <v>1708</v>
      </c>
      <c r="I830" s="7" t="s">
        <v>60</v>
      </c>
      <c r="J830" s="7" t="s">
        <v>61</v>
      </c>
      <c r="K830" s="7" t="s">
        <v>500</v>
      </c>
      <c r="L830" s="7" t="s">
        <v>500</v>
      </c>
      <c r="M830" s="7" t="s">
        <v>75</v>
      </c>
      <c r="N830" s="7" t="s">
        <v>75</v>
      </c>
      <c r="O830" s="7" t="s">
        <v>60</v>
      </c>
      <c r="P830" s="7">
        <v>2000529</v>
      </c>
      <c r="Q830" s="7" t="s">
        <v>64</v>
      </c>
      <c r="R830" s="7" t="s">
        <v>64</v>
      </c>
      <c r="S830" s="7" t="s">
        <v>64</v>
      </c>
      <c r="T830" s="7" t="s">
        <v>2026</v>
      </c>
      <c r="U830" s="7" t="s">
        <v>2027</v>
      </c>
      <c r="V830" s="7" t="s">
        <v>63</v>
      </c>
      <c r="W830" s="7" t="s">
        <v>2028</v>
      </c>
      <c r="X830" s="7" t="s">
        <v>67</v>
      </c>
      <c r="Y830" s="7">
        <v>13</v>
      </c>
      <c r="Z830" s="7"/>
      <c r="AA830" s="22">
        <v>14</v>
      </c>
      <c r="AB830" s="7" t="s">
        <v>2029</v>
      </c>
      <c r="AC830" s="7">
        <v>118.83</v>
      </c>
      <c r="AD830" s="7">
        <v>97.62</v>
      </c>
      <c r="AE830" s="7"/>
      <c r="AF830" s="7">
        <v>2020</v>
      </c>
      <c r="AG830" s="7">
        <v>4</v>
      </c>
      <c r="AH830" s="7">
        <v>30</v>
      </c>
      <c r="AI830" s="15">
        <f t="shared" si="38"/>
        <v>43951</v>
      </c>
      <c r="AJ830" s="7" t="s">
        <v>68</v>
      </c>
      <c r="AK830" s="16">
        <v>2317610</v>
      </c>
      <c r="AL830" s="7"/>
      <c r="AM830" s="8"/>
      <c r="AN830" s="7" t="s">
        <v>113</v>
      </c>
      <c r="AO830" s="16">
        <v>2226060</v>
      </c>
      <c r="AP830" s="7"/>
      <c r="AQ830" s="7"/>
      <c r="AR830" s="11">
        <v>0.044</v>
      </c>
      <c r="AS830" s="7">
        <v>0</v>
      </c>
      <c r="AT830" s="16">
        <v>97946.64</v>
      </c>
      <c r="AU830" s="16">
        <v>0</v>
      </c>
      <c r="AV830" s="16">
        <v>20000</v>
      </c>
      <c r="AW830" s="7">
        <v>0</v>
      </c>
      <c r="AX830" s="20">
        <v>97946.64</v>
      </c>
      <c r="AY830" s="20">
        <v>88151.976</v>
      </c>
      <c r="AZ830" s="20">
        <v>11130.3</v>
      </c>
      <c r="BA830" s="20">
        <v>11130.3</v>
      </c>
      <c r="BB830" s="20">
        <f t="shared" si="42"/>
        <v>9794.664</v>
      </c>
    </row>
    <row r="831" s="1" customFormat="1" customHeight="1" spans="1:54">
      <c r="A831" s="6" t="s">
        <v>54</v>
      </c>
      <c r="B831" s="6" t="s">
        <v>55</v>
      </c>
      <c r="C831" s="7" t="s">
        <v>71</v>
      </c>
      <c r="D831" s="8">
        <v>43539</v>
      </c>
      <c r="E831" s="8">
        <v>43830</v>
      </c>
      <c r="F831" s="7" t="s">
        <v>57</v>
      </c>
      <c r="G831" s="7" t="s">
        <v>58</v>
      </c>
      <c r="H831" s="7" t="s">
        <v>1708</v>
      </c>
      <c r="I831" s="7" t="s">
        <v>60</v>
      </c>
      <c r="J831" s="7" t="s">
        <v>61</v>
      </c>
      <c r="K831" s="7" t="s">
        <v>1805</v>
      </c>
      <c r="L831" s="7" t="s">
        <v>1805</v>
      </c>
      <c r="M831" s="7" t="s">
        <v>75</v>
      </c>
      <c r="N831" s="7" t="s">
        <v>75</v>
      </c>
      <c r="O831" s="7" t="s">
        <v>60</v>
      </c>
      <c r="P831" s="7">
        <v>2001317</v>
      </c>
      <c r="Q831" s="7" t="s">
        <v>64</v>
      </c>
      <c r="R831" s="7" t="s">
        <v>64</v>
      </c>
      <c r="S831" s="7" t="s">
        <v>64</v>
      </c>
      <c r="T831" s="7" t="s">
        <v>2030</v>
      </c>
      <c r="U831" s="7">
        <v>13902614019</v>
      </c>
      <c r="V831" s="7" t="s">
        <v>63</v>
      </c>
      <c r="W831" s="7" t="s">
        <v>2031</v>
      </c>
      <c r="X831" s="7" t="s">
        <v>67</v>
      </c>
      <c r="Y831" s="7">
        <v>13</v>
      </c>
      <c r="Z831" s="7"/>
      <c r="AA831" s="22">
        <v>7</v>
      </c>
      <c r="AB831" s="7" t="s">
        <v>2032</v>
      </c>
      <c r="AC831" s="7">
        <v>118.83</v>
      </c>
      <c r="AD831" s="7">
        <v>97.62</v>
      </c>
      <c r="AE831" s="7"/>
      <c r="AF831" s="7">
        <v>2020</v>
      </c>
      <c r="AG831" s="7">
        <v>4</v>
      </c>
      <c r="AH831" s="7">
        <v>30</v>
      </c>
      <c r="AI831" s="15">
        <f t="shared" si="38"/>
        <v>43951</v>
      </c>
      <c r="AJ831" s="7" t="s">
        <v>68</v>
      </c>
      <c r="AK831" s="16">
        <v>2291050</v>
      </c>
      <c r="AL831" s="7"/>
      <c r="AM831" s="8"/>
      <c r="AN831" s="7" t="s">
        <v>113</v>
      </c>
      <c r="AO831" s="16">
        <v>2134532</v>
      </c>
      <c r="AP831" s="7"/>
      <c r="AQ831" s="7"/>
      <c r="AR831" s="11">
        <v>0.044</v>
      </c>
      <c r="AS831" s="7">
        <v>0</v>
      </c>
      <c r="AT831" s="16">
        <v>93919.408</v>
      </c>
      <c r="AU831" s="16">
        <v>0</v>
      </c>
      <c r="AV831" s="16">
        <v>20000</v>
      </c>
      <c r="AW831" s="7">
        <v>0</v>
      </c>
      <c r="AX831" s="20">
        <v>93919.408</v>
      </c>
      <c r="AY831" s="20">
        <v>84527.4672</v>
      </c>
      <c r="AZ831" s="20">
        <v>0</v>
      </c>
      <c r="BA831" s="20">
        <v>0</v>
      </c>
      <c r="BB831" s="20">
        <f t="shared" si="42"/>
        <v>9391.9408</v>
      </c>
    </row>
    <row r="832" s="1" customFormat="1" customHeight="1" spans="1:54">
      <c r="A832" s="6" t="s">
        <v>54</v>
      </c>
      <c r="B832" s="6" t="s">
        <v>55</v>
      </c>
      <c r="C832" s="7" t="s">
        <v>71</v>
      </c>
      <c r="D832" s="8">
        <v>43539</v>
      </c>
      <c r="E832" s="8">
        <v>43830</v>
      </c>
      <c r="F832" s="7" t="s">
        <v>57</v>
      </c>
      <c r="G832" s="7" t="s">
        <v>58</v>
      </c>
      <c r="H832" s="7" t="s">
        <v>1708</v>
      </c>
      <c r="I832" s="7" t="s">
        <v>60</v>
      </c>
      <c r="J832" s="7" t="s">
        <v>61</v>
      </c>
      <c r="K832" s="7" t="s">
        <v>1805</v>
      </c>
      <c r="L832" s="7" t="s">
        <v>1805</v>
      </c>
      <c r="M832" s="7" t="s">
        <v>75</v>
      </c>
      <c r="N832" s="7" t="s">
        <v>75</v>
      </c>
      <c r="O832" s="7" t="s">
        <v>60</v>
      </c>
      <c r="P832" s="7">
        <v>2001314</v>
      </c>
      <c r="Q832" s="7" t="s">
        <v>64</v>
      </c>
      <c r="R832" s="7" t="s">
        <v>64</v>
      </c>
      <c r="S832" s="7" t="s">
        <v>64</v>
      </c>
      <c r="T832" s="7" t="s">
        <v>2033</v>
      </c>
      <c r="U832" s="7">
        <v>13809619328</v>
      </c>
      <c r="V832" s="7" t="s">
        <v>63</v>
      </c>
      <c r="W832" s="7" t="s">
        <v>2034</v>
      </c>
      <c r="X832" s="7" t="s">
        <v>67</v>
      </c>
      <c r="Y832" s="7">
        <v>13</v>
      </c>
      <c r="Z832" s="7"/>
      <c r="AA832" s="22">
        <v>13</v>
      </c>
      <c r="AB832" s="7" t="s">
        <v>1996</v>
      </c>
      <c r="AC832" s="7">
        <v>118.83</v>
      </c>
      <c r="AD832" s="7">
        <v>97.63</v>
      </c>
      <c r="AE832" s="7"/>
      <c r="AF832" s="7">
        <v>2020</v>
      </c>
      <c r="AG832" s="7">
        <v>4</v>
      </c>
      <c r="AH832" s="7">
        <v>30</v>
      </c>
      <c r="AI832" s="15">
        <f t="shared" si="38"/>
        <v>43951</v>
      </c>
      <c r="AJ832" s="7" t="s">
        <v>68</v>
      </c>
      <c r="AK832" s="16">
        <v>2316210</v>
      </c>
      <c r="AL832" s="8"/>
      <c r="AM832" s="8" t="s">
        <v>69</v>
      </c>
      <c r="AN832" s="7" t="s">
        <v>113</v>
      </c>
      <c r="AO832" s="16">
        <v>2157974</v>
      </c>
      <c r="AP832" s="7"/>
      <c r="AQ832" s="8" t="s">
        <v>70</v>
      </c>
      <c r="AR832" s="11">
        <v>0.044</v>
      </c>
      <c r="AS832" s="7">
        <v>0</v>
      </c>
      <c r="AT832" s="16">
        <v>94950.856</v>
      </c>
      <c r="AU832" s="16">
        <v>0</v>
      </c>
      <c r="AV832" s="16">
        <v>20000</v>
      </c>
      <c r="AW832" s="7">
        <v>0</v>
      </c>
      <c r="AX832" s="20">
        <v>94950.856</v>
      </c>
      <c r="AY832" s="20">
        <v>94950.856</v>
      </c>
      <c r="AZ832" s="20">
        <v>0</v>
      </c>
      <c r="BA832" s="20">
        <v>0</v>
      </c>
      <c r="BB832" s="20">
        <v>0</v>
      </c>
    </row>
    <row r="833" s="1" customFormat="1" customHeight="1" spans="1:54">
      <c r="A833" s="6" t="s">
        <v>54</v>
      </c>
      <c r="B833" s="6" t="s">
        <v>55</v>
      </c>
      <c r="C833" s="7" t="s">
        <v>71</v>
      </c>
      <c r="D833" s="8">
        <v>43539</v>
      </c>
      <c r="E833" s="8">
        <v>43830</v>
      </c>
      <c r="F833" s="7" t="s">
        <v>57</v>
      </c>
      <c r="G833" s="7" t="s">
        <v>58</v>
      </c>
      <c r="H833" s="7" t="s">
        <v>1708</v>
      </c>
      <c r="I833" s="7" t="s">
        <v>60</v>
      </c>
      <c r="J833" s="7" t="s">
        <v>61</v>
      </c>
      <c r="K833" s="7" t="s">
        <v>1805</v>
      </c>
      <c r="L833" s="7" t="s">
        <v>1805</v>
      </c>
      <c r="M833" s="7" t="s">
        <v>75</v>
      </c>
      <c r="N833" s="7" t="s">
        <v>75</v>
      </c>
      <c r="O833" s="7" t="s">
        <v>60</v>
      </c>
      <c r="P833" s="7">
        <v>2001281</v>
      </c>
      <c r="Q833" s="7" t="s">
        <v>64</v>
      </c>
      <c r="R833" s="7" t="s">
        <v>64</v>
      </c>
      <c r="S833" s="7" t="s">
        <v>64</v>
      </c>
      <c r="T833" s="7" t="s">
        <v>2035</v>
      </c>
      <c r="U833" s="7">
        <v>13712701968</v>
      </c>
      <c r="V833" s="7" t="s">
        <v>63</v>
      </c>
      <c r="W833" s="7" t="s">
        <v>2036</v>
      </c>
      <c r="X833" s="7" t="s">
        <v>67</v>
      </c>
      <c r="Y833" s="7">
        <v>13</v>
      </c>
      <c r="Z833" s="7"/>
      <c r="AA833" s="22">
        <v>13</v>
      </c>
      <c r="AB833" s="7" t="s">
        <v>2037</v>
      </c>
      <c r="AC833" s="7">
        <v>120.22</v>
      </c>
      <c r="AD833" s="7">
        <v>98.76</v>
      </c>
      <c r="AE833" s="7"/>
      <c r="AF833" s="7">
        <v>2020</v>
      </c>
      <c r="AG833" s="7">
        <v>4</v>
      </c>
      <c r="AH833" s="7">
        <v>30</v>
      </c>
      <c r="AI833" s="15">
        <f t="shared" si="38"/>
        <v>43951</v>
      </c>
      <c r="AJ833" s="7" t="s">
        <v>68</v>
      </c>
      <c r="AK833" s="16">
        <v>2303420</v>
      </c>
      <c r="AL833" s="7"/>
      <c r="AM833" s="8"/>
      <c r="AN833" s="7" t="s">
        <v>113</v>
      </c>
      <c r="AO833" s="16">
        <v>2146057</v>
      </c>
      <c r="AP833" s="7"/>
      <c r="AQ833" s="7"/>
      <c r="AR833" s="11">
        <v>0.044</v>
      </c>
      <c r="AS833" s="7">
        <v>0</v>
      </c>
      <c r="AT833" s="16">
        <v>94426.508</v>
      </c>
      <c r="AU833" s="16">
        <v>0</v>
      </c>
      <c r="AV833" s="16">
        <v>20000</v>
      </c>
      <c r="AW833" s="7">
        <v>0</v>
      </c>
      <c r="AX833" s="20">
        <v>94426.508</v>
      </c>
      <c r="AY833" s="20">
        <v>84983.8572</v>
      </c>
      <c r="AZ833" s="20">
        <v>0</v>
      </c>
      <c r="BA833" s="20">
        <v>0</v>
      </c>
      <c r="BB833" s="20">
        <f>AX833-AY833</f>
        <v>9442.6508</v>
      </c>
    </row>
    <row r="834" customHeight="1" spans="1:54">
      <c r="A834" s="6" t="s">
        <v>54</v>
      </c>
      <c r="B834" s="6" t="s">
        <v>55</v>
      </c>
      <c r="C834" s="7" t="s">
        <v>71</v>
      </c>
      <c r="D834" s="8">
        <v>43539</v>
      </c>
      <c r="E834" s="8">
        <v>43830</v>
      </c>
      <c r="F834" s="7" t="s">
        <v>57</v>
      </c>
      <c r="G834" s="7" t="s">
        <v>58</v>
      </c>
      <c r="H834" s="7" t="s">
        <v>1708</v>
      </c>
      <c r="I834" s="7" t="s">
        <v>60</v>
      </c>
      <c r="J834" s="7" t="s">
        <v>61</v>
      </c>
      <c r="K834" s="7" t="s">
        <v>88</v>
      </c>
      <c r="L834" s="7" t="s">
        <v>88</v>
      </c>
      <c r="M834" s="7" t="s">
        <v>1705</v>
      </c>
      <c r="N834" s="7" t="s">
        <v>63</v>
      </c>
      <c r="O834" s="7" t="s">
        <v>60</v>
      </c>
      <c r="P834" s="7">
        <v>2006481</v>
      </c>
      <c r="Q834" s="7" t="s">
        <v>64</v>
      </c>
      <c r="R834" s="7" t="s">
        <v>64</v>
      </c>
      <c r="S834" s="7" t="s">
        <v>64</v>
      </c>
      <c r="T834" s="7" t="s">
        <v>2038</v>
      </c>
      <c r="U834" s="7" t="s">
        <v>2039</v>
      </c>
      <c r="V834" s="7" t="s">
        <v>63</v>
      </c>
      <c r="W834" s="7" t="s">
        <v>2040</v>
      </c>
      <c r="X834" s="7" t="s">
        <v>67</v>
      </c>
      <c r="Y834" s="7">
        <v>13</v>
      </c>
      <c r="Z834" s="7"/>
      <c r="AA834" s="22">
        <v>19</v>
      </c>
      <c r="AB834" s="7" t="s">
        <v>2041</v>
      </c>
      <c r="AC834" s="7">
        <v>120.22</v>
      </c>
      <c r="AD834" s="7">
        <v>98.76</v>
      </c>
      <c r="AE834" s="7"/>
      <c r="AF834" s="7">
        <v>2020</v>
      </c>
      <c r="AG834" s="7">
        <v>5</v>
      </c>
      <c r="AH834" s="7">
        <v>1</v>
      </c>
      <c r="AI834" s="15">
        <f t="shared" si="38"/>
        <v>43952</v>
      </c>
      <c r="AJ834" s="7" t="s">
        <v>68</v>
      </c>
      <c r="AK834" s="16">
        <v>2328880</v>
      </c>
      <c r="AL834" s="7"/>
      <c r="AM834" s="8"/>
      <c r="AN834" s="7" t="s">
        <v>113</v>
      </c>
      <c r="AO834" s="16">
        <v>2214516</v>
      </c>
      <c r="AP834" s="7"/>
      <c r="AQ834" s="7"/>
      <c r="AR834" s="11">
        <v>0.044</v>
      </c>
      <c r="AS834" s="7">
        <v>0</v>
      </c>
      <c r="AT834" s="16">
        <v>97438.704</v>
      </c>
      <c r="AU834" s="16">
        <v>0</v>
      </c>
      <c r="AV834" s="16">
        <v>20000</v>
      </c>
      <c r="AW834" s="7">
        <v>0</v>
      </c>
      <c r="AX834" s="20">
        <v>97438.704</v>
      </c>
      <c r="AY834" s="20">
        <v>87694.8336</v>
      </c>
      <c r="AZ834" s="20">
        <v>0</v>
      </c>
      <c r="BA834" s="20">
        <v>0</v>
      </c>
      <c r="BB834" s="20">
        <f>AX834-AY834</f>
        <v>9743.8704</v>
      </c>
    </row>
    <row r="835" customHeight="1" spans="1:54">
      <c r="A835" s="6" t="s">
        <v>54</v>
      </c>
      <c r="B835" s="6" t="s">
        <v>55</v>
      </c>
      <c r="C835" s="7" t="s">
        <v>71</v>
      </c>
      <c r="D835" s="8">
        <v>43539</v>
      </c>
      <c r="E835" s="8">
        <v>43830</v>
      </c>
      <c r="F835" s="7" t="s">
        <v>57</v>
      </c>
      <c r="G835" s="7" t="s">
        <v>58</v>
      </c>
      <c r="H835" s="7" t="s">
        <v>1708</v>
      </c>
      <c r="I835" s="7" t="s">
        <v>559</v>
      </c>
      <c r="J835" s="7" t="s">
        <v>61</v>
      </c>
      <c r="K835" s="7" t="s">
        <v>1941</v>
      </c>
      <c r="L835" s="7" t="s">
        <v>1941</v>
      </c>
      <c r="M835" s="7" t="s">
        <v>1705</v>
      </c>
      <c r="N835" s="7" t="s">
        <v>85</v>
      </c>
      <c r="O835" s="7" t="s">
        <v>559</v>
      </c>
      <c r="P835" s="7">
        <v>2006480</v>
      </c>
      <c r="Q835" s="7" t="s">
        <v>64</v>
      </c>
      <c r="R835" s="7" t="s">
        <v>64</v>
      </c>
      <c r="S835" s="7" t="s">
        <v>64</v>
      </c>
      <c r="T835" s="7" t="s">
        <v>2042</v>
      </c>
      <c r="U835" s="7">
        <v>13686150520</v>
      </c>
      <c r="V835" s="7" t="s">
        <v>63</v>
      </c>
      <c r="W835" s="11" t="s">
        <v>2043</v>
      </c>
      <c r="X835" s="7" t="s">
        <v>67</v>
      </c>
      <c r="Y835" s="7">
        <v>15</v>
      </c>
      <c r="Z835" s="7">
        <v>1</v>
      </c>
      <c r="AA835" s="22">
        <v>25</v>
      </c>
      <c r="AB835" s="7" t="s">
        <v>2044</v>
      </c>
      <c r="AC835" s="7">
        <v>98.14</v>
      </c>
      <c r="AD835" s="7">
        <v>80.12</v>
      </c>
      <c r="AE835" s="7"/>
      <c r="AF835" s="7">
        <v>2020</v>
      </c>
      <c r="AG835" s="7">
        <v>5</v>
      </c>
      <c r="AH835" s="7">
        <v>1</v>
      </c>
      <c r="AI835" s="15">
        <f t="shared" ref="AI835:AI898" si="43">DATE(AF835,AG835,AH835)</f>
        <v>43952</v>
      </c>
      <c r="AJ835" s="7" t="s">
        <v>68</v>
      </c>
      <c r="AK835" s="16">
        <v>1726830</v>
      </c>
      <c r="AL835" s="8"/>
      <c r="AM835" s="8" t="s">
        <v>69</v>
      </c>
      <c r="AN835" s="7" t="s">
        <v>113</v>
      </c>
      <c r="AO835" s="16">
        <v>1658617</v>
      </c>
      <c r="AP835" s="7"/>
      <c r="AQ835" s="8" t="s">
        <v>70</v>
      </c>
      <c r="AR835" s="11">
        <v>0.044</v>
      </c>
      <c r="AS835" s="7">
        <v>0</v>
      </c>
      <c r="AT835" s="16">
        <v>72979.148</v>
      </c>
      <c r="AU835" s="16">
        <v>0</v>
      </c>
      <c r="AV835" s="16">
        <v>20000</v>
      </c>
      <c r="AW835" s="7">
        <v>0</v>
      </c>
      <c r="AX835" s="20">
        <v>72979.148</v>
      </c>
      <c r="AY835" s="20">
        <v>72979.148</v>
      </c>
      <c r="AZ835" s="20">
        <v>0</v>
      </c>
      <c r="BA835" s="20">
        <v>0</v>
      </c>
      <c r="BB835" s="20">
        <v>0</v>
      </c>
    </row>
    <row r="836" customHeight="1" spans="1:54">
      <c r="A836" s="6" t="s">
        <v>54</v>
      </c>
      <c r="B836" s="6" t="s">
        <v>55</v>
      </c>
      <c r="C836" s="7" t="s">
        <v>71</v>
      </c>
      <c r="D836" s="8">
        <v>43539</v>
      </c>
      <c r="E836" s="8">
        <v>43830</v>
      </c>
      <c r="F836" s="7" t="s">
        <v>57</v>
      </c>
      <c r="G836" s="7" t="s">
        <v>58</v>
      </c>
      <c r="H836" s="7" t="s">
        <v>1708</v>
      </c>
      <c r="I836" s="7" t="s">
        <v>186</v>
      </c>
      <c r="J836" s="7" t="s">
        <v>61</v>
      </c>
      <c r="K836" s="7" t="s">
        <v>190</v>
      </c>
      <c r="L836" s="7" t="s">
        <v>190</v>
      </c>
      <c r="M836" s="7" t="s">
        <v>1705</v>
      </c>
      <c r="N836" s="7" t="s">
        <v>63</v>
      </c>
      <c r="O836" s="7" t="s">
        <v>186</v>
      </c>
      <c r="P836" s="7">
        <v>2001296</v>
      </c>
      <c r="Q836" s="7" t="s">
        <v>64</v>
      </c>
      <c r="R836" s="7" t="s">
        <v>64</v>
      </c>
      <c r="S836" s="7" t="s">
        <v>64</v>
      </c>
      <c r="T836" s="7" t="s">
        <v>2045</v>
      </c>
      <c r="U836" s="7">
        <v>18802695591</v>
      </c>
      <c r="V836" s="7" t="s">
        <v>63</v>
      </c>
      <c r="W836" s="11" t="s">
        <v>2046</v>
      </c>
      <c r="X836" s="7" t="s">
        <v>67</v>
      </c>
      <c r="Y836" s="7">
        <v>15</v>
      </c>
      <c r="Z836" s="7">
        <v>2</v>
      </c>
      <c r="AA836" s="22">
        <v>4</v>
      </c>
      <c r="AB836" s="7" t="s">
        <v>2047</v>
      </c>
      <c r="AC836" s="7">
        <v>116.74</v>
      </c>
      <c r="AD836" s="7">
        <v>95.31</v>
      </c>
      <c r="AE836" s="7"/>
      <c r="AF836" s="7">
        <v>2020</v>
      </c>
      <c r="AG836" s="7">
        <v>5</v>
      </c>
      <c r="AH836" s="7">
        <v>1</v>
      </c>
      <c r="AI836" s="15">
        <f t="shared" si="43"/>
        <v>43952</v>
      </c>
      <c r="AJ836" s="7" t="s">
        <v>68</v>
      </c>
      <c r="AK836" s="16">
        <v>1978380</v>
      </c>
      <c r="AL836" s="7"/>
      <c r="AM836" s="8"/>
      <c r="AN836" s="7" t="s">
        <v>113</v>
      </c>
      <c r="AO836" s="16">
        <v>1900231</v>
      </c>
      <c r="AP836" s="7"/>
      <c r="AQ836" s="7"/>
      <c r="AR836" s="11">
        <v>0.044</v>
      </c>
      <c r="AS836" s="7">
        <v>0</v>
      </c>
      <c r="AT836" s="16">
        <v>83610.164</v>
      </c>
      <c r="AU836" s="16">
        <v>0</v>
      </c>
      <c r="AV836" s="16">
        <v>20000</v>
      </c>
      <c r="AW836" s="7">
        <v>0</v>
      </c>
      <c r="AX836" s="20">
        <v>83610.164</v>
      </c>
      <c r="AY836" s="20">
        <v>83610.164</v>
      </c>
      <c r="AZ836" s="20">
        <v>0</v>
      </c>
      <c r="BA836" s="20">
        <v>0</v>
      </c>
      <c r="BB836" s="20">
        <v>0</v>
      </c>
    </row>
    <row r="837" s="1" customFormat="1" customHeight="1" spans="1:54">
      <c r="A837" s="6" t="s">
        <v>54</v>
      </c>
      <c r="B837" s="6" t="s">
        <v>55</v>
      </c>
      <c r="C837" s="7" t="s">
        <v>71</v>
      </c>
      <c r="D837" s="8">
        <v>43539</v>
      </c>
      <c r="E837" s="8">
        <v>43830</v>
      </c>
      <c r="F837" s="7" t="s">
        <v>57</v>
      </c>
      <c r="G837" s="7" t="s">
        <v>58</v>
      </c>
      <c r="H837" s="7" t="s">
        <v>1708</v>
      </c>
      <c r="I837" s="7" t="s">
        <v>186</v>
      </c>
      <c r="J837" s="7" t="s">
        <v>61</v>
      </c>
      <c r="K837" s="7" t="s">
        <v>1054</v>
      </c>
      <c r="L837" s="7" t="s">
        <v>1054</v>
      </c>
      <c r="M837" s="7" t="s">
        <v>1705</v>
      </c>
      <c r="N837" s="7" t="s">
        <v>96</v>
      </c>
      <c r="O837" s="7" t="s">
        <v>186</v>
      </c>
      <c r="P837" s="7">
        <v>2000563</v>
      </c>
      <c r="Q837" s="7" t="s">
        <v>64</v>
      </c>
      <c r="R837" s="7" t="s">
        <v>64</v>
      </c>
      <c r="S837" s="7" t="s">
        <v>64</v>
      </c>
      <c r="T837" s="7" t="s">
        <v>2048</v>
      </c>
      <c r="U837" s="7">
        <v>13724521951</v>
      </c>
      <c r="V837" s="7" t="s">
        <v>63</v>
      </c>
      <c r="W837" s="7" t="s">
        <v>2049</v>
      </c>
      <c r="X837" s="7" t="s">
        <v>67</v>
      </c>
      <c r="Y837" s="7">
        <v>5</v>
      </c>
      <c r="Z837" s="7"/>
      <c r="AA837" s="22">
        <v>15</v>
      </c>
      <c r="AB837" s="7" t="s">
        <v>2050</v>
      </c>
      <c r="AC837" s="7">
        <v>140.58</v>
      </c>
      <c r="AD837" s="7">
        <v>112.53</v>
      </c>
      <c r="AE837" s="7"/>
      <c r="AF837" s="7">
        <v>2020</v>
      </c>
      <c r="AG837" s="7">
        <v>5</v>
      </c>
      <c r="AH837" s="7">
        <v>1</v>
      </c>
      <c r="AI837" s="15">
        <f t="shared" si="43"/>
        <v>43952</v>
      </c>
      <c r="AJ837" s="7" t="s">
        <v>68</v>
      </c>
      <c r="AK837" s="16">
        <v>2720553</v>
      </c>
      <c r="AL837" s="7"/>
      <c r="AM837" s="8">
        <v>43986</v>
      </c>
      <c r="AN837" s="7" t="s">
        <v>69</v>
      </c>
      <c r="AO837" s="16">
        <v>2656142</v>
      </c>
      <c r="AP837" s="7"/>
      <c r="AQ837" s="7" t="s">
        <v>70</v>
      </c>
      <c r="AR837" s="11">
        <v>0.015</v>
      </c>
      <c r="AS837" s="7">
        <v>0</v>
      </c>
      <c r="AT837" s="16">
        <v>39842.13</v>
      </c>
      <c r="AU837" s="16">
        <v>0</v>
      </c>
      <c r="AV837" s="16">
        <v>30000</v>
      </c>
      <c r="AW837" s="7">
        <v>0</v>
      </c>
      <c r="AX837" s="20">
        <v>39842.13</v>
      </c>
      <c r="AY837" s="20">
        <v>39842.13</v>
      </c>
      <c r="AZ837" s="20">
        <v>0</v>
      </c>
      <c r="BA837" s="20">
        <v>0</v>
      </c>
      <c r="BB837" s="20">
        <v>0</v>
      </c>
    </row>
    <row r="838" customHeight="1" spans="1:54">
      <c r="A838" s="6" t="s">
        <v>54</v>
      </c>
      <c r="B838" s="6" t="s">
        <v>55</v>
      </c>
      <c r="C838" s="7" t="s">
        <v>71</v>
      </c>
      <c r="D838" s="8">
        <v>43539</v>
      </c>
      <c r="E838" s="8">
        <v>43830</v>
      </c>
      <c r="F838" s="7" t="s">
        <v>57</v>
      </c>
      <c r="G838" s="7" t="s">
        <v>58</v>
      </c>
      <c r="H838" s="7" t="s">
        <v>1708</v>
      </c>
      <c r="I838" s="7" t="s">
        <v>60</v>
      </c>
      <c r="J838" s="7" t="s">
        <v>61</v>
      </c>
      <c r="K838" s="7" t="s">
        <v>1526</v>
      </c>
      <c r="L838" s="7" t="s">
        <v>1526</v>
      </c>
      <c r="M838" s="7" t="s">
        <v>1705</v>
      </c>
      <c r="N838" s="7" t="s">
        <v>63</v>
      </c>
      <c r="O838" s="7" t="s">
        <v>60</v>
      </c>
      <c r="P838" s="7">
        <v>1900123</v>
      </c>
      <c r="Q838" s="7" t="s">
        <v>64</v>
      </c>
      <c r="R838" s="7" t="s">
        <v>64</v>
      </c>
      <c r="S838" s="7" t="s">
        <v>64</v>
      </c>
      <c r="T838" s="7" t="s">
        <v>2051</v>
      </c>
      <c r="U838" s="7">
        <v>13480021746</v>
      </c>
      <c r="V838" s="7" t="s">
        <v>63</v>
      </c>
      <c r="W838" s="11" t="s">
        <v>2052</v>
      </c>
      <c r="X838" s="7" t="s">
        <v>67</v>
      </c>
      <c r="Y838" s="7">
        <v>15</v>
      </c>
      <c r="Z838" s="7">
        <v>1</v>
      </c>
      <c r="AA838" s="22">
        <v>20</v>
      </c>
      <c r="AB838" s="7" t="s">
        <v>2011</v>
      </c>
      <c r="AC838" s="7">
        <v>116.75</v>
      </c>
      <c r="AD838" s="7">
        <v>95.31</v>
      </c>
      <c r="AE838" s="7"/>
      <c r="AF838" s="7">
        <v>2020</v>
      </c>
      <c r="AG838" s="7">
        <v>5</v>
      </c>
      <c r="AH838" s="7">
        <v>2</v>
      </c>
      <c r="AI838" s="15">
        <f t="shared" si="43"/>
        <v>43953</v>
      </c>
      <c r="AJ838" s="7" t="s">
        <v>68</v>
      </c>
      <c r="AK838" s="16">
        <v>2083600</v>
      </c>
      <c r="AL838" s="8"/>
      <c r="AM838" s="8" t="s">
        <v>69</v>
      </c>
      <c r="AN838" s="7" t="s">
        <v>113</v>
      </c>
      <c r="AO838" s="16">
        <v>2001294</v>
      </c>
      <c r="AP838" s="7"/>
      <c r="AQ838" s="8" t="s">
        <v>70</v>
      </c>
      <c r="AR838" s="11">
        <v>0.044</v>
      </c>
      <c r="AS838" s="7">
        <v>0</v>
      </c>
      <c r="AT838" s="16">
        <v>88056.936</v>
      </c>
      <c r="AU838" s="16">
        <v>0</v>
      </c>
      <c r="AV838" s="16">
        <v>20000</v>
      </c>
      <c r="AW838" s="7">
        <v>0</v>
      </c>
      <c r="AX838" s="20">
        <v>88056.936</v>
      </c>
      <c r="AY838" s="20">
        <v>88056.936</v>
      </c>
      <c r="AZ838" s="20">
        <v>0</v>
      </c>
      <c r="BA838" s="20">
        <v>0</v>
      </c>
      <c r="BB838" s="20">
        <v>0</v>
      </c>
    </row>
    <row r="839" customHeight="1" spans="1:54">
      <c r="A839" s="6" t="s">
        <v>54</v>
      </c>
      <c r="B839" s="6" t="s">
        <v>55</v>
      </c>
      <c r="C839" s="7" t="s">
        <v>71</v>
      </c>
      <c r="D839" s="8">
        <v>43539</v>
      </c>
      <c r="E839" s="8">
        <v>43830</v>
      </c>
      <c r="F839" s="7" t="s">
        <v>57</v>
      </c>
      <c r="G839" s="7" t="s">
        <v>58</v>
      </c>
      <c r="H839" s="7" t="s">
        <v>1708</v>
      </c>
      <c r="I839" s="7" t="s">
        <v>60</v>
      </c>
      <c r="J839" s="7" t="s">
        <v>61</v>
      </c>
      <c r="K839" s="7" t="s">
        <v>88</v>
      </c>
      <c r="L839" s="7"/>
      <c r="M839" s="7" t="s">
        <v>1705</v>
      </c>
      <c r="N839" s="7" t="s">
        <v>63</v>
      </c>
      <c r="O839" s="7" t="s">
        <v>60</v>
      </c>
      <c r="P839" s="7">
        <v>2006530</v>
      </c>
      <c r="Q839" s="7" t="s">
        <v>64</v>
      </c>
      <c r="R839" s="7" t="s">
        <v>64</v>
      </c>
      <c r="S839" s="7" t="s">
        <v>64</v>
      </c>
      <c r="T839" s="7" t="s">
        <v>2053</v>
      </c>
      <c r="U839" s="7">
        <v>13751329818</v>
      </c>
      <c r="V839" s="7" t="s">
        <v>63</v>
      </c>
      <c r="W839" s="11" t="s">
        <v>2054</v>
      </c>
      <c r="X839" s="7" t="s">
        <v>67</v>
      </c>
      <c r="Y839" s="7">
        <v>15</v>
      </c>
      <c r="Z839" s="7">
        <v>2</v>
      </c>
      <c r="AA839" s="22">
        <v>3</v>
      </c>
      <c r="AB839" s="7" t="s">
        <v>2055</v>
      </c>
      <c r="AC839" s="7">
        <v>65.53</v>
      </c>
      <c r="AD839" s="7">
        <v>53.5</v>
      </c>
      <c r="AE839" s="7"/>
      <c r="AF839" s="7">
        <v>2020</v>
      </c>
      <c r="AG839" s="7">
        <v>5</v>
      </c>
      <c r="AH839" s="7">
        <v>2</v>
      </c>
      <c r="AI839" s="15">
        <f t="shared" si="43"/>
        <v>43953</v>
      </c>
      <c r="AJ839" s="7" t="s">
        <v>68</v>
      </c>
      <c r="AK839" s="16">
        <v>1261660</v>
      </c>
      <c r="AL839" s="7"/>
      <c r="AM839" s="8"/>
      <c r="AN839" s="7" t="s">
        <v>113</v>
      </c>
      <c r="AO839" s="16">
        <v>1193645</v>
      </c>
      <c r="AP839" s="7"/>
      <c r="AQ839" s="7"/>
      <c r="AR839" s="11">
        <v>0.044</v>
      </c>
      <c r="AS839" s="7">
        <v>0</v>
      </c>
      <c r="AT839" s="16">
        <v>52520.38</v>
      </c>
      <c r="AU839" s="16">
        <v>0</v>
      </c>
      <c r="AV839" s="16">
        <v>20000</v>
      </c>
      <c r="AW839" s="7">
        <v>0</v>
      </c>
      <c r="AX839" s="20">
        <v>52520.38</v>
      </c>
      <c r="AY839" s="20">
        <v>47268.342</v>
      </c>
      <c r="AZ839" s="20">
        <v>0</v>
      </c>
      <c r="BA839" s="20">
        <v>0</v>
      </c>
      <c r="BB839" s="20">
        <f>AX839-AY839</f>
        <v>5252.038</v>
      </c>
    </row>
    <row r="840" s="1" customFormat="1" customHeight="1" spans="1:54">
      <c r="A840" s="6" t="s">
        <v>54</v>
      </c>
      <c r="B840" s="6" t="s">
        <v>55</v>
      </c>
      <c r="C840" s="7" t="s">
        <v>71</v>
      </c>
      <c r="D840" s="8">
        <v>43539</v>
      </c>
      <c r="E840" s="8">
        <v>43830</v>
      </c>
      <c r="F840" s="7" t="s">
        <v>57</v>
      </c>
      <c r="G840" s="7" t="s">
        <v>58</v>
      </c>
      <c r="H840" s="7" t="s">
        <v>1708</v>
      </c>
      <c r="I840" s="7" t="s">
        <v>60</v>
      </c>
      <c r="J840" s="7" t="s">
        <v>61</v>
      </c>
      <c r="K840" s="7" t="s">
        <v>1805</v>
      </c>
      <c r="L840" s="7"/>
      <c r="M840" s="7" t="s">
        <v>75</v>
      </c>
      <c r="N840" s="7" t="s">
        <v>75</v>
      </c>
      <c r="O840" s="7" t="s">
        <v>60</v>
      </c>
      <c r="P840" s="7">
        <v>2006494</v>
      </c>
      <c r="Q840" s="7" t="s">
        <v>64</v>
      </c>
      <c r="R840" s="7" t="s">
        <v>64</v>
      </c>
      <c r="S840" s="7" t="s">
        <v>64</v>
      </c>
      <c r="T840" s="7" t="s">
        <v>2056</v>
      </c>
      <c r="U840" s="7">
        <v>13509810312</v>
      </c>
      <c r="V840" s="7" t="s">
        <v>63</v>
      </c>
      <c r="W840" s="7" t="s">
        <v>2057</v>
      </c>
      <c r="X840" s="7" t="s">
        <v>67</v>
      </c>
      <c r="Y840" s="7">
        <v>13</v>
      </c>
      <c r="Z840" s="7"/>
      <c r="AA840" s="22">
        <v>21</v>
      </c>
      <c r="AB840" s="7" t="s">
        <v>2058</v>
      </c>
      <c r="AC840" s="7">
        <v>118.83</v>
      </c>
      <c r="AD840" s="7">
        <v>97.62</v>
      </c>
      <c r="AE840" s="7"/>
      <c r="AF840" s="7">
        <v>2020</v>
      </c>
      <c r="AG840" s="7">
        <v>5</v>
      </c>
      <c r="AH840" s="7">
        <v>2</v>
      </c>
      <c r="AI840" s="15">
        <f t="shared" si="43"/>
        <v>43953</v>
      </c>
      <c r="AJ840" s="7" t="s">
        <v>68</v>
      </c>
      <c r="AK840" s="16">
        <v>2327390</v>
      </c>
      <c r="AL840" s="7"/>
      <c r="AM840" s="8"/>
      <c r="AN840" s="7" t="s">
        <v>113</v>
      </c>
      <c r="AO840" s="16">
        <v>2168390</v>
      </c>
      <c r="AP840" s="7"/>
      <c r="AQ840" s="7"/>
      <c r="AR840" s="11">
        <v>0.044</v>
      </c>
      <c r="AS840" s="7">
        <v>0</v>
      </c>
      <c r="AT840" s="16">
        <v>95409.16</v>
      </c>
      <c r="AU840" s="16">
        <v>0</v>
      </c>
      <c r="AV840" s="16">
        <v>20000</v>
      </c>
      <c r="AW840" s="7">
        <v>0</v>
      </c>
      <c r="AX840" s="20">
        <v>95409.16</v>
      </c>
      <c r="AY840" s="20">
        <v>85868.244</v>
      </c>
      <c r="AZ840" s="20">
        <v>0</v>
      </c>
      <c r="BA840" s="20">
        <v>0</v>
      </c>
      <c r="BB840" s="20">
        <f>AX840-AY840</f>
        <v>9540.916</v>
      </c>
    </row>
    <row r="841" customHeight="1" spans="1:54">
      <c r="A841" s="6" t="s">
        <v>54</v>
      </c>
      <c r="B841" s="6" t="s">
        <v>55</v>
      </c>
      <c r="C841" s="7" t="s">
        <v>71</v>
      </c>
      <c r="D841" s="8">
        <v>43539</v>
      </c>
      <c r="E841" s="8">
        <v>43830</v>
      </c>
      <c r="F841" s="7" t="s">
        <v>57</v>
      </c>
      <c r="G841" s="7" t="s">
        <v>58</v>
      </c>
      <c r="H841" s="7" t="s">
        <v>1708</v>
      </c>
      <c r="I841" s="7" t="s">
        <v>261</v>
      </c>
      <c r="J841" s="7" t="s">
        <v>61</v>
      </c>
      <c r="K841" s="7" t="s">
        <v>2059</v>
      </c>
      <c r="L841" s="7" t="s">
        <v>2059</v>
      </c>
      <c r="M841" s="7" t="s">
        <v>1705</v>
      </c>
      <c r="N841" s="7" t="s">
        <v>96</v>
      </c>
      <c r="O841" s="7" t="s">
        <v>261</v>
      </c>
      <c r="P841" s="7">
        <v>2006503</v>
      </c>
      <c r="Q841" s="7" t="s">
        <v>64</v>
      </c>
      <c r="R841" s="7" t="s">
        <v>64</v>
      </c>
      <c r="S841" s="7" t="s">
        <v>64</v>
      </c>
      <c r="T841" s="7" t="s">
        <v>2060</v>
      </c>
      <c r="U841" s="7">
        <v>13686232256</v>
      </c>
      <c r="V841" s="7" t="s">
        <v>63</v>
      </c>
      <c r="W841" s="11" t="s">
        <v>2061</v>
      </c>
      <c r="X841" s="7" t="s">
        <v>67</v>
      </c>
      <c r="Y841" s="7">
        <v>15</v>
      </c>
      <c r="Z841" s="7">
        <v>2</v>
      </c>
      <c r="AA841" s="22">
        <v>2</v>
      </c>
      <c r="AB841" s="7" t="s">
        <v>2062</v>
      </c>
      <c r="AC841" s="7">
        <v>98.14</v>
      </c>
      <c r="AD841" s="7">
        <v>80.12</v>
      </c>
      <c r="AE841" s="7"/>
      <c r="AF841" s="7">
        <v>2020</v>
      </c>
      <c r="AG841" s="7">
        <v>5</v>
      </c>
      <c r="AH841" s="7">
        <v>3</v>
      </c>
      <c r="AI841" s="15">
        <f t="shared" si="43"/>
        <v>43954</v>
      </c>
      <c r="AJ841" s="7" t="s">
        <v>68</v>
      </c>
      <c r="AK841" s="16">
        <v>1736060</v>
      </c>
      <c r="AL841" s="8"/>
      <c r="AM841" s="8" t="s">
        <v>69</v>
      </c>
      <c r="AN841" s="7" t="s">
        <v>113</v>
      </c>
      <c r="AO841" s="16">
        <v>1667482</v>
      </c>
      <c r="AP841" s="7"/>
      <c r="AQ841" s="8" t="s">
        <v>70</v>
      </c>
      <c r="AR841" s="11">
        <v>0.044</v>
      </c>
      <c r="AS841" s="7">
        <v>0</v>
      </c>
      <c r="AT841" s="16">
        <v>73369.208</v>
      </c>
      <c r="AU841" s="16">
        <v>0</v>
      </c>
      <c r="AV841" s="16">
        <v>20000</v>
      </c>
      <c r="AW841" s="7">
        <v>0</v>
      </c>
      <c r="AX841" s="20">
        <v>73369.208</v>
      </c>
      <c r="AY841" s="20">
        <v>73369.208</v>
      </c>
      <c r="AZ841" s="20">
        <v>0</v>
      </c>
      <c r="BA841" s="20">
        <v>8931.915</v>
      </c>
      <c r="BB841" s="20">
        <v>0</v>
      </c>
    </row>
    <row r="842" customHeight="1" spans="1:54">
      <c r="A842" s="6" t="s">
        <v>54</v>
      </c>
      <c r="B842" s="6" t="s">
        <v>55</v>
      </c>
      <c r="C842" s="7" t="s">
        <v>71</v>
      </c>
      <c r="D842" s="8">
        <v>43539</v>
      </c>
      <c r="E842" s="8">
        <v>43830</v>
      </c>
      <c r="F842" s="7" t="s">
        <v>57</v>
      </c>
      <c r="G842" s="7" t="s">
        <v>58</v>
      </c>
      <c r="H842" s="7" t="s">
        <v>1708</v>
      </c>
      <c r="I842" s="7" t="s">
        <v>60</v>
      </c>
      <c r="J842" s="7" t="s">
        <v>61</v>
      </c>
      <c r="K842" s="7" t="s">
        <v>107</v>
      </c>
      <c r="L842" s="7" t="s">
        <v>107</v>
      </c>
      <c r="M842" s="7" t="s">
        <v>1705</v>
      </c>
      <c r="N842" s="7" t="s">
        <v>63</v>
      </c>
      <c r="O842" s="7" t="s">
        <v>60</v>
      </c>
      <c r="P842" s="7">
        <v>2006547</v>
      </c>
      <c r="Q842" s="7" t="s">
        <v>64</v>
      </c>
      <c r="R842" s="7" t="s">
        <v>64</v>
      </c>
      <c r="S842" s="7" t="s">
        <v>64</v>
      </c>
      <c r="T842" s="7" t="s">
        <v>2063</v>
      </c>
      <c r="U842" s="7">
        <v>17825960043</v>
      </c>
      <c r="V842" s="7" t="s">
        <v>63</v>
      </c>
      <c r="W842" s="7" t="s">
        <v>2064</v>
      </c>
      <c r="X842" s="7" t="s">
        <v>67</v>
      </c>
      <c r="Y842" s="7">
        <v>13</v>
      </c>
      <c r="Z842" s="7"/>
      <c r="AA842" s="22">
        <v>22</v>
      </c>
      <c r="AB842" s="7" t="s">
        <v>2065</v>
      </c>
      <c r="AC842" s="7">
        <v>118.83</v>
      </c>
      <c r="AD842" s="7">
        <v>97.62</v>
      </c>
      <c r="AE842" s="7"/>
      <c r="AF842" s="7">
        <v>2020</v>
      </c>
      <c r="AG842" s="7">
        <v>5</v>
      </c>
      <c r="AH842" s="7">
        <v>3</v>
      </c>
      <c r="AI842" s="15">
        <f t="shared" si="43"/>
        <v>43954</v>
      </c>
      <c r="AJ842" s="7" t="s">
        <v>68</v>
      </c>
      <c r="AK842" s="16">
        <v>2320400</v>
      </c>
      <c r="AL842" s="8"/>
      <c r="AM842" s="8" t="s">
        <v>69</v>
      </c>
      <c r="AN842" s="7" t="s">
        <v>113</v>
      </c>
      <c r="AO842" s="16">
        <v>2228739</v>
      </c>
      <c r="AP842" s="7"/>
      <c r="AQ842" s="8" t="s">
        <v>70</v>
      </c>
      <c r="AR842" s="11">
        <v>0.044</v>
      </c>
      <c r="AS842" s="7">
        <v>0</v>
      </c>
      <c r="AT842" s="16">
        <v>98064.516</v>
      </c>
      <c r="AU842" s="16">
        <v>0</v>
      </c>
      <c r="AV842" s="16">
        <v>20000</v>
      </c>
      <c r="AW842" s="7">
        <v>0</v>
      </c>
      <c r="AX842" s="20">
        <v>98064.516</v>
      </c>
      <c r="AY842" s="20">
        <v>98064.516</v>
      </c>
      <c r="AZ842" s="20">
        <v>0</v>
      </c>
      <c r="BA842" s="20">
        <v>0</v>
      </c>
      <c r="BB842" s="20">
        <v>0</v>
      </c>
    </row>
    <row r="843" customHeight="1" spans="1:54">
      <c r="A843" s="6" t="s">
        <v>54</v>
      </c>
      <c r="B843" s="6" t="s">
        <v>55</v>
      </c>
      <c r="C843" s="7" t="s">
        <v>71</v>
      </c>
      <c r="D843" s="8">
        <v>43539</v>
      </c>
      <c r="E843" s="8">
        <v>43830</v>
      </c>
      <c r="F843" s="7" t="s">
        <v>57</v>
      </c>
      <c r="G843" s="7" t="s">
        <v>58</v>
      </c>
      <c r="H843" s="7" t="s">
        <v>1708</v>
      </c>
      <c r="I843" s="7" t="s">
        <v>60</v>
      </c>
      <c r="J843" s="7" t="s">
        <v>61</v>
      </c>
      <c r="K843" s="7" t="s">
        <v>100</v>
      </c>
      <c r="L843" s="7" t="s">
        <v>100</v>
      </c>
      <c r="M843" s="7" t="s">
        <v>1705</v>
      </c>
      <c r="N843" s="7" t="s">
        <v>63</v>
      </c>
      <c r="O843" s="7" t="s">
        <v>60</v>
      </c>
      <c r="P843" s="7">
        <v>2821</v>
      </c>
      <c r="Q843" s="7" t="s">
        <v>64</v>
      </c>
      <c r="R843" s="7" t="s">
        <v>64</v>
      </c>
      <c r="S843" s="7" t="s">
        <v>64</v>
      </c>
      <c r="T843" s="7" t="s">
        <v>2066</v>
      </c>
      <c r="U843" s="7">
        <v>13631765998</v>
      </c>
      <c r="V843" s="7" t="s">
        <v>63</v>
      </c>
      <c r="W843" s="11" t="s">
        <v>2067</v>
      </c>
      <c r="X843" s="7" t="s">
        <v>67</v>
      </c>
      <c r="Y843" s="7">
        <v>15</v>
      </c>
      <c r="Z843" s="7">
        <v>2</v>
      </c>
      <c r="AA843" s="22">
        <v>2</v>
      </c>
      <c r="AB843" s="7" t="s">
        <v>2068</v>
      </c>
      <c r="AC843" s="7">
        <v>98.14</v>
      </c>
      <c r="AD843" s="7">
        <v>80.12</v>
      </c>
      <c r="AE843" s="7"/>
      <c r="AF843" s="7">
        <v>2020</v>
      </c>
      <c r="AG843" s="7">
        <v>5</v>
      </c>
      <c r="AH843" s="7">
        <v>3</v>
      </c>
      <c r="AI843" s="15">
        <f t="shared" si="43"/>
        <v>43954</v>
      </c>
      <c r="AJ843" s="7" t="s">
        <v>68</v>
      </c>
      <c r="AK843" s="16">
        <v>1759090</v>
      </c>
      <c r="AL843" s="8"/>
      <c r="AM843" s="8" t="s">
        <v>69</v>
      </c>
      <c r="AN843" s="7" t="s">
        <v>113</v>
      </c>
      <c r="AO843" s="16">
        <v>1689602</v>
      </c>
      <c r="AP843" s="7"/>
      <c r="AQ843" s="8" t="s">
        <v>70</v>
      </c>
      <c r="AR843" s="11">
        <v>0.044</v>
      </c>
      <c r="AS843" s="7">
        <v>0</v>
      </c>
      <c r="AT843" s="16">
        <v>74342.488</v>
      </c>
      <c r="AU843" s="16">
        <v>0</v>
      </c>
      <c r="AV843" s="16">
        <v>20000</v>
      </c>
      <c r="AW843" s="7">
        <v>0</v>
      </c>
      <c r="AX843" s="20">
        <v>74342.488</v>
      </c>
      <c r="AY843" s="20">
        <v>74342.488</v>
      </c>
      <c r="AZ843" s="20">
        <v>0</v>
      </c>
      <c r="BA843" s="20">
        <v>0</v>
      </c>
      <c r="BB843" s="20">
        <v>0</v>
      </c>
    </row>
    <row r="844" customHeight="1" spans="1:54">
      <c r="A844" s="6" t="s">
        <v>54</v>
      </c>
      <c r="B844" s="6" t="s">
        <v>55</v>
      </c>
      <c r="C844" s="7" t="s">
        <v>71</v>
      </c>
      <c r="D844" s="8">
        <v>43539</v>
      </c>
      <c r="E844" s="8">
        <v>43830</v>
      </c>
      <c r="F844" s="7" t="s">
        <v>57</v>
      </c>
      <c r="G844" s="7" t="s">
        <v>58</v>
      </c>
      <c r="H844" s="7" t="s">
        <v>1708</v>
      </c>
      <c r="I844" s="7" t="s">
        <v>60</v>
      </c>
      <c r="J844" s="7" t="s">
        <v>61</v>
      </c>
      <c r="K844" s="7" t="s">
        <v>269</v>
      </c>
      <c r="L844" s="7" t="s">
        <v>269</v>
      </c>
      <c r="M844" s="7" t="s">
        <v>1705</v>
      </c>
      <c r="N844" s="7" t="s">
        <v>63</v>
      </c>
      <c r="O844" s="7" t="s">
        <v>60</v>
      </c>
      <c r="P844" s="7">
        <v>2000525</v>
      </c>
      <c r="Q844" s="7" t="s">
        <v>64</v>
      </c>
      <c r="R844" s="7" t="s">
        <v>64</v>
      </c>
      <c r="S844" s="7" t="s">
        <v>64</v>
      </c>
      <c r="T844" s="7" t="s">
        <v>2069</v>
      </c>
      <c r="U844" s="7">
        <v>13823966906</v>
      </c>
      <c r="V844" s="7" t="s">
        <v>63</v>
      </c>
      <c r="W844" s="11" t="s">
        <v>2070</v>
      </c>
      <c r="X844" s="7" t="s">
        <v>67</v>
      </c>
      <c r="Y844" s="7">
        <v>15</v>
      </c>
      <c r="Z844" s="7">
        <v>2</v>
      </c>
      <c r="AA844" s="22">
        <v>20</v>
      </c>
      <c r="AB844" s="7" t="s">
        <v>2071</v>
      </c>
      <c r="AC844" s="7">
        <v>116.74</v>
      </c>
      <c r="AD844" s="7">
        <v>95.31</v>
      </c>
      <c r="AE844" s="7"/>
      <c r="AF844" s="7">
        <v>2020</v>
      </c>
      <c r="AG844" s="7">
        <v>5</v>
      </c>
      <c r="AH844" s="7">
        <v>4</v>
      </c>
      <c r="AI844" s="15">
        <f t="shared" si="43"/>
        <v>43955</v>
      </c>
      <c r="AJ844" s="7" t="s">
        <v>68</v>
      </c>
      <c r="AK844" s="16">
        <v>2086190</v>
      </c>
      <c r="AL844" s="8"/>
      <c r="AM844" s="8" t="s">
        <v>69</v>
      </c>
      <c r="AN844" s="7" t="s">
        <v>113</v>
      </c>
      <c r="AO844" s="16">
        <v>2003782</v>
      </c>
      <c r="AP844" s="7"/>
      <c r="AQ844" s="8" t="s">
        <v>70</v>
      </c>
      <c r="AR844" s="11">
        <v>0.044</v>
      </c>
      <c r="AS844" s="7">
        <v>0</v>
      </c>
      <c r="AT844" s="16">
        <v>88166.408</v>
      </c>
      <c r="AU844" s="16">
        <v>0</v>
      </c>
      <c r="AV844" s="16">
        <v>20000</v>
      </c>
      <c r="AW844" s="7">
        <v>0</v>
      </c>
      <c r="AX844" s="20">
        <v>88166.408</v>
      </c>
      <c r="AY844" s="20">
        <v>88166.408</v>
      </c>
      <c r="AZ844" s="20">
        <v>0</v>
      </c>
      <c r="BA844" s="20">
        <v>0</v>
      </c>
      <c r="BB844" s="20">
        <v>0</v>
      </c>
    </row>
    <row r="845" s="1" customFormat="1" customHeight="1" spans="1:54">
      <c r="A845" s="6" t="s">
        <v>54</v>
      </c>
      <c r="B845" s="6" t="s">
        <v>55</v>
      </c>
      <c r="C845" s="7" t="s">
        <v>71</v>
      </c>
      <c r="D845" s="8">
        <v>43539</v>
      </c>
      <c r="E845" s="8">
        <v>43830</v>
      </c>
      <c r="F845" s="7" t="s">
        <v>57</v>
      </c>
      <c r="G845" s="7" t="s">
        <v>57</v>
      </c>
      <c r="H845" s="7" t="s">
        <v>1704</v>
      </c>
      <c r="I845" s="7" t="s">
        <v>72</v>
      </c>
      <c r="J845" s="7" t="s">
        <v>87</v>
      </c>
      <c r="K845" s="7" t="s">
        <v>2072</v>
      </c>
      <c r="L845" s="7" t="s">
        <v>2072</v>
      </c>
      <c r="M845" s="7" t="s">
        <v>1705</v>
      </c>
      <c r="N845" s="7" t="s">
        <v>85</v>
      </c>
      <c r="O845" s="7"/>
      <c r="P845" s="7">
        <v>2006517</v>
      </c>
      <c r="Q845" s="7" t="s">
        <v>64</v>
      </c>
      <c r="R845" s="7" t="s">
        <v>64</v>
      </c>
      <c r="S845" s="7" t="s">
        <v>64</v>
      </c>
      <c r="T845" s="7" t="s">
        <v>2073</v>
      </c>
      <c r="U845" s="7">
        <v>13827407987</v>
      </c>
      <c r="V845" s="7" t="s">
        <v>63</v>
      </c>
      <c r="W845" s="7" t="s">
        <v>2074</v>
      </c>
      <c r="X845" s="7" t="s">
        <v>67</v>
      </c>
      <c r="Y845" s="7">
        <v>5</v>
      </c>
      <c r="Z845" s="7"/>
      <c r="AA845" s="22">
        <v>17</v>
      </c>
      <c r="AB845" s="7">
        <v>1703</v>
      </c>
      <c r="AC845" s="7">
        <v>130.97</v>
      </c>
      <c r="AD845" s="7">
        <v>104.84</v>
      </c>
      <c r="AE845" s="7"/>
      <c r="AF845" s="7">
        <v>2020</v>
      </c>
      <c r="AG845" s="7">
        <v>5</v>
      </c>
      <c r="AH845" s="7">
        <v>6</v>
      </c>
      <c r="AI845" s="15">
        <f t="shared" si="43"/>
        <v>43957</v>
      </c>
      <c r="AJ845" s="7" t="s">
        <v>68</v>
      </c>
      <c r="AK845" s="16">
        <v>2429536</v>
      </c>
      <c r="AL845" s="7"/>
      <c r="AM845" s="8">
        <v>43987</v>
      </c>
      <c r="AN845" s="7" t="s">
        <v>69</v>
      </c>
      <c r="AO845" s="16">
        <v>2349306</v>
      </c>
      <c r="AP845" s="7"/>
      <c r="AQ845" s="7" t="s">
        <v>70</v>
      </c>
      <c r="AR845" s="11">
        <v>0.015</v>
      </c>
      <c r="AS845" s="7">
        <v>0</v>
      </c>
      <c r="AT845" s="16">
        <v>35239.59</v>
      </c>
      <c r="AU845" s="16">
        <v>0</v>
      </c>
      <c r="AV845" s="16">
        <v>30000</v>
      </c>
      <c r="AW845" s="7">
        <v>0</v>
      </c>
      <c r="AX845" s="20">
        <v>35239.59</v>
      </c>
      <c r="AY845" s="20">
        <v>35239.59</v>
      </c>
      <c r="AZ845" s="20">
        <v>0</v>
      </c>
      <c r="BA845" s="20">
        <v>0</v>
      </c>
      <c r="BB845" s="20">
        <v>0</v>
      </c>
    </row>
    <row r="846" s="1" customFormat="1" customHeight="1" spans="1:54">
      <c r="A846" s="6" t="s">
        <v>54</v>
      </c>
      <c r="B846" s="6" t="s">
        <v>55</v>
      </c>
      <c r="C846" s="7" t="s">
        <v>71</v>
      </c>
      <c r="D846" s="8">
        <v>43539</v>
      </c>
      <c r="E846" s="8">
        <v>43830</v>
      </c>
      <c r="F846" s="7" t="s">
        <v>57</v>
      </c>
      <c r="G846" s="7" t="s">
        <v>58</v>
      </c>
      <c r="H846" s="7" t="s">
        <v>1708</v>
      </c>
      <c r="I846" s="7" t="s">
        <v>72</v>
      </c>
      <c r="J846" s="7"/>
      <c r="K846" s="7" t="s">
        <v>2075</v>
      </c>
      <c r="L846" s="7" t="s">
        <v>500</v>
      </c>
      <c r="M846" s="7" t="s">
        <v>1705</v>
      </c>
      <c r="N846" s="7" t="s">
        <v>63</v>
      </c>
      <c r="O846" s="7"/>
      <c r="P846" s="7">
        <v>2006518</v>
      </c>
      <c r="Q846" s="7" t="s">
        <v>64</v>
      </c>
      <c r="R846" s="7" t="s">
        <v>64</v>
      </c>
      <c r="S846" s="7" t="s">
        <v>64</v>
      </c>
      <c r="T846" s="7" t="s">
        <v>2076</v>
      </c>
      <c r="U846" s="7">
        <v>18666881922</v>
      </c>
      <c r="V846" s="7" t="s">
        <v>63</v>
      </c>
      <c r="W846" s="7" t="s">
        <v>2077</v>
      </c>
      <c r="X846" s="7" t="s">
        <v>67</v>
      </c>
      <c r="Y846" s="7">
        <v>5</v>
      </c>
      <c r="Z846" s="7"/>
      <c r="AA846" s="22">
        <v>24</v>
      </c>
      <c r="AB846" s="7">
        <v>2403</v>
      </c>
      <c r="AC846" s="7">
        <v>130.97</v>
      </c>
      <c r="AD846" s="7">
        <v>104.84</v>
      </c>
      <c r="AE846" s="7"/>
      <c r="AF846" s="7">
        <v>2020</v>
      </c>
      <c r="AG846" s="7">
        <v>5</v>
      </c>
      <c r="AH846" s="7">
        <v>6</v>
      </c>
      <c r="AI846" s="15">
        <f t="shared" si="43"/>
        <v>43957</v>
      </c>
      <c r="AJ846" s="7" t="s">
        <v>68</v>
      </c>
      <c r="AK846" s="16">
        <v>2484739</v>
      </c>
      <c r="AL846" s="7"/>
      <c r="AM846" s="8" t="s">
        <v>69</v>
      </c>
      <c r="AN846" s="7" t="s">
        <v>113</v>
      </c>
      <c r="AO846" s="16">
        <v>2425044</v>
      </c>
      <c r="AP846" s="7"/>
      <c r="AQ846" s="7" t="s">
        <v>70</v>
      </c>
      <c r="AR846" s="11">
        <v>0.015</v>
      </c>
      <c r="AS846" s="7">
        <v>0</v>
      </c>
      <c r="AT846" s="16">
        <v>36375.66</v>
      </c>
      <c r="AU846" s="16">
        <v>0</v>
      </c>
      <c r="AV846" s="16">
        <v>30000</v>
      </c>
      <c r="AW846" s="7">
        <v>0</v>
      </c>
      <c r="AX846" s="20">
        <v>36375.66</v>
      </c>
      <c r="AY846" s="20">
        <v>36375.66</v>
      </c>
      <c r="AZ846" s="20">
        <v>0</v>
      </c>
      <c r="BA846" s="20">
        <v>0</v>
      </c>
      <c r="BB846" s="20">
        <v>0</v>
      </c>
    </row>
    <row r="847" s="1" customFormat="1" customHeight="1" spans="1:54">
      <c r="A847" s="6" t="s">
        <v>54</v>
      </c>
      <c r="B847" s="6" t="s">
        <v>55</v>
      </c>
      <c r="C847" s="7" t="s">
        <v>71</v>
      </c>
      <c r="D847" s="8">
        <v>43539</v>
      </c>
      <c r="E847" s="8">
        <v>43830</v>
      </c>
      <c r="F847" s="7" t="s">
        <v>57</v>
      </c>
      <c r="G847" s="7" t="s">
        <v>58</v>
      </c>
      <c r="H847" s="7" t="s">
        <v>1708</v>
      </c>
      <c r="I847" s="7" t="s">
        <v>60</v>
      </c>
      <c r="J847" s="7" t="s">
        <v>61</v>
      </c>
      <c r="K847" s="7" t="s">
        <v>232</v>
      </c>
      <c r="L847" s="7" t="s">
        <v>2078</v>
      </c>
      <c r="M847" s="7" t="s">
        <v>1705</v>
      </c>
      <c r="N847" s="7" t="s">
        <v>63</v>
      </c>
      <c r="O847" s="7" t="s">
        <v>60</v>
      </c>
      <c r="P847" s="7">
        <v>2006522</v>
      </c>
      <c r="Q847" s="7" t="s">
        <v>64</v>
      </c>
      <c r="R847" s="7" t="s">
        <v>64</v>
      </c>
      <c r="S847" s="7" t="s">
        <v>64</v>
      </c>
      <c r="T847" s="7" t="s">
        <v>2079</v>
      </c>
      <c r="U847" s="7">
        <v>13829261933</v>
      </c>
      <c r="V847" s="7" t="s">
        <v>63</v>
      </c>
      <c r="W847" s="7" t="s">
        <v>2080</v>
      </c>
      <c r="X847" s="7" t="s">
        <v>67</v>
      </c>
      <c r="Y847" s="7">
        <v>5</v>
      </c>
      <c r="Z847" s="7"/>
      <c r="AA847" s="22">
        <v>3</v>
      </c>
      <c r="AB847" s="7">
        <v>301</v>
      </c>
      <c r="AC847" s="7">
        <v>140.88</v>
      </c>
      <c r="AD847" s="7">
        <v>112.77</v>
      </c>
      <c r="AE847" s="7"/>
      <c r="AF847" s="7">
        <v>2020</v>
      </c>
      <c r="AG847" s="7">
        <v>5</v>
      </c>
      <c r="AH847" s="7">
        <v>6</v>
      </c>
      <c r="AI847" s="15">
        <f t="shared" si="43"/>
        <v>43957</v>
      </c>
      <c r="AJ847" s="7" t="s">
        <v>68</v>
      </c>
      <c r="AK847" s="16">
        <v>2530322</v>
      </c>
      <c r="AL847" s="7"/>
      <c r="AM847" s="8">
        <v>43986</v>
      </c>
      <c r="AN847" s="7" t="s">
        <v>69</v>
      </c>
      <c r="AO847" s="16">
        <v>2469716</v>
      </c>
      <c r="AP847" s="7"/>
      <c r="AQ847" s="7" t="s">
        <v>70</v>
      </c>
      <c r="AR847" s="11">
        <v>0.015</v>
      </c>
      <c r="AS847" s="7">
        <v>0</v>
      </c>
      <c r="AT847" s="16">
        <v>37045.74</v>
      </c>
      <c r="AU847" s="16">
        <v>0</v>
      </c>
      <c r="AV847" s="16">
        <v>30000</v>
      </c>
      <c r="AW847" s="7">
        <v>0</v>
      </c>
      <c r="AX847" s="20">
        <v>37045.74</v>
      </c>
      <c r="AY847" s="20">
        <v>37045.74</v>
      </c>
      <c r="AZ847" s="20">
        <v>0</v>
      </c>
      <c r="BA847" s="20">
        <v>0</v>
      </c>
      <c r="BB847" s="20">
        <v>0</v>
      </c>
    </row>
    <row r="848" s="1" customFormat="1" customHeight="1" spans="1:54">
      <c r="A848" s="6" t="s">
        <v>54</v>
      </c>
      <c r="B848" s="6" t="s">
        <v>55</v>
      </c>
      <c r="C848" s="7" t="s">
        <v>71</v>
      </c>
      <c r="D848" s="8">
        <v>43539</v>
      </c>
      <c r="E848" s="8">
        <v>43830</v>
      </c>
      <c r="F848" s="7" t="s">
        <v>57</v>
      </c>
      <c r="G848" s="7" t="s">
        <v>58</v>
      </c>
      <c r="H848" s="7" t="s">
        <v>1708</v>
      </c>
      <c r="I848" s="7" t="s">
        <v>60</v>
      </c>
      <c r="J848" s="7" t="s">
        <v>61</v>
      </c>
      <c r="K848" s="7" t="s">
        <v>232</v>
      </c>
      <c r="L848" s="7" t="s">
        <v>107</v>
      </c>
      <c r="M848" s="7" t="s">
        <v>1705</v>
      </c>
      <c r="N848" s="7" t="s">
        <v>63</v>
      </c>
      <c r="O848" s="7" t="s">
        <v>60</v>
      </c>
      <c r="P848" s="7">
        <v>2005505</v>
      </c>
      <c r="Q848" s="7" t="s">
        <v>64</v>
      </c>
      <c r="R848" s="7" t="s">
        <v>64</v>
      </c>
      <c r="S848" s="7" t="s">
        <v>64</v>
      </c>
      <c r="T848" s="7" t="s">
        <v>2081</v>
      </c>
      <c r="U848" s="7">
        <v>13602312375</v>
      </c>
      <c r="V848" s="7" t="s">
        <v>63</v>
      </c>
      <c r="W848" s="7" t="s">
        <v>2082</v>
      </c>
      <c r="X848" s="7" t="s">
        <v>67</v>
      </c>
      <c r="Y848" s="7">
        <v>5</v>
      </c>
      <c r="Z848" s="7"/>
      <c r="AA848" s="7">
        <v>25</v>
      </c>
      <c r="AB848" s="7">
        <v>2501</v>
      </c>
      <c r="AC848" s="7">
        <v>140.58</v>
      </c>
      <c r="AD848" s="7">
        <v>112.53</v>
      </c>
      <c r="AE848" s="7"/>
      <c r="AF848" s="7">
        <v>2020</v>
      </c>
      <c r="AG848" s="7">
        <v>5</v>
      </c>
      <c r="AH848" s="7">
        <v>6</v>
      </c>
      <c r="AI848" s="15">
        <f t="shared" si="43"/>
        <v>43957</v>
      </c>
      <c r="AJ848" s="7" t="s">
        <v>68</v>
      </c>
      <c r="AK848" s="16">
        <v>2708703</v>
      </c>
      <c r="AL848" s="7"/>
      <c r="AM848" s="8">
        <v>43994</v>
      </c>
      <c r="AN848" s="7" t="s">
        <v>69</v>
      </c>
      <c r="AO848" s="16">
        <v>2644529</v>
      </c>
      <c r="AP848" s="7"/>
      <c r="AQ848" s="7" t="s">
        <v>70</v>
      </c>
      <c r="AR848" s="11">
        <v>0.015</v>
      </c>
      <c r="AS848" s="7">
        <v>0</v>
      </c>
      <c r="AT848" s="16">
        <v>39667.935</v>
      </c>
      <c r="AU848" s="16">
        <v>0</v>
      </c>
      <c r="AV848" s="16">
        <v>30000</v>
      </c>
      <c r="AW848" s="7">
        <v>0</v>
      </c>
      <c r="AX848" s="20">
        <v>39667.935</v>
      </c>
      <c r="AY848" s="20">
        <v>39667.935</v>
      </c>
      <c r="AZ848" s="20">
        <v>0</v>
      </c>
      <c r="BA848" s="20">
        <v>0</v>
      </c>
      <c r="BB848" s="20">
        <v>0</v>
      </c>
    </row>
    <row r="849" s="1" customFormat="1" customHeight="1" spans="1:54">
      <c r="A849" s="6" t="s">
        <v>54</v>
      </c>
      <c r="B849" s="6" t="s">
        <v>55</v>
      </c>
      <c r="C849" s="7" t="s">
        <v>71</v>
      </c>
      <c r="D849" s="8">
        <v>43539</v>
      </c>
      <c r="E849" s="8">
        <v>43830</v>
      </c>
      <c r="F849" s="7" t="s">
        <v>57</v>
      </c>
      <c r="G849" s="7" t="s">
        <v>58</v>
      </c>
      <c r="H849" s="7" t="s">
        <v>1708</v>
      </c>
      <c r="I849" s="7" t="s">
        <v>60</v>
      </c>
      <c r="J849" s="7" t="s">
        <v>61</v>
      </c>
      <c r="K849" s="7" t="s">
        <v>232</v>
      </c>
      <c r="L849" s="7" t="s">
        <v>107</v>
      </c>
      <c r="M849" s="7" t="s">
        <v>1705</v>
      </c>
      <c r="N849" s="7" t="s">
        <v>63</v>
      </c>
      <c r="O849" s="7" t="s">
        <v>60</v>
      </c>
      <c r="P849" s="7">
        <v>2006516</v>
      </c>
      <c r="Q849" s="7" t="s">
        <v>64</v>
      </c>
      <c r="R849" s="7" t="s">
        <v>64</v>
      </c>
      <c r="S849" s="7" t="s">
        <v>64</v>
      </c>
      <c r="T849" s="7" t="s">
        <v>2083</v>
      </c>
      <c r="U849" s="7">
        <v>13925793526</v>
      </c>
      <c r="V849" s="7" t="s">
        <v>63</v>
      </c>
      <c r="W849" s="7" t="s">
        <v>2084</v>
      </c>
      <c r="X849" s="7" t="s">
        <v>67</v>
      </c>
      <c r="Y849" s="7">
        <v>5</v>
      </c>
      <c r="Z849" s="7"/>
      <c r="AA849" s="7">
        <v>24</v>
      </c>
      <c r="AB849" s="7">
        <v>2401</v>
      </c>
      <c r="AC849" s="7">
        <v>140.88</v>
      </c>
      <c r="AD849" s="7">
        <v>112</v>
      </c>
      <c r="AE849" s="7"/>
      <c r="AF849" s="7">
        <v>2020</v>
      </c>
      <c r="AG849" s="7">
        <v>5</v>
      </c>
      <c r="AH849" s="7">
        <v>7</v>
      </c>
      <c r="AI849" s="15">
        <f t="shared" si="43"/>
        <v>43958</v>
      </c>
      <c r="AJ849" s="7" t="s">
        <v>68</v>
      </c>
      <c r="AK849" s="16">
        <v>2699557</v>
      </c>
      <c r="AL849" s="7"/>
      <c r="AM849" s="8">
        <v>43994</v>
      </c>
      <c r="AN849" s="7" t="s">
        <v>69</v>
      </c>
      <c r="AO849" s="16">
        <v>2635566</v>
      </c>
      <c r="AP849" s="7"/>
      <c r="AQ849" s="7" t="s">
        <v>70</v>
      </c>
      <c r="AR849" s="11">
        <v>0.015</v>
      </c>
      <c r="AS849" s="7">
        <v>0</v>
      </c>
      <c r="AT849" s="16">
        <v>39533.49</v>
      </c>
      <c r="AU849" s="16">
        <v>0</v>
      </c>
      <c r="AV849" s="16">
        <v>30000</v>
      </c>
      <c r="AW849" s="7">
        <v>0</v>
      </c>
      <c r="AX849" s="20">
        <v>39533.49</v>
      </c>
      <c r="AY849" s="20">
        <v>39533.49</v>
      </c>
      <c r="AZ849" s="20">
        <v>0</v>
      </c>
      <c r="BA849" s="20">
        <v>0</v>
      </c>
      <c r="BB849" s="20">
        <v>0</v>
      </c>
    </row>
    <row r="850" customHeight="1" spans="1:54">
      <c r="A850" s="6" t="s">
        <v>54</v>
      </c>
      <c r="B850" s="6" t="s">
        <v>55</v>
      </c>
      <c r="C850" s="7" t="s">
        <v>71</v>
      </c>
      <c r="D850" s="8">
        <v>43539</v>
      </c>
      <c r="E850" s="8">
        <v>43830</v>
      </c>
      <c r="F850" s="7" t="s">
        <v>57</v>
      </c>
      <c r="G850" s="7" t="s">
        <v>58</v>
      </c>
      <c r="H850" s="7" t="s">
        <v>1708</v>
      </c>
      <c r="I850" s="7" t="s">
        <v>60</v>
      </c>
      <c r="J850" s="7" t="s">
        <v>61</v>
      </c>
      <c r="K850" s="7" t="s">
        <v>232</v>
      </c>
      <c r="L850" s="7" t="s">
        <v>2085</v>
      </c>
      <c r="M850" s="7" t="s">
        <v>1705</v>
      </c>
      <c r="N850" s="7" t="s">
        <v>63</v>
      </c>
      <c r="O850" s="7" t="s">
        <v>60</v>
      </c>
      <c r="P850" s="7">
        <v>2005509</v>
      </c>
      <c r="Q850" s="7" t="s">
        <v>64</v>
      </c>
      <c r="R850" s="7" t="s">
        <v>64</v>
      </c>
      <c r="S850" s="7" t="s">
        <v>64</v>
      </c>
      <c r="T850" s="7" t="s">
        <v>2086</v>
      </c>
      <c r="U850" s="7">
        <v>13809260668</v>
      </c>
      <c r="V850" s="7" t="s">
        <v>2087</v>
      </c>
      <c r="W850" s="11" t="s">
        <v>2088</v>
      </c>
      <c r="X850" s="7" t="s">
        <v>67</v>
      </c>
      <c r="Y850" s="7">
        <v>15</v>
      </c>
      <c r="Z850" s="7">
        <v>1</v>
      </c>
      <c r="AA850" s="7">
        <v>7</v>
      </c>
      <c r="AB850" s="7">
        <v>701</v>
      </c>
      <c r="AC850" s="7">
        <v>116.56</v>
      </c>
      <c r="AD850" s="7">
        <v>95.16</v>
      </c>
      <c r="AE850" s="7"/>
      <c r="AF850" s="7">
        <v>2020</v>
      </c>
      <c r="AG850" s="7">
        <v>5</v>
      </c>
      <c r="AH850" s="7">
        <v>7</v>
      </c>
      <c r="AI850" s="15">
        <f t="shared" si="43"/>
        <v>43958</v>
      </c>
      <c r="AJ850" s="7" t="s">
        <v>68</v>
      </c>
      <c r="AK850" s="16">
        <v>2070620</v>
      </c>
      <c r="AL850" s="8"/>
      <c r="AM850" s="8" t="s">
        <v>69</v>
      </c>
      <c r="AN850" s="7" t="s">
        <v>113</v>
      </c>
      <c r="AO850" s="16">
        <v>1909274</v>
      </c>
      <c r="AP850" s="7"/>
      <c r="AQ850" s="8" t="s">
        <v>70</v>
      </c>
      <c r="AR850" s="11">
        <v>0.044</v>
      </c>
      <c r="AS850" s="7">
        <v>0</v>
      </c>
      <c r="AT850" s="16">
        <v>84008.056</v>
      </c>
      <c r="AU850" s="16">
        <v>0</v>
      </c>
      <c r="AV850" s="16">
        <v>20000</v>
      </c>
      <c r="AW850" s="7">
        <v>0</v>
      </c>
      <c r="AX850" s="20">
        <v>84008.056</v>
      </c>
      <c r="AY850" s="20">
        <v>84008.056</v>
      </c>
      <c r="AZ850" s="20">
        <v>0</v>
      </c>
      <c r="BA850" s="20">
        <v>0</v>
      </c>
      <c r="BB850" s="20">
        <v>0</v>
      </c>
    </row>
    <row r="851" s="1" customFormat="1" customHeight="1" spans="1:54">
      <c r="A851" s="6" t="s">
        <v>54</v>
      </c>
      <c r="B851" s="6" t="s">
        <v>55</v>
      </c>
      <c r="C851" s="7" t="s">
        <v>71</v>
      </c>
      <c r="D851" s="8">
        <v>43539</v>
      </c>
      <c r="E851" s="8">
        <v>43830</v>
      </c>
      <c r="F851" s="7" t="s">
        <v>57</v>
      </c>
      <c r="G851" s="7" t="s">
        <v>58</v>
      </c>
      <c r="H851" s="7" t="s">
        <v>1708</v>
      </c>
      <c r="I851" s="7" t="s">
        <v>788</v>
      </c>
      <c r="J851" s="7" t="s">
        <v>61</v>
      </c>
      <c r="K851" s="7" t="s">
        <v>232</v>
      </c>
      <c r="L851" s="7" t="s">
        <v>2089</v>
      </c>
      <c r="M851" s="7" t="s">
        <v>630</v>
      </c>
      <c r="N851" s="7" t="s">
        <v>75</v>
      </c>
      <c r="O851" s="7" t="s">
        <v>788</v>
      </c>
      <c r="P851" s="7">
        <v>2000560</v>
      </c>
      <c r="Q851" s="7" t="s">
        <v>64</v>
      </c>
      <c r="R851" s="7" t="s">
        <v>64</v>
      </c>
      <c r="S851" s="7" t="s">
        <v>64</v>
      </c>
      <c r="T851" s="7" t="s">
        <v>2090</v>
      </c>
      <c r="U851" s="7" t="s">
        <v>2091</v>
      </c>
      <c r="V851" s="7" t="s">
        <v>63</v>
      </c>
      <c r="W851" s="7" t="s">
        <v>2092</v>
      </c>
      <c r="X851" s="7" t="s">
        <v>67</v>
      </c>
      <c r="Y851" s="7">
        <v>5</v>
      </c>
      <c r="Z851" s="7"/>
      <c r="AA851" s="7">
        <v>12</v>
      </c>
      <c r="AB851" s="7">
        <v>1202</v>
      </c>
      <c r="AC851" s="7">
        <v>140.58</v>
      </c>
      <c r="AD851" s="7">
        <v>11253</v>
      </c>
      <c r="AE851" s="7"/>
      <c r="AF851" s="7">
        <v>2020</v>
      </c>
      <c r="AG851" s="7">
        <v>5</v>
      </c>
      <c r="AH851" s="7">
        <v>7</v>
      </c>
      <c r="AI851" s="15">
        <f t="shared" si="43"/>
        <v>43958</v>
      </c>
      <c r="AJ851" s="7" t="s">
        <v>68</v>
      </c>
      <c r="AK851" s="16">
        <v>2685001</v>
      </c>
      <c r="AL851" s="7"/>
      <c r="AM851" s="8">
        <v>43987</v>
      </c>
      <c r="AN851" s="7" t="s">
        <v>69</v>
      </c>
      <c r="AO851" s="16">
        <v>2621301</v>
      </c>
      <c r="AP851" s="7"/>
      <c r="AQ851" s="7" t="s">
        <v>70</v>
      </c>
      <c r="AR851" s="11">
        <v>0.015</v>
      </c>
      <c r="AS851" s="7">
        <v>0</v>
      </c>
      <c r="AT851" s="16">
        <v>39319.515</v>
      </c>
      <c r="AU851" s="16">
        <v>0</v>
      </c>
      <c r="AV851" s="16">
        <v>30000</v>
      </c>
      <c r="AW851" s="7">
        <v>0</v>
      </c>
      <c r="AX851" s="20">
        <v>39319.515</v>
      </c>
      <c r="AY851" s="20">
        <v>39319.515</v>
      </c>
      <c r="AZ851" s="20">
        <v>0</v>
      </c>
      <c r="BA851" s="20">
        <v>0</v>
      </c>
      <c r="BB851" s="20">
        <v>0</v>
      </c>
    </row>
    <row r="852" s="1" customFormat="1" customHeight="1" spans="1:54">
      <c r="A852" s="6" t="s">
        <v>54</v>
      </c>
      <c r="B852" s="6" t="s">
        <v>55</v>
      </c>
      <c r="C852" s="7" t="s">
        <v>71</v>
      </c>
      <c r="D852" s="8">
        <v>43539</v>
      </c>
      <c r="E852" s="8">
        <v>43830</v>
      </c>
      <c r="F852" s="7" t="s">
        <v>57</v>
      </c>
      <c r="G852" s="7" t="s">
        <v>58</v>
      </c>
      <c r="H852" s="7" t="s">
        <v>1708</v>
      </c>
      <c r="I852" s="7" t="s">
        <v>60</v>
      </c>
      <c r="J852" s="7" t="s">
        <v>61</v>
      </c>
      <c r="K852" s="7" t="s">
        <v>232</v>
      </c>
      <c r="L852" s="7" t="s">
        <v>107</v>
      </c>
      <c r="M852" s="7" t="s">
        <v>1705</v>
      </c>
      <c r="N852" s="7" t="s">
        <v>63</v>
      </c>
      <c r="O852" s="7" t="s">
        <v>60</v>
      </c>
      <c r="P852" s="7">
        <v>2005504</v>
      </c>
      <c r="Q852" s="7" t="s">
        <v>64</v>
      </c>
      <c r="R852" s="7" t="s">
        <v>64</v>
      </c>
      <c r="S852" s="7" t="s">
        <v>64</v>
      </c>
      <c r="T852" s="7" t="s">
        <v>2093</v>
      </c>
      <c r="U852" s="7">
        <v>13713038794</v>
      </c>
      <c r="V852" s="7" t="s">
        <v>63</v>
      </c>
      <c r="W852" s="7" t="s">
        <v>2094</v>
      </c>
      <c r="X852" s="7" t="s">
        <v>67</v>
      </c>
      <c r="Y852" s="7">
        <v>5</v>
      </c>
      <c r="Z852" s="7"/>
      <c r="AA852" s="7">
        <v>16</v>
      </c>
      <c r="AB852" s="7">
        <v>1602</v>
      </c>
      <c r="AC852" s="7">
        <v>140.58</v>
      </c>
      <c r="AD852" s="7">
        <v>112.53</v>
      </c>
      <c r="AE852" s="7"/>
      <c r="AF852" s="7">
        <v>2020</v>
      </c>
      <c r="AG852" s="7">
        <v>5</v>
      </c>
      <c r="AH852" s="7">
        <v>7</v>
      </c>
      <c r="AI852" s="15">
        <f t="shared" si="43"/>
        <v>43958</v>
      </c>
      <c r="AJ852" s="7" t="s">
        <v>68</v>
      </c>
      <c r="AK852" s="16">
        <v>2732404</v>
      </c>
      <c r="AL852" s="7"/>
      <c r="AM852" s="8">
        <v>43991</v>
      </c>
      <c r="AN852" s="7" t="s">
        <v>69</v>
      </c>
      <c r="AO852" s="16">
        <v>2667756</v>
      </c>
      <c r="AP852" s="7"/>
      <c r="AQ852" s="7" t="s">
        <v>70</v>
      </c>
      <c r="AR852" s="11">
        <v>0.015</v>
      </c>
      <c r="AS852" s="7">
        <v>0</v>
      </c>
      <c r="AT852" s="16">
        <v>40016.34</v>
      </c>
      <c r="AU852" s="16">
        <v>0</v>
      </c>
      <c r="AV852" s="16">
        <v>30000</v>
      </c>
      <c r="AW852" s="7">
        <v>0</v>
      </c>
      <c r="AX852" s="20">
        <v>40016.34</v>
      </c>
      <c r="AY852" s="20">
        <v>40016.34</v>
      </c>
      <c r="AZ852" s="20">
        <v>0</v>
      </c>
      <c r="BA852" s="20">
        <v>0</v>
      </c>
      <c r="BB852" s="20">
        <v>0</v>
      </c>
    </row>
    <row r="853" s="1" customFormat="1" customHeight="1" spans="1:54">
      <c r="A853" s="6" t="s">
        <v>54</v>
      </c>
      <c r="B853" s="6" t="s">
        <v>55</v>
      </c>
      <c r="C853" s="7" t="s">
        <v>71</v>
      </c>
      <c r="D853" s="8">
        <v>43539</v>
      </c>
      <c r="E853" s="8">
        <v>43830</v>
      </c>
      <c r="F853" s="7" t="s">
        <v>57</v>
      </c>
      <c r="G853" s="7" t="s">
        <v>58</v>
      </c>
      <c r="H853" s="7" t="s">
        <v>1708</v>
      </c>
      <c r="I853" s="7" t="s">
        <v>60</v>
      </c>
      <c r="J853" s="7" t="s">
        <v>61</v>
      </c>
      <c r="K853" s="7" t="s">
        <v>232</v>
      </c>
      <c r="L853" s="7" t="s">
        <v>1805</v>
      </c>
      <c r="M853" s="7" t="s">
        <v>1705</v>
      </c>
      <c r="N853" s="7" t="s">
        <v>63</v>
      </c>
      <c r="O853" s="7" t="s">
        <v>60</v>
      </c>
      <c r="P853" s="7">
        <v>2001291</v>
      </c>
      <c r="Q853" s="7" t="s">
        <v>64</v>
      </c>
      <c r="R853" s="7" t="s">
        <v>64</v>
      </c>
      <c r="S853" s="7" t="s">
        <v>64</v>
      </c>
      <c r="T853" s="7" t="s">
        <v>2095</v>
      </c>
      <c r="U853" s="7">
        <v>13711800680</v>
      </c>
      <c r="V853" s="7" t="s">
        <v>63</v>
      </c>
      <c r="W853" s="11" t="s">
        <v>1538</v>
      </c>
      <c r="X853" s="7" t="s">
        <v>67</v>
      </c>
      <c r="Y853" s="7">
        <v>15</v>
      </c>
      <c r="Z853" s="7">
        <v>1</v>
      </c>
      <c r="AA853" s="7">
        <v>8</v>
      </c>
      <c r="AB853" s="7">
        <v>804</v>
      </c>
      <c r="AC853" s="7">
        <v>98.14</v>
      </c>
      <c r="AD853" s="7">
        <v>80.12</v>
      </c>
      <c r="AE853" s="7"/>
      <c r="AF853" s="7">
        <v>2020</v>
      </c>
      <c r="AG853" s="7">
        <v>5</v>
      </c>
      <c r="AH853" s="7">
        <v>8</v>
      </c>
      <c r="AI853" s="15">
        <f t="shared" si="43"/>
        <v>43959</v>
      </c>
      <c r="AJ853" s="7" t="s">
        <v>68</v>
      </c>
      <c r="AK853" s="16">
        <v>1756820</v>
      </c>
      <c r="AL853" s="7"/>
      <c r="AM853" s="8"/>
      <c r="AN853" s="7" t="s">
        <v>113</v>
      </c>
      <c r="AO853" s="16">
        <v>1756820</v>
      </c>
      <c r="AP853" s="7"/>
      <c r="AQ853" s="7"/>
      <c r="AR853" s="11">
        <v>0.044</v>
      </c>
      <c r="AS853" s="7">
        <v>0</v>
      </c>
      <c r="AT853" s="16">
        <v>77300.08</v>
      </c>
      <c r="AU853" s="16">
        <v>0</v>
      </c>
      <c r="AV853" s="16">
        <v>20000</v>
      </c>
      <c r="AW853" s="7">
        <v>0</v>
      </c>
      <c r="AX853" s="20">
        <v>77300.08</v>
      </c>
      <c r="AY853" s="20">
        <v>64817.28</v>
      </c>
      <c r="AZ853" s="20">
        <v>0</v>
      </c>
      <c r="BA853" s="20">
        <v>8184</v>
      </c>
      <c r="BB853" s="20">
        <f>AX853-AY853</f>
        <v>12482.8</v>
      </c>
    </row>
    <row r="854" s="1" customFormat="1" customHeight="1" spans="1:54">
      <c r="A854" s="6" t="s">
        <v>54</v>
      </c>
      <c r="B854" s="6" t="s">
        <v>55</v>
      </c>
      <c r="C854" s="7" t="s">
        <v>71</v>
      </c>
      <c r="D854" s="8">
        <v>43539</v>
      </c>
      <c r="E854" s="8">
        <v>43830</v>
      </c>
      <c r="F854" s="7" t="s">
        <v>57</v>
      </c>
      <c r="G854" s="7" t="s">
        <v>58</v>
      </c>
      <c r="H854" s="7" t="s">
        <v>1708</v>
      </c>
      <c r="I854" s="7" t="s">
        <v>60</v>
      </c>
      <c r="J854" s="7" t="s">
        <v>61</v>
      </c>
      <c r="K854" s="7" t="s">
        <v>232</v>
      </c>
      <c r="L854" s="7" t="s">
        <v>1805</v>
      </c>
      <c r="M854" s="7" t="s">
        <v>1705</v>
      </c>
      <c r="N854" s="7" t="s">
        <v>63</v>
      </c>
      <c r="O854" s="7" t="s">
        <v>60</v>
      </c>
      <c r="P854" s="7">
        <v>2001289</v>
      </c>
      <c r="Q854" s="7" t="s">
        <v>64</v>
      </c>
      <c r="R854" s="7" t="s">
        <v>64</v>
      </c>
      <c r="S854" s="7" t="s">
        <v>64</v>
      </c>
      <c r="T854" s="7" t="s">
        <v>2096</v>
      </c>
      <c r="U854" s="7">
        <v>18033021999</v>
      </c>
      <c r="V854" s="7" t="s">
        <v>63</v>
      </c>
      <c r="W854" s="11" t="s">
        <v>2097</v>
      </c>
      <c r="X854" s="7" t="s">
        <v>67</v>
      </c>
      <c r="Y854" s="7">
        <v>10</v>
      </c>
      <c r="Z854" s="7">
        <v>2</v>
      </c>
      <c r="AA854" s="7">
        <v>24</v>
      </c>
      <c r="AB854" s="7">
        <v>2403</v>
      </c>
      <c r="AC854" s="7">
        <v>130.7</v>
      </c>
      <c r="AD854" s="7">
        <v>104.84</v>
      </c>
      <c r="AE854" s="7"/>
      <c r="AF854" s="7">
        <v>2020</v>
      </c>
      <c r="AG854" s="7">
        <v>5</v>
      </c>
      <c r="AH854" s="7">
        <v>8</v>
      </c>
      <c r="AI854" s="15">
        <f t="shared" si="43"/>
        <v>43959</v>
      </c>
      <c r="AJ854" s="7" t="s">
        <v>68</v>
      </c>
      <c r="AK854" s="16">
        <v>2526820</v>
      </c>
      <c r="AL854" s="8"/>
      <c r="AM854" s="8" t="s">
        <v>69</v>
      </c>
      <c r="AN854" s="7" t="s">
        <v>113</v>
      </c>
      <c r="AO854" s="16">
        <v>2427006</v>
      </c>
      <c r="AP854" s="7"/>
      <c r="AQ854" s="8" t="s">
        <v>70</v>
      </c>
      <c r="AR854" s="11">
        <v>0.044</v>
      </c>
      <c r="AS854" s="7">
        <v>0</v>
      </c>
      <c r="AT854" s="16">
        <v>106788.264</v>
      </c>
      <c r="AU854" s="16">
        <v>0</v>
      </c>
      <c r="AV854" s="16">
        <v>20000</v>
      </c>
      <c r="AW854" s="7">
        <v>0</v>
      </c>
      <c r="AX854" s="20">
        <v>106788.264</v>
      </c>
      <c r="AY854" s="20">
        <v>106788.264</v>
      </c>
      <c r="AZ854" s="20">
        <v>0</v>
      </c>
      <c r="BA854" s="20">
        <v>0</v>
      </c>
      <c r="BB854" s="20">
        <v>0</v>
      </c>
    </row>
    <row r="855" s="1" customFormat="1" customHeight="1" spans="1:54">
      <c r="A855" s="6" t="s">
        <v>54</v>
      </c>
      <c r="B855" s="6" t="s">
        <v>55</v>
      </c>
      <c r="C855" s="7" t="s">
        <v>71</v>
      </c>
      <c r="D855" s="8">
        <v>43539</v>
      </c>
      <c r="E855" s="8">
        <v>43830</v>
      </c>
      <c r="F855" s="7" t="s">
        <v>57</v>
      </c>
      <c r="G855" s="7" t="s">
        <v>58</v>
      </c>
      <c r="H855" s="7" t="s">
        <v>1708</v>
      </c>
      <c r="I855" s="7" t="s">
        <v>60</v>
      </c>
      <c r="J855" s="7" t="s">
        <v>61</v>
      </c>
      <c r="K855" s="7" t="s">
        <v>232</v>
      </c>
      <c r="L855" s="7" t="s">
        <v>1805</v>
      </c>
      <c r="M855" s="7" t="s">
        <v>1705</v>
      </c>
      <c r="N855" s="7" t="s">
        <v>63</v>
      </c>
      <c r="O855" s="7" t="s">
        <v>60</v>
      </c>
      <c r="P855" s="7">
        <v>2005516</v>
      </c>
      <c r="Q855" s="7" t="s">
        <v>64</v>
      </c>
      <c r="R855" s="7" t="s">
        <v>64</v>
      </c>
      <c r="S855" s="7" t="s">
        <v>64</v>
      </c>
      <c r="T855" s="7" t="s">
        <v>2098</v>
      </c>
      <c r="U855" s="7">
        <v>13602365537</v>
      </c>
      <c r="V855" s="7" t="s">
        <v>63</v>
      </c>
      <c r="W855" s="11" t="s">
        <v>2099</v>
      </c>
      <c r="X855" s="7" t="s">
        <v>67</v>
      </c>
      <c r="Y855" s="7">
        <v>10</v>
      </c>
      <c r="Z855" s="7">
        <v>1</v>
      </c>
      <c r="AA855" s="7">
        <v>23</v>
      </c>
      <c r="AB855" s="7">
        <v>2303</v>
      </c>
      <c r="AC855" s="7">
        <v>130.45</v>
      </c>
      <c r="AD855" s="7">
        <v>104.84</v>
      </c>
      <c r="AE855" s="7"/>
      <c r="AF855" s="7">
        <v>2020</v>
      </c>
      <c r="AG855" s="7">
        <v>5</v>
      </c>
      <c r="AH855" s="7">
        <v>8</v>
      </c>
      <c r="AI855" s="15">
        <f t="shared" si="43"/>
        <v>43959</v>
      </c>
      <c r="AJ855" s="7" t="s">
        <v>68</v>
      </c>
      <c r="AK855" s="16">
        <v>2509710</v>
      </c>
      <c r="AL855" s="7"/>
      <c r="AM855" s="8"/>
      <c r="AN855" s="7" t="s">
        <v>113</v>
      </c>
      <c r="AO855" s="16">
        <v>2410572</v>
      </c>
      <c r="AP855" s="7"/>
      <c r="AQ855" s="7"/>
      <c r="AR855" s="11">
        <v>0.044</v>
      </c>
      <c r="AS855" s="7">
        <v>0</v>
      </c>
      <c r="AT855" s="16">
        <v>106065.168</v>
      </c>
      <c r="AU855" s="16">
        <v>0</v>
      </c>
      <c r="AV855" s="16">
        <v>20000</v>
      </c>
      <c r="AW855" s="7">
        <v>0</v>
      </c>
      <c r="AX855" s="20">
        <v>106065.168</v>
      </c>
      <c r="AY855" s="20">
        <v>106065.168</v>
      </c>
      <c r="AZ855" s="20">
        <v>0</v>
      </c>
      <c r="BA855" s="20">
        <v>0</v>
      </c>
      <c r="BB855" s="20">
        <v>0</v>
      </c>
    </row>
    <row r="856" s="1" customFormat="1" customHeight="1" spans="1:54">
      <c r="A856" s="6" t="s">
        <v>54</v>
      </c>
      <c r="B856" s="6" t="s">
        <v>55</v>
      </c>
      <c r="C856" s="7" t="s">
        <v>71</v>
      </c>
      <c r="D856" s="8">
        <v>43539</v>
      </c>
      <c r="E856" s="8">
        <v>43830</v>
      </c>
      <c r="F856" s="7" t="s">
        <v>57</v>
      </c>
      <c r="G856" s="7" t="s">
        <v>58</v>
      </c>
      <c r="H856" s="7" t="s">
        <v>1708</v>
      </c>
      <c r="I856" s="7" t="s">
        <v>60</v>
      </c>
      <c r="J856" s="7" t="s">
        <v>61</v>
      </c>
      <c r="K856" s="7" t="s">
        <v>232</v>
      </c>
      <c r="L856" s="7" t="s">
        <v>107</v>
      </c>
      <c r="M856" s="7" t="s">
        <v>1705</v>
      </c>
      <c r="N856" s="7" t="s">
        <v>63</v>
      </c>
      <c r="O856" s="7" t="s">
        <v>60</v>
      </c>
      <c r="P856" s="7">
        <v>2005524</v>
      </c>
      <c r="Q856" s="7" t="s">
        <v>64</v>
      </c>
      <c r="R856" s="7" t="s">
        <v>64</v>
      </c>
      <c r="S856" s="7" t="s">
        <v>64</v>
      </c>
      <c r="T856" s="7" t="s">
        <v>2100</v>
      </c>
      <c r="U856" s="7" t="s">
        <v>2101</v>
      </c>
      <c r="V856" s="7" t="s">
        <v>63</v>
      </c>
      <c r="W856" s="11" t="s">
        <v>2102</v>
      </c>
      <c r="X856" s="7" t="s">
        <v>67</v>
      </c>
      <c r="Y856" s="7">
        <v>15</v>
      </c>
      <c r="Z856" s="7">
        <v>2</v>
      </c>
      <c r="AA856" s="7">
        <v>24</v>
      </c>
      <c r="AB856" s="7">
        <v>2402</v>
      </c>
      <c r="AC856" s="7">
        <v>116.56</v>
      </c>
      <c r="AD856" s="7">
        <v>95.16</v>
      </c>
      <c r="AE856" s="7"/>
      <c r="AF856" s="7">
        <v>2020</v>
      </c>
      <c r="AG856" s="7">
        <v>5</v>
      </c>
      <c r="AH856" s="7">
        <v>10</v>
      </c>
      <c r="AI856" s="15">
        <f t="shared" si="43"/>
        <v>43961</v>
      </c>
      <c r="AJ856" s="7" t="s">
        <v>68</v>
      </c>
      <c r="AK856" s="16">
        <v>1976750</v>
      </c>
      <c r="AL856" s="7"/>
      <c r="AM856" s="8"/>
      <c r="AN856" s="7" t="s">
        <v>113</v>
      </c>
      <c r="AO856" s="16">
        <v>1898664</v>
      </c>
      <c r="AP856" s="7"/>
      <c r="AQ856" s="7"/>
      <c r="AR856" s="11">
        <v>0.044</v>
      </c>
      <c r="AS856" s="7">
        <v>0</v>
      </c>
      <c r="AT856" s="16">
        <v>83541.216</v>
      </c>
      <c r="AU856" s="16">
        <v>0</v>
      </c>
      <c r="AV856" s="16">
        <v>20000</v>
      </c>
      <c r="AW856" s="7">
        <v>0</v>
      </c>
      <c r="AX856" s="20">
        <v>83541.216</v>
      </c>
      <c r="AY856" s="20">
        <v>83541.216</v>
      </c>
      <c r="AZ856" s="20">
        <v>0</v>
      </c>
      <c r="BA856" s="20">
        <v>0</v>
      </c>
      <c r="BB856" s="20">
        <v>0</v>
      </c>
    </row>
    <row r="857" customHeight="1" spans="1:54">
      <c r="A857" s="6" t="s">
        <v>54</v>
      </c>
      <c r="B857" s="6" t="s">
        <v>55</v>
      </c>
      <c r="C857" s="7" t="s">
        <v>71</v>
      </c>
      <c r="D857" s="8">
        <v>43539</v>
      </c>
      <c r="E857" s="8">
        <v>43830</v>
      </c>
      <c r="F857" s="7" t="s">
        <v>57</v>
      </c>
      <c r="G857" s="7" t="s">
        <v>57</v>
      </c>
      <c r="H857" s="7" t="s">
        <v>1704</v>
      </c>
      <c r="I857" s="7" t="s">
        <v>72</v>
      </c>
      <c r="J857" s="7" t="s">
        <v>87</v>
      </c>
      <c r="K857" s="7" t="s">
        <v>2103</v>
      </c>
      <c r="L857" s="7" t="s">
        <v>2103</v>
      </c>
      <c r="M857" s="7" t="s">
        <v>663</v>
      </c>
      <c r="N857" s="7" t="s">
        <v>75</v>
      </c>
      <c r="O857" s="7"/>
      <c r="P857" s="7">
        <v>2001255</v>
      </c>
      <c r="Q857" s="7" t="s">
        <v>64</v>
      </c>
      <c r="R857" s="7" t="s">
        <v>64</v>
      </c>
      <c r="S857" s="7" t="s">
        <v>64</v>
      </c>
      <c r="T857" s="7" t="s">
        <v>2104</v>
      </c>
      <c r="U857" s="7">
        <v>17855818595</v>
      </c>
      <c r="V857" s="7" t="s">
        <v>795</v>
      </c>
      <c r="W857" s="11" t="s">
        <v>2105</v>
      </c>
      <c r="X857" s="7" t="s">
        <v>67</v>
      </c>
      <c r="Y857" s="7">
        <v>16</v>
      </c>
      <c r="Z857" s="7">
        <v>1</v>
      </c>
      <c r="AA857" s="7">
        <v>11</v>
      </c>
      <c r="AB857" s="7">
        <v>1104</v>
      </c>
      <c r="AC857" s="7">
        <v>98.17</v>
      </c>
      <c r="AD857" s="7">
        <v>80.12</v>
      </c>
      <c r="AE857" s="7"/>
      <c r="AF857" s="7">
        <v>2020</v>
      </c>
      <c r="AG857" s="7">
        <v>5</v>
      </c>
      <c r="AH857" s="7">
        <v>10</v>
      </c>
      <c r="AI857" s="15">
        <f t="shared" si="43"/>
        <v>43961</v>
      </c>
      <c r="AJ857" s="7" t="s">
        <v>68</v>
      </c>
      <c r="AK857" s="16">
        <v>1851840</v>
      </c>
      <c r="AL857" s="7"/>
      <c r="AM857" s="8"/>
      <c r="AN857" s="7" t="s">
        <v>113</v>
      </c>
      <c r="AO857" s="16">
        <v>1778689</v>
      </c>
      <c r="AP857" s="7"/>
      <c r="AQ857" s="7"/>
      <c r="AR857" s="11">
        <v>0.044</v>
      </c>
      <c r="AS857" s="7">
        <v>0</v>
      </c>
      <c r="AT857" s="16">
        <v>78262.316</v>
      </c>
      <c r="AU857" s="16">
        <v>0</v>
      </c>
      <c r="AV857" s="16">
        <v>20000</v>
      </c>
      <c r="AW857" s="7">
        <v>0</v>
      </c>
      <c r="AX857" s="20">
        <v>78262.316</v>
      </c>
      <c r="AY857" s="20">
        <v>70436.0844</v>
      </c>
      <c r="AZ857" s="20">
        <v>0</v>
      </c>
      <c r="BA857" s="20">
        <v>0</v>
      </c>
      <c r="BB857" s="20">
        <f>AX857-AY857</f>
        <v>7826.2316</v>
      </c>
    </row>
    <row r="858" s="1" customFormat="1" customHeight="1" spans="1:54">
      <c r="A858" s="6" t="s">
        <v>54</v>
      </c>
      <c r="B858" s="6" t="s">
        <v>55</v>
      </c>
      <c r="C858" s="7" t="s">
        <v>71</v>
      </c>
      <c r="D858" s="8">
        <v>43539</v>
      </c>
      <c r="E858" s="8">
        <v>43830</v>
      </c>
      <c r="F858" s="7" t="s">
        <v>57</v>
      </c>
      <c r="G858" s="7" t="s">
        <v>58</v>
      </c>
      <c r="H858" s="7" t="s">
        <v>1708</v>
      </c>
      <c r="I858" s="7" t="s">
        <v>60</v>
      </c>
      <c r="J858" s="7" t="s">
        <v>61</v>
      </c>
      <c r="K858" s="7" t="s">
        <v>232</v>
      </c>
      <c r="L858" s="7" t="s">
        <v>100</v>
      </c>
      <c r="M858" s="7" t="s">
        <v>1705</v>
      </c>
      <c r="N858" s="7" t="s">
        <v>63</v>
      </c>
      <c r="O858" s="7" t="s">
        <v>60</v>
      </c>
      <c r="P858" s="7">
        <v>2001259</v>
      </c>
      <c r="Q858" s="7" t="s">
        <v>64</v>
      </c>
      <c r="R858" s="7" t="s">
        <v>64</v>
      </c>
      <c r="S858" s="7" t="s">
        <v>64</v>
      </c>
      <c r="T858" s="7" t="s">
        <v>2106</v>
      </c>
      <c r="U858" s="7">
        <v>13712215644</v>
      </c>
      <c r="V858" s="7" t="s">
        <v>63</v>
      </c>
      <c r="W858" s="7" t="s">
        <v>2107</v>
      </c>
      <c r="X858" s="7" t="s">
        <v>67</v>
      </c>
      <c r="Y858" s="7">
        <v>5</v>
      </c>
      <c r="Z858" s="7"/>
      <c r="AA858" s="7">
        <v>9</v>
      </c>
      <c r="AB858" s="7">
        <v>902</v>
      </c>
      <c r="AC858" s="7">
        <v>140.58</v>
      </c>
      <c r="AD858" s="7">
        <v>112.83</v>
      </c>
      <c r="AE858" s="7"/>
      <c r="AF858" s="7">
        <v>2020</v>
      </c>
      <c r="AG858" s="7">
        <v>5</v>
      </c>
      <c r="AH858" s="7">
        <v>10</v>
      </c>
      <c r="AI858" s="15">
        <f t="shared" si="43"/>
        <v>43961</v>
      </c>
      <c r="AJ858" s="7" t="s">
        <v>68</v>
      </c>
      <c r="AK858" s="16">
        <v>2649449</v>
      </c>
      <c r="AL858" s="7"/>
      <c r="AM858" s="8" t="s">
        <v>69</v>
      </c>
      <c r="AN858" s="7" t="s">
        <v>113</v>
      </c>
      <c r="AO858" s="16">
        <v>2586460</v>
      </c>
      <c r="AP858" s="7"/>
      <c r="AQ858" s="7" t="s">
        <v>70</v>
      </c>
      <c r="AR858" s="11">
        <v>0.015</v>
      </c>
      <c r="AS858" s="7">
        <v>0</v>
      </c>
      <c r="AT858" s="16">
        <v>38796.9</v>
      </c>
      <c r="AU858" s="16">
        <v>0</v>
      </c>
      <c r="AV858" s="16">
        <v>30000</v>
      </c>
      <c r="AW858" s="7">
        <v>0</v>
      </c>
      <c r="AX858" s="20">
        <v>38796.9</v>
      </c>
      <c r="AY858" s="20">
        <v>38796.9</v>
      </c>
      <c r="AZ858" s="20">
        <v>0</v>
      </c>
      <c r="BA858" s="20">
        <v>0</v>
      </c>
      <c r="BB858" s="20">
        <v>0</v>
      </c>
    </row>
    <row r="859" s="1" customFormat="1" customHeight="1" spans="1:54">
      <c r="A859" s="6" t="s">
        <v>54</v>
      </c>
      <c r="B859" s="6" t="s">
        <v>55</v>
      </c>
      <c r="C859" s="7" t="s">
        <v>71</v>
      </c>
      <c r="D859" s="8">
        <v>43539</v>
      </c>
      <c r="E859" s="8">
        <v>43830</v>
      </c>
      <c r="F859" s="7" t="s">
        <v>57</v>
      </c>
      <c r="G859" s="7" t="s">
        <v>58</v>
      </c>
      <c r="H859" s="7" t="s">
        <v>1708</v>
      </c>
      <c r="I859" s="7" t="s">
        <v>60</v>
      </c>
      <c r="J859" s="7" t="s">
        <v>61</v>
      </c>
      <c r="K859" s="7" t="s">
        <v>232</v>
      </c>
      <c r="L859" s="7" t="s">
        <v>107</v>
      </c>
      <c r="M859" s="7" t="s">
        <v>1705</v>
      </c>
      <c r="N859" s="7" t="s">
        <v>63</v>
      </c>
      <c r="O859" s="7" t="s">
        <v>60</v>
      </c>
      <c r="P859" s="7">
        <v>2005529</v>
      </c>
      <c r="Q859" s="7" t="s">
        <v>64</v>
      </c>
      <c r="R859" s="7" t="s">
        <v>64</v>
      </c>
      <c r="S859" s="7" t="s">
        <v>64</v>
      </c>
      <c r="T859" s="7" t="s">
        <v>2108</v>
      </c>
      <c r="U859" s="7">
        <v>18259396170</v>
      </c>
      <c r="V859" s="7" t="s">
        <v>63</v>
      </c>
      <c r="W859" s="7" t="s">
        <v>2109</v>
      </c>
      <c r="X859" s="7" t="s">
        <v>67</v>
      </c>
      <c r="Y859" s="7">
        <v>5</v>
      </c>
      <c r="Z859" s="7"/>
      <c r="AA859" s="7">
        <v>13</v>
      </c>
      <c r="AB859" s="7">
        <v>1302</v>
      </c>
      <c r="AC859" s="7">
        <v>140.58</v>
      </c>
      <c r="AD859" s="7">
        <v>112.53</v>
      </c>
      <c r="AE859" s="7"/>
      <c r="AF859" s="7">
        <v>2020</v>
      </c>
      <c r="AG859" s="7">
        <v>5</v>
      </c>
      <c r="AH859" s="7">
        <v>10</v>
      </c>
      <c r="AI859" s="15">
        <f t="shared" si="43"/>
        <v>43961</v>
      </c>
      <c r="AJ859" s="7" t="s">
        <v>68</v>
      </c>
      <c r="AK859" s="16">
        <v>2696852</v>
      </c>
      <c r="AL859" s="7"/>
      <c r="AM859" s="8" t="s">
        <v>69</v>
      </c>
      <c r="AN859" s="7" t="s">
        <v>113</v>
      </c>
      <c r="AO859" s="16">
        <v>2632915</v>
      </c>
      <c r="AP859" s="7"/>
      <c r="AQ859" s="7" t="s">
        <v>70</v>
      </c>
      <c r="AR859" s="11">
        <v>0.015</v>
      </c>
      <c r="AS859" s="7">
        <v>0</v>
      </c>
      <c r="AT859" s="16">
        <v>39493.725</v>
      </c>
      <c r="AU859" s="16">
        <v>0</v>
      </c>
      <c r="AV859" s="16">
        <v>30000</v>
      </c>
      <c r="AW859" s="7">
        <v>0</v>
      </c>
      <c r="AX859" s="20">
        <v>39493.725</v>
      </c>
      <c r="AY859" s="20">
        <v>39493.725</v>
      </c>
      <c r="AZ859" s="20">
        <v>0</v>
      </c>
      <c r="BA859" s="20">
        <v>0</v>
      </c>
      <c r="BB859" s="20">
        <v>0</v>
      </c>
    </row>
    <row r="860" s="1" customFormat="1" customHeight="1" spans="1:54">
      <c r="A860" s="6" t="s">
        <v>54</v>
      </c>
      <c r="B860" s="6" t="s">
        <v>55</v>
      </c>
      <c r="C860" s="7" t="s">
        <v>71</v>
      </c>
      <c r="D860" s="8">
        <v>43539</v>
      </c>
      <c r="E860" s="8">
        <v>43830</v>
      </c>
      <c r="F860" s="7" t="s">
        <v>57</v>
      </c>
      <c r="G860" s="7" t="s">
        <v>58</v>
      </c>
      <c r="H860" s="7" t="s">
        <v>1708</v>
      </c>
      <c r="I860" s="7" t="s">
        <v>60</v>
      </c>
      <c r="J860" s="7" t="s">
        <v>61</v>
      </c>
      <c r="K860" s="7" t="s">
        <v>232</v>
      </c>
      <c r="L860" s="7" t="s">
        <v>88</v>
      </c>
      <c r="M860" s="7" t="s">
        <v>1705</v>
      </c>
      <c r="N860" s="7" t="s">
        <v>63</v>
      </c>
      <c r="O860" s="7" t="s">
        <v>60</v>
      </c>
      <c r="P860" s="7">
        <v>2001262</v>
      </c>
      <c r="Q860" s="7" t="s">
        <v>64</v>
      </c>
      <c r="R860" s="7" t="s">
        <v>64</v>
      </c>
      <c r="S860" s="7" t="s">
        <v>64</v>
      </c>
      <c r="T860" s="7" t="s">
        <v>2110</v>
      </c>
      <c r="U860" s="7">
        <v>13809271128</v>
      </c>
      <c r="V860" s="7" t="s">
        <v>63</v>
      </c>
      <c r="W860" s="11" t="s">
        <v>1509</v>
      </c>
      <c r="X860" s="7" t="s">
        <v>67</v>
      </c>
      <c r="Y860" s="7">
        <v>15</v>
      </c>
      <c r="Z860" s="7">
        <v>1</v>
      </c>
      <c r="AA860" s="7">
        <v>15</v>
      </c>
      <c r="AB860" s="7">
        <v>1502</v>
      </c>
      <c r="AC860" s="7">
        <v>65.53</v>
      </c>
      <c r="AD860" s="7">
        <v>53.5</v>
      </c>
      <c r="AE860" s="7"/>
      <c r="AF860" s="7">
        <v>2020</v>
      </c>
      <c r="AG860" s="7">
        <v>5</v>
      </c>
      <c r="AH860" s="7">
        <v>11</v>
      </c>
      <c r="AI860" s="15">
        <f t="shared" si="43"/>
        <v>43962</v>
      </c>
      <c r="AJ860" s="7" t="s">
        <v>68</v>
      </c>
      <c r="AK860" s="16">
        <v>1289410</v>
      </c>
      <c r="AL860" s="8"/>
      <c r="AM860" s="8" t="s">
        <v>69</v>
      </c>
      <c r="AN860" s="7" t="s">
        <v>113</v>
      </c>
      <c r="AO860" s="16">
        <v>1213707</v>
      </c>
      <c r="AP860" s="7"/>
      <c r="AQ860" s="8" t="s">
        <v>70</v>
      </c>
      <c r="AR860" s="11">
        <v>0.044</v>
      </c>
      <c r="AS860" s="7">
        <v>0</v>
      </c>
      <c r="AT860" s="16">
        <v>53403.108</v>
      </c>
      <c r="AU860" s="16">
        <v>0</v>
      </c>
      <c r="AV860" s="16">
        <v>20000</v>
      </c>
      <c r="AW860" s="7">
        <v>0</v>
      </c>
      <c r="AX860" s="20">
        <v>53403.108</v>
      </c>
      <c r="AY860" s="20">
        <v>53403.108</v>
      </c>
      <c r="AZ860" s="20">
        <v>0</v>
      </c>
      <c r="BA860" s="20">
        <v>0</v>
      </c>
      <c r="BB860" s="20">
        <v>0</v>
      </c>
    </row>
    <row r="861" s="1" customFormat="1" customHeight="1" spans="1:54">
      <c r="A861" s="6" t="s">
        <v>54</v>
      </c>
      <c r="B861" s="6" t="s">
        <v>55</v>
      </c>
      <c r="C861" s="7" t="s">
        <v>71</v>
      </c>
      <c r="D861" s="8">
        <v>43539</v>
      </c>
      <c r="E861" s="8">
        <v>43830</v>
      </c>
      <c r="F861" s="7" t="s">
        <v>57</v>
      </c>
      <c r="G861" s="7" t="s">
        <v>58</v>
      </c>
      <c r="H861" s="7" t="s">
        <v>1708</v>
      </c>
      <c r="I861" s="7" t="s">
        <v>60</v>
      </c>
      <c r="J861" s="7" t="s">
        <v>61</v>
      </c>
      <c r="K861" s="7" t="s">
        <v>232</v>
      </c>
      <c r="L861" s="7" t="s">
        <v>107</v>
      </c>
      <c r="M861" s="7" t="s">
        <v>1705</v>
      </c>
      <c r="N861" s="7" t="s">
        <v>63</v>
      </c>
      <c r="O861" s="7" t="s">
        <v>60</v>
      </c>
      <c r="P861" s="7">
        <v>2001266</v>
      </c>
      <c r="Q861" s="7" t="s">
        <v>64</v>
      </c>
      <c r="R861" s="7" t="s">
        <v>64</v>
      </c>
      <c r="S861" s="7" t="s">
        <v>64</v>
      </c>
      <c r="T861" s="7" t="s">
        <v>2111</v>
      </c>
      <c r="U861" s="7">
        <v>18122922276</v>
      </c>
      <c r="V861" s="7" t="s">
        <v>63</v>
      </c>
      <c r="W861" s="7" t="s">
        <v>2112</v>
      </c>
      <c r="X861" s="7" t="s">
        <v>67</v>
      </c>
      <c r="Y861" s="7">
        <v>5</v>
      </c>
      <c r="Z861" s="7"/>
      <c r="AA861" s="7">
        <v>18</v>
      </c>
      <c r="AB861" s="7">
        <v>1802</v>
      </c>
      <c r="AC861" s="7">
        <v>140.58</v>
      </c>
      <c r="AD861" s="7">
        <v>112.83</v>
      </c>
      <c r="AE861" s="7"/>
      <c r="AF861" s="7">
        <v>2020</v>
      </c>
      <c r="AG861" s="7">
        <v>5</v>
      </c>
      <c r="AH861" s="7">
        <v>11</v>
      </c>
      <c r="AI861" s="15">
        <f t="shared" si="43"/>
        <v>43962</v>
      </c>
      <c r="AJ861" s="7" t="s">
        <v>68</v>
      </c>
      <c r="AK861" s="16">
        <v>2756106</v>
      </c>
      <c r="AL861" s="7"/>
      <c r="AM861" s="8">
        <v>43993</v>
      </c>
      <c r="AN861" s="7" t="s">
        <v>69</v>
      </c>
      <c r="AO861" s="16">
        <v>2690984</v>
      </c>
      <c r="AP861" s="7"/>
      <c r="AQ861" s="7" t="s">
        <v>70</v>
      </c>
      <c r="AR861" s="11">
        <v>0.015</v>
      </c>
      <c r="AS861" s="7">
        <v>0</v>
      </c>
      <c r="AT861" s="16">
        <v>40364.76</v>
      </c>
      <c r="AU861" s="16">
        <v>0</v>
      </c>
      <c r="AV861" s="16">
        <v>30000</v>
      </c>
      <c r="AW861" s="7">
        <v>0</v>
      </c>
      <c r="AX861" s="20">
        <v>40364.76</v>
      </c>
      <c r="AY861" s="20">
        <v>40364.76</v>
      </c>
      <c r="AZ861" s="20">
        <v>0</v>
      </c>
      <c r="BA861" s="20">
        <v>0</v>
      </c>
      <c r="BB861" s="20">
        <v>0</v>
      </c>
    </row>
    <row r="862" s="1" customFormat="1" customHeight="1" spans="1:54">
      <c r="A862" s="6" t="s">
        <v>54</v>
      </c>
      <c r="B862" s="6" t="s">
        <v>55</v>
      </c>
      <c r="C862" s="7" t="s">
        <v>71</v>
      </c>
      <c r="D862" s="8">
        <v>43539</v>
      </c>
      <c r="E862" s="8">
        <v>43830</v>
      </c>
      <c r="F862" s="7" t="s">
        <v>57</v>
      </c>
      <c r="G862" s="7" t="s">
        <v>58</v>
      </c>
      <c r="H862" s="7" t="s">
        <v>1708</v>
      </c>
      <c r="I862" s="7" t="s">
        <v>60</v>
      </c>
      <c r="J862" s="7" t="s">
        <v>61</v>
      </c>
      <c r="K862" s="7" t="s">
        <v>232</v>
      </c>
      <c r="L862" s="7" t="s">
        <v>107</v>
      </c>
      <c r="M862" s="7" t="s">
        <v>1705</v>
      </c>
      <c r="N862" s="7" t="s">
        <v>63</v>
      </c>
      <c r="O862" s="7" t="s">
        <v>60</v>
      </c>
      <c r="P862" s="7">
        <v>2001268</v>
      </c>
      <c r="Q862" s="7" t="s">
        <v>64</v>
      </c>
      <c r="R862" s="7" t="s">
        <v>64</v>
      </c>
      <c r="S862" s="7" t="s">
        <v>64</v>
      </c>
      <c r="T862" s="7" t="s">
        <v>2113</v>
      </c>
      <c r="U862" s="7">
        <v>13829116803</v>
      </c>
      <c r="V862" s="7" t="s">
        <v>63</v>
      </c>
      <c r="W862" s="7" t="s">
        <v>2114</v>
      </c>
      <c r="X862" s="7" t="s">
        <v>67</v>
      </c>
      <c r="Y862" s="7">
        <v>5</v>
      </c>
      <c r="Z862" s="7"/>
      <c r="AA862" s="7">
        <v>24</v>
      </c>
      <c r="AB862" s="7">
        <v>2402</v>
      </c>
      <c r="AC862" s="7">
        <v>140.58</v>
      </c>
      <c r="AD862" s="7">
        <v>112.83</v>
      </c>
      <c r="AE862" s="7"/>
      <c r="AF862" s="7">
        <v>2020</v>
      </c>
      <c r="AG862" s="7">
        <v>5</v>
      </c>
      <c r="AH862" s="7">
        <v>13</v>
      </c>
      <c r="AI862" s="15">
        <f t="shared" si="43"/>
        <v>43964</v>
      </c>
      <c r="AJ862" s="7" t="s">
        <v>68</v>
      </c>
      <c r="AK862" s="16">
        <v>2827211</v>
      </c>
      <c r="AL862" s="7"/>
      <c r="AM862" s="8">
        <v>43991</v>
      </c>
      <c r="AN862" s="7" t="s">
        <v>69</v>
      </c>
      <c r="AO862" s="16">
        <v>2760667</v>
      </c>
      <c r="AP862" s="7"/>
      <c r="AQ862" s="7" t="s">
        <v>70</v>
      </c>
      <c r="AR862" s="11">
        <v>0.015</v>
      </c>
      <c r="AS862" s="7">
        <v>0</v>
      </c>
      <c r="AT862" s="16">
        <v>41410.005</v>
      </c>
      <c r="AU862" s="16">
        <v>0</v>
      </c>
      <c r="AV862" s="16">
        <v>30000</v>
      </c>
      <c r="AW862" s="7">
        <v>0</v>
      </c>
      <c r="AX862" s="20">
        <v>41410.005</v>
      </c>
      <c r="AY862" s="20">
        <v>41410.005</v>
      </c>
      <c r="AZ862" s="20">
        <v>0</v>
      </c>
      <c r="BA862" s="20">
        <v>0</v>
      </c>
      <c r="BB862" s="20">
        <v>0</v>
      </c>
    </row>
    <row r="863" s="1" customFormat="1" customHeight="1" spans="1:54">
      <c r="A863" s="6" t="s">
        <v>54</v>
      </c>
      <c r="B863" s="6" t="s">
        <v>55</v>
      </c>
      <c r="C863" s="7" t="s">
        <v>71</v>
      </c>
      <c r="D863" s="8">
        <v>43539</v>
      </c>
      <c r="E863" s="8">
        <v>43830</v>
      </c>
      <c r="F863" s="7" t="s">
        <v>57</v>
      </c>
      <c r="G863" s="7" t="s">
        <v>58</v>
      </c>
      <c r="H863" s="7" t="s">
        <v>1708</v>
      </c>
      <c r="I863" s="7" t="s">
        <v>60</v>
      </c>
      <c r="J863" s="7" t="s">
        <v>61</v>
      </c>
      <c r="K863" s="7" t="s">
        <v>232</v>
      </c>
      <c r="L863" s="7" t="s">
        <v>447</v>
      </c>
      <c r="M863" s="7" t="s">
        <v>1705</v>
      </c>
      <c r="N863" s="7" t="s">
        <v>63</v>
      </c>
      <c r="O863" s="7" t="s">
        <v>60</v>
      </c>
      <c r="P863" s="7">
        <v>2006378</v>
      </c>
      <c r="Q863" s="7" t="s">
        <v>64</v>
      </c>
      <c r="R863" s="7" t="s">
        <v>64</v>
      </c>
      <c r="S863" s="7" t="s">
        <v>64</v>
      </c>
      <c r="T863" s="7" t="s">
        <v>2115</v>
      </c>
      <c r="U863" s="7">
        <v>13544784073</v>
      </c>
      <c r="V863" s="7" t="s">
        <v>63</v>
      </c>
      <c r="W863" s="7" t="s">
        <v>2116</v>
      </c>
      <c r="X863" s="7" t="s">
        <v>67</v>
      </c>
      <c r="Y863" s="7">
        <v>5</v>
      </c>
      <c r="Z863" s="7"/>
      <c r="AA863" s="22">
        <v>14</v>
      </c>
      <c r="AB863" s="7">
        <v>1402</v>
      </c>
      <c r="AC863" s="7">
        <v>140.58</v>
      </c>
      <c r="AD863" s="7">
        <v>112.83</v>
      </c>
      <c r="AE863" s="7"/>
      <c r="AF863" s="7">
        <v>2020</v>
      </c>
      <c r="AG863" s="7">
        <v>5</v>
      </c>
      <c r="AH863" s="7">
        <v>15</v>
      </c>
      <c r="AI863" s="15">
        <f t="shared" si="43"/>
        <v>43966</v>
      </c>
      <c r="AJ863" s="7" t="s">
        <v>68</v>
      </c>
      <c r="AK863" s="16">
        <v>2708703</v>
      </c>
      <c r="AL863" s="7"/>
      <c r="AM863" s="8">
        <v>43986</v>
      </c>
      <c r="AN863" s="7" t="s">
        <v>69</v>
      </c>
      <c r="AO863" s="16">
        <v>2644529</v>
      </c>
      <c r="AP863" s="7"/>
      <c r="AQ863" s="7" t="s">
        <v>70</v>
      </c>
      <c r="AR863" s="11">
        <v>0.015</v>
      </c>
      <c r="AS863" s="7">
        <v>0</v>
      </c>
      <c r="AT863" s="16">
        <v>39667.935</v>
      </c>
      <c r="AU863" s="16">
        <v>0</v>
      </c>
      <c r="AV863" s="16">
        <v>30000</v>
      </c>
      <c r="AW863" s="7">
        <v>0</v>
      </c>
      <c r="AX863" s="20">
        <v>39667.935</v>
      </c>
      <c r="AY863" s="20">
        <v>39667.935</v>
      </c>
      <c r="AZ863" s="20">
        <v>0</v>
      </c>
      <c r="BA863" s="20">
        <v>0</v>
      </c>
      <c r="BB863" s="20">
        <v>0</v>
      </c>
    </row>
    <row r="864" s="1" customFormat="1" customHeight="1" spans="1:54">
      <c r="A864" s="6" t="s">
        <v>54</v>
      </c>
      <c r="B864" s="6" t="s">
        <v>55</v>
      </c>
      <c r="C864" s="7" t="s">
        <v>71</v>
      </c>
      <c r="D864" s="8">
        <v>43539</v>
      </c>
      <c r="E864" s="8">
        <v>43830</v>
      </c>
      <c r="F864" s="7" t="s">
        <v>57</v>
      </c>
      <c r="G864" s="7" t="s">
        <v>58</v>
      </c>
      <c r="H864" s="7" t="s">
        <v>1708</v>
      </c>
      <c r="I864" s="7" t="s">
        <v>60</v>
      </c>
      <c r="J864" s="7" t="s">
        <v>61</v>
      </c>
      <c r="K864" s="7" t="s">
        <v>232</v>
      </c>
      <c r="L864" s="7" t="s">
        <v>107</v>
      </c>
      <c r="M864" s="7" t="s">
        <v>1705</v>
      </c>
      <c r="N864" s="7" t="s">
        <v>63</v>
      </c>
      <c r="O864" s="7" t="s">
        <v>60</v>
      </c>
      <c r="P864" s="7">
        <v>2005547</v>
      </c>
      <c r="Q864" s="7" t="s">
        <v>64</v>
      </c>
      <c r="R864" s="7" t="s">
        <v>64</v>
      </c>
      <c r="S864" s="7" t="s">
        <v>64</v>
      </c>
      <c r="T864" s="7" t="s">
        <v>2117</v>
      </c>
      <c r="U864" s="7">
        <v>13553826698</v>
      </c>
      <c r="V864" s="7" t="s">
        <v>63</v>
      </c>
      <c r="W864" s="7" t="s">
        <v>2118</v>
      </c>
      <c r="X864" s="7" t="s">
        <v>67</v>
      </c>
      <c r="Y864" s="7">
        <v>5</v>
      </c>
      <c r="Z864" s="7"/>
      <c r="AA864" s="7">
        <v>25</v>
      </c>
      <c r="AB864" s="7">
        <v>2502</v>
      </c>
      <c r="AC864" s="7">
        <v>140.58</v>
      </c>
      <c r="AD864" s="7">
        <v>112.53</v>
      </c>
      <c r="AE864" s="7"/>
      <c r="AF864" s="7">
        <v>2020</v>
      </c>
      <c r="AG864" s="7">
        <v>5</v>
      </c>
      <c r="AH864" s="7">
        <v>17</v>
      </c>
      <c r="AI864" s="15">
        <f t="shared" si="43"/>
        <v>43968</v>
      </c>
      <c r="AJ864" s="7" t="s">
        <v>68</v>
      </c>
      <c r="AK864" s="16">
        <v>2374333</v>
      </c>
      <c r="AL864" s="7"/>
      <c r="AM864" s="8">
        <v>43998</v>
      </c>
      <c r="AN864" s="7" t="s">
        <v>69</v>
      </c>
      <c r="AO864" s="16">
        <v>2316846</v>
      </c>
      <c r="AP864" s="7"/>
      <c r="AQ864" s="7" t="s">
        <v>70</v>
      </c>
      <c r="AR864" s="11">
        <v>0.015</v>
      </c>
      <c r="AS864" s="7">
        <v>0</v>
      </c>
      <c r="AT864" s="16">
        <v>34752.69</v>
      </c>
      <c r="AU864" s="16">
        <v>0</v>
      </c>
      <c r="AV864" s="16">
        <v>30000</v>
      </c>
      <c r="AW864" s="7">
        <v>0</v>
      </c>
      <c r="AX864" s="20">
        <v>34752.69</v>
      </c>
      <c r="AY864" s="20">
        <v>34752.69</v>
      </c>
      <c r="AZ864" s="20">
        <v>0</v>
      </c>
      <c r="BA864" s="20">
        <v>0</v>
      </c>
      <c r="BB864" s="20">
        <v>0</v>
      </c>
    </row>
    <row r="865" s="1" customFormat="1" customHeight="1" spans="1:54">
      <c r="A865" s="6" t="s">
        <v>54</v>
      </c>
      <c r="B865" s="6" t="s">
        <v>55</v>
      </c>
      <c r="C865" s="7" t="s">
        <v>71</v>
      </c>
      <c r="D865" s="8">
        <v>43539</v>
      </c>
      <c r="E865" s="8">
        <v>43830</v>
      </c>
      <c r="F865" s="7" t="s">
        <v>57</v>
      </c>
      <c r="G865" s="7" t="s">
        <v>58</v>
      </c>
      <c r="H865" s="7" t="s">
        <v>1708</v>
      </c>
      <c r="I865" s="7" t="s">
        <v>60</v>
      </c>
      <c r="J865" s="7" t="s">
        <v>61</v>
      </c>
      <c r="K865" s="7" t="s">
        <v>232</v>
      </c>
      <c r="L865" s="7" t="s">
        <v>107</v>
      </c>
      <c r="M865" s="7" t="s">
        <v>1705</v>
      </c>
      <c r="N865" s="7" t="s">
        <v>63</v>
      </c>
      <c r="O865" s="7" t="s">
        <v>60</v>
      </c>
      <c r="P865" s="7">
        <v>2006386</v>
      </c>
      <c r="Q865" s="7" t="s">
        <v>64</v>
      </c>
      <c r="R865" s="7" t="s">
        <v>64</v>
      </c>
      <c r="S865" s="7" t="s">
        <v>64</v>
      </c>
      <c r="T865" s="7" t="s">
        <v>2119</v>
      </c>
      <c r="U865" s="7">
        <v>18923800074</v>
      </c>
      <c r="V865" s="7" t="s">
        <v>63</v>
      </c>
      <c r="W865" s="7" t="s">
        <v>2120</v>
      </c>
      <c r="X865" s="7" t="s">
        <v>67</v>
      </c>
      <c r="Y865" s="7">
        <v>5</v>
      </c>
      <c r="Z865" s="7"/>
      <c r="AA865" s="7">
        <v>4</v>
      </c>
      <c r="AB865" s="7">
        <v>402</v>
      </c>
      <c r="AC865" s="7">
        <v>140.58</v>
      </c>
      <c r="AD865" s="7">
        <v>112.53</v>
      </c>
      <c r="AE865" s="7"/>
      <c r="AF865" s="7">
        <v>2020</v>
      </c>
      <c r="AG865" s="7">
        <v>5</v>
      </c>
      <c r="AH865" s="7">
        <v>17</v>
      </c>
      <c r="AI865" s="15">
        <f t="shared" si="43"/>
        <v>43968</v>
      </c>
      <c r="AJ865" s="7" t="s">
        <v>68</v>
      </c>
      <c r="AK865" s="16">
        <v>2569456</v>
      </c>
      <c r="AL865" s="7"/>
      <c r="AM865" s="8">
        <v>43986</v>
      </c>
      <c r="AN865" s="7" t="s">
        <v>69</v>
      </c>
      <c r="AO865" s="16">
        <v>2508067</v>
      </c>
      <c r="AP865" s="7"/>
      <c r="AQ865" s="7" t="s">
        <v>70</v>
      </c>
      <c r="AR865" s="11">
        <v>0.015</v>
      </c>
      <c r="AS865" s="7">
        <v>0</v>
      </c>
      <c r="AT865" s="16">
        <v>37621.005</v>
      </c>
      <c r="AU865" s="16">
        <v>0</v>
      </c>
      <c r="AV865" s="16">
        <v>30000</v>
      </c>
      <c r="AW865" s="7">
        <v>0</v>
      </c>
      <c r="AX865" s="20">
        <v>37621.005</v>
      </c>
      <c r="AY865" s="20">
        <v>37621.005</v>
      </c>
      <c r="AZ865" s="20">
        <v>0</v>
      </c>
      <c r="BA865" s="20">
        <v>0</v>
      </c>
      <c r="BB865" s="20">
        <v>0</v>
      </c>
    </row>
    <row r="866" s="1" customFormat="1" customHeight="1" spans="1:54">
      <c r="A866" s="6" t="s">
        <v>54</v>
      </c>
      <c r="B866" s="6" t="s">
        <v>55</v>
      </c>
      <c r="C866" s="7" t="s">
        <v>71</v>
      </c>
      <c r="D866" s="8">
        <v>43539</v>
      </c>
      <c r="E866" s="8">
        <v>43830</v>
      </c>
      <c r="F866" s="7" t="s">
        <v>57</v>
      </c>
      <c r="G866" s="7" t="s">
        <v>58</v>
      </c>
      <c r="H866" s="7" t="s">
        <v>1708</v>
      </c>
      <c r="I866" s="7" t="s">
        <v>60</v>
      </c>
      <c r="J866" s="7" t="s">
        <v>61</v>
      </c>
      <c r="K866" s="7" t="s">
        <v>232</v>
      </c>
      <c r="L866" s="7" t="s">
        <v>2121</v>
      </c>
      <c r="M866" s="7" t="s">
        <v>1705</v>
      </c>
      <c r="N866" s="7" t="s">
        <v>63</v>
      </c>
      <c r="O866" s="7" t="s">
        <v>60</v>
      </c>
      <c r="P866" s="7">
        <v>2006406</v>
      </c>
      <c r="Q866" s="7" t="s">
        <v>64</v>
      </c>
      <c r="R866" s="7" t="s">
        <v>64</v>
      </c>
      <c r="S866" s="7" t="s">
        <v>64</v>
      </c>
      <c r="T866" s="7" t="s">
        <v>2122</v>
      </c>
      <c r="U866" s="7">
        <v>13592702822</v>
      </c>
      <c r="V866" s="7" t="s">
        <v>96</v>
      </c>
      <c r="W866" s="7" t="s">
        <v>2123</v>
      </c>
      <c r="X866" s="7" t="s">
        <v>67</v>
      </c>
      <c r="Y866" s="7">
        <v>5</v>
      </c>
      <c r="Z866" s="7"/>
      <c r="AA866" s="7">
        <v>8</v>
      </c>
      <c r="AB866" s="7">
        <v>802</v>
      </c>
      <c r="AC866" s="7">
        <v>140.58</v>
      </c>
      <c r="AD866" s="7">
        <v>112.53</v>
      </c>
      <c r="AE866" s="7"/>
      <c r="AF866" s="7">
        <v>2020</v>
      </c>
      <c r="AG866" s="7">
        <v>5</v>
      </c>
      <c r="AH866" s="7">
        <v>20</v>
      </c>
      <c r="AI866" s="15">
        <f t="shared" si="43"/>
        <v>43971</v>
      </c>
      <c r="AJ866" s="7" t="s">
        <v>68</v>
      </c>
      <c r="AK866" s="16">
        <v>2637598</v>
      </c>
      <c r="AL866" s="7"/>
      <c r="AM866" s="8" t="s">
        <v>69</v>
      </c>
      <c r="AN866" s="7" t="s">
        <v>113</v>
      </c>
      <c r="AO866" s="16">
        <v>2574846</v>
      </c>
      <c r="AP866" s="7"/>
      <c r="AQ866" s="7" t="s">
        <v>70</v>
      </c>
      <c r="AR866" s="11">
        <v>0.015</v>
      </c>
      <c r="AS866" s="7">
        <v>0</v>
      </c>
      <c r="AT866" s="16">
        <v>38622.69</v>
      </c>
      <c r="AU866" s="16">
        <v>0</v>
      </c>
      <c r="AV866" s="16">
        <v>30000</v>
      </c>
      <c r="AW866" s="7">
        <v>0</v>
      </c>
      <c r="AX866" s="20">
        <v>38622.69</v>
      </c>
      <c r="AY866" s="20">
        <v>38622.69</v>
      </c>
      <c r="AZ866" s="20">
        <v>0</v>
      </c>
      <c r="BA866" s="20">
        <v>0</v>
      </c>
      <c r="BB866" s="20">
        <v>0</v>
      </c>
    </row>
    <row r="867" s="1" customFormat="1" customHeight="1" spans="1:54">
      <c r="A867" s="6" t="s">
        <v>54</v>
      </c>
      <c r="B867" s="6" t="s">
        <v>55</v>
      </c>
      <c r="C867" s="7" t="s">
        <v>71</v>
      </c>
      <c r="D867" s="8">
        <v>43539</v>
      </c>
      <c r="E867" s="8">
        <v>43830</v>
      </c>
      <c r="F867" s="7" t="s">
        <v>57</v>
      </c>
      <c r="G867" s="7" t="s">
        <v>58</v>
      </c>
      <c r="H867" s="7" t="s">
        <v>1708</v>
      </c>
      <c r="I867" s="7" t="s">
        <v>60</v>
      </c>
      <c r="J867" s="7" t="s">
        <v>236</v>
      </c>
      <c r="K867" s="7" t="s">
        <v>232</v>
      </c>
      <c r="L867" s="7" t="s">
        <v>236</v>
      </c>
      <c r="M867" s="7" t="s">
        <v>1705</v>
      </c>
      <c r="N867" s="7" t="s">
        <v>63</v>
      </c>
      <c r="O867" s="7" t="s">
        <v>60</v>
      </c>
      <c r="P867" s="7">
        <v>2005576</v>
      </c>
      <c r="Q867" s="7" t="s">
        <v>64</v>
      </c>
      <c r="R867" s="7" t="s">
        <v>64</v>
      </c>
      <c r="S867" s="7" t="s">
        <v>64</v>
      </c>
      <c r="T867" s="7" t="s">
        <v>2124</v>
      </c>
      <c r="U867" s="7">
        <v>13642917711</v>
      </c>
      <c r="V867" s="7" t="s">
        <v>63</v>
      </c>
      <c r="W867" s="7" t="s">
        <v>2125</v>
      </c>
      <c r="X867" s="7" t="s">
        <v>67</v>
      </c>
      <c r="Y867" s="7">
        <v>5</v>
      </c>
      <c r="Z867" s="7"/>
      <c r="AA867" s="7">
        <v>2</v>
      </c>
      <c r="AB867" s="7">
        <v>203</v>
      </c>
      <c r="AC867" s="7">
        <v>130.97</v>
      </c>
      <c r="AD867" s="7">
        <v>112.77</v>
      </c>
      <c r="AE867" s="7"/>
      <c r="AF867" s="7">
        <v>2020</v>
      </c>
      <c r="AG867" s="7">
        <v>5</v>
      </c>
      <c r="AH867" s="7">
        <v>28</v>
      </c>
      <c r="AI867" s="15">
        <f t="shared" si="43"/>
        <v>43979</v>
      </c>
      <c r="AJ867" s="7" t="s">
        <v>68</v>
      </c>
      <c r="AK867" s="16">
        <v>2189401</v>
      </c>
      <c r="AL867" s="7"/>
      <c r="AM867" s="8" t="s">
        <v>69</v>
      </c>
      <c r="AN867" s="7" t="s">
        <v>113</v>
      </c>
      <c r="AO867" s="16">
        <v>2135613</v>
      </c>
      <c r="AP867" s="7"/>
      <c r="AQ867" s="7" t="s">
        <v>70</v>
      </c>
      <c r="AR867" s="11">
        <v>0.015</v>
      </c>
      <c r="AS867" s="7">
        <v>0</v>
      </c>
      <c r="AT867" s="16">
        <v>32034.195</v>
      </c>
      <c r="AU867" s="16">
        <v>0</v>
      </c>
      <c r="AV867" s="16">
        <v>30000</v>
      </c>
      <c r="AW867" s="7">
        <v>0</v>
      </c>
      <c r="AX867" s="20">
        <v>32034.195</v>
      </c>
      <c r="AY867" s="20">
        <v>32034.195</v>
      </c>
      <c r="AZ867" s="20">
        <v>0</v>
      </c>
      <c r="BA867" s="20">
        <v>0</v>
      </c>
      <c r="BB867" s="20">
        <v>0</v>
      </c>
    </row>
    <row r="868" s="1" customFormat="1" customHeight="1" spans="1:54">
      <c r="A868" s="6" t="s">
        <v>54</v>
      </c>
      <c r="B868" s="6" t="s">
        <v>55</v>
      </c>
      <c r="C868" s="7" t="s">
        <v>71</v>
      </c>
      <c r="D868" s="8">
        <v>43539</v>
      </c>
      <c r="E868" s="8">
        <v>43830</v>
      </c>
      <c r="F868" s="7" t="s">
        <v>57</v>
      </c>
      <c r="G868" s="7" t="s">
        <v>57</v>
      </c>
      <c r="H868" s="7" t="s">
        <v>1704</v>
      </c>
      <c r="I868" s="7" t="s">
        <v>72</v>
      </c>
      <c r="J868" s="7" t="s">
        <v>87</v>
      </c>
      <c r="K868" s="7" t="s">
        <v>2072</v>
      </c>
      <c r="L868" s="7" t="s">
        <v>2072</v>
      </c>
      <c r="M868" s="7" t="s">
        <v>1705</v>
      </c>
      <c r="N868" s="7" t="s">
        <v>63</v>
      </c>
      <c r="O868" s="7"/>
      <c r="P868" s="7">
        <v>2005577</v>
      </c>
      <c r="Q868" s="7" t="s">
        <v>64</v>
      </c>
      <c r="R868" s="7" t="s">
        <v>64</v>
      </c>
      <c r="S868" s="7" t="s">
        <v>64</v>
      </c>
      <c r="T868" s="7" t="s">
        <v>2126</v>
      </c>
      <c r="U868" s="7" t="s">
        <v>2127</v>
      </c>
      <c r="V868" s="7" t="s">
        <v>63</v>
      </c>
      <c r="W868" s="7" t="s">
        <v>2128</v>
      </c>
      <c r="X868" s="7" t="s">
        <v>67</v>
      </c>
      <c r="Y868" s="7">
        <v>5</v>
      </c>
      <c r="Z868" s="7"/>
      <c r="AA868" s="7">
        <v>21</v>
      </c>
      <c r="AB868" s="7">
        <v>2101</v>
      </c>
      <c r="AC868" s="7">
        <v>140.88</v>
      </c>
      <c r="AD868" s="7">
        <v>104.84</v>
      </c>
      <c r="AE868" s="7"/>
      <c r="AF868" s="7">
        <v>2020</v>
      </c>
      <c r="AG868" s="7">
        <v>5</v>
      </c>
      <c r="AH868" s="7">
        <v>28</v>
      </c>
      <c r="AI868" s="15">
        <f t="shared" si="43"/>
        <v>43979</v>
      </c>
      <c r="AJ868" s="7" t="s">
        <v>68</v>
      </c>
      <c r="AK868" s="16">
        <v>2782689</v>
      </c>
      <c r="AL868" s="7"/>
      <c r="AM868" s="8">
        <v>43987</v>
      </c>
      <c r="AN868" s="7" t="s">
        <v>69</v>
      </c>
      <c r="AO868" s="16">
        <v>2717035</v>
      </c>
      <c r="AP868" s="7"/>
      <c r="AQ868" s="7" t="s">
        <v>70</v>
      </c>
      <c r="AR868" s="11">
        <v>0.015</v>
      </c>
      <c r="AS868" s="7">
        <v>0</v>
      </c>
      <c r="AT868" s="16">
        <v>40755.525</v>
      </c>
      <c r="AU868" s="16">
        <v>0</v>
      </c>
      <c r="AV868" s="16">
        <v>30000</v>
      </c>
      <c r="AW868" s="7">
        <v>0</v>
      </c>
      <c r="AX868" s="20">
        <v>40755.525</v>
      </c>
      <c r="AY868" s="20">
        <v>40755.525</v>
      </c>
      <c r="AZ868" s="20">
        <v>0</v>
      </c>
      <c r="BA868" s="20">
        <v>0</v>
      </c>
      <c r="BB868" s="20">
        <v>0</v>
      </c>
    </row>
    <row r="869" customHeight="1" spans="1:54">
      <c r="A869" s="6" t="s">
        <v>54</v>
      </c>
      <c r="B869" s="6" t="s">
        <v>55</v>
      </c>
      <c r="C869" s="7" t="s">
        <v>71</v>
      </c>
      <c r="D869" s="8">
        <v>43539</v>
      </c>
      <c r="E869" s="8">
        <v>43830</v>
      </c>
      <c r="F869" s="7" t="s">
        <v>57</v>
      </c>
      <c r="G869" s="7" t="s">
        <v>58</v>
      </c>
      <c r="H869" s="7" t="s">
        <v>1708</v>
      </c>
      <c r="I869" s="7" t="s">
        <v>60</v>
      </c>
      <c r="J869" s="7" t="s">
        <v>61</v>
      </c>
      <c r="K869" s="7" t="s">
        <v>232</v>
      </c>
      <c r="L869" s="7" t="s">
        <v>232</v>
      </c>
      <c r="M869" s="7" t="s">
        <v>1705</v>
      </c>
      <c r="N869" s="7" t="s">
        <v>63</v>
      </c>
      <c r="O869" s="7" t="s">
        <v>60</v>
      </c>
      <c r="P869" s="7">
        <v>2005581</v>
      </c>
      <c r="Q869" s="7" t="s">
        <v>64</v>
      </c>
      <c r="R869" s="7" t="s">
        <v>64</v>
      </c>
      <c r="S869" s="7" t="s">
        <v>64</v>
      </c>
      <c r="T869" s="7" t="s">
        <v>2129</v>
      </c>
      <c r="U869" s="7">
        <v>13434601115</v>
      </c>
      <c r="V869" s="7" t="s">
        <v>63</v>
      </c>
      <c r="W869" s="11" t="s">
        <v>1521</v>
      </c>
      <c r="X869" s="7" t="s">
        <v>67</v>
      </c>
      <c r="Y869" s="7">
        <v>15</v>
      </c>
      <c r="Z869" s="7">
        <v>1</v>
      </c>
      <c r="AA869" s="7">
        <v>22</v>
      </c>
      <c r="AB869" s="7">
        <v>2205</v>
      </c>
      <c r="AC869" s="7">
        <v>98.14</v>
      </c>
      <c r="AD869" s="7">
        <v>80.12</v>
      </c>
      <c r="AE869" s="7"/>
      <c r="AF869" s="7">
        <v>2020</v>
      </c>
      <c r="AG869" s="7">
        <v>5</v>
      </c>
      <c r="AH869" s="7">
        <v>29</v>
      </c>
      <c r="AI869" s="15">
        <f t="shared" si="43"/>
        <v>43980</v>
      </c>
      <c r="AJ869" s="7" t="s">
        <v>68</v>
      </c>
      <c r="AK869" s="16">
        <v>1786770</v>
      </c>
      <c r="AL869" s="8"/>
      <c r="AM869" s="8" t="s">
        <v>69</v>
      </c>
      <c r="AN869" s="7" t="s">
        <v>113</v>
      </c>
      <c r="AO869" s="16">
        <v>1751035</v>
      </c>
      <c r="AP869" s="7"/>
      <c r="AQ869" s="8" t="s">
        <v>70</v>
      </c>
      <c r="AR869" s="11">
        <v>0.044</v>
      </c>
      <c r="AS869" s="7">
        <v>0</v>
      </c>
      <c r="AT869" s="16">
        <v>77045.54</v>
      </c>
      <c r="AU869" s="16">
        <v>0</v>
      </c>
      <c r="AV869" s="16">
        <v>20000</v>
      </c>
      <c r="AW869" s="7">
        <v>0</v>
      </c>
      <c r="AX869" s="20">
        <v>77045.54</v>
      </c>
      <c r="AY869" s="20">
        <v>77045.54</v>
      </c>
      <c r="AZ869" s="20">
        <v>0</v>
      </c>
      <c r="BA869" s="20">
        <v>0</v>
      </c>
      <c r="BB869" s="20">
        <v>0</v>
      </c>
    </row>
    <row r="870" customHeight="1" spans="1:54">
      <c r="A870" s="6" t="s">
        <v>54</v>
      </c>
      <c r="B870" s="6" t="s">
        <v>55</v>
      </c>
      <c r="C870" s="7" t="s">
        <v>71</v>
      </c>
      <c r="D870" s="8">
        <v>43539</v>
      </c>
      <c r="E870" s="8">
        <v>43830</v>
      </c>
      <c r="F870" s="7" t="s">
        <v>57</v>
      </c>
      <c r="G870" s="7" t="s">
        <v>58</v>
      </c>
      <c r="H870" s="7" t="s">
        <v>1708</v>
      </c>
      <c r="I870" s="7" t="s">
        <v>60</v>
      </c>
      <c r="J870" s="7" t="s">
        <v>61</v>
      </c>
      <c r="K870" s="7" t="s">
        <v>232</v>
      </c>
      <c r="L870" s="7" t="s">
        <v>100</v>
      </c>
      <c r="M870" s="7" t="s">
        <v>1705</v>
      </c>
      <c r="N870" s="7" t="s">
        <v>63</v>
      </c>
      <c r="O870" s="7" t="s">
        <v>60</v>
      </c>
      <c r="P870" s="7">
        <v>2006432</v>
      </c>
      <c r="Q870" s="7" t="s">
        <v>64</v>
      </c>
      <c r="R870" s="7" t="s">
        <v>64</v>
      </c>
      <c r="S870" s="7" t="s">
        <v>64</v>
      </c>
      <c r="T870" s="7" t="s">
        <v>2130</v>
      </c>
      <c r="U870" s="7">
        <v>13620094077</v>
      </c>
      <c r="V870" s="7" t="s">
        <v>63</v>
      </c>
      <c r="W870" s="11" t="s">
        <v>2131</v>
      </c>
      <c r="X870" s="7" t="s">
        <v>67</v>
      </c>
      <c r="Y870" s="7">
        <v>15</v>
      </c>
      <c r="Z870" s="7">
        <v>2</v>
      </c>
      <c r="AA870" s="7">
        <v>21</v>
      </c>
      <c r="AB870" s="7">
        <v>2101</v>
      </c>
      <c r="AC870" s="7">
        <v>116.74</v>
      </c>
      <c r="AD870" s="7">
        <v>95.31</v>
      </c>
      <c r="AE870" s="7"/>
      <c r="AF870" s="7">
        <v>2020</v>
      </c>
      <c r="AG870" s="7">
        <v>5</v>
      </c>
      <c r="AH870" s="7">
        <v>29</v>
      </c>
      <c r="AI870" s="15">
        <f t="shared" si="43"/>
        <v>43980</v>
      </c>
      <c r="AJ870" s="7" t="s">
        <v>68</v>
      </c>
      <c r="AK870" s="16">
        <v>2079280</v>
      </c>
      <c r="AL870" s="8"/>
      <c r="AM870" s="8" t="s">
        <v>69</v>
      </c>
      <c r="AN870" s="7" t="s">
        <v>113</v>
      </c>
      <c r="AO870" s="16">
        <v>2037694</v>
      </c>
      <c r="AP870" s="7"/>
      <c r="AQ870" s="8" t="s">
        <v>70</v>
      </c>
      <c r="AR870" s="11">
        <v>0.044</v>
      </c>
      <c r="AS870" s="7">
        <v>0</v>
      </c>
      <c r="AT870" s="16">
        <v>89658.536</v>
      </c>
      <c r="AU870" s="16">
        <v>0</v>
      </c>
      <c r="AV870" s="16">
        <v>20000</v>
      </c>
      <c r="AW870" s="7">
        <v>0</v>
      </c>
      <c r="AX870" s="20">
        <v>89658.536</v>
      </c>
      <c r="AY870" s="20">
        <v>89658.536</v>
      </c>
      <c r="AZ870" s="20">
        <v>0</v>
      </c>
      <c r="BA870" s="20">
        <v>0</v>
      </c>
      <c r="BB870" s="20">
        <v>0</v>
      </c>
    </row>
    <row r="871" customHeight="1" spans="1:54">
      <c r="A871" s="6" t="s">
        <v>54</v>
      </c>
      <c r="B871" s="6" t="s">
        <v>55</v>
      </c>
      <c r="C871" s="7" t="s">
        <v>71</v>
      </c>
      <c r="D871" s="8">
        <v>43539</v>
      </c>
      <c r="E871" s="8">
        <v>43830</v>
      </c>
      <c r="F871" s="7" t="s">
        <v>57</v>
      </c>
      <c r="G871" s="7" t="s">
        <v>58</v>
      </c>
      <c r="H871" s="7" t="s">
        <v>1708</v>
      </c>
      <c r="I871" s="7" t="s">
        <v>60</v>
      </c>
      <c r="J871" s="7" t="s">
        <v>61</v>
      </c>
      <c r="K871" s="7" t="s">
        <v>232</v>
      </c>
      <c r="L871" s="7" t="s">
        <v>1531</v>
      </c>
      <c r="M871" s="7" t="s">
        <v>1705</v>
      </c>
      <c r="N871" s="7" t="s">
        <v>63</v>
      </c>
      <c r="O871" s="7" t="s">
        <v>60</v>
      </c>
      <c r="P871" s="7">
        <v>1900641</v>
      </c>
      <c r="Q871" s="7" t="s">
        <v>64</v>
      </c>
      <c r="R871" s="7" t="s">
        <v>64</v>
      </c>
      <c r="S871" s="7" t="s">
        <v>64</v>
      </c>
      <c r="T871" s="7" t="s">
        <v>2132</v>
      </c>
      <c r="U871" s="7">
        <v>13537833671</v>
      </c>
      <c r="V871" s="7" t="s">
        <v>63</v>
      </c>
      <c r="W871" s="7" t="s">
        <v>2133</v>
      </c>
      <c r="X871" s="7" t="s">
        <v>67</v>
      </c>
      <c r="Y871" s="7">
        <v>13</v>
      </c>
      <c r="Z871" s="7"/>
      <c r="AA871" s="7">
        <v>20</v>
      </c>
      <c r="AB871" s="7">
        <v>2002</v>
      </c>
      <c r="AC871" s="7">
        <v>120.23</v>
      </c>
      <c r="AD871" s="7">
        <v>98.77</v>
      </c>
      <c r="AE871" s="7"/>
      <c r="AF871" s="7">
        <v>2020</v>
      </c>
      <c r="AG871" s="7">
        <v>5</v>
      </c>
      <c r="AH871" s="7">
        <v>29</v>
      </c>
      <c r="AI871" s="15">
        <f t="shared" si="43"/>
        <v>43980</v>
      </c>
      <c r="AJ871" s="7" t="s">
        <v>68</v>
      </c>
      <c r="AK871" s="16">
        <v>2246180</v>
      </c>
      <c r="AL871" s="8"/>
      <c r="AM871" s="8" t="s">
        <v>69</v>
      </c>
      <c r="AN871" s="7" t="s">
        <v>113</v>
      </c>
      <c r="AO871" s="16">
        <v>2201256</v>
      </c>
      <c r="AP871" s="7"/>
      <c r="AQ871" s="8" t="s">
        <v>70</v>
      </c>
      <c r="AR871" s="11">
        <v>0.044</v>
      </c>
      <c r="AS871" s="7">
        <v>0</v>
      </c>
      <c r="AT871" s="16">
        <v>96855.264</v>
      </c>
      <c r="AU871" s="16">
        <v>0</v>
      </c>
      <c r="AV871" s="16">
        <v>20000</v>
      </c>
      <c r="AW871" s="7">
        <v>0</v>
      </c>
      <c r="AX871" s="20">
        <v>96855.264</v>
      </c>
      <c r="AY871" s="20">
        <v>96855.264</v>
      </c>
      <c r="AZ871" s="20">
        <v>0</v>
      </c>
      <c r="BA871" s="20">
        <v>0</v>
      </c>
      <c r="BB871" s="20">
        <v>0</v>
      </c>
    </row>
    <row r="872" customHeight="1" spans="1:54">
      <c r="A872" s="6" t="s">
        <v>54</v>
      </c>
      <c r="B872" s="6" t="s">
        <v>55</v>
      </c>
      <c r="C872" s="7" t="s">
        <v>71</v>
      </c>
      <c r="D872" s="8">
        <v>43539</v>
      </c>
      <c r="E872" s="8">
        <v>43830</v>
      </c>
      <c r="F872" s="7" t="s">
        <v>57</v>
      </c>
      <c r="G872" s="7" t="s">
        <v>58</v>
      </c>
      <c r="H872" s="7" t="s">
        <v>1708</v>
      </c>
      <c r="I872" s="7" t="s">
        <v>60</v>
      </c>
      <c r="J872" s="7" t="s">
        <v>61</v>
      </c>
      <c r="K872" s="7" t="s">
        <v>232</v>
      </c>
      <c r="L872" s="7" t="s">
        <v>232</v>
      </c>
      <c r="M872" s="7" t="s">
        <v>1705</v>
      </c>
      <c r="N872" s="7" t="s">
        <v>63</v>
      </c>
      <c r="O872" s="7" t="s">
        <v>60</v>
      </c>
      <c r="P872" s="7">
        <v>2005563</v>
      </c>
      <c r="Q872" s="7" t="s">
        <v>64</v>
      </c>
      <c r="R872" s="7" t="s">
        <v>64</v>
      </c>
      <c r="S872" s="7" t="s">
        <v>64</v>
      </c>
      <c r="T872" s="7" t="s">
        <v>2134</v>
      </c>
      <c r="U872" s="7">
        <v>13809619089</v>
      </c>
      <c r="V872" s="7" t="s">
        <v>63</v>
      </c>
      <c r="W872" s="11" t="s">
        <v>1276</v>
      </c>
      <c r="X872" s="7" t="s">
        <v>67</v>
      </c>
      <c r="Y872" s="7">
        <v>10</v>
      </c>
      <c r="Z872" s="7">
        <v>1</v>
      </c>
      <c r="AA872" s="7">
        <v>29</v>
      </c>
      <c r="AB872" s="7">
        <v>2902</v>
      </c>
      <c r="AC872" s="7">
        <v>140.02</v>
      </c>
      <c r="AD872" s="7">
        <v>112.53</v>
      </c>
      <c r="AE872" s="7"/>
      <c r="AF872" s="7">
        <v>2020</v>
      </c>
      <c r="AG872" s="7">
        <v>5</v>
      </c>
      <c r="AH872" s="7">
        <v>29</v>
      </c>
      <c r="AI872" s="15">
        <f t="shared" si="43"/>
        <v>43980</v>
      </c>
      <c r="AJ872" s="7" t="s">
        <v>68</v>
      </c>
      <c r="AK872" s="16">
        <v>2632870</v>
      </c>
      <c r="AL872" s="7"/>
      <c r="AM872" s="8"/>
      <c r="AN872" s="7" t="s">
        <v>113</v>
      </c>
      <c r="AO872" s="16">
        <v>2632870</v>
      </c>
      <c r="AP872" s="7"/>
      <c r="AQ872" s="7"/>
      <c r="AR872" s="11">
        <v>0.044</v>
      </c>
      <c r="AS872" s="7">
        <v>0</v>
      </c>
      <c r="AT872" s="16">
        <v>115846.28</v>
      </c>
      <c r="AU872" s="16">
        <v>0</v>
      </c>
      <c r="AV872" s="16">
        <v>20000</v>
      </c>
      <c r="AW872" s="7">
        <v>0</v>
      </c>
      <c r="AX872" s="20">
        <v>115846.28</v>
      </c>
      <c r="AY872" s="20">
        <v>102176.4348</v>
      </c>
      <c r="AZ872" s="20">
        <v>0</v>
      </c>
      <c r="BA872" s="20">
        <v>0</v>
      </c>
      <c r="BB872" s="20">
        <f t="shared" ref="BB872:BB876" si="44">AX872-AY872</f>
        <v>13669.8452</v>
      </c>
    </row>
    <row r="873" customHeight="1" spans="1:54">
      <c r="A873" s="6" t="s">
        <v>54</v>
      </c>
      <c r="B873" s="6" t="s">
        <v>55</v>
      </c>
      <c r="C873" s="7" t="s">
        <v>71</v>
      </c>
      <c r="D873" s="8">
        <v>43539</v>
      </c>
      <c r="E873" s="8">
        <v>43830</v>
      </c>
      <c r="F873" s="7" t="s">
        <v>57</v>
      </c>
      <c r="G873" s="7" t="s">
        <v>58</v>
      </c>
      <c r="H873" s="7" t="s">
        <v>1708</v>
      </c>
      <c r="I873" s="7" t="s">
        <v>60</v>
      </c>
      <c r="J873" s="7" t="s">
        <v>61</v>
      </c>
      <c r="K873" s="7" t="s">
        <v>232</v>
      </c>
      <c r="L873" s="7" t="s">
        <v>110</v>
      </c>
      <c r="M873" s="7" t="s">
        <v>1705</v>
      </c>
      <c r="N873" s="7" t="s">
        <v>63</v>
      </c>
      <c r="O873" s="7" t="s">
        <v>60</v>
      </c>
      <c r="P873" s="7">
        <v>2006364</v>
      </c>
      <c r="Q873" s="7" t="s">
        <v>64</v>
      </c>
      <c r="R873" s="7" t="s">
        <v>64</v>
      </c>
      <c r="S873" s="7" t="s">
        <v>64</v>
      </c>
      <c r="T873" s="7" t="s">
        <v>2135</v>
      </c>
      <c r="U873" s="7">
        <v>13686251699</v>
      </c>
      <c r="V873" s="7" t="s">
        <v>63</v>
      </c>
      <c r="W873" s="11" t="s">
        <v>2136</v>
      </c>
      <c r="X873" s="7" t="s">
        <v>67</v>
      </c>
      <c r="Y873" s="7">
        <v>15</v>
      </c>
      <c r="Z873" s="7">
        <v>2</v>
      </c>
      <c r="AA873" s="7">
        <v>19</v>
      </c>
      <c r="AB873" s="7">
        <v>1901</v>
      </c>
      <c r="AC873" s="7">
        <v>116.74</v>
      </c>
      <c r="AD873" s="7">
        <v>95.31</v>
      </c>
      <c r="AE873" s="7"/>
      <c r="AF873" s="7">
        <v>2020</v>
      </c>
      <c r="AG873" s="7">
        <v>5</v>
      </c>
      <c r="AH873" s="7">
        <v>29</v>
      </c>
      <c r="AI873" s="15">
        <f t="shared" si="43"/>
        <v>43980</v>
      </c>
      <c r="AJ873" s="7" t="s">
        <v>68</v>
      </c>
      <c r="AK873" s="16">
        <v>2082040</v>
      </c>
      <c r="AL873" s="8"/>
      <c r="AM873" s="8" t="s">
        <v>69</v>
      </c>
      <c r="AN873" s="7" t="s">
        <v>113</v>
      </c>
      <c r="AO873" s="16">
        <v>2040399</v>
      </c>
      <c r="AP873" s="7"/>
      <c r="AQ873" s="8" t="s">
        <v>70</v>
      </c>
      <c r="AR873" s="11">
        <v>0.044</v>
      </c>
      <c r="AS873" s="7">
        <v>0</v>
      </c>
      <c r="AT873" s="16">
        <v>89777.556</v>
      </c>
      <c r="AU873" s="16">
        <v>0</v>
      </c>
      <c r="AV873" s="16">
        <v>20000</v>
      </c>
      <c r="AW873" s="7">
        <v>0</v>
      </c>
      <c r="AX873" s="20">
        <v>89777.556</v>
      </c>
      <c r="AY873" s="20">
        <v>89777.556</v>
      </c>
      <c r="AZ873" s="20">
        <v>0</v>
      </c>
      <c r="BA873" s="20">
        <v>0</v>
      </c>
      <c r="BB873" s="20">
        <v>0</v>
      </c>
    </row>
    <row r="874" customHeight="1" spans="1:54">
      <c r="A874" s="6" t="s">
        <v>54</v>
      </c>
      <c r="B874" s="6" t="s">
        <v>55</v>
      </c>
      <c r="C874" s="7" t="s">
        <v>71</v>
      </c>
      <c r="D874" s="8">
        <v>43539</v>
      </c>
      <c r="E874" s="8">
        <v>43830</v>
      </c>
      <c r="F874" s="7" t="s">
        <v>57</v>
      </c>
      <c r="G874" s="7" t="s">
        <v>58</v>
      </c>
      <c r="H874" s="7" t="s">
        <v>1708</v>
      </c>
      <c r="I874" s="7" t="s">
        <v>60</v>
      </c>
      <c r="J874" s="7" t="s">
        <v>61</v>
      </c>
      <c r="K874" s="7" t="s">
        <v>232</v>
      </c>
      <c r="L874" s="7" t="s">
        <v>255</v>
      </c>
      <c r="M874" s="7" t="s">
        <v>1705</v>
      </c>
      <c r="N874" s="7" t="s">
        <v>63</v>
      </c>
      <c r="O874" s="7" t="s">
        <v>60</v>
      </c>
      <c r="P874" s="7">
        <v>2006447</v>
      </c>
      <c r="Q874" s="7" t="s">
        <v>64</v>
      </c>
      <c r="R874" s="7" t="s">
        <v>64</v>
      </c>
      <c r="S874" s="7" t="s">
        <v>64</v>
      </c>
      <c r="T874" s="7" t="s">
        <v>2137</v>
      </c>
      <c r="U874" s="7">
        <v>18929102558</v>
      </c>
      <c r="V874" s="7" t="s">
        <v>63</v>
      </c>
      <c r="W874" s="7" t="s">
        <v>2138</v>
      </c>
      <c r="X874" s="7" t="s">
        <v>67</v>
      </c>
      <c r="Y874" s="7">
        <v>13</v>
      </c>
      <c r="Z874" s="7"/>
      <c r="AA874" s="7">
        <v>18</v>
      </c>
      <c r="AB874" s="7">
        <v>1802</v>
      </c>
      <c r="AC874" s="7">
        <v>120.23</v>
      </c>
      <c r="AD874" s="7">
        <v>98.77</v>
      </c>
      <c r="AE874" s="7"/>
      <c r="AF874" s="7">
        <v>2020</v>
      </c>
      <c r="AG874" s="7">
        <v>5</v>
      </c>
      <c r="AH874" s="7">
        <v>29</v>
      </c>
      <c r="AI874" s="15">
        <f t="shared" si="43"/>
        <v>43980</v>
      </c>
      <c r="AJ874" s="7" t="s">
        <v>68</v>
      </c>
      <c r="AK874" s="16">
        <v>2249010</v>
      </c>
      <c r="AL874" s="7"/>
      <c r="AM874" s="8"/>
      <c r="AN874" s="7" t="s">
        <v>113</v>
      </c>
      <c r="AO874" s="16">
        <v>2204030</v>
      </c>
      <c r="AP874" s="7"/>
      <c r="AQ874" s="7"/>
      <c r="AR874" s="11">
        <v>0.044</v>
      </c>
      <c r="AS874" s="7">
        <v>0</v>
      </c>
      <c r="AT874" s="16">
        <v>96977.32</v>
      </c>
      <c r="AU874" s="16">
        <v>0</v>
      </c>
      <c r="AV874" s="16">
        <v>20000</v>
      </c>
      <c r="AW874" s="7">
        <v>0</v>
      </c>
      <c r="AX874" s="20">
        <v>96977.32</v>
      </c>
      <c r="AY874" s="20">
        <v>87279.588</v>
      </c>
      <c r="AZ874" s="20">
        <v>0</v>
      </c>
      <c r="BA874" s="20">
        <v>0</v>
      </c>
      <c r="BB874" s="20">
        <f t="shared" si="44"/>
        <v>9697.732</v>
      </c>
    </row>
    <row r="875" customHeight="1" spans="1:54">
      <c r="A875" s="6" t="s">
        <v>54</v>
      </c>
      <c r="B875" s="6" t="s">
        <v>55</v>
      </c>
      <c r="C875" s="7" t="s">
        <v>71</v>
      </c>
      <c r="D875" s="8">
        <v>43539</v>
      </c>
      <c r="E875" s="8">
        <v>43830</v>
      </c>
      <c r="F875" s="7" t="s">
        <v>57</v>
      </c>
      <c r="G875" s="7" t="s">
        <v>58</v>
      </c>
      <c r="H875" s="7" t="s">
        <v>1708</v>
      </c>
      <c r="I875" s="7" t="s">
        <v>60</v>
      </c>
      <c r="J875" s="7" t="s">
        <v>61</v>
      </c>
      <c r="K875" s="7" t="s">
        <v>500</v>
      </c>
      <c r="L875" s="7" t="s">
        <v>500</v>
      </c>
      <c r="M875" s="7" t="s">
        <v>1705</v>
      </c>
      <c r="N875" s="7" t="s">
        <v>63</v>
      </c>
      <c r="O875" s="7" t="s">
        <v>60</v>
      </c>
      <c r="P875" s="7">
        <v>2005551</v>
      </c>
      <c r="Q875" s="7" t="s">
        <v>64</v>
      </c>
      <c r="R875" s="7" t="s">
        <v>64</v>
      </c>
      <c r="S875" s="7" t="s">
        <v>64</v>
      </c>
      <c r="T875" s="7" t="s">
        <v>2139</v>
      </c>
      <c r="U875" s="7">
        <v>13556722356</v>
      </c>
      <c r="V875" s="7" t="s">
        <v>63</v>
      </c>
      <c r="W875" s="11" t="s">
        <v>2140</v>
      </c>
      <c r="X875" s="7" t="s">
        <v>67</v>
      </c>
      <c r="Y875" s="7">
        <v>15</v>
      </c>
      <c r="Z875" s="7">
        <v>1</v>
      </c>
      <c r="AA875" s="7">
        <v>8</v>
      </c>
      <c r="AB875" s="7">
        <v>801</v>
      </c>
      <c r="AC875" s="7">
        <v>116.56</v>
      </c>
      <c r="AD875" s="7">
        <v>95.16</v>
      </c>
      <c r="AE875" s="7"/>
      <c r="AF875" s="7">
        <v>2020</v>
      </c>
      <c r="AG875" s="7">
        <v>5</v>
      </c>
      <c r="AH875" s="7">
        <v>29</v>
      </c>
      <c r="AI875" s="15">
        <f t="shared" si="43"/>
        <v>43980</v>
      </c>
      <c r="AJ875" s="7" t="s">
        <v>68</v>
      </c>
      <c r="AK875" s="16">
        <v>2074760</v>
      </c>
      <c r="AL875" s="7"/>
      <c r="AM875" s="8"/>
      <c r="AN875" s="7" t="s">
        <v>113</v>
      </c>
      <c r="AO875" s="16">
        <v>2033265</v>
      </c>
      <c r="AP875" s="7"/>
      <c r="AQ875" s="7"/>
      <c r="AR875" s="11">
        <v>0.044</v>
      </c>
      <c r="AS875" s="7">
        <v>0</v>
      </c>
      <c r="AT875" s="16">
        <v>89463.66</v>
      </c>
      <c r="AU875" s="16">
        <v>0</v>
      </c>
      <c r="AV875" s="16">
        <v>20000</v>
      </c>
      <c r="AW875" s="7">
        <v>0</v>
      </c>
      <c r="AX875" s="20">
        <v>89463.66</v>
      </c>
      <c r="AY875" s="20">
        <v>80517.294</v>
      </c>
      <c r="AZ875" s="20">
        <v>0</v>
      </c>
      <c r="BA875" s="20">
        <v>0</v>
      </c>
      <c r="BB875" s="20">
        <f t="shared" si="44"/>
        <v>8946.36600000001</v>
      </c>
    </row>
    <row r="876" customHeight="1" spans="1:54">
      <c r="A876" s="6" t="s">
        <v>54</v>
      </c>
      <c r="B876" s="6" t="s">
        <v>55</v>
      </c>
      <c r="C876" s="7" t="s">
        <v>71</v>
      </c>
      <c r="D876" s="8">
        <v>43539</v>
      </c>
      <c r="E876" s="8">
        <v>43830</v>
      </c>
      <c r="F876" s="7" t="s">
        <v>57</v>
      </c>
      <c r="G876" s="7" t="s">
        <v>58</v>
      </c>
      <c r="H876" s="7" t="s">
        <v>1708</v>
      </c>
      <c r="I876" s="7" t="s">
        <v>60</v>
      </c>
      <c r="J876" s="7" t="s">
        <v>61</v>
      </c>
      <c r="K876" s="7" t="s">
        <v>232</v>
      </c>
      <c r="L876" s="7" t="s">
        <v>1805</v>
      </c>
      <c r="M876" s="7" t="s">
        <v>1705</v>
      </c>
      <c r="N876" s="7" t="s">
        <v>63</v>
      </c>
      <c r="O876" s="7" t="s">
        <v>60</v>
      </c>
      <c r="P876" s="7">
        <v>2005558</v>
      </c>
      <c r="Q876" s="7" t="s">
        <v>64</v>
      </c>
      <c r="R876" s="7" t="s">
        <v>64</v>
      </c>
      <c r="S876" s="7" t="s">
        <v>64</v>
      </c>
      <c r="T876" s="7" t="s">
        <v>2141</v>
      </c>
      <c r="U876" s="7">
        <v>13826988132</v>
      </c>
      <c r="V876" s="7" t="s">
        <v>63</v>
      </c>
      <c r="W876" s="7" t="s">
        <v>2142</v>
      </c>
      <c r="X876" s="7" t="s">
        <v>67</v>
      </c>
      <c r="Y876" s="7">
        <v>13</v>
      </c>
      <c r="Z876" s="7"/>
      <c r="AA876" s="7">
        <v>8</v>
      </c>
      <c r="AB876" s="7">
        <v>803</v>
      </c>
      <c r="AC876" s="7">
        <v>118.83</v>
      </c>
      <c r="AD876" s="7">
        <v>97.62</v>
      </c>
      <c r="AE876" s="7"/>
      <c r="AF876" s="7">
        <v>2020</v>
      </c>
      <c r="AG876" s="7">
        <v>5</v>
      </c>
      <c r="AH876" s="7">
        <v>29</v>
      </c>
      <c r="AI876" s="15">
        <f t="shared" si="43"/>
        <v>43980</v>
      </c>
      <c r="AJ876" s="7" t="s">
        <v>68</v>
      </c>
      <c r="AK876" s="16">
        <v>2295240</v>
      </c>
      <c r="AL876" s="7"/>
      <c r="AM876" s="8"/>
      <c r="AN876" s="7" t="s">
        <v>113</v>
      </c>
      <c r="AO876" s="16">
        <v>2215596</v>
      </c>
      <c r="AP876" s="7"/>
      <c r="AQ876" s="7"/>
      <c r="AR876" s="11">
        <v>0.044</v>
      </c>
      <c r="AS876" s="7">
        <v>0</v>
      </c>
      <c r="AT876" s="16">
        <v>97486.224</v>
      </c>
      <c r="AU876" s="16">
        <v>0</v>
      </c>
      <c r="AV876" s="16">
        <v>20000</v>
      </c>
      <c r="AW876" s="7">
        <v>0</v>
      </c>
      <c r="AX876" s="20">
        <v>97486.224</v>
      </c>
      <c r="AY876" s="20">
        <v>87737.6016</v>
      </c>
      <c r="AZ876" s="20">
        <v>0</v>
      </c>
      <c r="BA876" s="20">
        <v>0</v>
      </c>
      <c r="BB876" s="20">
        <f t="shared" si="44"/>
        <v>9748.62240000001</v>
      </c>
    </row>
    <row r="877" customHeight="1" spans="1:54">
      <c r="A877" s="6" t="s">
        <v>54</v>
      </c>
      <c r="B877" s="6" t="s">
        <v>55</v>
      </c>
      <c r="C877" s="7" t="s">
        <v>71</v>
      </c>
      <c r="D877" s="8">
        <v>43539</v>
      </c>
      <c r="E877" s="8">
        <v>43830</v>
      </c>
      <c r="F877" s="7" t="s">
        <v>57</v>
      </c>
      <c r="G877" s="7" t="s">
        <v>58</v>
      </c>
      <c r="H877" s="7" t="s">
        <v>1708</v>
      </c>
      <c r="I877" s="7" t="s">
        <v>60</v>
      </c>
      <c r="J877" s="7" t="s">
        <v>61</v>
      </c>
      <c r="K877" s="7" t="s">
        <v>232</v>
      </c>
      <c r="L877" s="7" t="s">
        <v>1805</v>
      </c>
      <c r="M877" s="7" t="s">
        <v>1705</v>
      </c>
      <c r="N877" s="7" t="s">
        <v>63</v>
      </c>
      <c r="O877" s="7" t="s">
        <v>60</v>
      </c>
      <c r="P877" s="7">
        <v>2005583</v>
      </c>
      <c r="Q877" s="7" t="s">
        <v>64</v>
      </c>
      <c r="R877" s="7" t="s">
        <v>64</v>
      </c>
      <c r="S877" s="7" t="s">
        <v>64</v>
      </c>
      <c r="T877" s="7" t="s">
        <v>2143</v>
      </c>
      <c r="U877" s="7">
        <v>15818262140</v>
      </c>
      <c r="V877" s="7" t="s">
        <v>63</v>
      </c>
      <c r="W877" s="11" t="s">
        <v>2144</v>
      </c>
      <c r="X877" s="7" t="s">
        <v>67</v>
      </c>
      <c r="Y877" s="7">
        <v>10</v>
      </c>
      <c r="Z877" s="7">
        <v>2</v>
      </c>
      <c r="AA877" s="7">
        <v>18</v>
      </c>
      <c r="AB877" s="7">
        <v>1803</v>
      </c>
      <c r="AC877" s="7">
        <v>130.7</v>
      </c>
      <c r="AD877" s="7">
        <v>104.84</v>
      </c>
      <c r="AE877" s="7"/>
      <c r="AF877" s="7">
        <v>2020</v>
      </c>
      <c r="AG877" s="7">
        <v>5</v>
      </c>
      <c r="AH877" s="7">
        <v>29</v>
      </c>
      <c r="AI877" s="15">
        <f t="shared" si="43"/>
        <v>43980</v>
      </c>
      <c r="AJ877" s="7" t="s">
        <v>68</v>
      </c>
      <c r="AK877" s="16">
        <v>2453010</v>
      </c>
      <c r="AL877" s="8"/>
      <c r="AM877" s="8" t="s">
        <v>69</v>
      </c>
      <c r="AN877" s="7" t="s">
        <v>113</v>
      </c>
      <c r="AO877" s="16">
        <v>2355871</v>
      </c>
      <c r="AP877" s="7"/>
      <c r="AQ877" s="8" t="s">
        <v>70</v>
      </c>
      <c r="AR877" s="11">
        <v>0.044</v>
      </c>
      <c r="AS877" s="7">
        <v>0</v>
      </c>
      <c r="AT877" s="16">
        <v>103658.324</v>
      </c>
      <c r="AU877" s="16">
        <v>0</v>
      </c>
      <c r="AV877" s="16">
        <v>20000</v>
      </c>
      <c r="AW877" s="7">
        <v>0</v>
      </c>
      <c r="AX877" s="20">
        <v>103658.324</v>
      </c>
      <c r="AY877" s="20">
        <v>103658.324</v>
      </c>
      <c r="AZ877" s="20">
        <v>0</v>
      </c>
      <c r="BA877" s="20">
        <v>0</v>
      </c>
      <c r="BB877" s="20">
        <v>0</v>
      </c>
    </row>
    <row r="878" customHeight="1" spans="1:54">
      <c r="A878" s="6" t="s">
        <v>54</v>
      </c>
      <c r="B878" s="6" t="s">
        <v>55</v>
      </c>
      <c r="C878" s="7" t="s">
        <v>71</v>
      </c>
      <c r="D878" s="8">
        <v>43539</v>
      </c>
      <c r="E878" s="8">
        <v>43830</v>
      </c>
      <c r="F878" s="7" t="s">
        <v>57</v>
      </c>
      <c r="G878" s="7" t="s">
        <v>58</v>
      </c>
      <c r="H878" s="7" t="s">
        <v>1708</v>
      </c>
      <c r="I878" s="7" t="s">
        <v>60</v>
      </c>
      <c r="J878" s="7" t="s">
        <v>61</v>
      </c>
      <c r="K878" s="7" t="s">
        <v>232</v>
      </c>
      <c r="L878" s="7" t="s">
        <v>1805</v>
      </c>
      <c r="M878" s="7" t="s">
        <v>1705</v>
      </c>
      <c r="N878" s="7" t="s">
        <v>63</v>
      </c>
      <c r="O878" s="7" t="s">
        <v>60</v>
      </c>
      <c r="P878" s="7">
        <v>2005557</v>
      </c>
      <c r="Q878" s="7" t="s">
        <v>64</v>
      </c>
      <c r="R878" s="7" t="s">
        <v>64</v>
      </c>
      <c r="S878" s="7" t="s">
        <v>64</v>
      </c>
      <c r="T878" s="7" t="s">
        <v>2145</v>
      </c>
      <c r="U878" s="7">
        <v>13929423086</v>
      </c>
      <c r="V878" s="7" t="s">
        <v>96</v>
      </c>
      <c r="W878" s="11" t="s">
        <v>888</v>
      </c>
      <c r="X878" s="7" t="s">
        <v>67</v>
      </c>
      <c r="Y878" s="7">
        <v>16</v>
      </c>
      <c r="Z878" s="7">
        <v>2</v>
      </c>
      <c r="AA878" s="7">
        <v>11</v>
      </c>
      <c r="AB878" s="7">
        <v>1104</v>
      </c>
      <c r="AC878" s="7">
        <v>97.98</v>
      </c>
      <c r="AD878" s="7">
        <v>80.12</v>
      </c>
      <c r="AE878" s="7"/>
      <c r="AF878" s="7">
        <v>2020</v>
      </c>
      <c r="AG878" s="7">
        <v>5</v>
      </c>
      <c r="AH878" s="7">
        <v>29</v>
      </c>
      <c r="AI878" s="15">
        <f t="shared" si="43"/>
        <v>43980</v>
      </c>
      <c r="AJ878" s="7" t="s">
        <v>68</v>
      </c>
      <c r="AK878" s="16">
        <v>1840180</v>
      </c>
      <c r="AL878" s="7"/>
      <c r="AM878" s="8"/>
      <c r="AN878" s="7" t="s">
        <v>113</v>
      </c>
      <c r="AO878" s="16">
        <v>1840180</v>
      </c>
      <c r="AP878" s="7"/>
      <c r="AQ878" s="7"/>
      <c r="AR878" s="11">
        <v>0.044</v>
      </c>
      <c r="AS878" s="7">
        <v>0</v>
      </c>
      <c r="AT878" s="16">
        <v>80967.92</v>
      </c>
      <c r="AU878" s="16">
        <v>0</v>
      </c>
      <c r="AV878" s="16">
        <v>20000</v>
      </c>
      <c r="AW878" s="7">
        <v>0</v>
      </c>
      <c r="AX878" s="20">
        <v>80967.92</v>
      </c>
      <c r="AY878" s="20">
        <v>21284.5644</v>
      </c>
      <c r="AZ878" s="20">
        <v>0</v>
      </c>
      <c r="BA878" s="20">
        <v>0</v>
      </c>
      <c r="BB878" s="20">
        <f t="shared" ref="BB878:BB882" si="45">AX878-AY878</f>
        <v>59683.3556</v>
      </c>
    </row>
    <row r="879" customHeight="1" spans="1:54">
      <c r="A879" s="6" t="s">
        <v>54</v>
      </c>
      <c r="B879" s="6" t="s">
        <v>55</v>
      </c>
      <c r="C879" s="7" t="s">
        <v>71</v>
      </c>
      <c r="D879" s="8">
        <v>43539</v>
      </c>
      <c r="E879" s="8">
        <v>43830</v>
      </c>
      <c r="F879" s="7" t="s">
        <v>57</v>
      </c>
      <c r="G879" s="7" t="s">
        <v>58</v>
      </c>
      <c r="H879" s="7" t="s">
        <v>1708</v>
      </c>
      <c r="I879" s="7" t="s">
        <v>60</v>
      </c>
      <c r="J879" s="7" t="s">
        <v>61</v>
      </c>
      <c r="K879" s="7" t="s">
        <v>232</v>
      </c>
      <c r="L879" s="7" t="s">
        <v>1805</v>
      </c>
      <c r="M879" s="7" t="s">
        <v>1705</v>
      </c>
      <c r="N879" s="7" t="s">
        <v>63</v>
      </c>
      <c r="O879" s="7" t="s">
        <v>60</v>
      </c>
      <c r="P879" s="7">
        <v>2006439</v>
      </c>
      <c r="Q879" s="7" t="s">
        <v>64</v>
      </c>
      <c r="R879" s="7" t="s">
        <v>64</v>
      </c>
      <c r="S879" s="7" t="s">
        <v>64</v>
      </c>
      <c r="T879" s="7" t="s">
        <v>2146</v>
      </c>
      <c r="U879" s="7">
        <v>13712038618</v>
      </c>
      <c r="V879" s="7" t="s">
        <v>63</v>
      </c>
      <c r="W879" s="11" t="s">
        <v>2147</v>
      </c>
      <c r="X879" s="7" t="s">
        <v>67</v>
      </c>
      <c r="Y879" s="7">
        <v>15</v>
      </c>
      <c r="Z879" s="7">
        <v>1</v>
      </c>
      <c r="AA879" s="7">
        <v>15</v>
      </c>
      <c r="AB879" s="7">
        <v>1501</v>
      </c>
      <c r="AC879" s="7">
        <v>116.56</v>
      </c>
      <c r="AD879" s="7">
        <v>95.16</v>
      </c>
      <c r="AE879" s="7"/>
      <c r="AF879" s="7">
        <v>2020</v>
      </c>
      <c r="AG879" s="7">
        <v>5</v>
      </c>
      <c r="AH879" s="7">
        <v>29</v>
      </c>
      <c r="AI879" s="15">
        <f t="shared" si="43"/>
        <v>43980</v>
      </c>
      <c r="AJ879" s="7" t="s">
        <v>68</v>
      </c>
      <c r="AK879" s="16">
        <v>2103750</v>
      </c>
      <c r="AL879" s="7"/>
      <c r="AM879" s="8"/>
      <c r="AN879" s="7" t="s">
        <v>113</v>
      </c>
      <c r="AO879" s="16">
        <v>2020442</v>
      </c>
      <c r="AP879" s="7"/>
      <c r="AQ879" s="7"/>
      <c r="AR879" s="11">
        <v>0.044</v>
      </c>
      <c r="AS879" s="7">
        <v>0</v>
      </c>
      <c r="AT879" s="16">
        <v>88899.448</v>
      </c>
      <c r="AU879" s="16">
        <v>0</v>
      </c>
      <c r="AV879" s="16">
        <v>20000</v>
      </c>
      <c r="AW879" s="7">
        <v>0</v>
      </c>
      <c r="AX879" s="20">
        <v>88899.448</v>
      </c>
      <c r="AY879" s="20">
        <v>80009.5032</v>
      </c>
      <c r="AZ879" s="20">
        <v>0</v>
      </c>
      <c r="BA879" s="20">
        <v>0</v>
      </c>
      <c r="BB879" s="20">
        <f t="shared" si="45"/>
        <v>8889.9448</v>
      </c>
    </row>
    <row r="880" customHeight="1" spans="1:54">
      <c r="A880" s="6" t="s">
        <v>54</v>
      </c>
      <c r="B880" s="6" t="s">
        <v>55</v>
      </c>
      <c r="C880" s="7" t="s">
        <v>71</v>
      </c>
      <c r="D880" s="8">
        <v>43539</v>
      </c>
      <c r="E880" s="8">
        <v>43830</v>
      </c>
      <c r="F880" s="7" t="s">
        <v>57</v>
      </c>
      <c r="G880" s="7" t="s">
        <v>58</v>
      </c>
      <c r="H880" s="7" t="s">
        <v>1708</v>
      </c>
      <c r="I880" s="7" t="s">
        <v>60</v>
      </c>
      <c r="J880" s="7" t="s">
        <v>61</v>
      </c>
      <c r="K880" s="7" t="s">
        <v>232</v>
      </c>
      <c r="L880" s="7" t="s">
        <v>1805</v>
      </c>
      <c r="M880" s="7" t="s">
        <v>1705</v>
      </c>
      <c r="N880" s="7" t="s">
        <v>63</v>
      </c>
      <c r="O880" s="7" t="s">
        <v>60</v>
      </c>
      <c r="P880" s="7">
        <v>2005559</v>
      </c>
      <c r="Q880" s="7" t="s">
        <v>64</v>
      </c>
      <c r="R880" s="7" t="s">
        <v>64</v>
      </c>
      <c r="S880" s="7" t="s">
        <v>64</v>
      </c>
      <c r="T880" s="7" t="s">
        <v>2148</v>
      </c>
      <c r="U880" s="7">
        <v>13723523531</v>
      </c>
      <c r="V880" s="7" t="s">
        <v>63</v>
      </c>
      <c r="W880" s="11" t="s">
        <v>2149</v>
      </c>
      <c r="X880" s="7" t="s">
        <v>67</v>
      </c>
      <c r="Y880" s="7">
        <v>15</v>
      </c>
      <c r="Z880" s="7">
        <v>1</v>
      </c>
      <c r="AA880" s="7">
        <v>13</v>
      </c>
      <c r="AB880" s="7">
        <v>1301</v>
      </c>
      <c r="AC880" s="7">
        <v>116.56</v>
      </c>
      <c r="AD880" s="7">
        <v>95.16</v>
      </c>
      <c r="AE880" s="7"/>
      <c r="AF880" s="7">
        <v>2020</v>
      </c>
      <c r="AG880" s="7">
        <v>5</v>
      </c>
      <c r="AH880" s="7">
        <v>29</v>
      </c>
      <c r="AI880" s="15">
        <f t="shared" si="43"/>
        <v>43980</v>
      </c>
      <c r="AJ880" s="7" t="s">
        <v>68</v>
      </c>
      <c r="AK880" s="16">
        <v>2095470</v>
      </c>
      <c r="AL880" s="8"/>
      <c r="AM880" s="8" t="s">
        <v>69</v>
      </c>
      <c r="AN880" s="7" t="s">
        <v>113</v>
      </c>
      <c r="AO880" s="16">
        <v>2012490</v>
      </c>
      <c r="AP880" s="7"/>
      <c r="AQ880" s="8" t="s">
        <v>70</v>
      </c>
      <c r="AR880" s="11">
        <v>0.044</v>
      </c>
      <c r="AS880" s="7">
        <v>0</v>
      </c>
      <c r="AT880" s="16">
        <v>88549.56</v>
      </c>
      <c r="AU880" s="16">
        <v>0</v>
      </c>
      <c r="AV880" s="16">
        <v>20000</v>
      </c>
      <c r="AW880" s="7">
        <v>0</v>
      </c>
      <c r="AX880" s="20">
        <v>88549.56</v>
      </c>
      <c r="AY880" s="20">
        <v>88549.56</v>
      </c>
      <c r="AZ880" s="20">
        <v>0</v>
      </c>
      <c r="BA880" s="20">
        <v>0</v>
      </c>
      <c r="BB880" s="20">
        <v>0</v>
      </c>
    </row>
    <row r="881" customHeight="1" spans="1:54">
      <c r="A881" s="6" t="s">
        <v>54</v>
      </c>
      <c r="B881" s="6" t="s">
        <v>55</v>
      </c>
      <c r="C881" s="7" t="s">
        <v>71</v>
      </c>
      <c r="D881" s="8">
        <v>43539</v>
      </c>
      <c r="E881" s="8">
        <v>43830</v>
      </c>
      <c r="F881" s="7" t="s">
        <v>57</v>
      </c>
      <c r="G881" s="7" t="s">
        <v>57</v>
      </c>
      <c r="H881" s="7" t="s">
        <v>1704</v>
      </c>
      <c r="I881" s="7" t="s">
        <v>72</v>
      </c>
      <c r="J881" s="7" t="s">
        <v>87</v>
      </c>
      <c r="K881" s="7" t="s">
        <v>2103</v>
      </c>
      <c r="L881" s="7" t="s">
        <v>2103</v>
      </c>
      <c r="M881" s="7" t="s">
        <v>1705</v>
      </c>
      <c r="N881" s="7" t="s">
        <v>85</v>
      </c>
      <c r="O881" s="7"/>
      <c r="P881" s="7">
        <v>2005580</v>
      </c>
      <c r="Q881" s="7" t="s">
        <v>64</v>
      </c>
      <c r="R881" s="7" t="s">
        <v>64</v>
      </c>
      <c r="S881" s="7" t="s">
        <v>64</v>
      </c>
      <c r="T881" s="7" t="s">
        <v>2150</v>
      </c>
      <c r="U881" s="7">
        <v>13925816158</v>
      </c>
      <c r="V881" s="7" t="s">
        <v>63</v>
      </c>
      <c r="W881" s="7" t="s">
        <v>2151</v>
      </c>
      <c r="X881" s="7" t="s">
        <v>67</v>
      </c>
      <c r="Y881" s="7">
        <v>13</v>
      </c>
      <c r="Z881" s="7"/>
      <c r="AA881" s="7">
        <v>19</v>
      </c>
      <c r="AB881" s="7">
        <v>1902</v>
      </c>
      <c r="AC881" s="7">
        <v>120.23</v>
      </c>
      <c r="AD881" s="7">
        <v>98.77</v>
      </c>
      <c r="AE881" s="7"/>
      <c r="AF881" s="7">
        <v>2020</v>
      </c>
      <c r="AG881" s="7">
        <v>5</v>
      </c>
      <c r="AH881" s="7">
        <v>29</v>
      </c>
      <c r="AI881" s="15">
        <f t="shared" si="43"/>
        <v>43980</v>
      </c>
      <c r="AJ881" s="7" t="s">
        <v>68</v>
      </c>
      <c r="AK881" s="16">
        <v>2253260</v>
      </c>
      <c r="AL881" s="7"/>
      <c r="AM881" s="8"/>
      <c r="AN881" s="7" t="s">
        <v>113</v>
      </c>
      <c r="AO881" s="16">
        <v>2208195</v>
      </c>
      <c r="AP881" s="7"/>
      <c r="AQ881" s="7"/>
      <c r="AR881" s="11">
        <v>0.044</v>
      </c>
      <c r="AS881" s="7">
        <v>0</v>
      </c>
      <c r="AT881" s="16">
        <v>97160.58</v>
      </c>
      <c r="AU881" s="16">
        <v>0</v>
      </c>
      <c r="AV881" s="16">
        <v>20000</v>
      </c>
      <c r="AW881" s="7">
        <v>0</v>
      </c>
      <c r="AX881" s="20">
        <v>97160.58</v>
      </c>
      <c r="AY881" s="20">
        <v>87444.522</v>
      </c>
      <c r="AZ881" s="20">
        <v>0</v>
      </c>
      <c r="BA881" s="20">
        <v>0</v>
      </c>
      <c r="BB881" s="20">
        <f t="shared" si="45"/>
        <v>9716.058</v>
      </c>
    </row>
    <row r="882" customHeight="1" spans="1:54">
      <c r="A882" s="6" t="s">
        <v>54</v>
      </c>
      <c r="B882" s="6" t="s">
        <v>55</v>
      </c>
      <c r="C882" s="7" t="s">
        <v>71</v>
      </c>
      <c r="D882" s="8">
        <v>43539</v>
      </c>
      <c r="E882" s="8">
        <v>43830</v>
      </c>
      <c r="F882" s="7" t="s">
        <v>57</v>
      </c>
      <c r="G882" s="7" t="s">
        <v>57</v>
      </c>
      <c r="H882" s="7" t="s">
        <v>1704</v>
      </c>
      <c r="I882" s="7" t="s">
        <v>72</v>
      </c>
      <c r="J882" s="7" t="s">
        <v>87</v>
      </c>
      <c r="K882" s="7" t="s">
        <v>2103</v>
      </c>
      <c r="L882" s="7" t="s">
        <v>2103</v>
      </c>
      <c r="M882" s="7" t="s">
        <v>1705</v>
      </c>
      <c r="N882" s="7" t="s">
        <v>85</v>
      </c>
      <c r="O882" s="7"/>
      <c r="P882" s="7">
        <v>2005582</v>
      </c>
      <c r="Q882" s="7" t="s">
        <v>64</v>
      </c>
      <c r="R882" s="7" t="s">
        <v>64</v>
      </c>
      <c r="S882" s="7" t="s">
        <v>64</v>
      </c>
      <c r="T882" s="7" t="s">
        <v>2152</v>
      </c>
      <c r="U882" s="7">
        <v>13717185389</v>
      </c>
      <c r="V882" s="7" t="s">
        <v>63</v>
      </c>
      <c r="W882" s="11" t="s">
        <v>2153</v>
      </c>
      <c r="X882" s="7" t="s">
        <v>67</v>
      </c>
      <c r="Y882" s="7">
        <v>16</v>
      </c>
      <c r="Z882" s="7">
        <v>2</v>
      </c>
      <c r="AA882" s="7">
        <v>8</v>
      </c>
      <c r="AB882" s="7">
        <v>805</v>
      </c>
      <c r="AC882" s="7">
        <v>116.56</v>
      </c>
      <c r="AD882" s="7">
        <v>95.16</v>
      </c>
      <c r="AE882" s="7"/>
      <c r="AF882" s="7">
        <v>2020</v>
      </c>
      <c r="AG882" s="7">
        <v>5</v>
      </c>
      <c r="AH882" s="7">
        <v>29</v>
      </c>
      <c r="AI882" s="15">
        <f t="shared" si="43"/>
        <v>43980</v>
      </c>
      <c r="AJ882" s="7" t="s">
        <v>68</v>
      </c>
      <c r="AK882" s="16">
        <v>2129130</v>
      </c>
      <c r="AL882" s="7"/>
      <c r="AM882" s="8"/>
      <c r="AN882" s="7" t="s">
        <v>113</v>
      </c>
      <c r="AO882" s="16">
        <v>1819194</v>
      </c>
      <c r="AP882" s="7"/>
      <c r="AQ882" s="7"/>
      <c r="AR882" s="11">
        <v>0.044</v>
      </c>
      <c r="AS882" s="7">
        <v>0</v>
      </c>
      <c r="AT882" s="16">
        <v>80044.536</v>
      </c>
      <c r="AU882" s="16">
        <v>0</v>
      </c>
      <c r="AV882" s="16">
        <v>20000</v>
      </c>
      <c r="AW882" s="7">
        <v>0</v>
      </c>
      <c r="AX882" s="20">
        <v>80044.536</v>
      </c>
      <c r="AY882" s="20">
        <v>72040.0824</v>
      </c>
      <c r="AZ882" s="20">
        <v>9095.97</v>
      </c>
      <c r="BA882" s="20">
        <v>9095.97</v>
      </c>
      <c r="BB882" s="20">
        <f t="shared" si="45"/>
        <v>8004.45359999999</v>
      </c>
    </row>
    <row r="883" customHeight="1" spans="1:54">
      <c r="A883" s="6" t="s">
        <v>54</v>
      </c>
      <c r="B883" s="6" t="s">
        <v>55</v>
      </c>
      <c r="C883" s="7" t="s">
        <v>71</v>
      </c>
      <c r="D883" s="8">
        <v>43539</v>
      </c>
      <c r="E883" s="8">
        <v>43830</v>
      </c>
      <c r="F883" s="7" t="s">
        <v>57</v>
      </c>
      <c r="G883" s="7" t="s">
        <v>57</v>
      </c>
      <c r="H883" s="7" t="s">
        <v>1704</v>
      </c>
      <c r="I883" s="7" t="s">
        <v>72</v>
      </c>
      <c r="J883" s="7" t="s">
        <v>87</v>
      </c>
      <c r="K883" s="7" t="s">
        <v>2103</v>
      </c>
      <c r="L883" s="7" t="s">
        <v>2103</v>
      </c>
      <c r="M883" s="7" t="s">
        <v>1705</v>
      </c>
      <c r="N883" s="7" t="s">
        <v>85</v>
      </c>
      <c r="O883" s="7"/>
      <c r="P883" s="7">
        <v>2001255</v>
      </c>
      <c r="Q883" s="7" t="s">
        <v>64</v>
      </c>
      <c r="R883" s="7" t="s">
        <v>64</v>
      </c>
      <c r="S883" s="7" t="s">
        <v>64</v>
      </c>
      <c r="T883" s="7" t="s">
        <v>2154</v>
      </c>
      <c r="U883" s="7">
        <v>13829120920</v>
      </c>
      <c r="V883" s="7" t="s">
        <v>63</v>
      </c>
      <c r="W883" s="11" t="s">
        <v>2155</v>
      </c>
      <c r="X883" s="7" t="s">
        <v>67</v>
      </c>
      <c r="Y883" s="7">
        <v>15</v>
      </c>
      <c r="Z883" s="7">
        <v>2</v>
      </c>
      <c r="AA883" s="7">
        <v>11</v>
      </c>
      <c r="AB883" s="7">
        <v>1103</v>
      </c>
      <c r="AC883" s="7">
        <v>116.56</v>
      </c>
      <c r="AD883" s="7">
        <v>95.16</v>
      </c>
      <c r="AE883" s="7"/>
      <c r="AF883" s="7">
        <v>2020</v>
      </c>
      <c r="AG883" s="7">
        <v>5</v>
      </c>
      <c r="AH883" s="7">
        <v>29</v>
      </c>
      <c r="AI883" s="15">
        <f t="shared" si="43"/>
        <v>43980</v>
      </c>
      <c r="AJ883" s="7" t="s">
        <v>68</v>
      </c>
      <c r="AK883" s="16">
        <v>2098760</v>
      </c>
      <c r="AL883" s="8"/>
      <c r="AM883" s="8" t="s">
        <v>69</v>
      </c>
      <c r="AN883" s="7" t="s">
        <v>113</v>
      </c>
      <c r="AO883" s="16">
        <v>2056785</v>
      </c>
      <c r="AP883" s="7"/>
      <c r="AQ883" s="8" t="s">
        <v>70</v>
      </c>
      <c r="AR883" s="11">
        <v>0.044</v>
      </c>
      <c r="AS883" s="7">
        <v>0</v>
      </c>
      <c r="AT883" s="16">
        <v>90498.54</v>
      </c>
      <c r="AU883" s="16">
        <v>0</v>
      </c>
      <c r="AV883" s="16">
        <v>20000</v>
      </c>
      <c r="AW883" s="7">
        <v>0</v>
      </c>
      <c r="AX883" s="20">
        <v>90498.54</v>
      </c>
      <c r="AY883" s="20">
        <v>90498.54</v>
      </c>
      <c r="AZ883" s="20">
        <v>0</v>
      </c>
      <c r="BA883" s="20">
        <v>0</v>
      </c>
      <c r="BB883" s="20">
        <v>0</v>
      </c>
    </row>
    <row r="884" customHeight="1" spans="1:54">
      <c r="A884" s="6" t="s">
        <v>54</v>
      </c>
      <c r="B884" s="6" t="s">
        <v>55</v>
      </c>
      <c r="C884" s="7" t="s">
        <v>71</v>
      </c>
      <c r="D884" s="8">
        <v>43539</v>
      </c>
      <c r="E884" s="8">
        <v>43830</v>
      </c>
      <c r="F884" s="7" t="s">
        <v>57</v>
      </c>
      <c r="G884" s="7" t="s">
        <v>57</v>
      </c>
      <c r="H884" s="7" t="s">
        <v>1704</v>
      </c>
      <c r="I884" s="7" t="s">
        <v>72</v>
      </c>
      <c r="J884" s="7" t="s">
        <v>87</v>
      </c>
      <c r="K884" s="7" t="s">
        <v>183</v>
      </c>
      <c r="L884" s="7" t="s">
        <v>183</v>
      </c>
      <c r="M884" s="7" t="s">
        <v>1705</v>
      </c>
      <c r="N884" s="7" t="s">
        <v>85</v>
      </c>
      <c r="O884" s="7"/>
      <c r="P884" s="7">
        <v>2005568</v>
      </c>
      <c r="Q884" s="7" t="s">
        <v>64</v>
      </c>
      <c r="R884" s="7" t="s">
        <v>64</v>
      </c>
      <c r="S884" s="7" t="s">
        <v>64</v>
      </c>
      <c r="T884" s="7" t="s">
        <v>2156</v>
      </c>
      <c r="U884" s="7">
        <v>15362011757</v>
      </c>
      <c r="V884" s="7" t="s">
        <v>63</v>
      </c>
      <c r="W884" s="11" t="s">
        <v>2157</v>
      </c>
      <c r="X884" s="7" t="s">
        <v>67</v>
      </c>
      <c r="Y884" s="7">
        <v>15</v>
      </c>
      <c r="Z884" s="7">
        <v>2</v>
      </c>
      <c r="AA884" s="7">
        <v>7</v>
      </c>
      <c r="AB884" s="7">
        <v>703</v>
      </c>
      <c r="AC884" s="7">
        <v>116.56</v>
      </c>
      <c r="AD884" s="7">
        <v>95.16</v>
      </c>
      <c r="AE884" s="7"/>
      <c r="AF884" s="7">
        <v>2020</v>
      </c>
      <c r="AG884" s="7">
        <v>5</v>
      </c>
      <c r="AH884" s="7">
        <v>29</v>
      </c>
      <c r="AI884" s="15">
        <f t="shared" si="43"/>
        <v>43980</v>
      </c>
      <c r="AJ884" s="7" t="s">
        <v>68</v>
      </c>
      <c r="AK884" s="16">
        <v>2082200</v>
      </c>
      <c r="AL884" s="8"/>
      <c r="AM884" s="8" t="s">
        <v>69</v>
      </c>
      <c r="AN884" s="7" t="s">
        <v>113</v>
      </c>
      <c r="AO884" s="16">
        <v>2040556</v>
      </c>
      <c r="AP884" s="7"/>
      <c r="AQ884" s="8" t="s">
        <v>70</v>
      </c>
      <c r="AR884" s="11">
        <v>0.044</v>
      </c>
      <c r="AS884" s="7">
        <v>0</v>
      </c>
      <c r="AT884" s="16">
        <v>89784.464</v>
      </c>
      <c r="AU884" s="16">
        <v>0</v>
      </c>
      <c r="AV884" s="16">
        <v>20000</v>
      </c>
      <c r="AW884" s="7">
        <v>0</v>
      </c>
      <c r="AX884" s="20">
        <v>89784.464</v>
      </c>
      <c r="AY884" s="20">
        <v>89784.464</v>
      </c>
      <c r="AZ884" s="20">
        <v>0</v>
      </c>
      <c r="BA884" s="20">
        <v>0</v>
      </c>
      <c r="BB884" s="20">
        <v>0</v>
      </c>
    </row>
    <row r="885" customHeight="1" spans="1:54">
      <c r="A885" s="6" t="s">
        <v>54</v>
      </c>
      <c r="B885" s="6" t="s">
        <v>55</v>
      </c>
      <c r="C885" s="7" t="s">
        <v>71</v>
      </c>
      <c r="D885" s="8">
        <v>43539</v>
      </c>
      <c r="E885" s="8">
        <v>43830</v>
      </c>
      <c r="F885" s="7" t="s">
        <v>57</v>
      </c>
      <c r="G885" s="7" t="s">
        <v>58</v>
      </c>
      <c r="H885" s="7" t="s">
        <v>1708</v>
      </c>
      <c r="I885" s="7" t="s">
        <v>619</v>
      </c>
      <c r="J885" s="7" t="s">
        <v>61</v>
      </c>
      <c r="K885" s="7" t="s">
        <v>232</v>
      </c>
      <c r="L885" s="7" t="s">
        <v>801</v>
      </c>
      <c r="M885" s="7" t="s">
        <v>1705</v>
      </c>
      <c r="N885" s="7" t="s">
        <v>96</v>
      </c>
      <c r="O885" s="7" t="s">
        <v>619</v>
      </c>
      <c r="P885" s="7">
        <v>2006446</v>
      </c>
      <c r="Q885" s="7" t="s">
        <v>64</v>
      </c>
      <c r="R885" s="7" t="s">
        <v>64</v>
      </c>
      <c r="S885" s="7" t="s">
        <v>64</v>
      </c>
      <c r="T885" s="7" t="s">
        <v>2158</v>
      </c>
      <c r="U885" s="7">
        <v>13802382172</v>
      </c>
      <c r="V885" s="7" t="s">
        <v>96</v>
      </c>
      <c r="W885" s="7" t="s">
        <v>2159</v>
      </c>
      <c r="X885" s="7" t="s">
        <v>67</v>
      </c>
      <c r="Y885" s="7">
        <v>13</v>
      </c>
      <c r="Z885" s="7"/>
      <c r="AA885" s="7">
        <v>6</v>
      </c>
      <c r="AB885" s="7">
        <v>604</v>
      </c>
      <c r="AC885" s="7">
        <v>120.22</v>
      </c>
      <c r="AD885" s="7">
        <v>98.76</v>
      </c>
      <c r="AE885" s="7"/>
      <c r="AF885" s="7">
        <v>2020</v>
      </c>
      <c r="AG885" s="7">
        <v>5</v>
      </c>
      <c r="AH885" s="7">
        <v>29</v>
      </c>
      <c r="AI885" s="15">
        <f t="shared" si="43"/>
        <v>43980</v>
      </c>
      <c r="AJ885" s="7" t="s">
        <v>68</v>
      </c>
      <c r="AK885" s="16">
        <v>2273720</v>
      </c>
      <c r="AL885" s="7"/>
      <c r="AM885" s="8"/>
      <c r="AN885" s="7" t="s">
        <v>113</v>
      </c>
      <c r="AO885" s="16">
        <v>2228246</v>
      </c>
      <c r="AP885" s="7"/>
      <c r="AQ885" s="7"/>
      <c r="AR885" s="11">
        <v>0.044</v>
      </c>
      <c r="AS885" s="7">
        <v>0</v>
      </c>
      <c r="AT885" s="16">
        <v>98042.824</v>
      </c>
      <c r="AU885" s="16">
        <v>0</v>
      </c>
      <c r="AV885" s="16">
        <v>20000</v>
      </c>
      <c r="AW885" s="7">
        <v>0</v>
      </c>
      <c r="AX885" s="20">
        <v>98042.824</v>
      </c>
      <c r="AY885" s="20">
        <v>88238.5416</v>
      </c>
      <c r="AZ885" s="20">
        <v>0</v>
      </c>
      <c r="BA885" s="20">
        <v>0</v>
      </c>
      <c r="BB885" s="20">
        <f t="shared" ref="BB885:BB893" si="46">AX885-AY885</f>
        <v>9804.2824</v>
      </c>
    </row>
    <row r="886" customHeight="1" spans="1:54">
      <c r="A886" s="6" t="s">
        <v>54</v>
      </c>
      <c r="B886" s="6" t="s">
        <v>55</v>
      </c>
      <c r="C886" s="7" t="s">
        <v>71</v>
      </c>
      <c r="D886" s="8">
        <v>43539</v>
      </c>
      <c r="E886" s="8">
        <v>43830</v>
      </c>
      <c r="F886" s="7" t="s">
        <v>57</v>
      </c>
      <c r="G886" s="7" t="s">
        <v>58</v>
      </c>
      <c r="H886" s="7" t="s">
        <v>1708</v>
      </c>
      <c r="I886" s="7" t="s">
        <v>60</v>
      </c>
      <c r="J886" s="7" t="s">
        <v>61</v>
      </c>
      <c r="K886" s="7" t="s">
        <v>232</v>
      </c>
      <c r="L886" s="7" t="s">
        <v>107</v>
      </c>
      <c r="M886" s="7" t="s">
        <v>1705</v>
      </c>
      <c r="N886" s="7" t="s">
        <v>63</v>
      </c>
      <c r="O886" s="7" t="s">
        <v>60</v>
      </c>
      <c r="P886" s="7">
        <v>2005564</v>
      </c>
      <c r="Q886" s="7"/>
      <c r="R886" s="7"/>
      <c r="S886" s="7"/>
      <c r="T886" s="7" t="s">
        <v>2160</v>
      </c>
      <c r="U886" s="7">
        <v>13929205988</v>
      </c>
      <c r="V886" s="7" t="s">
        <v>63</v>
      </c>
      <c r="W886" s="7" t="s">
        <v>2161</v>
      </c>
      <c r="X886" s="7" t="s">
        <v>67</v>
      </c>
      <c r="Y886" s="7">
        <v>13</v>
      </c>
      <c r="Z886" s="7"/>
      <c r="AA886" s="7">
        <v>22</v>
      </c>
      <c r="AB886" s="7">
        <v>2204</v>
      </c>
      <c r="AC886" s="7">
        <v>120.22</v>
      </c>
      <c r="AD886" s="7">
        <v>98.76</v>
      </c>
      <c r="AE886" s="7"/>
      <c r="AF886" s="7">
        <v>2020</v>
      </c>
      <c r="AG886" s="7">
        <v>5</v>
      </c>
      <c r="AH886" s="7">
        <v>30</v>
      </c>
      <c r="AI886" s="15">
        <f t="shared" si="43"/>
        <v>43981</v>
      </c>
      <c r="AJ886" s="7" t="s">
        <v>68</v>
      </c>
      <c r="AK886" s="16">
        <v>2307660</v>
      </c>
      <c r="AL886" s="8"/>
      <c r="AM886" s="8" t="s">
        <v>69</v>
      </c>
      <c r="AN886" s="7" t="s">
        <v>113</v>
      </c>
      <c r="AO886" s="16">
        <v>2261507</v>
      </c>
      <c r="AP886" s="7"/>
      <c r="AQ886" s="8" t="s">
        <v>70</v>
      </c>
      <c r="AR886" s="11">
        <v>0.044</v>
      </c>
      <c r="AS886" s="7">
        <v>0</v>
      </c>
      <c r="AT886" s="16">
        <v>99506.308</v>
      </c>
      <c r="AU886" s="16">
        <v>0</v>
      </c>
      <c r="AV886" s="16">
        <v>20000</v>
      </c>
      <c r="AW886" s="7">
        <v>0</v>
      </c>
      <c r="AX886" s="20">
        <v>99506.308</v>
      </c>
      <c r="AY886" s="20">
        <v>99506.308</v>
      </c>
      <c r="AZ886" s="20">
        <v>0</v>
      </c>
      <c r="BA886" s="20">
        <v>0</v>
      </c>
      <c r="BB886" s="20">
        <v>0</v>
      </c>
    </row>
    <row r="887" customHeight="1" spans="1:54">
      <c r="A887" s="6" t="s">
        <v>54</v>
      </c>
      <c r="B887" s="6" t="s">
        <v>55</v>
      </c>
      <c r="C887" s="7" t="s">
        <v>71</v>
      </c>
      <c r="D887" s="8">
        <v>43539</v>
      </c>
      <c r="E887" s="8">
        <v>43830</v>
      </c>
      <c r="F887" s="7" t="s">
        <v>57</v>
      </c>
      <c r="G887" s="7" t="s">
        <v>58</v>
      </c>
      <c r="H887" s="7" t="s">
        <v>1708</v>
      </c>
      <c r="I887" s="7" t="s">
        <v>60</v>
      </c>
      <c r="J887" s="7" t="s">
        <v>61</v>
      </c>
      <c r="K887" s="7" t="s">
        <v>232</v>
      </c>
      <c r="L887" s="7" t="s">
        <v>107</v>
      </c>
      <c r="M887" s="7" t="s">
        <v>1705</v>
      </c>
      <c r="N887" s="7" t="s">
        <v>63</v>
      </c>
      <c r="O887" s="7" t="s">
        <v>60</v>
      </c>
      <c r="P887" s="7">
        <v>2005565</v>
      </c>
      <c r="Q887" s="7"/>
      <c r="R887" s="7"/>
      <c r="S887" s="7"/>
      <c r="T887" s="7" t="s">
        <v>2162</v>
      </c>
      <c r="U887" s="7">
        <v>13825760252</v>
      </c>
      <c r="V887" s="7" t="s">
        <v>63</v>
      </c>
      <c r="W887" s="7" t="s">
        <v>2163</v>
      </c>
      <c r="X887" s="7" t="s">
        <v>67</v>
      </c>
      <c r="Y887" s="7">
        <v>13</v>
      </c>
      <c r="Z887" s="7"/>
      <c r="AA887" s="7">
        <v>20</v>
      </c>
      <c r="AB887" s="7">
        <v>2004</v>
      </c>
      <c r="AC887" s="7">
        <v>120.22</v>
      </c>
      <c r="AD887" s="7">
        <v>98.76</v>
      </c>
      <c r="AE887" s="7"/>
      <c r="AF887" s="7">
        <v>2020</v>
      </c>
      <c r="AG887" s="7">
        <v>5</v>
      </c>
      <c r="AH887" s="7">
        <v>30</v>
      </c>
      <c r="AI887" s="15">
        <f t="shared" si="43"/>
        <v>43981</v>
      </c>
      <c r="AJ887" s="7" t="s">
        <v>68</v>
      </c>
      <c r="AK887" s="16">
        <v>2321810</v>
      </c>
      <c r="AL887" s="7"/>
      <c r="AM887" s="8"/>
      <c r="AN887" s="7" t="s">
        <v>113</v>
      </c>
      <c r="AO887" s="16">
        <v>2275374</v>
      </c>
      <c r="AP887" s="7"/>
      <c r="AQ887" s="7"/>
      <c r="AR887" s="11">
        <v>0.044</v>
      </c>
      <c r="AS887" s="7">
        <v>0</v>
      </c>
      <c r="AT887" s="16">
        <v>100116.456</v>
      </c>
      <c r="AU887" s="16">
        <v>0</v>
      </c>
      <c r="AV887" s="16">
        <v>20000</v>
      </c>
      <c r="AW887" s="7">
        <v>0</v>
      </c>
      <c r="AX887" s="20">
        <v>100116.456</v>
      </c>
      <c r="AY887" s="20">
        <v>90104.8104</v>
      </c>
      <c r="AZ887" s="20">
        <v>0</v>
      </c>
      <c r="BA887" s="20">
        <v>0</v>
      </c>
      <c r="BB887" s="20">
        <f t="shared" si="46"/>
        <v>10011.6456</v>
      </c>
    </row>
    <row r="888" customHeight="1" spans="1:54">
      <c r="A888" s="6" t="s">
        <v>54</v>
      </c>
      <c r="B888" s="6" t="s">
        <v>55</v>
      </c>
      <c r="C888" s="7" t="s">
        <v>71</v>
      </c>
      <c r="D888" s="8">
        <v>43539</v>
      </c>
      <c r="E888" s="8">
        <v>43830</v>
      </c>
      <c r="F888" s="7" t="s">
        <v>57</v>
      </c>
      <c r="G888" s="7" t="s">
        <v>58</v>
      </c>
      <c r="H888" s="7" t="s">
        <v>1708</v>
      </c>
      <c r="I888" s="7" t="s">
        <v>60</v>
      </c>
      <c r="J888" s="7" t="s">
        <v>61</v>
      </c>
      <c r="K888" s="7" t="s">
        <v>232</v>
      </c>
      <c r="L888" s="7" t="s">
        <v>107</v>
      </c>
      <c r="M888" s="7" t="s">
        <v>1705</v>
      </c>
      <c r="N888" s="7" t="s">
        <v>63</v>
      </c>
      <c r="O888" s="7" t="s">
        <v>60</v>
      </c>
      <c r="P888" s="7">
        <v>2005575</v>
      </c>
      <c r="Q888" s="7"/>
      <c r="R888" s="7"/>
      <c r="S888" s="7"/>
      <c r="T888" s="7" t="s">
        <v>2164</v>
      </c>
      <c r="U888" s="7">
        <v>13686692380</v>
      </c>
      <c r="V888" s="7" t="s">
        <v>63</v>
      </c>
      <c r="W888" s="7" t="s">
        <v>2165</v>
      </c>
      <c r="X888" s="7" t="s">
        <v>67</v>
      </c>
      <c r="Y888" s="7">
        <v>13</v>
      </c>
      <c r="Z888" s="7"/>
      <c r="AA888" s="7">
        <v>8</v>
      </c>
      <c r="AB888" s="7">
        <v>804</v>
      </c>
      <c r="AC888" s="7">
        <v>120.22</v>
      </c>
      <c r="AD888" s="7">
        <v>98.76</v>
      </c>
      <c r="AE888" s="7"/>
      <c r="AF888" s="7">
        <v>2020</v>
      </c>
      <c r="AG888" s="7">
        <v>5</v>
      </c>
      <c r="AH888" s="7">
        <v>30</v>
      </c>
      <c r="AI888" s="15">
        <f t="shared" si="43"/>
        <v>43981</v>
      </c>
      <c r="AJ888" s="7" t="s">
        <v>68</v>
      </c>
      <c r="AK888" s="16">
        <v>2282200</v>
      </c>
      <c r="AL888" s="7"/>
      <c r="AM888" s="8"/>
      <c r="AN888" s="7" t="s">
        <v>113</v>
      </c>
      <c r="AO888" s="16">
        <v>2236556</v>
      </c>
      <c r="AP888" s="7"/>
      <c r="AQ888" s="7"/>
      <c r="AR888" s="11">
        <v>0.044</v>
      </c>
      <c r="AS888" s="7">
        <v>0</v>
      </c>
      <c r="AT888" s="16">
        <v>98408.464</v>
      </c>
      <c r="AU888" s="16">
        <v>0</v>
      </c>
      <c r="AV888" s="16">
        <v>20000</v>
      </c>
      <c r="AW888" s="7">
        <v>0</v>
      </c>
      <c r="AX888" s="20">
        <v>98408.464</v>
      </c>
      <c r="AY888" s="20">
        <v>88567.6176</v>
      </c>
      <c r="AZ888" s="20">
        <v>0</v>
      </c>
      <c r="BA888" s="20">
        <v>0</v>
      </c>
      <c r="BB888" s="20">
        <f t="shared" si="46"/>
        <v>9840.84640000001</v>
      </c>
    </row>
    <row r="889" customHeight="1" spans="1:54">
      <c r="A889" s="6" t="s">
        <v>54</v>
      </c>
      <c r="B889" s="6" t="s">
        <v>55</v>
      </c>
      <c r="C889" s="7" t="s">
        <v>71</v>
      </c>
      <c r="D889" s="8">
        <v>43539</v>
      </c>
      <c r="E889" s="8">
        <v>43830</v>
      </c>
      <c r="F889" s="7" t="s">
        <v>57</v>
      </c>
      <c r="G889" s="7" t="s">
        <v>57</v>
      </c>
      <c r="H889" s="7" t="s">
        <v>1704</v>
      </c>
      <c r="I889" s="7" t="s">
        <v>72</v>
      </c>
      <c r="J889" s="7" t="s">
        <v>87</v>
      </c>
      <c r="K889" s="7" t="s">
        <v>2072</v>
      </c>
      <c r="L889" s="7" t="s">
        <v>2072</v>
      </c>
      <c r="M889" s="7" t="s">
        <v>1705</v>
      </c>
      <c r="N889" s="7" t="s">
        <v>96</v>
      </c>
      <c r="O889" s="7"/>
      <c r="P889" s="7">
        <v>2005586</v>
      </c>
      <c r="Q889" s="7"/>
      <c r="R889" s="7"/>
      <c r="S889" s="7"/>
      <c r="T889" s="7" t="s">
        <v>2166</v>
      </c>
      <c r="U889" s="7">
        <v>18926822829</v>
      </c>
      <c r="V889" s="7" t="s">
        <v>63</v>
      </c>
      <c r="W889" s="11" t="s">
        <v>2167</v>
      </c>
      <c r="X889" s="7" t="s">
        <v>67</v>
      </c>
      <c r="Y889" s="7">
        <v>15</v>
      </c>
      <c r="Z889" s="7">
        <v>2</v>
      </c>
      <c r="AA889" s="7">
        <v>23</v>
      </c>
      <c r="AB889" s="7">
        <v>2302</v>
      </c>
      <c r="AC889" s="7">
        <v>65.53</v>
      </c>
      <c r="AD889" s="7">
        <v>53.5</v>
      </c>
      <c r="AE889" s="7"/>
      <c r="AF889" s="7">
        <v>2020</v>
      </c>
      <c r="AG889" s="7">
        <v>5</v>
      </c>
      <c r="AH889" s="7">
        <v>30</v>
      </c>
      <c r="AI889" s="15">
        <f t="shared" si="43"/>
        <v>43981</v>
      </c>
      <c r="AJ889" s="7" t="s">
        <v>68</v>
      </c>
      <c r="AK889" s="16">
        <v>1264740</v>
      </c>
      <c r="AL889" s="7"/>
      <c r="AM889" s="8"/>
      <c r="AN889" s="7" t="s">
        <v>113</v>
      </c>
      <c r="AO889" s="16">
        <v>1239446</v>
      </c>
      <c r="AP889" s="7"/>
      <c r="AQ889" s="7"/>
      <c r="AR889" s="11">
        <v>0.044</v>
      </c>
      <c r="AS889" s="7">
        <v>0</v>
      </c>
      <c r="AT889" s="16">
        <v>54535.624</v>
      </c>
      <c r="AU889" s="16">
        <v>0</v>
      </c>
      <c r="AV889" s="16">
        <v>20000</v>
      </c>
      <c r="AW889" s="7">
        <v>0</v>
      </c>
      <c r="AX889" s="20">
        <v>54535.624</v>
      </c>
      <c r="AY889" s="20">
        <v>49082.0616</v>
      </c>
      <c r="AZ889" s="20">
        <v>6197.23</v>
      </c>
      <c r="BA889" s="20">
        <v>6197.23</v>
      </c>
      <c r="BB889" s="20">
        <f t="shared" si="46"/>
        <v>5453.5624</v>
      </c>
    </row>
    <row r="890" customHeight="1" spans="1:54">
      <c r="A890" s="6" t="s">
        <v>54</v>
      </c>
      <c r="B890" s="6" t="s">
        <v>55</v>
      </c>
      <c r="C890" s="7" t="s">
        <v>71</v>
      </c>
      <c r="D890" s="8">
        <v>43539</v>
      </c>
      <c r="E890" s="8">
        <v>43830</v>
      </c>
      <c r="F890" s="7" t="s">
        <v>57</v>
      </c>
      <c r="G890" s="7" t="s">
        <v>58</v>
      </c>
      <c r="H890" s="7" t="s">
        <v>1708</v>
      </c>
      <c r="I890" s="7" t="s">
        <v>60</v>
      </c>
      <c r="J890" s="7" t="s">
        <v>61</v>
      </c>
      <c r="K890" s="7" t="s">
        <v>232</v>
      </c>
      <c r="L890" s="7" t="s">
        <v>232</v>
      </c>
      <c r="M890" s="7" t="s">
        <v>1705</v>
      </c>
      <c r="N890" s="7" t="s">
        <v>63</v>
      </c>
      <c r="O890" s="7" t="s">
        <v>60</v>
      </c>
      <c r="P890" s="7">
        <v>2013757</v>
      </c>
      <c r="Q890" s="7"/>
      <c r="R890" s="7"/>
      <c r="S890" s="7"/>
      <c r="T890" s="7" t="s">
        <v>2168</v>
      </c>
      <c r="U890" s="7" t="s">
        <v>2169</v>
      </c>
      <c r="V890" s="7" t="s">
        <v>63</v>
      </c>
      <c r="W890" s="7" t="s">
        <v>2170</v>
      </c>
      <c r="X890" s="7" t="s">
        <v>67</v>
      </c>
      <c r="Y890" s="7">
        <v>13</v>
      </c>
      <c r="Z890" s="7"/>
      <c r="AA890" s="7">
        <v>22</v>
      </c>
      <c r="AB890" s="7">
        <v>2201</v>
      </c>
      <c r="AC890" s="7">
        <v>120.23</v>
      </c>
      <c r="AD890" s="7">
        <v>98.77</v>
      </c>
      <c r="AE890" s="7"/>
      <c r="AF890" s="7">
        <v>2020</v>
      </c>
      <c r="AG890" s="7">
        <v>5</v>
      </c>
      <c r="AH890" s="7">
        <v>30</v>
      </c>
      <c r="AI890" s="15">
        <f t="shared" si="43"/>
        <v>43981</v>
      </c>
      <c r="AJ890" s="7" t="s">
        <v>68</v>
      </c>
      <c r="AK890" s="16">
        <v>2192150</v>
      </c>
      <c r="AL890" s="7"/>
      <c r="AM890" s="8"/>
      <c r="AN890" s="7" t="s">
        <v>113</v>
      </c>
      <c r="AO890" s="16">
        <v>2105341</v>
      </c>
      <c r="AP890" s="7"/>
      <c r="AQ890" s="7"/>
      <c r="AR890" s="11">
        <v>0.044</v>
      </c>
      <c r="AS890" s="7">
        <v>0</v>
      </c>
      <c r="AT890" s="16">
        <v>92635.004</v>
      </c>
      <c r="AU890" s="16">
        <v>0</v>
      </c>
      <c r="AV890" s="16">
        <v>20000</v>
      </c>
      <c r="AW890" s="7">
        <v>0</v>
      </c>
      <c r="AX890" s="20">
        <v>92635.004</v>
      </c>
      <c r="AY890" s="20">
        <v>83371.5036</v>
      </c>
      <c r="AZ890" s="20">
        <v>0</v>
      </c>
      <c r="BA890" s="20">
        <v>0</v>
      </c>
      <c r="BB890" s="20">
        <f t="shared" si="46"/>
        <v>9263.5004</v>
      </c>
    </row>
    <row r="891" customHeight="1" spans="1:54">
      <c r="A891" s="6" t="s">
        <v>54</v>
      </c>
      <c r="B891" s="6" t="s">
        <v>55</v>
      </c>
      <c r="C891" s="7" t="s">
        <v>71</v>
      </c>
      <c r="D891" s="8">
        <v>43539</v>
      </c>
      <c r="E891" s="8">
        <v>43830</v>
      </c>
      <c r="F891" s="7" t="s">
        <v>57</v>
      </c>
      <c r="G891" s="7" t="s">
        <v>58</v>
      </c>
      <c r="H891" s="7" t="s">
        <v>1708</v>
      </c>
      <c r="I891" s="7" t="s">
        <v>261</v>
      </c>
      <c r="J891" s="7" t="s">
        <v>61</v>
      </c>
      <c r="K891" s="7" t="s">
        <v>232</v>
      </c>
      <c r="L891" s="7" t="s">
        <v>2171</v>
      </c>
      <c r="M891" s="7" t="s">
        <v>1705</v>
      </c>
      <c r="N891" s="7" t="s">
        <v>96</v>
      </c>
      <c r="O891" s="7" t="s">
        <v>261</v>
      </c>
      <c r="P891" s="7">
        <v>2005570</v>
      </c>
      <c r="Q891" s="7"/>
      <c r="R891" s="7"/>
      <c r="S891" s="7"/>
      <c r="T891" s="7" t="s">
        <v>2172</v>
      </c>
      <c r="U891" s="7" t="s">
        <v>2173</v>
      </c>
      <c r="V891" s="7" t="s">
        <v>2174</v>
      </c>
      <c r="W891" s="7" t="s">
        <v>2175</v>
      </c>
      <c r="X891" s="7" t="s">
        <v>67</v>
      </c>
      <c r="Y891" s="7">
        <v>13</v>
      </c>
      <c r="Z891" s="7"/>
      <c r="AA891" s="7">
        <v>6</v>
      </c>
      <c r="AB891" s="7">
        <v>603</v>
      </c>
      <c r="AC891" s="7">
        <v>118.83</v>
      </c>
      <c r="AD891" s="7">
        <v>97.62</v>
      </c>
      <c r="AE891" s="7"/>
      <c r="AF891" s="7">
        <v>2020</v>
      </c>
      <c r="AG891" s="7">
        <v>5</v>
      </c>
      <c r="AH891" s="7">
        <v>31</v>
      </c>
      <c r="AI891" s="15">
        <f t="shared" si="43"/>
        <v>43982</v>
      </c>
      <c r="AJ891" s="7" t="s">
        <v>68</v>
      </c>
      <c r="AK891" s="16">
        <v>2286850</v>
      </c>
      <c r="AL891" s="7"/>
      <c r="AM891" s="8"/>
      <c r="AN891" s="7" t="s">
        <v>113</v>
      </c>
      <c r="AO891" s="16">
        <v>2241113</v>
      </c>
      <c r="AP891" s="7"/>
      <c r="AQ891" s="7"/>
      <c r="AR891" s="11">
        <v>0.044</v>
      </c>
      <c r="AS891" s="7">
        <v>0</v>
      </c>
      <c r="AT891" s="16">
        <v>98608.972</v>
      </c>
      <c r="AU891" s="16">
        <v>0</v>
      </c>
      <c r="AV891" s="16">
        <v>20000</v>
      </c>
      <c r="AW891" s="7">
        <v>0</v>
      </c>
      <c r="AX891" s="20">
        <v>98608.972</v>
      </c>
      <c r="AY891" s="20">
        <v>88748.0748</v>
      </c>
      <c r="AZ891" s="20">
        <v>0</v>
      </c>
      <c r="BA891" s="20">
        <v>0</v>
      </c>
      <c r="BB891" s="20">
        <f t="shared" si="46"/>
        <v>9860.89719999999</v>
      </c>
    </row>
    <row r="892" customHeight="1" spans="1:54">
      <c r="A892" s="6" t="s">
        <v>54</v>
      </c>
      <c r="B892" s="6" t="s">
        <v>55</v>
      </c>
      <c r="C892" s="7" t="s">
        <v>71</v>
      </c>
      <c r="D892" s="8">
        <v>43539</v>
      </c>
      <c r="E892" s="8">
        <v>43830</v>
      </c>
      <c r="F892" s="7" t="s">
        <v>57</v>
      </c>
      <c r="G892" s="7" t="s">
        <v>58</v>
      </c>
      <c r="H892" s="7" t="s">
        <v>1708</v>
      </c>
      <c r="I892" s="7" t="s">
        <v>619</v>
      </c>
      <c r="J892" s="7" t="s">
        <v>61</v>
      </c>
      <c r="K892" s="7" t="s">
        <v>232</v>
      </c>
      <c r="L892" s="7" t="s">
        <v>801</v>
      </c>
      <c r="M892" s="7" t="s">
        <v>1705</v>
      </c>
      <c r="N892" s="7" t="s">
        <v>96</v>
      </c>
      <c r="O892" s="7" t="s">
        <v>619</v>
      </c>
      <c r="P892" s="7">
        <v>2006442</v>
      </c>
      <c r="Q892" s="7"/>
      <c r="R892" s="7"/>
      <c r="S892" s="7"/>
      <c r="T892" s="7" t="s">
        <v>2176</v>
      </c>
      <c r="U892" s="7">
        <v>13712011595</v>
      </c>
      <c r="V892" s="7" t="s">
        <v>2174</v>
      </c>
      <c r="W892" s="11" t="s">
        <v>2177</v>
      </c>
      <c r="X892" s="7" t="s">
        <v>67</v>
      </c>
      <c r="Y892" s="7">
        <v>15</v>
      </c>
      <c r="Z892" s="7">
        <v>2</v>
      </c>
      <c r="AA892" s="7">
        <v>22</v>
      </c>
      <c r="AB892" s="7">
        <v>2201</v>
      </c>
      <c r="AC892" s="7">
        <v>116.74</v>
      </c>
      <c r="AD892" s="7">
        <v>95.31</v>
      </c>
      <c r="AE892" s="7"/>
      <c r="AF892" s="7">
        <v>2020</v>
      </c>
      <c r="AG892" s="7">
        <v>5</v>
      </c>
      <c r="AH892" s="7">
        <v>31</v>
      </c>
      <c r="AI892" s="15">
        <f t="shared" si="43"/>
        <v>43982</v>
      </c>
      <c r="AJ892" s="7" t="s">
        <v>68</v>
      </c>
      <c r="AK892" s="16">
        <v>2072370</v>
      </c>
      <c r="AL892" s="7"/>
      <c r="AM892" s="8"/>
      <c r="AN892" s="7" t="s">
        <v>113</v>
      </c>
      <c r="AO892" s="16">
        <v>2030923</v>
      </c>
      <c r="AP892" s="7"/>
      <c r="AQ892" s="7"/>
      <c r="AR892" s="11">
        <v>0.044</v>
      </c>
      <c r="AS892" s="7">
        <v>0</v>
      </c>
      <c r="AT892" s="16">
        <v>89360.612</v>
      </c>
      <c r="AU892" s="16">
        <v>0</v>
      </c>
      <c r="AV892" s="16">
        <v>20000</v>
      </c>
      <c r="AW892" s="7">
        <v>0</v>
      </c>
      <c r="AX892" s="20">
        <v>89360.612</v>
      </c>
      <c r="AY892" s="20">
        <v>80424.5508</v>
      </c>
      <c r="AZ892" s="20">
        <v>0</v>
      </c>
      <c r="BA892" s="20">
        <v>0</v>
      </c>
      <c r="BB892" s="20">
        <f t="shared" si="46"/>
        <v>8936.0612</v>
      </c>
    </row>
    <row r="893" customHeight="1" spans="1:54">
      <c r="A893" s="6" t="s">
        <v>54</v>
      </c>
      <c r="B893" s="6" t="s">
        <v>55</v>
      </c>
      <c r="C893" s="7" t="s">
        <v>71</v>
      </c>
      <c r="D893" s="8">
        <v>43539</v>
      </c>
      <c r="E893" s="8">
        <v>43830</v>
      </c>
      <c r="F893" s="7" t="s">
        <v>57</v>
      </c>
      <c r="G893" s="7" t="s">
        <v>58</v>
      </c>
      <c r="H893" s="7" t="s">
        <v>1708</v>
      </c>
      <c r="I893" s="7" t="s">
        <v>186</v>
      </c>
      <c r="J893" s="7" t="s">
        <v>61</v>
      </c>
      <c r="K893" s="7" t="s">
        <v>232</v>
      </c>
      <c r="L893" s="7" t="s">
        <v>1054</v>
      </c>
      <c r="M893" s="7" t="s">
        <v>1705</v>
      </c>
      <c r="N893" s="7" t="s">
        <v>96</v>
      </c>
      <c r="O893" s="7" t="s">
        <v>186</v>
      </c>
      <c r="P893" s="7">
        <v>2013754</v>
      </c>
      <c r="Q893" s="7"/>
      <c r="R893" s="7"/>
      <c r="S893" s="7"/>
      <c r="T893" s="7" t="s">
        <v>2178</v>
      </c>
      <c r="U893" s="7">
        <v>13046858911</v>
      </c>
      <c r="V893" s="7" t="s">
        <v>96</v>
      </c>
      <c r="W893" s="11" t="s">
        <v>2179</v>
      </c>
      <c r="X893" s="7" t="s">
        <v>67</v>
      </c>
      <c r="Y893" s="7">
        <v>15</v>
      </c>
      <c r="Z893" s="7">
        <v>1</v>
      </c>
      <c r="AA893" s="7">
        <v>22</v>
      </c>
      <c r="AB893" s="7">
        <v>2203</v>
      </c>
      <c r="AC893" s="7">
        <v>116.75</v>
      </c>
      <c r="AD893" s="7">
        <v>95.31</v>
      </c>
      <c r="AE893" s="7"/>
      <c r="AF893" s="7">
        <v>2020</v>
      </c>
      <c r="AG893" s="7">
        <v>5</v>
      </c>
      <c r="AH893" s="7">
        <v>31</v>
      </c>
      <c r="AI893" s="15">
        <f t="shared" si="43"/>
        <v>43982</v>
      </c>
      <c r="AJ893" s="7" t="s">
        <v>68</v>
      </c>
      <c r="AK893" s="16">
        <v>2069770</v>
      </c>
      <c r="AL893" s="7"/>
      <c r="AM893" s="8"/>
      <c r="AN893" s="7" t="s">
        <v>113</v>
      </c>
      <c r="AO893" s="16">
        <v>2028375</v>
      </c>
      <c r="AP893" s="7"/>
      <c r="AQ893" s="7"/>
      <c r="AR893" s="11">
        <v>0.044</v>
      </c>
      <c r="AS893" s="7">
        <v>0</v>
      </c>
      <c r="AT893" s="16">
        <v>89248.5</v>
      </c>
      <c r="AU893" s="16">
        <v>0</v>
      </c>
      <c r="AV893" s="16">
        <v>20000</v>
      </c>
      <c r="AW893" s="7">
        <v>0</v>
      </c>
      <c r="AX893" s="20">
        <v>89248.5</v>
      </c>
      <c r="AY893" s="20">
        <v>80323.65</v>
      </c>
      <c r="AZ893" s="20">
        <v>0</v>
      </c>
      <c r="BA893" s="20">
        <v>0</v>
      </c>
      <c r="BB893" s="20">
        <f t="shared" si="46"/>
        <v>8924.85000000001</v>
      </c>
    </row>
    <row r="894" customHeight="1" spans="1:54">
      <c r="A894" s="6" t="s">
        <v>54</v>
      </c>
      <c r="B894" s="6" t="s">
        <v>55</v>
      </c>
      <c r="C894" s="7" t="s">
        <v>71</v>
      </c>
      <c r="D894" s="8">
        <v>43539</v>
      </c>
      <c r="E894" s="8">
        <v>43830</v>
      </c>
      <c r="F894" s="7" t="s">
        <v>57</v>
      </c>
      <c r="G894" s="7" t="s">
        <v>58</v>
      </c>
      <c r="H894" s="7" t="s">
        <v>1708</v>
      </c>
      <c r="I894" s="7" t="s">
        <v>60</v>
      </c>
      <c r="J894" s="7" t="s">
        <v>500</v>
      </c>
      <c r="K894" s="7" t="s">
        <v>500</v>
      </c>
      <c r="L894" s="7" t="s">
        <v>236</v>
      </c>
      <c r="M894" s="7" t="s">
        <v>2180</v>
      </c>
      <c r="N894" s="7" t="s">
        <v>120</v>
      </c>
      <c r="O894" s="7" t="s">
        <v>60</v>
      </c>
      <c r="P894" s="7">
        <v>2013775</v>
      </c>
      <c r="Q894" s="7"/>
      <c r="R894" s="7"/>
      <c r="S894" s="7"/>
      <c r="T894" s="7" t="s">
        <v>2181</v>
      </c>
      <c r="U894" s="7">
        <v>18124399132</v>
      </c>
      <c r="V894" s="7" t="s">
        <v>63</v>
      </c>
      <c r="W894" s="7" t="s">
        <v>2182</v>
      </c>
      <c r="X894" s="7" t="s">
        <v>67</v>
      </c>
      <c r="Y894" s="7">
        <v>13</v>
      </c>
      <c r="Z894" s="7"/>
      <c r="AA894" s="7">
        <v>7</v>
      </c>
      <c r="AB894" s="7">
        <v>702</v>
      </c>
      <c r="AC894" s="7">
        <v>120.23</v>
      </c>
      <c r="AD894" s="7">
        <v>98.77</v>
      </c>
      <c r="AE894" s="7"/>
      <c r="AF894" s="7">
        <v>2020</v>
      </c>
      <c r="AG894" s="7">
        <v>5</v>
      </c>
      <c r="AH894" s="7">
        <v>31</v>
      </c>
      <c r="AI894" s="15">
        <f t="shared" si="43"/>
        <v>43982</v>
      </c>
      <c r="AJ894" s="7" t="s">
        <v>68</v>
      </c>
      <c r="AK894" s="16">
        <v>2202340</v>
      </c>
      <c r="AL894" s="8"/>
      <c r="AM894" s="8" t="s">
        <v>69</v>
      </c>
      <c r="AN894" s="7" t="s">
        <v>113</v>
      </c>
      <c r="AO894" s="16">
        <v>2115127</v>
      </c>
      <c r="AP894" s="7"/>
      <c r="AQ894" s="8" t="s">
        <v>70</v>
      </c>
      <c r="AR894" s="11">
        <v>0.044</v>
      </c>
      <c r="AS894" s="7">
        <v>0</v>
      </c>
      <c r="AT894" s="16">
        <v>93065.588</v>
      </c>
      <c r="AU894" s="16">
        <v>0</v>
      </c>
      <c r="AV894" s="16">
        <v>20000</v>
      </c>
      <c r="AW894" s="7">
        <v>0</v>
      </c>
      <c r="AX894" s="20">
        <v>93065.588</v>
      </c>
      <c r="AY894" s="20">
        <v>93065.588</v>
      </c>
      <c r="AZ894" s="20">
        <v>0</v>
      </c>
      <c r="BA894" s="20">
        <v>0</v>
      </c>
      <c r="BB894" s="20">
        <v>0</v>
      </c>
    </row>
    <row r="895" customHeight="1" spans="1:54">
      <c r="A895" s="6" t="s">
        <v>54</v>
      </c>
      <c r="B895" s="6" t="s">
        <v>55</v>
      </c>
      <c r="C895" s="7" t="s">
        <v>71</v>
      </c>
      <c r="D895" s="8">
        <v>43539</v>
      </c>
      <c r="E895" s="8">
        <v>43830</v>
      </c>
      <c r="F895" s="7" t="s">
        <v>57</v>
      </c>
      <c r="G895" s="7" t="s">
        <v>58</v>
      </c>
      <c r="H895" s="7" t="s">
        <v>1708</v>
      </c>
      <c r="I895" s="7" t="s">
        <v>186</v>
      </c>
      <c r="J895" s="7" t="s">
        <v>61</v>
      </c>
      <c r="K895" s="7" t="s">
        <v>232</v>
      </c>
      <c r="L895" s="7" t="s">
        <v>414</v>
      </c>
      <c r="M895" s="7" t="s">
        <v>1705</v>
      </c>
      <c r="N895" s="7" t="s">
        <v>63</v>
      </c>
      <c r="O895" s="7" t="s">
        <v>186</v>
      </c>
      <c r="P895" s="7">
        <v>2005566</v>
      </c>
      <c r="Q895" s="7"/>
      <c r="R895" s="7"/>
      <c r="S895" s="7"/>
      <c r="T895" s="7" t="s">
        <v>2183</v>
      </c>
      <c r="U895" s="7">
        <v>13412347151</v>
      </c>
      <c r="V895" s="7" t="s">
        <v>617</v>
      </c>
      <c r="W895" s="7" t="s">
        <v>2184</v>
      </c>
      <c r="X895" s="7" t="s">
        <v>67</v>
      </c>
      <c r="Y895" s="7">
        <v>13</v>
      </c>
      <c r="Z895" s="7"/>
      <c r="AA895" s="7">
        <v>14</v>
      </c>
      <c r="AB895" s="7">
        <v>1401</v>
      </c>
      <c r="AC895" s="7">
        <v>120.23</v>
      </c>
      <c r="AD895" s="7">
        <v>98.77</v>
      </c>
      <c r="AE895" s="7"/>
      <c r="AF895" s="7">
        <v>2020</v>
      </c>
      <c r="AG895" s="7">
        <v>5</v>
      </c>
      <c r="AH895" s="7">
        <v>31</v>
      </c>
      <c r="AI895" s="15">
        <f t="shared" si="43"/>
        <v>43982</v>
      </c>
      <c r="AJ895" s="7" t="s">
        <v>68</v>
      </c>
      <c r="AK895" s="16">
        <v>2189320</v>
      </c>
      <c r="AL895" s="7"/>
      <c r="AM895" s="8"/>
      <c r="AN895" s="7" t="s">
        <v>113</v>
      </c>
      <c r="AO895" s="16">
        <v>2145534</v>
      </c>
      <c r="AP895" s="7"/>
      <c r="AQ895" s="7"/>
      <c r="AR895" s="11">
        <v>0.044</v>
      </c>
      <c r="AS895" s="7">
        <v>0</v>
      </c>
      <c r="AT895" s="16">
        <v>94403.496</v>
      </c>
      <c r="AU895" s="16">
        <v>0</v>
      </c>
      <c r="AV895" s="16">
        <v>20000</v>
      </c>
      <c r="AW895" s="7">
        <v>0</v>
      </c>
      <c r="AX895" s="20">
        <v>94403.496</v>
      </c>
      <c r="AY895" s="20">
        <v>84963.1464</v>
      </c>
      <c r="AZ895" s="20">
        <v>0</v>
      </c>
      <c r="BA895" s="20">
        <v>0</v>
      </c>
      <c r="BB895" s="20">
        <f>AX895-AY895</f>
        <v>9440.3496</v>
      </c>
    </row>
    <row r="896" customHeight="1" spans="1:54">
      <c r="A896" s="6" t="s">
        <v>54</v>
      </c>
      <c r="B896" s="6" t="s">
        <v>55</v>
      </c>
      <c r="C896" s="7" t="s">
        <v>71</v>
      </c>
      <c r="D896" s="8">
        <v>43539</v>
      </c>
      <c r="E896" s="8">
        <v>43830</v>
      </c>
      <c r="F896" s="7" t="s">
        <v>57</v>
      </c>
      <c r="G896" s="7" t="s">
        <v>265</v>
      </c>
      <c r="H896" s="7" t="s">
        <v>1708</v>
      </c>
      <c r="I896" s="7" t="s">
        <v>2185</v>
      </c>
      <c r="J896" s="7" t="s">
        <v>61</v>
      </c>
      <c r="K896" s="7" t="s">
        <v>268</v>
      </c>
      <c r="L896" s="7" t="s">
        <v>2186</v>
      </c>
      <c r="M896" s="7" t="s">
        <v>2187</v>
      </c>
      <c r="N896" s="7" t="s">
        <v>793</v>
      </c>
      <c r="O896" s="7" t="s">
        <v>2185</v>
      </c>
      <c r="P896" s="7">
        <v>2005573</v>
      </c>
      <c r="Q896" s="7"/>
      <c r="R896" s="7"/>
      <c r="S896" s="7"/>
      <c r="T896" s="7" t="s">
        <v>2188</v>
      </c>
      <c r="U896" s="7">
        <v>15119377741</v>
      </c>
      <c r="V896" s="7" t="s">
        <v>2189</v>
      </c>
      <c r="W896" s="11" t="s">
        <v>2190</v>
      </c>
      <c r="X896" s="7" t="s">
        <v>67</v>
      </c>
      <c r="Y896" s="7">
        <v>15</v>
      </c>
      <c r="Z896" s="7">
        <v>2</v>
      </c>
      <c r="AA896" s="7">
        <v>14</v>
      </c>
      <c r="AB896" s="7">
        <v>1401</v>
      </c>
      <c r="AC896" s="7">
        <v>116.74</v>
      </c>
      <c r="AD896" s="7">
        <v>95.31</v>
      </c>
      <c r="AE896" s="7"/>
      <c r="AF896" s="7">
        <v>2020</v>
      </c>
      <c r="AG896" s="7">
        <v>5</v>
      </c>
      <c r="AH896" s="7">
        <v>31</v>
      </c>
      <c r="AI896" s="15">
        <f t="shared" si="43"/>
        <v>43982</v>
      </c>
      <c r="AJ896" s="7" t="s">
        <v>68</v>
      </c>
      <c r="AK896" s="16">
        <v>2019840</v>
      </c>
      <c r="AL896" s="7"/>
      <c r="AM896" s="8"/>
      <c r="AN896" s="7" t="s">
        <v>113</v>
      </c>
      <c r="AO896" s="16">
        <v>1979443</v>
      </c>
      <c r="AP896" s="7"/>
      <c r="AQ896" s="7"/>
      <c r="AR896" s="11">
        <v>0.044</v>
      </c>
      <c r="AS896" s="7">
        <v>0</v>
      </c>
      <c r="AT896" s="16">
        <v>87095.492</v>
      </c>
      <c r="AU896" s="16">
        <v>0</v>
      </c>
      <c r="AV896" s="16">
        <v>20000</v>
      </c>
      <c r="AW896" s="7">
        <v>0</v>
      </c>
      <c r="AX896" s="20">
        <v>87095.492</v>
      </c>
      <c r="AY896" s="20">
        <v>78385.9428</v>
      </c>
      <c r="AZ896" s="20">
        <v>0</v>
      </c>
      <c r="BA896" s="20">
        <v>19718.505</v>
      </c>
      <c r="BB896" s="20">
        <f>AX896-AY896</f>
        <v>8709.54919999999</v>
      </c>
    </row>
    <row r="897" customHeight="1" spans="1:54">
      <c r="A897" s="6" t="s">
        <v>54</v>
      </c>
      <c r="B897" s="6" t="s">
        <v>55</v>
      </c>
      <c r="C897" s="7" t="s">
        <v>71</v>
      </c>
      <c r="D897" s="8">
        <v>43539</v>
      </c>
      <c r="E897" s="8">
        <v>43830</v>
      </c>
      <c r="F897" s="7" t="s">
        <v>57</v>
      </c>
      <c r="G897" s="7" t="s">
        <v>57</v>
      </c>
      <c r="H897" s="7" t="s">
        <v>1704</v>
      </c>
      <c r="I897" s="7" t="s">
        <v>72</v>
      </c>
      <c r="J897" s="7" t="s">
        <v>87</v>
      </c>
      <c r="K897" s="7" t="s">
        <v>2072</v>
      </c>
      <c r="L897" s="7" t="s">
        <v>2072</v>
      </c>
      <c r="M897" s="7" t="s">
        <v>1705</v>
      </c>
      <c r="N897" s="7" t="s">
        <v>85</v>
      </c>
      <c r="O897" s="7"/>
      <c r="P897" s="7">
        <v>2013793</v>
      </c>
      <c r="Q897" s="7"/>
      <c r="R897" s="7"/>
      <c r="S897" s="7"/>
      <c r="T897" s="7" t="s">
        <v>2191</v>
      </c>
      <c r="U897" s="7">
        <v>18938285669</v>
      </c>
      <c r="V897" s="7" t="s">
        <v>63</v>
      </c>
      <c r="W897" s="11" t="s">
        <v>2192</v>
      </c>
      <c r="X897" s="7" t="s">
        <v>67</v>
      </c>
      <c r="Y897" s="7">
        <v>16</v>
      </c>
      <c r="Z897" s="7">
        <v>2</v>
      </c>
      <c r="AA897" s="7">
        <v>24</v>
      </c>
      <c r="AB897" s="7">
        <v>2403</v>
      </c>
      <c r="AC897" s="7">
        <v>97.98</v>
      </c>
      <c r="AD897" s="7">
        <v>80.12</v>
      </c>
      <c r="AE897" s="7"/>
      <c r="AF897" s="7">
        <v>2020</v>
      </c>
      <c r="AG897" s="7">
        <v>5</v>
      </c>
      <c r="AH897" s="7">
        <v>31</v>
      </c>
      <c r="AI897" s="15">
        <f t="shared" si="43"/>
        <v>43982</v>
      </c>
      <c r="AJ897" s="7" t="s">
        <v>68</v>
      </c>
      <c r="AK897" s="16">
        <v>1827500</v>
      </c>
      <c r="AL897" s="8"/>
      <c r="AM897" s="8" t="s">
        <v>69</v>
      </c>
      <c r="AN897" s="7" t="s">
        <v>113</v>
      </c>
      <c r="AO897" s="16">
        <v>1790950</v>
      </c>
      <c r="AP897" s="7"/>
      <c r="AQ897" s="8" t="s">
        <v>70</v>
      </c>
      <c r="AR897" s="11">
        <v>0.044</v>
      </c>
      <c r="AS897" s="7">
        <v>0</v>
      </c>
      <c r="AT897" s="16">
        <v>78801.8</v>
      </c>
      <c r="AU897" s="16">
        <v>0</v>
      </c>
      <c r="AV897" s="16">
        <v>20000</v>
      </c>
      <c r="AW897" s="7">
        <v>0</v>
      </c>
      <c r="AX897" s="20">
        <v>78801.8</v>
      </c>
      <c r="AY897" s="20">
        <v>78801.8</v>
      </c>
      <c r="AZ897" s="20">
        <v>0</v>
      </c>
      <c r="BA897" s="20">
        <v>8906.075</v>
      </c>
      <c r="BB897" s="20">
        <v>0</v>
      </c>
    </row>
    <row r="898" customHeight="1" spans="1:54">
      <c r="A898" s="6" t="s">
        <v>54</v>
      </c>
      <c r="B898" s="6" t="s">
        <v>55</v>
      </c>
      <c r="C898" s="7" t="s">
        <v>71</v>
      </c>
      <c r="D898" s="8">
        <v>43539</v>
      </c>
      <c r="E898" s="8">
        <v>43830</v>
      </c>
      <c r="F898" s="7" t="s">
        <v>57</v>
      </c>
      <c r="G898" s="7" t="s">
        <v>57</v>
      </c>
      <c r="H898" s="7" t="s">
        <v>1704</v>
      </c>
      <c r="I898" s="7" t="s">
        <v>72</v>
      </c>
      <c r="J898" s="7" t="s">
        <v>87</v>
      </c>
      <c r="K898" s="7" t="s">
        <v>2072</v>
      </c>
      <c r="L898" s="7" t="s">
        <v>2072</v>
      </c>
      <c r="M898" s="7" t="s">
        <v>1705</v>
      </c>
      <c r="N898" s="7" t="s">
        <v>85</v>
      </c>
      <c r="O898" s="7"/>
      <c r="P898" s="7">
        <v>2013794</v>
      </c>
      <c r="Q898" s="7"/>
      <c r="R898" s="7"/>
      <c r="S898" s="7"/>
      <c r="T898" s="7" t="s">
        <v>2193</v>
      </c>
      <c r="U898" s="7">
        <v>13168968628</v>
      </c>
      <c r="V898" s="7" t="s">
        <v>63</v>
      </c>
      <c r="W898" s="11" t="s">
        <v>2194</v>
      </c>
      <c r="X898" s="7" t="s">
        <v>67</v>
      </c>
      <c r="Y898" s="7">
        <v>16</v>
      </c>
      <c r="Z898" s="7">
        <v>2</v>
      </c>
      <c r="AA898" s="7">
        <v>24</v>
      </c>
      <c r="AB898" s="7">
        <v>2404</v>
      </c>
      <c r="AC898" s="7">
        <v>97.98</v>
      </c>
      <c r="AD898" s="7">
        <v>80.12</v>
      </c>
      <c r="AE898" s="7"/>
      <c r="AF898" s="7">
        <v>2020</v>
      </c>
      <c r="AG898" s="7">
        <v>5</v>
      </c>
      <c r="AH898" s="7">
        <v>31</v>
      </c>
      <c r="AI898" s="15">
        <f t="shared" si="43"/>
        <v>43982</v>
      </c>
      <c r="AJ898" s="7" t="s">
        <v>68</v>
      </c>
      <c r="AK898" s="16">
        <v>1815980</v>
      </c>
      <c r="AL898" s="8"/>
      <c r="AM898" s="8" t="s">
        <v>69</v>
      </c>
      <c r="AN898" s="7" t="s">
        <v>113</v>
      </c>
      <c r="AO898" s="16">
        <v>1779660</v>
      </c>
      <c r="AP898" s="7"/>
      <c r="AQ898" s="8" t="s">
        <v>70</v>
      </c>
      <c r="AR898" s="11">
        <v>0.044</v>
      </c>
      <c r="AS898" s="7">
        <v>0</v>
      </c>
      <c r="AT898" s="16">
        <v>78305.04</v>
      </c>
      <c r="AU898" s="16">
        <v>0</v>
      </c>
      <c r="AV898" s="16">
        <v>20000</v>
      </c>
      <c r="AW898" s="7">
        <v>0</v>
      </c>
      <c r="AX898" s="20">
        <v>78305.04</v>
      </c>
      <c r="AY898" s="20">
        <v>78305.04</v>
      </c>
      <c r="AZ898" s="20">
        <v>0</v>
      </c>
      <c r="BA898" s="20">
        <v>0</v>
      </c>
      <c r="BB898" s="20">
        <v>0</v>
      </c>
    </row>
    <row r="899" customHeight="1" spans="1:54">
      <c r="A899" s="6" t="s">
        <v>54</v>
      </c>
      <c r="B899" s="6" t="s">
        <v>55</v>
      </c>
      <c r="C899" s="7" t="s">
        <v>71</v>
      </c>
      <c r="D899" s="8">
        <v>43539</v>
      </c>
      <c r="E899" s="8">
        <v>43830</v>
      </c>
      <c r="F899" s="7" t="s">
        <v>57</v>
      </c>
      <c r="G899" s="7" t="s">
        <v>58</v>
      </c>
      <c r="H899" s="7" t="s">
        <v>1708</v>
      </c>
      <c r="I899" s="7" t="s">
        <v>60</v>
      </c>
      <c r="J899" s="7" t="s">
        <v>61</v>
      </c>
      <c r="K899" s="7" t="s">
        <v>232</v>
      </c>
      <c r="L899" s="7" t="s">
        <v>1531</v>
      </c>
      <c r="M899" s="7" t="s">
        <v>1705</v>
      </c>
      <c r="N899" s="7" t="s">
        <v>63</v>
      </c>
      <c r="O899" s="7" t="s">
        <v>60</v>
      </c>
      <c r="P899" s="7">
        <v>2013781</v>
      </c>
      <c r="Q899" s="7"/>
      <c r="R899" s="7"/>
      <c r="S899" s="7"/>
      <c r="T899" s="7" t="s">
        <v>2195</v>
      </c>
      <c r="U899" s="7">
        <v>18002683905</v>
      </c>
      <c r="V899" s="7" t="s">
        <v>63</v>
      </c>
      <c r="W899" s="7" t="s">
        <v>2196</v>
      </c>
      <c r="X899" s="7" t="s">
        <v>67</v>
      </c>
      <c r="Y899" s="7">
        <v>13</v>
      </c>
      <c r="Z899" s="7"/>
      <c r="AA899" s="7">
        <v>5</v>
      </c>
      <c r="AB899" s="7">
        <v>502</v>
      </c>
      <c r="AC899" s="7">
        <v>120.23</v>
      </c>
      <c r="AD899" s="7">
        <v>98.77</v>
      </c>
      <c r="AE899" s="7"/>
      <c r="AF899" s="7">
        <v>2020</v>
      </c>
      <c r="AG899" s="7">
        <v>5</v>
      </c>
      <c r="AH899" s="7">
        <v>31</v>
      </c>
      <c r="AI899" s="15">
        <f t="shared" ref="AI899:AI962" si="47">DATE(AF899,AG899,AH899)</f>
        <v>43982</v>
      </c>
      <c r="AJ899" s="7" t="s">
        <v>68</v>
      </c>
      <c r="AK899" s="16">
        <v>2193850</v>
      </c>
      <c r="AL899" s="8"/>
      <c r="AM899" s="8" t="s">
        <v>69</v>
      </c>
      <c r="AN899" s="7" t="s">
        <v>113</v>
      </c>
      <c r="AO899" s="16">
        <v>2149973</v>
      </c>
      <c r="AP899" s="7"/>
      <c r="AQ899" s="8" t="s">
        <v>70</v>
      </c>
      <c r="AR899" s="11">
        <v>0.044</v>
      </c>
      <c r="AS899" s="7">
        <v>0</v>
      </c>
      <c r="AT899" s="16">
        <v>94598.812</v>
      </c>
      <c r="AU899" s="16">
        <v>0</v>
      </c>
      <c r="AV899" s="16">
        <v>20000</v>
      </c>
      <c r="AW899" s="7">
        <v>0</v>
      </c>
      <c r="AX899" s="20">
        <v>94598.812</v>
      </c>
      <c r="AY899" s="20">
        <v>94598.812</v>
      </c>
      <c r="AZ899" s="20">
        <v>0</v>
      </c>
      <c r="BA899" s="20">
        <v>0</v>
      </c>
      <c r="BB899" s="20">
        <v>0</v>
      </c>
    </row>
    <row r="900" s="1" customFormat="1" customHeight="1" spans="1:54">
      <c r="A900" s="6" t="s">
        <v>54</v>
      </c>
      <c r="B900" s="6" t="s">
        <v>55</v>
      </c>
      <c r="C900" s="7" t="s">
        <v>71</v>
      </c>
      <c r="D900" s="8">
        <v>43539</v>
      </c>
      <c r="E900" s="8">
        <v>43830</v>
      </c>
      <c r="F900" s="7" t="s">
        <v>57</v>
      </c>
      <c r="G900" s="7" t="s">
        <v>58</v>
      </c>
      <c r="H900" s="7" t="s">
        <v>1708</v>
      </c>
      <c r="I900" s="7" t="s">
        <v>60</v>
      </c>
      <c r="J900" s="7" t="s">
        <v>61</v>
      </c>
      <c r="K900" s="7" t="s">
        <v>232</v>
      </c>
      <c r="L900" s="7" t="s">
        <v>931</v>
      </c>
      <c r="M900" s="7" t="s">
        <v>1705</v>
      </c>
      <c r="N900" s="7" t="s">
        <v>63</v>
      </c>
      <c r="O900" s="7" t="s">
        <v>60</v>
      </c>
      <c r="P900" s="7">
        <v>2005579</v>
      </c>
      <c r="Q900" s="7"/>
      <c r="R900" s="7"/>
      <c r="S900" s="7"/>
      <c r="T900" s="7" t="s">
        <v>1576</v>
      </c>
      <c r="U900" s="7" t="s">
        <v>2197</v>
      </c>
      <c r="V900" s="7" t="s">
        <v>63</v>
      </c>
      <c r="W900" s="7" t="s">
        <v>2198</v>
      </c>
      <c r="X900" s="7" t="s">
        <v>67</v>
      </c>
      <c r="Y900" s="7">
        <v>5</v>
      </c>
      <c r="Z900" s="7"/>
      <c r="AA900" s="7">
        <v>3</v>
      </c>
      <c r="AB900" s="7">
        <v>302</v>
      </c>
      <c r="AC900" s="7">
        <v>140.58</v>
      </c>
      <c r="AD900" s="7">
        <v>112.53</v>
      </c>
      <c r="AE900" s="7"/>
      <c r="AF900" s="7">
        <v>2020</v>
      </c>
      <c r="AG900" s="7">
        <v>5</v>
      </c>
      <c r="AH900" s="7">
        <v>31</v>
      </c>
      <c r="AI900" s="15">
        <f t="shared" si="47"/>
        <v>43982</v>
      </c>
      <c r="AJ900" s="7" t="s">
        <v>68</v>
      </c>
      <c r="AK900" s="16">
        <v>2539829</v>
      </c>
      <c r="AL900" s="7"/>
      <c r="AM900" s="8">
        <v>43999</v>
      </c>
      <c r="AN900" s="7" t="s">
        <v>69</v>
      </c>
      <c r="AO900" s="16">
        <v>2479032</v>
      </c>
      <c r="AP900" s="7"/>
      <c r="AQ900" s="7" t="s">
        <v>70</v>
      </c>
      <c r="AR900" s="11">
        <v>0.015</v>
      </c>
      <c r="AS900" s="7">
        <v>0</v>
      </c>
      <c r="AT900" s="16">
        <v>37185.48</v>
      </c>
      <c r="AU900" s="16">
        <v>0</v>
      </c>
      <c r="AV900" s="16">
        <v>30000</v>
      </c>
      <c r="AW900" s="7">
        <v>0</v>
      </c>
      <c r="AX900" s="20">
        <v>37185.48</v>
      </c>
      <c r="AY900" s="20">
        <v>37185.48</v>
      </c>
      <c r="AZ900" s="20">
        <v>0</v>
      </c>
      <c r="BA900" s="20">
        <v>0</v>
      </c>
      <c r="BB900" s="20">
        <v>0</v>
      </c>
    </row>
    <row r="901" customHeight="1" spans="1:54">
      <c r="A901" s="6" t="s">
        <v>54</v>
      </c>
      <c r="B901" s="6" t="s">
        <v>55</v>
      </c>
      <c r="C901" s="7" t="s">
        <v>71</v>
      </c>
      <c r="D901" s="8">
        <v>43539</v>
      </c>
      <c r="E901" s="8">
        <v>43830</v>
      </c>
      <c r="F901" s="7" t="s">
        <v>57</v>
      </c>
      <c r="G901" s="7" t="s">
        <v>58</v>
      </c>
      <c r="H901" s="7" t="s">
        <v>1708</v>
      </c>
      <c r="I901" s="7" t="s">
        <v>60</v>
      </c>
      <c r="J901" s="7" t="s">
        <v>61</v>
      </c>
      <c r="K901" s="7" t="s">
        <v>232</v>
      </c>
      <c r="L901" s="7" t="s">
        <v>2085</v>
      </c>
      <c r="M901" s="7" t="s">
        <v>1705</v>
      </c>
      <c r="N901" s="7" t="s">
        <v>63</v>
      </c>
      <c r="O901" s="7" t="s">
        <v>60</v>
      </c>
      <c r="P901" s="7">
        <v>2005593</v>
      </c>
      <c r="Q901" s="7"/>
      <c r="R901" s="7"/>
      <c r="S901" s="7"/>
      <c r="T901" s="7" t="s">
        <v>2199</v>
      </c>
      <c r="U901" s="7">
        <v>13925705469</v>
      </c>
      <c r="V901" s="7" t="s">
        <v>63</v>
      </c>
      <c r="W901" s="7" t="s">
        <v>2200</v>
      </c>
      <c r="X901" s="7" t="s">
        <v>67</v>
      </c>
      <c r="Y901" s="7">
        <v>13</v>
      </c>
      <c r="Z901" s="7"/>
      <c r="AA901" s="7">
        <v>14</v>
      </c>
      <c r="AB901" s="7">
        <v>1404</v>
      </c>
      <c r="AC901" s="7">
        <v>120.22</v>
      </c>
      <c r="AD901" s="7">
        <v>98.76</v>
      </c>
      <c r="AE901" s="7"/>
      <c r="AF901" s="7">
        <v>2020</v>
      </c>
      <c r="AG901" s="7">
        <v>6</v>
      </c>
      <c r="AH901" s="7">
        <v>1</v>
      </c>
      <c r="AI901" s="15">
        <f t="shared" si="47"/>
        <v>43983</v>
      </c>
      <c r="AJ901" s="7" t="s">
        <v>68</v>
      </c>
      <c r="AK901" s="16">
        <v>2304830</v>
      </c>
      <c r="AL901" s="7"/>
      <c r="AM901" s="8"/>
      <c r="AN901" s="7" t="s">
        <v>113</v>
      </c>
      <c r="AO901" s="16">
        <v>2258733</v>
      </c>
      <c r="AP901" s="7"/>
      <c r="AQ901" s="7"/>
      <c r="AR901" s="11">
        <v>0.044</v>
      </c>
      <c r="AS901" s="7">
        <v>0</v>
      </c>
      <c r="AT901" s="16">
        <v>99384.252</v>
      </c>
      <c r="AU901" s="16">
        <v>0</v>
      </c>
      <c r="AV901" s="16">
        <v>20000</v>
      </c>
      <c r="AW901" s="7">
        <v>0</v>
      </c>
      <c r="AX901" s="20">
        <v>99384.252</v>
      </c>
      <c r="AY901" s="20">
        <v>89445.8268</v>
      </c>
      <c r="AZ901" s="20">
        <v>0</v>
      </c>
      <c r="BA901" s="20">
        <v>0</v>
      </c>
      <c r="BB901" s="20">
        <f t="shared" ref="BB901:BB908" si="48">AX901-AY901</f>
        <v>9938.4252</v>
      </c>
    </row>
    <row r="902" customHeight="1" spans="1:54">
      <c r="A902" s="6" t="s">
        <v>54</v>
      </c>
      <c r="B902" s="6" t="s">
        <v>55</v>
      </c>
      <c r="C902" s="7" t="s">
        <v>71</v>
      </c>
      <c r="D902" s="8">
        <v>43539</v>
      </c>
      <c r="E902" s="8">
        <v>43830</v>
      </c>
      <c r="F902" s="7" t="s">
        <v>57</v>
      </c>
      <c r="G902" s="7" t="s">
        <v>58</v>
      </c>
      <c r="H902" s="7" t="s">
        <v>1708</v>
      </c>
      <c r="I902" s="7" t="s">
        <v>60</v>
      </c>
      <c r="J902" s="7" t="s">
        <v>61</v>
      </c>
      <c r="K902" s="7" t="s">
        <v>232</v>
      </c>
      <c r="L902" s="7" t="s">
        <v>100</v>
      </c>
      <c r="M902" s="7" t="s">
        <v>1705</v>
      </c>
      <c r="N902" s="7" t="s">
        <v>63</v>
      </c>
      <c r="O902" s="7" t="s">
        <v>60</v>
      </c>
      <c r="P902" s="7">
        <v>2013797</v>
      </c>
      <c r="Q902" s="7"/>
      <c r="R902" s="7"/>
      <c r="S902" s="7"/>
      <c r="T902" s="7" t="s">
        <v>2201</v>
      </c>
      <c r="U902" s="7">
        <v>13620975461</v>
      </c>
      <c r="V902" s="7" t="s">
        <v>63</v>
      </c>
      <c r="W902" s="7" t="s">
        <v>2202</v>
      </c>
      <c r="X902" s="7" t="s">
        <v>67</v>
      </c>
      <c r="Y902" s="7">
        <v>13</v>
      </c>
      <c r="Z902" s="7"/>
      <c r="AA902" s="7">
        <v>20</v>
      </c>
      <c r="AB902" s="7">
        <v>2001</v>
      </c>
      <c r="AC902" s="7">
        <v>120.23</v>
      </c>
      <c r="AD902" s="7">
        <v>98.77</v>
      </c>
      <c r="AE902" s="7"/>
      <c r="AF902" s="7">
        <v>2020</v>
      </c>
      <c r="AG902" s="7">
        <v>6</v>
      </c>
      <c r="AH902" s="7">
        <v>1</v>
      </c>
      <c r="AI902" s="15">
        <f t="shared" si="47"/>
        <v>43983</v>
      </c>
      <c r="AJ902" s="7" t="s">
        <v>68</v>
      </c>
      <c r="AK902" s="16">
        <v>2206300</v>
      </c>
      <c r="AL902" s="8"/>
      <c r="AM902" s="8" t="s">
        <v>69</v>
      </c>
      <c r="AN902" s="7" t="s">
        <v>113</v>
      </c>
      <c r="AO902" s="16">
        <v>2162174</v>
      </c>
      <c r="AP902" s="7"/>
      <c r="AQ902" s="8" t="s">
        <v>70</v>
      </c>
      <c r="AR902" s="11">
        <v>0.044</v>
      </c>
      <c r="AS902" s="7">
        <v>0</v>
      </c>
      <c r="AT902" s="16">
        <v>95135.656</v>
      </c>
      <c r="AU902" s="16">
        <v>0</v>
      </c>
      <c r="AV902" s="16">
        <v>20000</v>
      </c>
      <c r="AW902" s="7">
        <v>0</v>
      </c>
      <c r="AX902" s="20">
        <v>95135.656</v>
      </c>
      <c r="AY902" s="20">
        <v>95135.656</v>
      </c>
      <c r="AZ902" s="20">
        <v>0</v>
      </c>
      <c r="BA902" s="20">
        <v>0</v>
      </c>
      <c r="BB902" s="20">
        <v>0</v>
      </c>
    </row>
    <row r="903" customHeight="1" spans="1:54">
      <c r="A903" s="6" t="s">
        <v>54</v>
      </c>
      <c r="B903" s="6" t="s">
        <v>55</v>
      </c>
      <c r="C903" s="7" t="s">
        <v>71</v>
      </c>
      <c r="D903" s="8">
        <v>43539</v>
      </c>
      <c r="E903" s="8">
        <v>43830</v>
      </c>
      <c r="F903" s="7" t="s">
        <v>57</v>
      </c>
      <c r="G903" s="7" t="s">
        <v>57</v>
      </c>
      <c r="H903" s="7" t="s">
        <v>1704</v>
      </c>
      <c r="I903" s="7" t="s">
        <v>72</v>
      </c>
      <c r="J903" s="7" t="s">
        <v>87</v>
      </c>
      <c r="K903" s="7" t="s">
        <v>2103</v>
      </c>
      <c r="L903" s="7" t="s">
        <v>2103</v>
      </c>
      <c r="M903" s="7" t="s">
        <v>1705</v>
      </c>
      <c r="N903" s="7" t="s">
        <v>85</v>
      </c>
      <c r="O903" s="7"/>
      <c r="P903" s="7">
        <v>2013795</v>
      </c>
      <c r="Q903" s="7"/>
      <c r="R903" s="7"/>
      <c r="S903" s="7"/>
      <c r="T903" s="7" t="s">
        <v>2203</v>
      </c>
      <c r="U903" s="7">
        <v>18681430817</v>
      </c>
      <c r="V903" s="7" t="s">
        <v>63</v>
      </c>
      <c r="W903" s="11" t="s">
        <v>2204</v>
      </c>
      <c r="X903" s="7" t="s">
        <v>67</v>
      </c>
      <c r="Y903" s="7">
        <v>15</v>
      </c>
      <c r="Z903" s="7">
        <v>2</v>
      </c>
      <c r="AA903" s="7">
        <v>3</v>
      </c>
      <c r="AB903" s="7">
        <v>303</v>
      </c>
      <c r="AC903" s="7">
        <v>116.56</v>
      </c>
      <c r="AD903" s="7">
        <v>95.16</v>
      </c>
      <c r="AE903" s="7"/>
      <c r="AF903" s="7">
        <v>2020</v>
      </c>
      <c r="AG903" s="7">
        <v>6</v>
      </c>
      <c r="AH903" s="7">
        <v>1</v>
      </c>
      <c r="AI903" s="15">
        <f t="shared" si="47"/>
        <v>43983</v>
      </c>
      <c r="AJ903" s="7" t="s">
        <v>68</v>
      </c>
      <c r="AK903" s="16">
        <v>2065640</v>
      </c>
      <c r="AL903" s="7"/>
      <c r="AM903" s="8"/>
      <c r="AN903" s="7" t="s">
        <v>113</v>
      </c>
      <c r="AO903" s="16">
        <v>2065640</v>
      </c>
      <c r="AP903" s="7"/>
      <c r="AQ903" s="7"/>
      <c r="AR903" s="11">
        <v>0.044</v>
      </c>
      <c r="AS903" s="7">
        <v>0</v>
      </c>
      <c r="AT903" s="16">
        <v>90888.16</v>
      </c>
      <c r="AU903" s="16">
        <v>0</v>
      </c>
      <c r="AV903" s="16">
        <v>20000</v>
      </c>
      <c r="AW903" s="7">
        <v>0</v>
      </c>
      <c r="AX903" s="20">
        <v>90888.16</v>
      </c>
      <c r="AY903" s="20">
        <v>80163.3492</v>
      </c>
      <c r="AZ903" s="20">
        <v>0</v>
      </c>
      <c r="BA903" s="20">
        <v>10121.635</v>
      </c>
      <c r="BB903" s="20">
        <f t="shared" si="48"/>
        <v>10724.8108</v>
      </c>
    </row>
    <row r="904" customHeight="1" spans="1:54">
      <c r="A904" s="6" t="s">
        <v>54</v>
      </c>
      <c r="B904" s="6" t="s">
        <v>55</v>
      </c>
      <c r="C904" s="7" t="s">
        <v>71</v>
      </c>
      <c r="D904" s="8">
        <v>43539</v>
      </c>
      <c r="E904" s="8">
        <v>43830</v>
      </c>
      <c r="F904" s="7" t="s">
        <v>57</v>
      </c>
      <c r="G904" s="7" t="s">
        <v>58</v>
      </c>
      <c r="H904" s="7" t="s">
        <v>1708</v>
      </c>
      <c r="I904" s="7" t="s">
        <v>60</v>
      </c>
      <c r="J904" s="7" t="s">
        <v>61</v>
      </c>
      <c r="K904" s="7" t="s">
        <v>232</v>
      </c>
      <c r="L904" s="7" t="s">
        <v>107</v>
      </c>
      <c r="M904" s="7" t="s">
        <v>1705</v>
      </c>
      <c r="N904" s="7" t="s">
        <v>63</v>
      </c>
      <c r="O904" s="7" t="s">
        <v>60</v>
      </c>
      <c r="P904" s="7">
        <v>2013770</v>
      </c>
      <c r="Q904" s="7"/>
      <c r="R904" s="7"/>
      <c r="S904" s="7"/>
      <c r="T904" s="7" t="s">
        <v>2205</v>
      </c>
      <c r="U904" s="7">
        <v>15307695828</v>
      </c>
      <c r="V904" s="7" t="s">
        <v>63</v>
      </c>
      <c r="W904" s="7" t="s">
        <v>2206</v>
      </c>
      <c r="X904" s="7" t="s">
        <v>67</v>
      </c>
      <c r="Y904" s="7">
        <v>13</v>
      </c>
      <c r="Z904" s="7"/>
      <c r="AA904" s="7">
        <v>5</v>
      </c>
      <c r="AB904" s="7">
        <v>504</v>
      </c>
      <c r="AC904" s="7">
        <v>120.22</v>
      </c>
      <c r="AD904" s="7">
        <v>98.76</v>
      </c>
      <c r="AE904" s="7"/>
      <c r="AF904" s="7">
        <v>2020</v>
      </c>
      <c r="AG904" s="7">
        <v>6</v>
      </c>
      <c r="AH904" s="7">
        <v>1</v>
      </c>
      <c r="AI904" s="15">
        <f t="shared" si="47"/>
        <v>43983</v>
      </c>
      <c r="AJ904" s="7" t="s">
        <v>68</v>
      </c>
      <c r="AK904" s="16">
        <v>2269480</v>
      </c>
      <c r="AL904" s="8"/>
      <c r="AM904" s="8" t="s">
        <v>69</v>
      </c>
      <c r="AN904" s="7" t="s">
        <v>113</v>
      </c>
      <c r="AO904" s="16">
        <v>2224090</v>
      </c>
      <c r="AP904" s="7"/>
      <c r="AQ904" s="8" t="s">
        <v>70</v>
      </c>
      <c r="AR904" s="11">
        <v>0.044</v>
      </c>
      <c r="AS904" s="7">
        <v>0</v>
      </c>
      <c r="AT904" s="16">
        <v>97859.96</v>
      </c>
      <c r="AU904" s="16">
        <v>0</v>
      </c>
      <c r="AV904" s="16">
        <v>20000</v>
      </c>
      <c r="AW904" s="7">
        <v>0</v>
      </c>
      <c r="AX904" s="20">
        <v>97859.96</v>
      </c>
      <c r="AY904" s="20">
        <v>97859.96</v>
      </c>
      <c r="AZ904" s="20">
        <v>0</v>
      </c>
      <c r="BA904" s="20">
        <v>0</v>
      </c>
      <c r="BB904" s="20">
        <v>0</v>
      </c>
    </row>
    <row r="905" customHeight="1" spans="1:54">
      <c r="A905" s="6" t="s">
        <v>54</v>
      </c>
      <c r="B905" s="6" t="s">
        <v>55</v>
      </c>
      <c r="C905" s="7" t="s">
        <v>71</v>
      </c>
      <c r="D905" s="8">
        <v>43539</v>
      </c>
      <c r="E905" s="8">
        <v>43830</v>
      </c>
      <c r="F905" s="7" t="s">
        <v>57</v>
      </c>
      <c r="G905" s="7" t="s">
        <v>57</v>
      </c>
      <c r="H905" s="7" t="s">
        <v>1704</v>
      </c>
      <c r="I905" s="7" t="s">
        <v>72</v>
      </c>
      <c r="J905" s="7" t="s">
        <v>87</v>
      </c>
      <c r="K905" s="7" t="s">
        <v>2072</v>
      </c>
      <c r="L905" s="7" t="s">
        <v>2072</v>
      </c>
      <c r="M905" s="7" t="s">
        <v>1705</v>
      </c>
      <c r="N905" s="7" t="s">
        <v>85</v>
      </c>
      <c r="O905" s="7"/>
      <c r="P905" s="7">
        <v>2013792</v>
      </c>
      <c r="Q905" s="7"/>
      <c r="R905" s="7"/>
      <c r="S905" s="7"/>
      <c r="T905" s="7" t="s">
        <v>2207</v>
      </c>
      <c r="U905" s="7">
        <v>13688955323</v>
      </c>
      <c r="V905" s="7" t="s">
        <v>63</v>
      </c>
      <c r="W905" s="11" t="s">
        <v>2208</v>
      </c>
      <c r="X905" s="7" t="s">
        <v>67</v>
      </c>
      <c r="Y905" s="7">
        <v>16</v>
      </c>
      <c r="Z905" s="7">
        <v>2</v>
      </c>
      <c r="AA905" s="7">
        <v>23</v>
      </c>
      <c r="AB905" s="7">
        <v>2304</v>
      </c>
      <c r="AC905" s="7">
        <v>97.98</v>
      </c>
      <c r="AD905" s="7">
        <v>80.12</v>
      </c>
      <c r="AE905" s="7"/>
      <c r="AF905" s="7">
        <v>2020</v>
      </c>
      <c r="AG905" s="7">
        <v>6</v>
      </c>
      <c r="AH905" s="7">
        <v>1</v>
      </c>
      <c r="AI905" s="15">
        <f t="shared" si="47"/>
        <v>43983</v>
      </c>
      <c r="AJ905" s="7" t="s">
        <v>68</v>
      </c>
      <c r="AK905" s="16">
        <v>1864390</v>
      </c>
      <c r="AL905" s="7"/>
      <c r="AM905" s="8"/>
      <c r="AN905" s="7" t="s">
        <v>113</v>
      </c>
      <c r="AO905" s="16">
        <v>1827102</v>
      </c>
      <c r="AP905" s="7"/>
      <c r="AQ905" s="7"/>
      <c r="AR905" s="11">
        <v>0.044</v>
      </c>
      <c r="AS905" s="7">
        <v>0</v>
      </c>
      <c r="AT905" s="16">
        <v>80392.488</v>
      </c>
      <c r="AU905" s="16">
        <v>0</v>
      </c>
      <c r="AV905" s="16">
        <v>20000</v>
      </c>
      <c r="AW905" s="7">
        <v>0</v>
      </c>
      <c r="AX905" s="20">
        <v>80392.488</v>
      </c>
      <c r="AY905" s="20">
        <v>72353.2392</v>
      </c>
      <c r="AZ905" s="20">
        <v>9135.51</v>
      </c>
      <c r="BA905" s="20">
        <v>9135.51</v>
      </c>
      <c r="BB905" s="20">
        <f t="shared" si="48"/>
        <v>8039.2488</v>
      </c>
    </row>
    <row r="906" customHeight="1" spans="1:54">
      <c r="A906" s="6" t="s">
        <v>54</v>
      </c>
      <c r="B906" s="6" t="s">
        <v>55</v>
      </c>
      <c r="C906" s="7" t="s">
        <v>71</v>
      </c>
      <c r="D906" s="8">
        <v>43539</v>
      </c>
      <c r="E906" s="8">
        <v>43830</v>
      </c>
      <c r="F906" s="7" t="s">
        <v>57</v>
      </c>
      <c r="G906" s="7" t="s">
        <v>58</v>
      </c>
      <c r="H906" s="7" t="s">
        <v>1708</v>
      </c>
      <c r="I906" s="7" t="s">
        <v>60</v>
      </c>
      <c r="J906" s="7" t="s">
        <v>61</v>
      </c>
      <c r="K906" s="7" t="s">
        <v>232</v>
      </c>
      <c r="L906" s="7" t="s">
        <v>100</v>
      </c>
      <c r="M906" s="7" t="s">
        <v>1705</v>
      </c>
      <c r="N906" s="7" t="s">
        <v>63</v>
      </c>
      <c r="O906" s="7" t="s">
        <v>60</v>
      </c>
      <c r="P906" s="7">
        <v>2005572</v>
      </c>
      <c r="Q906" s="7"/>
      <c r="R906" s="7"/>
      <c r="S906" s="7"/>
      <c r="T906" s="7" t="s">
        <v>2209</v>
      </c>
      <c r="U906" s="7">
        <v>18665166697</v>
      </c>
      <c r="V906" s="7" t="s">
        <v>63</v>
      </c>
      <c r="W906" s="7" t="s">
        <v>2210</v>
      </c>
      <c r="X906" s="7" t="s">
        <v>67</v>
      </c>
      <c r="Y906" s="7">
        <v>13</v>
      </c>
      <c r="Z906" s="7"/>
      <c r="AA906" s="7">
        <v>21</v>
      </c>
      <c r="AB906" s="7">
        <v>2101</v>
      </c>
      <c r="AC906" s="7">
        <v>120.23</v>
      </c>
      <c r="AD906" s="7">
        <v>98.77</v>
      </c>
      <c r="AE906" s="7"/>
      <c r="AF906" s="7">
        <v>2020</v>
      </c>
      <c r="AG906" s="7">
        <v>6</v>
      </c>
      <c r="AH906" s="7">
        <v>1</v>
      </c>
      <c r="AI906" s="15">
        <f t="shared" si="47"/>
        <v>43983</v>
      </c>
      <c r="AJ906" s="7" t="s">
        <v>68</v>
      </c>
      <c r="AK906" s="16">
        <v>2199220</v>
      </c>
      <c r="AL906" s="7"/>
      <c r="AM906" s="8"/>
      <c r="AN906" s="7" t="s">
        <v>113</v>
      </c>
      <c r="AO906" s="16">
        <v>2155236</v>
      </c>
      <c r="AP906" s="7"/>
      <c r="AQ906" s="7"/>
      <c r="AR906" s="11">
        <v>0.044</v>
      </c>
      <c r="AS906" s="7">
        <v>0</v>
      </c>
      <c r="AT906" s="16">
        <v>94830.384</v>
      </c>
      <c r="AU906" s="16">
        <v>0</v>
      </c>
      <c r="AV906" s="16">
        <v>20000</v>
      </c>
      <c r="AW906" s="7">
        <v>0</v>
      </c>
      <c r="AX906" s="20">
        <v>94830.384</v>
      </c>
      <c r="AY906" s="20">
        <v>85347.3456</v>
      </c>
      <c r="AZ906" s="20">
        <v>0</v>
      </c>
      <c r="BA906" s="20">
        <v>0</v>
      </c>
      <c r="BB906" s="20">
        <f t="shared" si="48"/>
        <v>9483.0384</v>
      </c>
    </row>
    <row r="907" customHeight="1" spans="1:54">
      <c r="A907" s="6" t="s">
        <v>54</v>
      </c>
      <c r="B907" s="6" t="s">
        <v>55</v>
      </c>
      <c r="C907" s="7" t="s">
        <v>71</v>
      </c>
      <c r="D907" s="8">
        <v>43539</v>
      </c>
      <c r="E907" s="8">
        <v>43830</v>
      </c>
      <c r="F907" s="7" t="s">
        <v>57</v>
      </c>
      <c r="G907" s="7" t="s">
        <v>57</v>
      </c>
      <c r="H907" s="7" t="s">
        <v>1704</v>
      </c>
      <c r="I907" s="7" t="s">
        <v>72</v>
      </c>
      <c r="J907" s="7" t="s">
        <v>87</v>
      </c>
      <c r="K907" s="7" t="s">
        <v>2103</v>
      </c>
      <c r="L907" s="7" t="s">
        <v>2103</v>
      </c>
      <c r="M907" s="7" t="s">
        <v>1705</v>
      </c>
      <c r="N907" s="7" t="s">
        <v>85</v>
      </c>
      <c r="O907" s="7"/>
      <c r="P907" s="7">
        <v>2013769</v>
      </c>
      <c r="Q907" s="7"/>
      <c r="R907" s="7"/>
      <c r="S907" s="7"/>
      <c r="T907" s="7" t="s">
        <v>2211</v>
      </c>
      <c r="U907" s="7">
        <v>13926632465</v>
      </c>
      <c r="V907" s="7" t="s">
        <v>2212</v>
      </c>
      <c r="W907" s="7" t="s">
        <v>2213</v>
      </c>
      <c r="X907" s="7" t="s">
        <v>67</v>
      </c>
      <c r="Y907" s="7">
        <v>13</v>
      </c>
      <c r="Z907" s="7"/>
      <c r="AA907" s="7">
        <v>22</v>
      </c>
      <c r="AB907" s="7">
        <v>2202</v>
      </c>
      <c r="AC907" s="7">
        <v>120.23</v>
      </c>
      <c r="AD907" s="7">
        <v>98.77</v>
      </c>
      <c r="AE907" s="7"/>
      <c r="AF907" s="7">
        <v>2020</v>
      </c>
      <c r="AG907" s="7">
        <v>6</v>
      </c>
      <c r="AH907" s="7">
        <v>1</v>
      </c>
      <c r="AI907" s="15">
        <f t="shared" si="47"/>
        <v>43983</v>
      </c>
      <c r="AJ907" s="7" t="s">
        <v>68</v>
      </c>
      <c r="AK907" s="16">
        <v>2232040</v>
      </c>
      <c r="AL907" s="7"/>
      <c r="AM907" s="8"/>
      <c r="AN907" s="7" t="s">
        <v>113</v>
      </c>
      <c r="AO907" s="16">
        <v>2187399</v>
      </c>
      <c r="AP907" s="7"/>
      <c r="AQ907" s="7"/>
      <c r="AR907" s="11">
        <v>0.044</v>
      </c>
      <c r="AS907" s="7">
        <v>0</v>
      </c>
      <c r="AT907" s="16">
        <v>96245.556</v>
      </c>
      <c r="AU907" s="16">
        <v>0</v>
      </c>
      <c r="AV907" s="16">
        <v>20000</v>
      </c>
      <c r="AW907" s="7">
        <v>0</v>
      </c>
      <c r="AX907" s="20">
        <v>96245.556</v>
      </c>
      <c r="AY907" s="20">
        <v>86621.0004</v>
      </c>
      <c r="AZ907" s="20">
        <v>0</v>
      </c>
      <c r="BA907" s="20">
        <v>0</v>
      </c>
      <c r="BB907" s="20">
        <f t="shared" si="48"/>
        <v>9624.55559999999</v>
      </c>
    </row>
    <row r="908" customHeight="1" spans="1:54">
      <c r="A908" s="6" t="s">
        <v>54</v>
      </c>
      <c r="B908" s="6" t="s">
        <v>55</v>
      </c>
      <c r="C908" s="7" t="s">
        <v>71</v>
      </c>
      <c r="D908" s="8">
        <v>43539</v>
      </c>
      <c r="E908" s="8">
        <v>43830</v>
      </c>
      <c r="F908" s="7" t="s">
        <v>57</v>
      </c>
      <c r="G908" s="7" t="s">
        <v>58</v>
      </c>
      <c r="H908" s="7" t="s">
        <v>1708</v>
      </c>
      <c r="I908" s="7" t="s">
        <v>60</v>
      </c>
      <c r="J908" s="7" t="s">
        <v>61</v>
      </c>
      <c r="K908" s="7" t="s">
        <v>232</v>
      </c>
      <c r="L908" s="7" t="s">
        <v>100</v>
      </c>
      <c r="M908" s="7" t="s">
        <v>1705</v>
      </c>
      <c r="N908" s="7" t="s">
        <v>63</v>
      </c>
      <c r="O908" s="7" t="s">
        <v>60</v>
      </c>
      <c r="P908" s="7">
        <v>2005594</v>
      </c>
      <c r="Q908" s="7"/>
      <c r="R908" s="7"/>
      <c r="S908" s="7"/>
      <c r="T908" s="7" t="s">
        <v>2214</v>
      </c>
      <c r="U908" s="7" t="s">
        <v>2215</v>
      </c>
      <c r="V908" s="7" t="s">
        <v>63</v>
      </c>
      <c r="W908" s="11" t="s">
        <v>2216</v>
      </c>
      <c r="X908" s="7" t="s">
        <v>67</v>
      </c>
      <c r="Y908" s="7">
        <v>15</v>
      </c>
      <c r="Z908" s="7">
        <v>2</v>
      </c>
      <c r="AA908" s="7">
        <v>24</v>
      </c>
      <c r="AB908" s="7">
        <v>2401</v>
      </c>
      <c r="AC908" s="7">
        <v>116.74</v>
      </c>
      <c r="AD908" s="7">
        <v>95.31</v>
      </c>
      <c r="AE908" s="7"/>
      <c r="AF908" s="7">
        <v>2020</v>
      </c>
      <c r="AG908" s="7">
        <v>6</v>
      </c>
      <c r="AH908" s="7">
        <v>1</v>
      </c>
      <c r="AI908" s="15">
        <f t="shared" si="47"/>
        <v>43983</v>
      </c>
      <c r="AJ908" s="7" t="s">
        <v>68</v>
      </c>
      <c r="AK908" s="16">
        <v>2017080</v>
      </c>
      <c r="AL908" s="7"/>
      <c r="AM908" s="8"/>
      <c r="AN908" s="7" t="s">
        <v>113</v>
      </c>
      <c r="AO908" s="16">
        <v>1976738</v>
      </c>
      <c r="AP908" s="7"/>
      <c r="AQ908" s="7"/>
      <c r="AR908" s="11">
        <v>0.044</v>
      </c>
      <c r="AS908" s="7">
        <v>0</v>
      </c>
      <c r="AT908" s="16">
        <v>86976.472</v>
      </c>
      <c r="AU908" s="16">
        <v>0</v>
      </c>
      <c r="AV908" s="16">
        <v>20000</v>
      </c>
      <c r="AW908" s="7">
        <v>0</v>
      </c>
      <c r="AX908" s="20">
        <v>86976.472</v>
      </c>
      <c r="AY908" s="20">
        <v>78278.8248</v>
      </c>
      <c r="AZ908" s="20">
        <v>0</v>
      </c>
      <c r="BA908" s="20">
        <v>0</v>
      </c>
      <c r="BB908" s="20">
        <f t="shared" si="48"/>
        <v>8697.64719999999</v>
      </c>
    </row>
    <row r="909" customHeight="1" spans="1:54">
      <c r="A909" s="6" t="s">
        <v>54</v>
      </c>
      <c r="B909" s="6" t="s">
        <v>55</v>
      </c>
      <c r="C909" s="7" t="s">
        <v>71</v>
      </c>
      <c r="D909" s="8">
        <v>43539</v>
      </c>
      <c r="E909" s="8">
        <v>43830</v>
      </c>
      <c r="F909" s="7" t="s">
        <v>57</v>
      </c>
      <c r="G909" s="7" t="s">
        <v>58</v>
      </c>
      <c r="H909" s="7" t="s">
        <v>1708</v>
      </c>
      <c r="I909" s="7" t="s">
        <v>60</v>
      </c>
      <c r="J909" s="7" t="s">
        <v>61</v>
      </c>
      <c r="K909" s="7" t="s">
        <v>232</v>
      </c>
      <c r="L909" s="7" t="s">
        <v>107</v>
      </c>
      <c r="M909" s="7" t="s">
        <v>1705</v>
      </c>
      <c r="N909" s="7" t="s">
        <v>63</v>
      </c>
      <c r="O909" s="7" t="s">
        <v>60</v>
      </c>
      <c r="P909" s="7">
        <v>2003683</v>
      </c>
      <c r="Q909" s="7"/>
      <c r="R909" s="7"/>
      <c r="S909" s="7"/>
      <c r="T909" s="7" t="s">
        <v>2217</v>
      </c>
      <c r="U909" s="7">
        <v>13018614798</v>
      </c>
      <c r="V909" s="7" t="s">
        <v>63</v>
      </c>
      <c r="W909" s="7" t="s">
        <v>2218</v>
      </c>
      <c r="X909" s="7" t="s">
        <v>67</v>
      </c>
      <c r="Y909" s="7">
        <v>13</v>
      </c>
      <c r="Z909" s="7"/>
      <c r="AA909" s="7">
        <v>21</v>
      </c>
      <c r="AB909" s="7">
        <v>2104</v>
      </c>
      <c r="AC909" s="7">
        <v>120.22</v>
      </c>
      <c r="AD909" s="7">
        <v>98.76</v>
      </c>
      <c r="AE909" s="7"/>
      <c r="AF909" s="7">
        <v>2020</v>
      </c>
      <c r="AG909" s="7">
        <v>6</v>
      </c>
      <c r="AH909" s="7">
        <v>2</v>
      </c>
      <c r="AI909" s="15">
        <f t="shared" si="47"/>
        <v>43984</v>
      </c>
      <c r="AJ909" s="7" t="s">
        <v>68</v>
      </c>
      <c r="AK909" s="16">
        <v>2314730</v>
      </c>
      <c r="AL909" s="8"/>
      <c r="AM909" s="8" t="s">
        <v>69</v>
      </c>
      <c r="AN909" s="7" t="s">
        <v>113</v>
      </c>
      <c r="AO909" s="16">
        <v>2268436</v>
      </c>
      <c r="AP909" s="7"/>
      <c r="AQ909" s="8" t="s">
        <v>70</v>
      </c>
      <c r="AR909" s="11">
        <v>0.044</v>
      </c>
      <c r="AS909" s="7">
        <v>0</v>
      </c>
      <c r="AT909" s="16">
        <v>99811.184</v>
      </c>
      <c r="AU909" s="16">
        <v>0</v>
      </c>
      <c r="AV909" s="16">
        <v>20000</v>
      </c>
      <c r="AW909" s="7">
        <v>0</v>
      </c>
      <c r="AX909" s="20">
        <v>99811.184</v>
      </c>
      <c r="AY909" s="20">
        <v>99811.184</v>
      </c>
      <c r="AZ909" s="20">
        <v>0</v>
      </c>
      <c r="BA909" s="20">
        <v>0</v>
      </c>
      <c r="BB909" s="20">
        <v>0</v>
      </c>
    </row>
    <row r="910" customHeight="1" spans="1:54">
      <c r="A910" s="6" t="s">
        <v>54</v>
      </c>
      <c r="B910" s="6" t="s">
        <v>55</v>
      </c>
      <c r="C910" s="7" t="s">
        <v>71</v>
      </c>
      <c r="D910" s="8">
        <v>43539</v>
      </c>
      <c r="E910" s="8">
        <v>43830</v>
      </c>
      <c r="F910" s="7" t="s">
        <v>57</v>
      </c>
      <c r="G910" s="7" t="s">
        <v>58</v>
      </c>
      <c r="H910" s="7" t="s">
        <v>1708</v>
      </c>
      <c r="I910" s="7" t="s">
        <v>60</v>
      </c>
      <c r="J910" s="7" t="s">
        <v>61</v>
      </c>
      <c r="K910" s="7" t="s">
        <v>232</v>
      </c>
      <c r="L910" s="7" t="s">
        <v>203</v>
      </c>
      <c r="M910" s="7" t="s">
        <v>1705</v>
      </c>
      <c r="N910" s="7" t="s">
        <v>63</v>
      </c>
      <c r="O910" s="7" t="s">
        <v>60</v>
      </c>
      <c r="P910" s="7">
        <v>2005596</v>
      </c>
      <c r="Q910" s="7"/>
      <c r="R910" s="7"/>
      <c r="S910" s="7"/>
      <c r="T910" s="7" t="s">
        <v>2219</v>
      </c>
      <c r="U910" s="7">
        <v>13600272016</v>
      </c>
      <c r="V910" s="7" t="s">
        <v>63</v>
      </c>
      <c r="W910" s="11" t="s">
        <v>2220</v>
      </c>
      <c r="X910" s="7" t="s">
        <v>67</v>
      </c>
      <c r="Y910" s="7">
        <v>15</v>
      </c>
      <c r="Z910" s="7">
        <v>1</v>
      </c>
      <c r="AA910" s="7">
        <v>2</v>
      </c>
      <c r="AB910" s="7">
        <v>204</v>
      </c>
      <c r="AC910" s="7">
        <v>98.14</v>
      </c>
      <c r="AD910" s="7">
        <v>80.12</v>
      </c>
      <c r="AE910" s="7"/>
      <c r="AF910" s="7">
        <v>2020</v>
      </c>
      <c r="AG910" s="7">
        <v>6</v>
      </c>
      <c r="AH910" s="7">
        <v>2</v>
      </c>
      <c r="AI910" s="15">
        <f t="shared" si="47"/>
        <v>43984</v>
      </c>
      <c r="AJ910" s="7" t="s">
        <v>68</v>
      </c>
      <c r="AK910" s="16">
        <v>1736060</v>
      </c>
      <c r="AL910" s="8"/>
      <c r="AM910" s="8" t="s">
        <v>69</v>
      </c>
      <c r="AN910" s="7" t="s">
        <v>113</v>
      </c>
      <c r="AO910" s="16">
        <v>1701339</v>
      </c>
      <c r="AP910" s="7"/>
      <c r="AQ910" s="8" t="s">
        <v>70</v>
      </c>
      <c r="AR910" s="11">
        <v>0.044</v>
      </c>
      <c r="AS910" s="7">
        <v>0</v>
      </c>
      <c r="AT910" s="16">
        <v>74858.916</v>
      </c>
      <c r="AU910" s="16">
        <v>0</v>
      </c>
      <c r="AV910" s="16">
        <v>20000</v>
      </c>
      <c r="AW910" s="7">
        <v>0</v>
      </c>
      <c r="AX910" s="20">
        <v>74858.916</v>
      </c>
      <c r="AY910" s="20">
        <v>74858.916</v>
      </c>
      <c r="AZ910" s="20">
        <v>0</v>
      </c>
      <c r="BA910" s="20">
        <v>0</v>
      </c>
      <c r="BB910" s="20">
        <v>0</v>
      </c>
    </row>
    <row r="911" customHeight="1" spans="1:54">
      <c r="A911" s="6" t="s">
        <v>54</v>
      </c>
      <c r="B911" s="6" t="s">
        <v>55</v>
      </c>
      <c r="C911" s="7" t="s">
        <v>71</v>
      </c>
      <c r="D911" s="8">
        <v>43539</v>
      </c>
      <c r="E911" s="8">
        <v>43830</v>
      </c>
      <c r="F911" s="7" t="s">
        <v>57</v>
      </c>
      <c r="G911" s="7" t="s">
        <v>58</v>
      </c>
      <c r="H911" s="7" t="s">
        <v>1708</v>
      </c>
      <c r="I911" s="7" t="s">
        <v>60</v>
      </c>
      <c r="J911" s="7" t="s">
        <v>61</v>
      </c>
      <c r="K911" s="7" t="s">
        <v>232</v>
      </c>
      <c r="L911" s="7" t="s">
        <v>1117</v>
      </c>
      <c r="M911" s="7" t="s">
        <v>1705</v>
      </c>
      <c r="N911" s="7" t="s">
        <v>63</v>
      </c>
      <c r="O911" s="7" t="s">
        <v>60</v>
      </c>
      <c r="P911" s="7">
        <v>2003690</v>
      </c>
      <c r="Q911" s="7"/>
      <c r="R911" s="7"/>
      <c r="S911" s="7"/>
      <c r="T911" s="7" t="s">
        <v>2221</v>
      </c>
      <c r="U911" s="7" t="s">
        <v>2222</v>
      </c>
      <c r="V911" s="7" t="s">
        <v>63</v>
      </c>
      <c r="W911" s="7" t="s">
        <v>2223</v>
      </c>
      <c r="X911" s="7" t="s">
        <v>67</v>
      </c>
      <c r="Y911" s="7">
        <v>13</v>
      </c>
      <c r="Z911" s="7"/>
      <c r="AA911" s="7">
        <v>18</v>
      </c>
      <c r="AB911" s="7">
        <v>1804</v>
      </c>
      <c r="AC911" s="7">
        <v>120.22</v>
      </c>
      <c r="AD911" s="7">
        <v>98.76</v>
      </c>
      <c r="AE911" s="7"/>
      <c r="AF911" s="7">
        <v>2020</v>
      </c>
      <c r="AG911" s="7">
        <v>6</v>
      </c>
      <c r="AH911" s="7">
        <v>3</v>
      </c>
      <c r="AI911" s="15">
        <f t="shared" si="47"/>
        <v>43985</v>
      </c>
      <c r="AJ911" s="7" t="s">
        <v>68</v>
      </c>
      <c r="AK911" s="16">
        <v>2324630</v>
      </c>
      <c r="AL911" s="7"/>
      <c r="AM911" s="8"/>
      <c r="AN911" s="7" t="s">
        <v>113</v>
      </c>
      <c r="AO911" s="16">
        <v>2278137</v>
      </c>
      <c r="AP911" s="7"/>
      <c r="AQ911" s="7"/>
      <c r="AR911" s="11">
        <v>0.044</v>
      </c>
      <c r="AS911" s="7">
        <v>0</v>
      </c>
      <c r="AT911" s="16">
        <v>100238.028</v>
      </c>
      <c r="AU911" s="16">
        <v>0</v>
      </c>
      <c r="AV911" s="16">
        <v>20000</v>
      </c>
      <c r="AW911" s="7">
        <v>0</v>
      </c>
      <c r="AX911" s="20">
        <v>100238.028</v>
      </c>
      <c r="AY911" s="20">
        <v>90214.2252</v>
      </c>
      <c r="AZ911" s="20">
        <v>0</v>
      </c>
      <c r="BA911" s="20">
        <v>0</v>
      </c>
      <c r="BB911" s="20">
        <f t="shared" ref="BB911:BB916" si="49">AX911-AY911</f>
        <v>10023.8028</v>
      </c>
    </row>
    <row r="912" customHeight="1" spans="1:54">
      <c r="A912" s="6" t="s">
        <v>54</v>
      </c>
      <c r="B912" s="6" t="s">
        <v>55</v>
      </c>
      <c r="C912" s="7" t="s">
        <v>71</v>
      </c>
      <c r="D912" s="8">
        <v>43539</v>
      </c>
      <c r="E912" s="8">
        <v>43830</v>
      </c>
      <c r="F912" s="7" t="s">
        <v>57</v>
      </c>
      <c r="G912" s="7" t="s">
        <v>58</v>
      </c>
      <c r="H912" s="7" t="s">
        <v>1708</v>
      </c>
      <c r="I912" s="7" t="s">
        <v>60</v>
      </c>
      <c r="J912" s="7" t="s">
        <v>61</v>
      </c>
      <c r="K912" s="7" t="s">
        <v>232</v>
      </c>
      <c r="L912" s="7" t="s">
        <v>232</v>
      </c>
      <c r="M912" s="7" t="s">
        <v>1705</v>
      </c>
      <c r="N912" s="7" t="s">
        <v>63</v>
      </c>
      <c r="O912" s="7" t="s">
        <v>60</v>
      </c>
      <c r="P912" s="7">
        <v>2003714</v>
      </c>
      <c r="Q912" s="7"/>
      <c r="R912" s="7"/>
      <c r="S912" s="7"/>
      <c r="T912" s="7" t="s">
        <v>2224</v>
      </c>
      <c r="U912" s="7">
        <v>13728331856</v>
      </c>
      <c r="V912" s="7" t="s">
        <v>63</v>
      </c>
      <c r="W912" s="11" t="s">
        <v>1525</v>
      </c>
      <c r="X912" s="7" t="s">
        <v>67</v>
      </c>
      <c r="Y912" s="7">
        <v>15</v>
      </c>
      <c r="Z912" s="7">
        <v>1</v>
      </c>
      <c r="AA912" s="7">
        <v>8</v>
      </c>
      <c r="AB912" s="7">
        <v>802</v>
      </c>
      <c r="AC912" s="7">
        <v>65.53</v>
      </c>
      <c r="AD912" s="7">
        <v>53.5</v>
      </c>
      <c r="AE912" s="7"/>
      <c r="AF912" s="7">
        <v>2020</v>
      </c>
      <c r="AG912" s="7">
        <v>6</v>
      </c>
      <c r="AH912" s="7">
        <v>4</v>
      </c>
      <c r="AI912" s="15">
        <f t="shared" si="47"/>
        <v>43986</v>
      </c>
      <c r="AJ912" s="7" t="s">
        <v>68</v>
      </c>
      <c r="AK912" s="16">
        <v>1273240</v>
      </c>
      <c r="AL912" s="8"/>
      <c r="AM912" s="8" t="s">
        <v>69</v>
      </c>
      <c r="AN912" s="7" t="s">
        <v>113</v>
      </c>
      <c r="AO912" s="16">
        <v>1235298</v>
      </c>
      <c r="AP912" s="7"/>
      <c r="AQ912" s="8" t="s">
        <v>70</v>
      </c>
      <c r="AR912" s="11">
        <v>0.044</v>
      </c>
      <c r="AS912" s="7">
        <v>0</v>
      </c>
      <c r="AT912" s="16">
        <v>54353.112</v>
      </c>
      <c r="AU912" s="16">
        <v>0</v>
      </c>
      <c r="AV912" s="16">
        <v>20000</v>
      </c>
      <c r="AW912" s="7">
        <v>0</v>
      </c>
      <c r="AX912" s="20">
        <v>54353.112</v>
      </c>
      <c r="AY912" s="20">
        <v>54353.112</v>
      </c>
      <c r="AZ912" s="20">
        <v>0</v>
      </c>
      <c r="BA912" s="20">
        <v>0</v>
      </c>
      <c r="BB912" s="20">
        <v>0</v>
      </c>
    </row>
    <row r="913" customHeight="1" spans="1:54">
      <c r="A913" s="6" t="s">
        <v>54</v>
      </c>
      <c r="B913" s="6" t="s">
        <v>55</v>
      </c>
      <c r="C913" s="7" t="s">
        <v>71</v>
      </c>
      <c r="D913" s="8">
        <v>43539</v>
      </c>
      <c r="E913" s="8">
        <v>43830</v>
      </c>
      <c r="F913" s="7" t="s">
        <v>57</v>
      </c>
      <c r="G913" s="7" t="s">
        <v>58</v>
      </c>
      <c r="H913" s="7" t="s">
        <v>1708</v>
      </c>
      <c r="I913" s="7" t="s">
        <v>60</v>
      </c>
      <c r="J913" s="7" t="s">
        <v>61</v>
      </c>
      <c r="K913" s="7" t="s">
        <v>232</v>
      </c>
      <c r="L913" s="7" t="s">
        <v>1805</v>
      </c>
      <c r="M913" s="7" t="s">
        <v>1705</v>
      </c>
      <c r="N913" s="7" t="s">
        <v>63</v>
      </c>
      <c r="O913" s="7" t="s">
        <v>60</v>
      </c>
      <c r="P913" s="7">
        <v>2003695</v>
      </c>
      <c r="Q913" s="7"/>
      <c r="R913" s="7"/>
      <c r="S913" s="7"/>
      <c r="T913" s="7" t="s">
        <v>2225</v>
      </c>
      <c r="U913" s="7">
        <v>13556622638</v>
      </c>
      <c r="V913" s="7" t="s">
        <v>63</v>
      </c>
      <c r="W913" s="11" t="s">
        <v>1579</v>
      </c>
      <c r="X913" s="7" t="s">
        <v>67</v>
      </c>
      <c r="Y913" s="7">
        <v>15</v>
      </c>
      <c r="Z913" s="7">
        <v>1</v>
      </c>
      <c r="AA913" s="7">
        <v>11</v>
      </c>
      <c r="AB913" s="7">
        <v>1105</v>
      </c>
      <c r="AC913" s="7">
        <v>98.14</v>
      </c>
      <c r="AD913" s="7">
        <v>80.12</v>
      </c>
      <c r="AE913" s="7"/>
      <c r="AF913" s="7">
        <v>2020</v>
      </c>
      <c r="AG913" s="7">
        <v>6</v>
      </c>
      <c r="AH913" s="7">
        <v>4</v>
      </c>
      <c r="AI913" s="15">
        <f t="shared" si="47"/>
        <v>43986</v>
      </c>
      <c r="AJ913" s="7" t="s">
        <v>68</v>
      </c>
      <c r="AK913" s="16">
        <v>1767170</v>
      </c>
      <c r="AL913" s="7"/>
      <c r="AM913" s="8"/>
      <c r="AN913" s="7" t="s">
        <v>113</v>
      </c>
      <c r="AO913" s="16">
        <v>1697191</v>
      </c>
      <c r="AP913" s="7"/>
      <c r="AQ913" s="7"/>
      <c r="AR913" s="11">
        <v>0.044</v>
      </c>
      <c r="AS913" s="7">
        <v>0</v>
      </c>
      <c r="AT913" s="16">
        <v>74676.404</v>
      </c>
      <c r="AU913" s="16">
        <v>0</v>
      </c>
      <c r="AV913" s="16">
        <v>20000</v>
      </c>
      <c r="AW913" s="7">
        <v>0</v>
      </c>
      <c r="AX913" s="20">
        <v>74676.404</v>
      </c>
      <c r="AY913" s="20">
        <v>67208.7636</v>
      </c>
      <c r="AZ913" s="20">
        <v>0</v>
      </c>
      <c r="BA913" s="20">
        <v>0</v>
      </c>
      <c r="BB913" s="20">
        <f t="shared" si="49"/>
        <v>7467.64039999999</v>
      </c>
    </row>
    <row r="914" customHeight="1" spans="1:54">
      <c r="A914" s="6" t="s">
        <v>54</v>
      </c>
      <c r="B914" s="6" t="s">
        <v>55</v>
      </c>
      <c r="C914" s="7" t="s">
        <v>71</v>
      </c>
      <c r="D914" s="8">
        <v>43539</v>
      </c>
      <c r="E914" s="8">
        <v>43830</v>
      </c>
      <c r="F914" s="7" t="s">
        <v>57</v>
      </c>
      <c r="G914" s="7" t="s">
        <v>58</v>
      </c>
      <c r="H914" s="7" t="s">
        <v>1708</v>
      </c>
      <c r="I914" s="7" t="s">
        <v>559</v>
      </c>
      <c r="J914" s="7" t="s">
        <v>61</v>
      </c>
      <c r="K914" s="7" t="s">
        <v>232</v>
      </c>
      <c r="L914" s="7" t="s">
        <v>2226</v>
      </c>
      <c r="M914" s="7" t="s">
        <v>1705</v>
      </c>
      <c r="N914" s="7" t="s">
        <v>85</v>
      </c>
      <c r="O914" s="7" t="s">
        <v>559</v>
      </c>
      <c r="P914" s="7">
        <v>2003704</v>
      </c>
      <c r="Q914" s="7"/>
      <c r="R914" s="7"/>
      <c r="S914" s="7"/>
      <c r="T914" s="7" t="s">
        <v>2227</v>
      </c>
      <c r="U914" s="7">
        <v>13686187094</v>
      </c>
      <c r="V914" s="7" t="s">
        <v>85</v>
      </c>
      <c r="W914" s="11" t="s">
        <v>2228</v>
      </c>
      <c r="X914" s="7" t="s">
        <v>67</v>
      </c>
      <c r="Y914" s="7">
        <v>15</v>
      </c>
      <c r="Z914" s="7">
        <v>2</v>
      </c>
      <c r="AA914" s="7">
        <v>5</v>
      </c>
      <c r="AB914" s="7">
        <v>501</v>
      </c>
      <c r="AC914" s="7">
        <v>116.74</v>
      </c>
      <c r="AD914" s="7">
        <v>95.31</v>
      </c>
      <c r="AE914" s="7"/>
      <c r="AF914" s="7">
        <v>2020</v>
      </c>
      <c r="AG914" s="7">
        <v>6</v>
      </c>
      <c r="AH914" s="7">
        <v>4</v>
      </c>
      <c r="AI914" s="15">
        <f t="shared" si="47"/>
        <v>43986</v>
      </c>
      <c r="AJ914" s="7" t="s">
        <v>68</v>
      </c>
      <c r="AK914" s="16">
        <v>2023990</v>
      </c>
      <c r="AL914" s="7"/>
      <c r="AM914" s="8"/>
      <c r="AN914" s="7" t="s">
        <v>113</v>
      </c>
      <c r="AO914" s="16">
        <v>1983510</v>
      </c>
      <c r="AP914" s="7"/>
      <c r="AQ914" s="7"/>
      <c r="AR914" s="11">
        <v>0.044</v>
      </c>
      <c r="AS914" s="7">
        <v>0</v>
      </c>
      <c r="AT914" s="16">
        <v>87274.44</v>
      </c>
      <c r="AU914" s="16">
        <v>0</v>
      </c>
      <c r="AV914" s="16">
        <v>20000</v>
      </c>
      <c r="AW914" s="7">
        <v>0</v>
      </c>
      <c r="AX914" s="20">
        <v>87274.44</v>
      </c>
      <c r="AY914" s="20">
        <v>78546.996</v>
      </c>
      <c r="AZ914" s="20">
        <v>0</v>
      </c>
      <c r="BA914" s="20">
        <v>10610.755</v>
      </c>
      <c r="BB914" s="20">
        <f t="shared" si="49"/>
        <v>8727.444</v>
      </c>
    </row>
    <row r="915" customHeight="1" spans="1:54">
      <c r="A915" s="6" t="s">
        <v>54</v>
      </c>
      <c r="B915" s="6" t="s">
        <v>55</v>
      </c>
      <c r="C915" s="7" t="s">
        <v>71</v>
      </c>
      <c r="D915" s="8">
        <v>43539</v>
      </c>
      <c r="E915" s="8">
        <v>43830</v>
      </c>
      <c r="F915" s="7" t="s">
        <v>57</v>
      </c>
      <c r="G915" s="7" t="s">
        <v>58</v>
      </c>
      <c r="H915" s="7" t="s">
        <v>1708</v>
      </c>
      <c r="I915" s="7" t="s">
        <v>261</v>
      </c>
      <c r="J915" s="7" t="s">
        <v>61</v>
      </c>
      <c r="K915" s="7" t="s">
        <v>232</v>
      </c>
      <c r="L915" s="7" t="s">
        <v>1887</v>
      </c>
      <c r="M915" s="7" t="s">
        <v>1705</v>
      </c>
      <c r="N915" s="7" t="s">
        <v>96</v>
      </c>
      <c r="O915" s="7" t="s">
        <v>261</v>
      </c>
      <c r="P915" s="7">
        <v>2003691</v>
      </c>
      <c r="Q915" s="7"/>
      <c r="R915" s="7"/>
      <c r="S915" s="7"/>
      <c r="T915" s="7" t="s">
        <v>2229</v>
      </c>
      <c r="U915" s="7" t="s">
        <v>2230</v>
      </c>
      <c r="V915" s="7" t="s">
        <v>85</v>
      </c>
      <c r="W915" s="7" t="s">
        <v>2231</v>
      </c>
      <c r="X915" s="7" t="s">
        <v>67</v>
      </c>
      <c r="Y915" s="7">
        <v>13</v>
      </c>
      <c r="Z915" s="7"/>
      <c r="AA915" s="7">
        <v>4</v>
      </c>
      <c r="AB915" s="7">
        <v>403</v>
      </c>
      <c r="AC915" s="7">
        <v>118.83</v>
      </c>
      <c r="AD915" s="7">
        <v>97.62</v>
      </c>
      <c r="AE915" s="7"/>
      <c r="AF915" s="7">
        <v>2020</v>
      </c>
      <c r="AG915" s="7">
        <v>6</v>
      </c>
      <c r="AH915" s="7">
        <v>4</v>
      </c>
      <c r="AI915" s="15">
        <f t="shared" si="47"/>
        <v>43986</v>
      </c>
      <c r="AJ915" s="7" t="s">
        <v>68</v>
      </c>
      <c r="AK915" s="16">
        <v>2275670</v>
      </c>
      <c r="AL915" s="7"/>
      <c r="AM915" s="8"/>
      <c r="AN915" s="7" t="s">
        <v>113</v>
      </c>
      <c r="AO915" s="16">
        <v>2230157</v>
      </c>
      <c r="AP915" s="7"/>
      <c r="AQ915" s="7"/>
      <c r="AR915" s="11">
        <v>0.044</v>
      </c>
      <c r="AS915" s="7">
        <v>0</v>
      </c>
      <c r="AT915" s="16">
        <v>98126.908</v>
      </c>
      <c r="AU915" s="16">
        <v>0</v>
      </c>
      <c r="AV915" s="16">
        <v>20000</v>
      </c>
      <c r="AW915" s="7">
        <v>0</v>
      </c>
      <c r="AX915" s="20">
        <v>98126.908</v>
      </c>
      <c r="AY915" s="20">
        <v>88314.2172</v>
      </c>
      <c r="AZ915" s="20">
        <v>0</v>
      </c>
      <c r="BA915" s="20">
        <v>0</v>
      </c>
      <c r="BB915" s="20">
        <f t="shared" si="49"/>
        <v>9812.6908</v>
      </c>
    </row>
    <row r="916" customHeight="1" spans="1:54">
      <c r="A916" s="6" t="s">
        <v>54</v>
      </c>
      <c r="B916" s="6" t="s">
        <v>55</v>
      </c>
      <c r="C916" s="7" t="s">
        <v>71</v>
      </c>
      <c r="D916" s="8">
        <v>43539</v>
      </c>
      <c r="E916" s="8">
        <v>43830</v>
      </c>
      <c r="F916" s="7" t="s">
        <v>57</v>
      </c>
      <c r="G916" s="7" t="s">
        <v>58</v>
      </c>
      <c r="H916" s="7" t="s">
        <v>1708</v>
      </c>
      <c r="I916" s="7" t="s">
        <v>60</v>
      </c>
      <c r="J916" s="7" t="s">
        <v>61</v>
      </c>
      <c r="K916" s="7" t="s">
        <v>232</v>
      </c>
      <c r="L916" s="7" t="s">
        <v>1805</v>
      </c>
      <c r="M916" s="7" t="s">
        <v>1705</v>
      </c>
      <c r="N916" s="7" t="s">
        <v>63</v>
      </c>
      <c r="O916" s="7" t="s">
        <v>60</v>
      </c>
      <c r="P916" s="7">
        <v>2003716</v>
      </c>
      <c r="Q916" s="7"/>
      <c r="R916" s="7"/>
      <c r="S916" s="7"/>
      <c r="T916" s="7" t="s">
        <v>2232</v>
      </c>
      <c r="U916" s="7">
        <v>13556601299</v>
      </c>
      <c r="V916" s="7" t="s">
        <v>63</v>
      </c>
      <c r="W916" s="11" t="s">
        <v>2233</v>
      </c>
      <c r="X916" s="7" t="s">
        <v>67</v>
      </c>
      <c r="Y916" s="7">
        <v>15</v>
      </c>
      <c r="Z916" s="7">
        <v>2</v>
      </c>
      <c r="AA916" s="22">
        <v>21</v>
      </c>
      <c r="AB916" s="7" t="s">
        <v>2058</v>
      </c>
      <c r="AC916" s="7">
        <v>116.56</v>
      </c>
      <c r="AD916" s="7">
        <v>95.16</v>
      </c>
      <c r="AE916" s="7"/>
      <c r="AF916" s="7">
        <v>2020</v>
      </c>
      <c r="AG916" s="7">
        <v>6</v>
      </c>
      <c r="AH916" s="7">
        <v>4</v>
      </c>
      <c r="AI916" s="15">
        <f t="shared" si="47"/>
        <v>43986</v>
      </c>
      <c r="AJ916" s="7" t="s">
        <v>68</v>
      </c>
      <c r="AK916" s="16">
        <v>2129130</v>
      </c>
      <c r="AL916" s="7"/>
      <c r="AM916" s="8"/>
      <c r="AN916" s="7" t="s">
        <v>113</v>
      </c>
      <c r="AO916" s="16">
        <v>2044816</v>
      </c>
      <c r="AP916" s="7"/>
      <c r="AQ916" s="7"/>
      <c r="AR916" s="11">
        <v>0.044</v>
      </c>
      <c r="AS916" s="7">
        <v>0</v>
      </c>
      <c r="AT916" s="16">
        <v>89971.904</v>
      </c>
      <c r="AU916" s="16">
        <v>0</v>
      </c>
      <c r="AV916" s="16">
        <v>20000</v>
      </c>
      <c r="AW916" s="7">
        <v>0</v>
      </c>
      <c r="AX916" s="20">
        <v>89971.904</v>
      </c>
      <c r="AY916" s="20">
        <v>80974.7136</v>
      </c>
      <c r="AZ916" s="20">
        <v>0</v>
      </c>
      <c r="BA916" s="20">
        <v>0</v>
      </c>
      <c r="BB916" s="20">
        <f t="shared" si="49"/>
        <v>8997.19039999999</v>
      </c>
    </row>
    <row r="917" customHeight="1" spans="1:54">
      <c r="A917" s="6" t="s">
        <v>54</v>
      </c>
      <c r="B917" s="6" t="s">
        <v>55</v>
      </c>
      <c r="C917" s="7" t="s">
        <v>71</v>
      </c>
      <c r="D917" s="8">
        <v>43539</v>
      </c>
      <c r="E917" s="8">
        <v>43830</v>
      </c>
      <c r="F917" s="7" t="s">
        <v>57</v>
      </c>
      <c r="G917" s="7" t="s">
        <v>58</v>
      </c>
      <c r="H917" s="7" t="s">
        <v>1708</v>
      </c>
      <c r="I917" s="7" t="s">
        <v>60</v>
      </c>
      <c r="J917" s="7" t="s">
        <v>61</v>
      </c>
      <c r="K917" s="7" t="s">
        <v>232</v>
      </c>
      <c r="L917" s="7" t="s">
        <v>2234</v>
      </c>
      <c r="M917" s="7" t="s">
        <v>1705</v>
      </c>
      <c r="N917" s="7" t="s">
        <v>63</v>
      </c>
      <c r="O917" s="7" t="s">
        <v>60</v>
      </c>
      <c r="P917" s="7">
        <v>2013756</v>
      </c>
      <c r="Q917" s="7"/>
      <c r="R917" s="7"/>
      <c r="S917" s="7"/>
      <c r="T917" s="7" t="s">
        <v>2235</v>
      </c>
      <c r="U917" s="7" t="s">
        <v>2236</v>
      </c>
      <c r="V917" s="7" t="s">
        <v>63</v>
      </c>
      <c r="W917" s="11" t="s">
        <v>2237</v>
      </c>
      <c r="X917" s="7" t="s">
        <v>67</v>
      </c>
      <c r="Y917" s="7">
        <v>15</v>
      </c>
      <c r="Z917" s="7">
        <v>2</v>
      </c>
      <c r="AA917" s="7">
        <v>23</v>
      </c>
      <c r="AB917" s="7">
        <v>2301</v>
      </c>
      <c r="AC917" s="7">
        <v>116.74</v>
      </c>
      <c r="AD917" s="7">
        <v>95.31</v>
      </c>
      <c r="AE917" s="7"/>
      <c r="AF917" s="7">
        <v>2020</v>
      </c>
      <c r="AG917" s="7">
        <v>6</v>
      </c>
      <c r="AH917" s="7">
        <v>4</v>
      </c>
      <c r="AI917" s="15">
        <f t="shared" si="47"/>
        <v>43986</v>
      </c>
      <c r="AJ917" s="7" t="s">
        <v>68</v>
      </c>
      <c r="AK917" s="16">
        <v>2065460</v>
      </c>
      <c r="AL917" s="8"/>
      <c r="AM917" s="8" t="s">
        <v>69</v>
      </c>
      <c r="AN917" s="7" t="s">
        <v>113</v>
      </c>
      <c r="AO917" s="16">
        <v>2024151</v>
      </c>
      <c r="AP917" s="7"/>
      <c r="AQ917" s="8" t="s">
        <v>70</v>
      </c>
      <c r="AR917" s="11">
        <v>0.044</v>
      </c>
      <c r="AS917" s="7">
        <v>0</v>
      </c>
      <c r="AT917" s="16">
        <v>89062.644</v>
      </c>
      <c r="AU917" s="16">
        <v>0</v>
      </c>
      <c r="AV917" s="16">
        <v>20000</v>
      </c>
      <c r="AW917" s="7">
        <v>0</v>
      </c>
      <c r="AX917" s="20">
        <v>89062.644</v>
      </c>
      <c r="AY917" s="20">
        <v>89062.644</v>
      </c>
      <c r="AZ917" s="20">
        <v>0</v>
      </c>
      <c r="BA917" s="20">
        <v>0</v>
      </c>
      <c r="BB917" s="20">
        <v>0</v>
      </c>
    </row>
    <row r="918" customHeight="1" spans="1:54">
      <c r="A918" s="6" t="s">
        <v>54</v>
      </c>
      <c r="B918" s="6" t="s">
        <v>55</v>
      </c>
      <c r="C918" s="7" t="s">
        <v>71</v>
      </c>
      <c r="D918" s="8">
        <v>43539</v>
      </c>
      <c r="E918" s="8">
        <v>43830</v>
      </c>
      <c r="F918" s="7" t="s">
        <v>57</v>
      </c>
      <c r="G918" s="7" t="s">
        <v>58</v>
      </c>
      <c r="H918" s="7" t="s">
        <v>1708</v>
      </c>
      <c r="I918" s="7" t="s">
        <v>60</v>
      </c>
      <c r="J918" s="7" t="s">
        <v>61</v>
      </c>
      <c r="K918" s="7" t="s">
        <v>232</v>
      </c>
      <c r="L918" s="7" t="s">
        <v>88</v>
      </c>
      <c r="M918" s="7" t="s">
        <v>1705</v>
      </c>
      <c r="N918" s="7" t="s">
        <v>63</v>
      </c>
      <c r="O918" s="7" t="s">
        <v>60</v>
      </c>
      <c r="P918" s="7">
        <v>2005595</v>
      </c>
      <c r="Q918" s="7"/>
      <c r="R918" s="7"/>
      <c r="S918" s="7"/>
      <c r="T918" s="7" t="s">
        <v>2238</v>
      </c>
      <c r="U918" s="7">
        <v>13824376867</v>
      </c>
      <c r="V918" s="7" t="s">
        <v>63</v>
      </c>
      <c r="W918" s="11" t="s">
        <v>2239</v>
      </c>
      <c r="X918" s="7" t="s">
        <v>67</v>
      </c>
      <c r="Y918" s="7">
        <v>15</v>
      </c>
      <c r="Z918" s="7">
        <v>1</v>
      </c>
      <c r="AA918" s="22">
        <v>7</v>
      </c>
      <c r="AB918" s="7" t="s">
        <v>2032</v>
      </c>
      <c r="AC918" s="7">
        <v>116.75</v>
      </c>
      <c r="AD918" s="7">
        <v>95.31</v>
      </c>
      <c r="AE918" s="7"/>
      <c r="AF918" s="7">
        <v>2020</v>
      </c>
      <c r="AG918" s="7">
        <v>6</v>
      </c>
      <c r="AH918" s="7">
        <v>5</v>
      </c>
      <c r="AI918" s="15">
        <f t="shared" si="47"/>
        <v>43987</v>
      </c>
      <c r="AJ918" s="7" t="s">
        <v>68</v>
      </c>
      <c r="AK918" s="16">
        <v>2029680</v>
      </c>
      <c r="AL918" s="7"/>
      <c r="AM918" s="8"/>
      <c r="AN918" s="7" t="s">
        <v>113</v>
      </c>
      <c r="AO918" s="16">
        <v>1989086</v>
      </c>
      <c r="AP918" s="7"/>
      <c r="AQ918" s="7"/>
      <c r="AR918" s="11">
        <v>0.044</v>
      </c>
      <c r="AS918" s="7">
        <v>0</v>
      </c>
      <c r="AT918" s="16">
        <v>87519.784</v>
      </c>
      <c r="AU918" s="16">
        <v>0</v>
      </c>
      <c r="AV918" s="16">
        <v>20000</v>
      </c>
      <c r="AW918" s="7">
        <v>0</v>
      </c>
      <c r="AX918" s="20">
        <v>87519.784</v>
      </c>
      <c r="AY918" s="20">
        <v>78767.8056</v>
      </c>
      <c r="AZ918" s="20">
        <v>0</v>
      </c>
      <c r="BA918" s="20">
        <v>0</v>
      </c>
      <c r="BB918" s="20">
        <f t="shared" ref="BB918:BB921" si="50">AX918-AY918</f>
        <v>8751.97839999999</v>
      </c>
    </row>
    <row r="919" customHeight="1" spans="1:54">
      <c r="A919" s="6" t="s">
        <v>54</v>
      </c>
      <c r="B919" s="6" t="s">
        <v>55</v>
      </c>
      <c r="C919" s="7" t="s">
        <v>71</v>
      </c>
      <c r="D919" s="8">
        <v>43539</v>
      </c>
      <c r="E919" s="8">
        <v>43830</v>
      </c>
      <c r="F919" s="7" t="s">
        <v>57</v>
      </c>
      <c r="G919" s="7" t="s">
        <v>58</v>
      </c>
      <c r="H919" s="7" t="s">
        <v>1708</v>
      </c>
      <c r="I919" s="7" t="s">
        <v>60</v>
      </c>
      <c r="J919" s="7" t="s">
        <v>61</v>
      </c>
      <c r="K919" s="7" t="s">
        <v>232</v>
      </c>
      <c r="L919" s="7" t="s">
        <v>107</v>
      </c>
      <c r="M919" s="7" t="s">
        <v>1705</v>
      </c>
      <c r="N919" s="7" t="s">
        <v>63</v>
      </c>
      <c r="O919" s="7" t="s">
        <v>60</v>
      </c>
      <c r="P919" s="7">
        <v>2003718</v>
      </c>
      <c r="Q919" s="7"/>
      <c r="R919" s="7"/>
      <c r="S919" s="7"/>
      <c r="T919" s="7" t="s">
        <v>2240</v>
      </c>
      <c r="U919" s="7">
        <v>15573911686</v>
      </c>
      <c r="V919" s="7" t="s">
        <v>63</v>
      </c>
      <c r="W919" s="11" t="s">
        <v>2241</v>
      </c>
      <c r="X919" s="7" t="s">
        <v>67</v>
      </c>
      <c r="Y919" s="7">
        <v>15</v>
      </c>
      <c r="Z919" s="7">
        <v>1</v>
      </c>
      <c r="AA919" s="7">
        <v>23</v>
      </c>
      <c r="AB919" s="7">
        <v>2303</v>
      </c>
      <c r="AC919" s="7">
        <v>116.75</v>
      </c>
      <c r="AD919" s="7">
        <v>95.31</v>
      </c>
      <c r="AE919" s="7"/>
      <c r="AF919" s="7">
        <v>2020</v>
      </c>
      <c r="AG919" s="7">
        <v>6</v>
      </c>
      <c r="AH919" s="7">
        <v>6</v>
      </c>
      <c r="AI919" s="15">
        <f t="shared" si="47"/>
        <v>43988</v>
      </c>
      <c r="AJ919" s="7" t="s">
        <v>68</v>
      </c>
      <c r="AK919" s="16">
        <v>2062860</v>
      </c>
      <c r="AL919" s="7"/>
      <c r="AM919" s="8"/>
      <c r="AN919" s="7" t="s">
        <v>113</v>
      </c>
      <c r="AO919" s="16">
        <v>1991279</v>
      </c>
      <c r="AP919" s="7"/>
      <c r="AQ919" s="7"/>
      <c r="AR919" s="11">
        <v>0.044</v>
      </c>
      <c r="AS919" s="7">
        <v>0</v>
      </c>
      <c r="AT919" s="16">
        <v>87616.276</v>
      </c>
      <c r="AU919" s="16">
        <v>0</v>
      </c>
      <c r="AV919" s="16">
        <v>20000</v>
      </c>
      <c r="AW919" s="7">
        <v>0</v>
      </c>
      <c r="AX919" s="20">
        <v>87616.276</v>
      </c>
      <c r="AY919" s="20">
        <v>78854.6484</v>
      </c>
      <c r="AZ919" s="20">
        <v>0</v>
      </c>
      <c r="BA919" s="20">
        <v>0</v>
      </c>
      <c r="BB919" s="20">
        <f t="shared" si="50"/>
        <v>8761.62759999999</v>
      </c>
    </row>
    <row r="920" s="1" customFormat="1" customHeight="1" spans="1:54">
      <c r="A920" s="6" t="s">
        <v>54</v>
      </c>
      <c r="B920" s="6" t="s">
        <v>55</v>
      </c>
      <c r="C920" s="7" t="s">
        <v>71</v>
      </c>
      <c r="D920" s="8">
        <v>43539</v>
      </c>
      <c r="E920" s="8">
        <v>43830</v>
      </c>
      <c r="F920" s="7" t="s">
        <v>57</v>
      </c>
      <c r="G920" s="7" t="s">
        <v>57</v>
      </c>
      <c r="H920" s="7" t="s">
        <v>1704</v>
      </c>
      <c r="I920" s="7" t="s">
        <v>72</v>
      </c>
      <c r="J920" s="7" t="s">
        <v>87</v>
      </c>
      <c r="K920" s="7" t="s">
        <v>2072</v>
      </c>
      <c r="L920" s="7" t="s">
        <v>2072</v>
      </c>
      <c r="M920" s="7" t="s">
        <v>1705</v>
      </c>
      <c r="N920" s="7" t="s">
        <v>85</v>
      </c>
      <c r="O920" s="7"/>
      <c r="P920" s="7">
        <v>2003706</v>
      </c>
      <c r="Q920" s="7"/>
      <c r="R920" s="7"/>
      <c r="S920" s="7"/>
      <c r="T920" s="7" t="s">
        <v>2242</v>
      </c>
      <c r="U920" s="7">
        <v>13790298702</v>
      </c>
      <c r="V920" s="7" t="s">
        <v>63</v>
      </c>
      <c r="W920" s="7" t="s">
        <v>2243</v>
      </c>
      <c r="X920" s="7" t="s">
        <v>67</v>
      </c>
      <c r="Y920" s="7">
        <v>5</v>
      </c>
      <c r="Z920" s="7"/>
      <c r="AA920" s="7">
        <v>22</v>
      </c>
      <c r="AB920" s="7">
        <v>2203</v>
      </c>
      <c r="AC920" s="7">
        <v>130.97</v>
      </c>
      <c r="AD920" s="7">
        <v>104.84</v>
      </c>
      <c r="AE920" s="7"/>
      <c r="AF920" s="7">
        <v>2020</v>
      </c>
      <c r="AG920" s="7">
        <v>6</v>
      </c>
      <c r="AH920" s="7">
        <v>6</v>
      </c>
      <c r="AI920" s="15">
        <f t="shared" si="47"/>
        <v>43988</v>
      </c>
      <c r="AJ920" s="7" t="s">
        <v>68</v>
      </c>
      <c r="AK920" s="16">
        <v>2462658</v>
      </c>
      <c r="AL920" s="7"/>
      <c r="AM920" s="8">
        <v>44002</v>
      </c>
      <c r="AN920" s="7" t="s">
        <v>69</v>
      </c>
      <c r="AO920" s="16">
        <v>2403405</v>
      </c>
      <c r="AP920" s="7"/>
      <c r="AQ920" s="7" t="s">
        <v>70</v>
      </c>
      <c r="AR920" s="11">
        <v>0.015</v>
      </c>
      <c r="AS920" s="7">
        <v>0</v>
      </c>
      <c r="AT920" s="16">
        <v>36051.075</v>
      </c>
      <c r="AU920" s="16">
        <v>0</v>
      </c>
      <c r="AV920" s="16">
        <v>30000</v>
      </c>
      <c r="AW920" s="7">
        <v>0</v>
      </c>
      <c r="AX920" s="20">
        <v>36051.075</v>
      </c>
      <c r="AY920" s="20">
        <v>36051.075</v>
      </c>
      <c r="AZ920" s="20">
        <v>0</v>
      </c>
      <c r="BA920" s="20">
        <v>0</v>
      </c>
      <c r="BB920" s="20">
        <v>0</v>
      </c>
    </row>
    <row r="921" customHeight="1" spans="1:54">
      <c r="A921" s="6" t="s">
        <v>54</v>
      </c>
      <c r="B921" s="6" t="s">
        <v>55</v>
      </c>
      <c r="C921" s="7" t="s">
        <v>71</v>
      </c>
      <c r="D921" s="8">
        <v>43539</v>
      </c>
      <c r="E921" s="8">
        <v>43830</v>
      </c>
      <c r="F921" s="7" t="s">
        <v>57</v>
      </c>
      <c r="G921" s="7" t="s">
        <v>57</v>
      </c>
      <c r="H921" s="7" t="s">
        <v>1704</v>
      </c>
      <c r="I921" s="7" t="s">
        <v>72</v>
      </c>
      <c r="J921" s="7" t="s">
        <v>87</v>
      </c>
      <c r="K921" s="7" t="s">
        <v>2072</v>
      </c>
      <c r="L921" s="7" t="s">
        <v>2072</v>
      </c>
      <c r="M921" s="7" t="s">
        <v>1705</v>
      </c>
      <c r="N921" s="7" t="s">
        <v>96</v>
      </c>
      <c r="O921" s="7"/>
      <c r="P921" s="7">
        <v>2013820</v>
      </c>
      <c r="Q921" s="7"/>
      <c r="R921" s="7"/>
      <c r="S921" s="7"/>
      <c r="T921" s="7" t="s">
        <v>2244</v>
      </c>
      <c r="U921" s="7">
        <v>18664177916</v>
      </c>
      <c r="V921" s="7" t="s">
        <v>63</v>
      </c>
      <c r="W921" s="7" t="s">
        <v>2245</v>
      </c>
      <c r="X921" s="7" t="s">
        <v>67</v>
      </c>
      <c r="Y921" s="7">
        <v>13</v>
      </c>
      <c r="Z921" s="7"/>
      <c r="AA921" s="22">
        <v>4</v>
      </c>
      <c r="AB921" s="7" t="s">
        <v>2246</v>
      </c>
      <c r="AC921" s="7">
        <v>120.23</v>
      </c>
      <c r="AD921" s="7">
        <v>98.77</v>
      </c>
      <c r="AE921" s="7"/>
      <c r="AF921" s="7">
        <v>2020</v>
      </c>
      <c r="AG921" s="7">
        <v>6</v>
      </c>
      <c r="AH921" s="7">
        <v>7</v>
      </c>
      <c r="AI921" s="15">
        <f t="shared" si="47"/>
        <v>43989</v>
      </c>
      <c r="AJ921" s="7" t="s">
        <v>68</v>
      </c>
      <c r="AK921" s="16">
        <v>2186780</v>
      </c>
      <c r="AL921" s="7"/>
      <c r="AM921" s="8"/>
      <c r="AN921" s="7" t="s">
        <v>113</v>
      </c>
      <c r="AO921" s="16">
        <v>2143044</v>
      </c>
      <c r="AP921" s="7"/>
      <c r="AQ921" s="7"/>
      <c r="AR921" s="11">
        <v>0.044</v>
      </c>
      <c r="AS921" s="7">
        <v>0</v>
      </c>
      <c r="AT921" s="16">
        <v>94293.936</v>
      </c>
      <c r="AU921" s="16">
        <v>0</v>
      </c>
      <c r="AV921" s="16">
        <v>20000</v>
      </c>
      <c r="AW921" s="7">
        <v>0</v>
      </c>
      <c r="AX921" s="20">
        <v>94293.936</v>
      </c>
      <c r="AY921" s="20">
        <v>84864.5424</v>
      </c>
      <c r="AZ921" s="20">
        <v>0</v>
      </c>
      <c r="BA921" s="20">
        <v>0</v>
      </c>
      <c r="BB921" s="20">
        <f t="shared" si="50"/>
        <v>9429.3936</v>
      </c>
    </row>
    <row r="922" customHeight="1" spans="1:54">
      <c r="A922" s="6" t="s">
        <v>54</v>
      </c>
      <c r="B922" s="6" t="s">
        <v>55</v>
      </c>
      <c r="C922" s="7" t="s">
        <v>71</v>
      </c>
      <c r="D922" s="8">
        <v>43539</v>
      </c>
      <c r="E922" s="8">
        <v>43830</v>
      </c>
      <c r="F922" s="7" t="s">
        <v>57</v>
      </c>
      <c r="G922" s="7" t="s">
        <v>57</v>
      </c>
      <c r="H922" s="7" t="s">
        <v>1704</v>
      </c>
      <c r="I922" s="7" t="s">
        <v>72</v>
      </c>
      <c r="J922" s="7" t="s">
        <v>87</v>
      </c>
      <c r="K922" s="7" t="s">
        <v>2103</v>
      </c>
      <c r="L922" s="7" t="s">
        <v>2103</v>
      </c>
      <c r="M922" s="7" t="s">
        <v>1705</v>
      </c>
      <c r="N922" s="7" t="s">
        <v>85</v>
      </c>
      <c r="O922" s="7"/>
      <c r="P922" s="7">
        <v>2013817</v>
      </c>
      <c r="Q922" s="7"/>
      <c r="R922" s="7"/>
      <c r="S922" s="7"/>
      <c r="T922" s="7" t="s">
        <v>2247</v>
      </c>
      <c r="U922" s="7" t="s">
        <v>2248</v>
      </c>
      <c r="V922" s="7" t="s">
        <v>63</v>
      </c>
      <c r="W922" s="7" t="s">
        <v>2249</v>
      </c>
      <c r="X922" s="7" t="s">
        <v>67</v>
      </c>
      <c r="Y922" s="7">
        <v>13</v>
      </c>
      <c r="Z922" s="7"/>
      <c r="AA922" s="7">
        <v>19</v>
      </c>
      <c r="AB922" s="7">
        <v>1901</v>
      </c>
      <c r="AC922" s="7">
        <v>120.23</v>
      </c>
      <c r="AD922" s="7">
        <v>98.77</v>
      </c>
      <c r="AE922" s="7"/>
      <c r="AF922" s="7">
        <v>2020</v>
      </c>
      <c r="AG922" s="7">
        <v>6</v>
      </c>
      <c r="AH922" s="7">
        <v>7</v>
      </c>
      <c r="AI922" s="15">
        <f t="shared" si="47"/>
        <v>43989</v>
      </c>
      <c r="AJ922" s="7" t="s">
        <v>68</v>
      </c>
      <c r="AK922" s="16">
        <v>2213370</v>
      </c>
      <c r="AL922" s="8"/>
      <c r="AM922" s="8" t="s">
        <v>69</v>
      </c>
      <c r="AN922" s="7" t="s">
        <v>113</v>
      </c>
      <c r="AO922" s="16">
        <v>2169103</v>
      </c>
      <c r="AP922" s="7"/>
      <c r="AQ922" s="8" t="s">
        <v>70</v>
      </c>
      <c r="AR922" s="11">
        <v>0.044</v>
      </c>
      <c r="AS922" s="7">
        <v>0</v>
      </c>
      <c r="AT922" s="16">
        <v>95440.532</v>
      </c>
      <c r="AU922" s="16">
        <v>0</v>
      </c>
      <c r="AV922" s="16">
        <v>20000</v>
      </c>
      <c r="AW922" s="7">
        <v>0</v>
      </c>
      <c r="AX922" s="20">
        <v>95440.532</v>
      </c>
      <c r="AY922" s="20">
        <v>95440.532</v>
      </c>
      <c r="AZ922" s="20">
        <v>0</v>
      </c>
      <c r="BA922" s="20">
        <v>0</v>
      </c>
      <c r="BB922" s="20">
        <v>0</v>
      </c>
    </row>
    <row r="923" customHeight="1" spans="1:54">
      <c r="A923" s="6" t="s">
        <v>54</v>
      </c>
      <c r="B923" s="6" t="s">
        <v>55</v>
      </c>
      <c r="C923" s="7" t="s">
        <v>71</v>
      </c>
      <c r="D923" s="8">
        <v>43539</v>
      </c>
      <c r="E923" s="8">
        <v>43830</v>
      </c>
      <c r="F923" s="7" t="s">
        <v>57</v>
      </c>
      <c r="G923" s="7" t="s">
        <v>57</v>
      </c>
      <c r="H923" s="7" t="s">
        <v>1704</v>
      </c>
      <c r="I923" s="7" t="s">
        <v>72</v>
      </c>
      <c r="J923" s="7" t="s">
        <v>87</v>
      </c>
      <c r="K923" s="7" t="s">
        <v>2072</v>
      </c>
      <c r="L923" s="7" t="s">
        <v>2072</v>
      </c>
      <c r="M923" s="7" t="s">
        <v>1705</v>
      </c>
      <c r="N923" s="7" t="s">
        <v>96</v>
      </c>
      <c r="O923" s="7"/>
      <c r="P923" s="7">
        <v>2013816</v>
      </c>
      <c r="Q923" s="7"/>
      <c r="R923" s="7"/>
      <c r="S923" s="7"/>
      <c r="T923" s="7" t="s">
        <v>2250</v>
      </c>
      <c r="U923" s="7">
        <v>13790263443</v>
      </c>
      <c r="V923" s="7" t="s">
        <v>96</v>
      </c>
      <c r="W923" s="11" t="s">
        <v>2251</v>
      </c>
      <c r="X923" s="7" t="s">
        <v>67</v>
      </c>
      <c r="Y923" s="7">
        <v>15</v>
      </c>
      <c r="Z923" s="7">
        <v>2</v>
      </c>
      <c r="AA923" s="7">
        <v>16</v>
      </c>
      <c r="AB923" s="7">
        <v>1601</v>
      </c>
      <c r="AC923" s="7">
        <v>116.74</v>
      </c>
      <c r="AD923" s="7">
        <v>95.31</v>
      </c>
      <c r="AE923" s="7"/>
      <c r="AF923" s="7">
        <v>2020</v>
      </c>
      <c r="AG923" s="7">
        <v>6</v>
      </c>
      <c r="AH923" s="7">
        <v>7</v>
      </c>
      <c r="AI923" s="15">
        <f t="shared" si="47"/>
        <v>43989</v>
      </c>
      <c r="AJ923" s="7" t="s">
        <v>68</v>
      </c>
      <c r="AK923" s="16">
        <v>2069600</v>
      </c>
      <c r="AL923" s="8"/>
      <c r="AM923" s="8" t="s">
        <v>69</v>
      </c>
      <c r="AN923" s="7" t="s">
        <v>113</v>
      </c>
      <c r="AO923" s="16">
        <v>2028208</v>
      </c>
      <c r="AP923" s="7"/>
      <c r="AQ923" s="8" t="s">
        <v>70</v>
      </c>
      <c r="AR923" s="11">
        <v>0.044</v>
      </c>
      <c r="AS923" s="7">
        <v>0</v>
      </c>
      <c r="AT923" s="16">
        <v>89241.152</v>
      </c>
      <c r="AU923" s="16">
        <v>0</v>
      </c>
      <c r="AV923" s="16">
        <v>20000</v>
      </c>
      <c r="AW923" s="7">
        <v>0</v>
      </c>
      <c r="AX923" s="20">
        <v>89241.152</v>
      </c>
      <c r="AY923" s="20">
        <v>89241.152</v>
      </c>
      <c r="AZ923" s="20">
        <v>0</v>
      </c>
      <c r="BA923" s="20">
        <v>0</v>
      </c>
      <c r="BB923" s="20">
        <v>0</v>
      </c>
    </row>
    <row r="924" customHeight="1" spans="1:54">
      <c r="A924" s="6" t="s">
        <v>54</v>
      </c>
      <c r="B924" s="6" t="s">
        <v>55</v>
      </c>
      <c r="C924" s="7" t="s">
        <v>71</v>
      </c>
      <c r="D924" s="8">
        <v>43539</v>
      </c>
      <c r="E924" s="8">
        <v>43830</v>
      </c>
      <c r="F924" s="7" t="s">
        <v>57</v>
      </c>
      <c r="G924" s="7" t="s">
        <v>58</v>
      </c>
      <c r="H924" s="7" t="s">
        <v>1708</v>
      </c>
      <c r="I924" s="7" t="s">
        <v>60</v>
      </c>
      <c r="J924" s="7" t="s">
        <v>61</v>
      </c>
      <c r="K924" s="7" t="s">
        <v>232</v>
      </c>
      <c r="L924" s="7" t="s">
        <v>107</v>
      </c>
      <c r="M924" s="7" t="s">
        <v>1705</v>
      </c>
      <c r="N924" s="7" t="s">
        <v>63</v>
      </c>
      <c r="O924" s="7" t="s">
        <v>60</v>
      </c>
      <c r="P924" s="7">
        <v>2013825</v>
      </c>
      <c r="Q924" s="7"/>
      <c r="R924" s="7"/>
      <c r="S924" s="7"/>
      <c r="T924" s="7" t="s">
        <v>2252</v>
      </c>
      <c r="U924" s="7">
        <v>13580792798</v>
      </c>
      <c r="V924" s="7" t="s">
        <v>63</v>
      </c>
      <c r="W924" s="7" t="s">
        <v>2253</v>
      </c>
      <c r="X924" s="7" t="s">
        <v>67</v>
      </c>
      <c r="Y924" s="7">
        <v>13</v>
      </c>
      <c r="Z924" s="7"/>
      <c r="AA924" s="7">
        <v>14</v>
      </c>
      <c r="AB924" s="7">
        <v>1402</v>
      </c>
      <c r="AC924" s="7">
        <v>120.23</v>
      </c>
      <c r="AD924" s="7">
        <v>98.77</v>
      </c>
      <c r="AE924" s="7"/>
      <c r="AF924" s="7">
        <v>2020</v>
      </c>
      <c r="AG924" s="7">
        <v>6</v>
      </c>
      <c r="AH924" s="7">
        <v>8</v>
      </c>
      <c r="AI924" s="15">
        <f t="shared" si="47"/>
        <v>43990</v>
      </c>
      <c r="AJ924" s="7" t="s">
        <v>68</v>
      </c>
      <c r="AK924" s="16">
        <v>2229210</v>
      </c>
      <c r="AL924" s="7"/>
      <c r="AM924" s="8"/>
      <c r="AN924" s="7" t="s">
        <v>113</v>
      </c>
      <c r="AO924" s="16">
        <v>2184626</v>
      </c>
      <c r="AP924" s="7"/>
      <c r="AQ924" s="7"/>
      <c r="AR924" s="11">
        <v>0.044</v>
      </c>
      <c r="AS924" s="7">
        <v>0</v>
      </c>
      <c r="AT924" s="16">
        <v>96123.544</v>
      </c>
      <c r="AU924" s="16">
        <v>0</v>
      </c>
      <c r="AV924" s="16">
        <v>20000</v>
      </c>
      <c r="AW924" s="7">
        <v>0</v>
      </c>
      <c r="AX924" s="20">
        <v>96123.544</v>
      </c>
      <c r="AY924" s="20">
        <v>86511.1896</v>
      </c>
      <c r="AZ924" s="20">
        <v>0</v>
      </c>
      <c r="BA924" s="20">
        <v>0</v>
      </c>
      <c r="BB924" s="20">
        <f t="shared" ref="BB924:BB927" si="51">AX924-AY924</f>
        <v>9612.3544</v>
      </c>
    </row>
    <row r="925" customHeight="1" spans="1:54">
      <c r="A925" s="6" t="s">
        <v>54</v>
      </c>
      <c r="B925" s="6" t="s">
        <v>55</v>
      </c>
      <c r="C925" s="7" t="s">
        <v>71</v>
      </c>
      <c r="D925" s="8">
        <v>43539</v>
      </c>
      <c r="E925" s="8">
        <v>43830</v>
      </c>
      <c r="F925" s="7" t="s">
        <v>57</v>
      </c>
      <c r="G925" s="7" t="s">
        <v>58</v>
      </c>
      <c r="H925" s="7" t="s">
        <v>1708</v>
      </c>
      <c r="I925" s="7" t="s">
        <v>186</v>
      </c>
      <c r="J925" s="7" t="s">
        <v>61</v>
      </c>
      <c r="K925" s="7" t="s">
        <v>232</v>
      </c>
      <c r="L925" s="7" t="s">
        <v>408</v>
      </c>
      <c r="M925" s="7" t="s">
        <v>1705</v>
      </c>
      <c r="N925" s="7" t="s">
        <v>85</v>
      </c>
      <c r="O925" s="7" t="s">
        <v>186</v>
      </c>
      <c r="P925" s="7">
        <v>2013813</v>
      </c>
      <c r="Q925" s="7"/>
      <c r="R925" s="7"/>
      <c r="S925" s="7"/>
      <c r="T925" s="7" t="s">
        <v>2254</v>
      </c>
      <c r="U925" s="7" t="s">
        <v>2255</v>
      </c>
      <c r="V925" s="7" t="s">
        <v>63</v>
      </c>
      <c r="W925" s="7" t="s">
        <v>2256</v>
      </c>
      <c r="X925" s="7" t="s">
        <v>67</v>
      </c>
      <c r="Y925" s="7">
        <v>13</v>
      </c>
      <c r="Z925" s="7"/>
      <c r="AA925" s="7">
        <v>18</v>
      </c>
      <c r="AB925" s="7">
        <v>1801</v>
      </c>
      <c r="AC925" s="7">
        <v>120.23</v>
      </c>
      <c r="AD925" s="7">
        <v>98.77</v>
      </c>
      <c r="AE925" s="7"/>
      <c r="AF925" s="7">
        <v>2020</v>
      </c>
      <c r="AG925" s="7">
        <v>6</v>
      </c>
      <c r="AH925" s="7">
        <v>8</v>
      </c>
      <c r="AI925" s="15">
        <f t="shared" si="47"/>
        <v>43990</v>
      </c>
      <c r="AJ925" s="7" t="s">
        <v>68</v>
      </c>
      <c r="AK925" s="16">
        <v>2209120</v>
      </c>
      <c r="AL925" s="7"/>
      <c r="AM925" s="8"/>
      <c r="AN925" s="7" t="s">
        <v>113</v>
      </c>
      <c r="AO925" s="16">
        <v>2164938</v>
      </c>
      <c r="AP925" s="7"/>
      <c r="AQ925" s="7"/>
      <c r="AR925" s="11">
        <v>0.044</v>
      </c>
      <c r="AS925" s="7">
        <v>0</v>
      </c>
      <c r="AT925" s="16">
        <v>95257.272</v>
      </c>
      <c r="AU925" s="16">
        <v>0</v>
      </c>
      <c r="AV925" s="16">
        <v>20000</v>
      </c>
      <c r="AW925" s="7">
        <v>0</v>
      </c>
      <c r="AX925" s="20">
        <v>95257.272</v>
      </c>
      <c r="AY925" s="20">
        <v>85731.5448</v>
      </c>
      <c r="AZ925" s="20">
        <v>0</v>
      </c>
      <c r="BA925" s="20">
        <v>0</v>
      </c>
      <c r="BB925" s="20">
        <f t="shared" si="51"/>
        <v>9525.72719999999</v>
      </c>
    </row>
    <row r="926" customHeight="1" spans="1:54">
      <c r="A926" s="6" t="s">
        <v>54</v>
      </c>
      <c r="B926" s="6" t="s">
        <v>55</v>
      </c>
      <c r="C926" s="7" t="s">
        <v>71</v>
      </c>
      <c r="D926" s="8">
        <v>43539</v>
      </c>
      <c r="E926" s="8">
        <v>43830</v>
      </c>
      <c r="F926" s="7" t="s">
        <v>57</v>
      </c>
      <c r="G926" s="7" t="s">
        <v>58</v>
      </c>
      <c r="H926" s="7" t="s">
        <v>1708</v>
      </c>
      <c r="I926" s="7" t="s">
        <v>60</v>
      </c>
      <c r="J926" s="7" t="s">
        <v>500</v>
      </c>
      <c r="K926" s="7" t="s">
        <v>232</v>
      </c>
      <c r="L926" s="7" t="s">
        <v>236</v>
      </c>
      <c r="M926" s="7" t="s">
        <v>2180</v>
      </c>
      <c r="N926" s="7" t="s">
        <v>120</v>
      </c>
      <c r="O926" s="7" t="s">
        <v>60</v>
      </c>
      <c r="P926" s="7">
        <v>2003722</v>
      </c>
      <c r="Q926" s="7"/>
      <c r="R926" s="7"/>
      <c r="S926" s="7"/>
      <c r="T926" s="7" t="s">
        <v>2257</v>
      </c>
      <c r="U926" s="7">
        <v>13790317223</v>
      </c>
      <c r="V926" s="7" t="s">
        <v>2087</v>
      </c>
      <c r="W926" s="7" t="s">
        <v>2258</v>
      </c>
      <c r="X926" s="7" t="s">
        <v>67</v>
      </c>
      <c r="Y926" s="7">
        <v>13</v>
      </c>
      <c r="Z926" s="7"/>
      <c r="AA926" s="7">
        <v>5</v>
      </c>
      <c r="AB926" s="7">
        <v>503</v>
      </c>
      <c r="AC926" s="7">
        <v>118.83</v>
      </c>
      <c r="AD926" s="7">
        <v>97.62</v>
      </c>
      <c r="AE926" s="7"/>
      <c r="AF926" s="7">
        <v>2020</v>
      </c>
      <c r="AG926" s="7">
        <v>6</v>
      </c>
      <c r="AH926" s="7">
        <v>9</v>
      </c>
      <c r="AI926" s="15">
        <f t="shared" si="47"/>
        <v>43991</v>
      </c>
      <c r="AJ926" s="7" t="s">
        <v>68</v>
      </c>
      <c r="AK926" s="16">
        <v>2282660</v>
      </c>
      <c r="AL926" s="7"/>
      <c r="AM926" s="8"/>
      <c r="AN926" s="7" t="s">
        <v>113</v>
      </c>
      <c r="AO926" s="16">
        <v>2237007</v>
      </c>
      <c r="AP926" s="7"/>
      <c r="AQ926" s="7"/>
      <c r="AR926" s="11">
        <v>0.044</v>
      </c>
      <c r="AS926" s="7">
        <v>0</v>
      </c>
      <c r="AT926" s="16">
        <v>98428.308</v>
      </c>
      <c r="AU926" s="16">
        <v>0</v>
      </c>
      <c r="AV926" s="16">
        <v>20000</v>
      </c>
      <c r="AW926" s="7">
        <v>0</v>
      </c>
      <c r="AX926" s="20">
        <v>98428.308</v>
      </c>
      <c r="AY926" s="20">
        <v>88585.4772</v>
      </c>
      <c r="AZ926" s="20">
        <v>11185.035</v>
      </c>
      <c r="BA926" s="20">
        <v>11185.035</v>
      </c>
      <c r="BB926" s="20">
        <f t="shared" si="51"/>
        <v>9842.83080000001</v>
      </c>
    </row>
    <row r="927" customHeight="1" spans="1:54">
      <c r="A927" s="6" t="s">
        <v>54</v>
      </c>
      <c r="B927" s="6" t="s">
        <v>55</v>
      </c>
      <c r="C927" s="7" t="s">
        <v>71</v>
      </c>
      <c r="D927" s="8">
        <v>43539</v>
      </c>
      <c r="E927" s="8">
        <v>43830</v>
      </c>
      <c r="F927" s="7" t="s">
        <v>57</v>
      </c>
      <c r="G927" s="7" t="s">
        <v>57</v>
      </c>
      <c r="H927" s="7" t="s">
        <v>1704</v>
      </c>
      <c r="I927" s="7" t="s">
        <v>72</v>
      </c>
      <c r="J927" s="7" t="s">
        <v>87</v>
      </c>
      <c r="K927" s="7" t="s">
        <v>2103</v>
      </c>
      <c r="L927" s="7" t="s">
        <v>2103</v>
      </c>
      <c r="M927" s="7" t="s">
        <v>1705</v>
      </c>
      <c r="N927" s="7" t="s">
        <v>795</v>
      </c>
      <c r="O927" s="7"/>
      <c r="P927" s="7">
        <v>2014085</v>
      </c>
      <c r="Q927" s="7"/>
      <c r="R927" s="7"/>
      <c r="S927" s="7"/>
      <c r="T927" s="7" t="s">
        <v>2259</v>
      </c>
      <c r="U927" s="7">
        <v>13480035277</v>
      </c>
      <c r="V927" s="7" t="s">
        <v>85</v>
      </c>
      <c r="W927" s="7" t="s">
        <v>2260</v>
      </c>
      <c r="X927" s="7" t="s">
        <v>67</v>
      </c>
      <c r="Y927" s="7">
        <v>13</v>
      </c>
      <c r="Z927" s="7"/>
      <c r="AA927" s="7">
        <v>18</v>
      </c>
      <c r="AB927" s="7">
        <v>1803</v>
      </c>
      <c r="AC927" s="7">
        <v>118.83</v>
      </c>
      <c r="AD927" s="7">
        <v>97.62</v>
      </c>
      <c r="AE927" s="7"/>
      <c r="AF927" s="7">
        <v>2020</v>
      </c>
      <c r="AG927" s="7">
        <v>6</v>
      </c>
      <c r="AH927" s="7">
        <v>9</v>
      </c>
      <c r="AI927" s="15">
        <f t="shared" si="47"/>
        <v>43991</v>
      </c>
      <c r="AJ927" s="7" t="s">
        <v>68</v>
      </c>
      <c r="AK927" s="16">
        <v>2337180</v>
      </c>
      <c r="AL927" s="7"/>
      <c r="AM927" s="8"/>
      <c r="AN927" s="7" t="s">
        <v>113</v>
      </c>
      <c r="AO927" s="16">
        <v>2290436</v>
      </c>
      <c r="AP927" s="7"/>
      <c r="AQ927" s="7"/>
      <c r="AR927" s="11">
        <v>0.044</v>
      </c>
      <c r="AS927" s="7">
        <v>0</v>
      </c>
      <c r="AT927" s="16">
        <v>100779.184</v>
      </c>
      <c r="AU927" s="16">
        <v>0</v>
      </c>
      <c r="AV927" s="16">
        <v>20000</v>
      </c>
      <c r="AW927" s="7">
        <v>0</v>
      </c>
      <c r="AX927" s="20">
        <v>100779.184</v>
      </c>
      <c r="AY927" s="20">
        <v>90701.2656</v>
      </c>
      <c r="AZ927" s="20">
        <v>0</v>
      </c>
      <c r="BA927" s="20">
        <v>0</v>
      </c>
      <c r="BB927" s="20">
        <f t="shared" si="51"/>
        <v>10077.9184</v>
      </c>
    </row>
    <row r="928" customHeight="1" spans="1:54">
      <c r="A928" s="6" t="s">
        <v>54</v>
      </c>
      <c r="B928" s="6" t="s">
        <v>55</v>
      </c>
      <c r="C928" s="7" t="s">
        <v>71</v>
      </c>
      <c r="D928" s="8">
        <v>43539</v>
      </c>
      <c r="E928" s="8">
        <v>43830</v>
      </c>
      <c r="F928" s="7" t="s">
        <v>57</v>
      </c>
      <c r="G928" s="7" t="s">
        <v>58</v>
      </c>
      <c r="H928" s="7" t="s">
        <v>1708</v>
      </c>
      <c r="I928" s="7" t="s">
        <v>261</v>
      </c>
      <c r="J928" s="7" t="s">
        <v>61</v>
      </c>
      <c r="K928" s="7" t="s">
        <v>232</v>
      </c>
      <c r="L928" s="7" t="s">
        <v>464</v>
      </c>
      <c r="M928" s="7" t="s">
        <v>1705</v>
      </c>
      <c r="N928" s="7" t="s">
        <v>96</v>
      </c>
      <c r="O928" s="7" t="s">
        <v>261</v>
      </c>
      <c r="P928" s="7">
        <v>2003702</v>
      </c>
      <c r="Q928" s="7"/>
      <c r="R928" s="7"/>
      <c r="S928" s="7"/>
      <c r="T928" s="7" t="s">
        <v>2261</v>
      </c>
      <c r="U928" s="7">
        <v>13650260576</v>
      </c>
      <c r="V928" s="7" t="s">
        <v>96</v>
      </c>
      <c r="W928" s="11" t="s">
        <v>2262</v>
      </c>
      <c r="X928" s="7" t="s">
        <v>67</v>
      </c>
      <c r="Y928" s="7">
        <v>15</v>
      </c>
      <c r="Z928" s="7">
        <v>2</v>
      </c>
      <c r="AA928" s="7">
        <v>3</v>
      </c>
      <c r="AB928" s="7">
        <v>301</v>
      </c>
      <c r="AC928" s="7">
        <v>116.74</v>
      </c>
      <c r="AD928" s="7">
        <v>95.31</v>
      </c>
      <c r="AE928" s="7"/>
      <c r="AF928" s="7">
        <v>2020</v>
      </c>
      <c r="AG928" s="7">
        <v>6</v>
      </c>
      <c r="AH928" s="7">
        <v>10</v>
      </c>
      <c r="AI928" s="15">
        <f t="shared" si="47"/>
        <v>43992</v>
      </c>
      <c r="AJ928" s="7" t="s">
        <v>68</v>
      </c>
      <c r="AK928" s="16">
        <v>2015700</v>
      </c>
      <c r="AL928" s="8"/>
      <c r="AM928" s="8" t="s">
        <v>69</v>
      </c>
      <c r="AN928" s="7" t="s">
        <v>113</v>
      </c>
      <c r="AO928" s="16">
        <v>1975386</v>
      </c>
      <c r="AP928" s="7"/>
      <c r="AQ928" s="8" t="s">
        <v>70</v>
      </c>
      <c r="AR928" s="11">
        <v>0.044</v>
      </c>
      <c r="AS928" s="7">
        <v>0</v>
      </c>
      <c r="AT928" s="16">
        <v>86916.984</v>
      </c>
      <c r="AU928" s="16">
        <v>0</v>
      </c>
      <c r="AV928" s="16">
        <v>20000</v>
      </c>
      <c r="AW928" s="7">
        <v>0</v>
      </c>
      <c r="AX928" s="20">
        <v>86916.984</v>
      </c>
      <c r="AY928" s="20">
        <v>86916.984</v>
      </c>
      <c r="AZ928" s="20">
        <v>0</v>
      </c>
      <c r="BA928" s="20">
        <v>0</v>
      </c>
      <c r="BB928" s="20">
        <v>0</v>
      </c>
    </row>
    <row r="929" customHeight="1" spans="1:54">
      <c r="A929" s="6" t="s">
        <v>54</v>
      </c>
      <c r="B929" s="6" t="s">
        <v>55</v>
      </c>
      <c r="C929" s="7" t="s">
        <v>71</v>
      </c>
      <c r="D929" s="8">
        <v>43539</v>
      </c>
      <c r="E929" s="8">
        <v>43830</v>
      </c>
      <c r="F929" s="7" t="s">
        <v>57</v>
      </c>
      <c r="G929" s="7" t="s">
        <v>58</v>
      </c>
      <c r="H929" s="7" t="s">
        <v>1708</v>
      </c>
      <c r="I929" s="7" t="s">
        <v>60</v>
      </c>
      <c r="J929" s="7" t="s">
        <v>61</v>
      </c>
      <c r="K929" s="7" t="s">
        <v>232</v>
      </c>
      <c r="L929" s="7" t="s">
        <v>232</v>
      </c>
      <c r="M929" s="7" t="s">
        <v>1705</v>
      </c>
      <c r="N929" s="7" t="s">
        <v>63</v>
      </c>
      <c r="O929" s="7" t="s">
        <v>60</v>
      </c>
      <c r="P929" s="7">
        <v>2014090</v>
      </c>
      <c r="Q929" s="7"/>
      <c r="R929" s="7"/>
      <c r="S929" s="7"/>
      <c r="T929" s="7" t="s">
        <v>2263</v>
      </c>
      <c r="U929" s="7">
        <v>15818303200</v>
      </c>
      <c r="V929" s="7" t="s">
        <v>63</v>
      </c>
      <c r="W929" s="11" t="s">
        <v>2264</v>
      </c>
      <c r="X929" s="7" t="s">
        <v>67</v>
      </c>
      <c r="Y929" s="7">
        <v>15</v>
      </c>
      <c r="Z929" s="7">
        <v>2</v>
      </c>
      <c r="AA929" s="7">
        <v>3</v>
      </c>
      <c r="AB929" s="7">
        <v>305</v>
      </c>
      <c r="AC929" s="7">
        <v>98.14</v>
      </c>
      <c r="AD929" s="7">
        <v>80.12</v>
      </c>
      <c r="AE929" s="7"/>
      <c r="AF929" s="7">
        <v>2020</v>
      </c>
      <c r="AG929" s="7">
        <v>6</v>
      </c>
      <c r="AH929" s="7">
        <v>10</v>
      </c>
      <c r="AI929" s="15">
        <f t="shared" si="47"/>
        <v>43992</v>
      </c>
      <c r="AJ929" s="7" t="s">
        <v>68</v>
      </c>
      <c r="AK929" s="16">
        <v>1739520</v>
      </c>
      <c r="AL929" s="7"/>
      <c r="AM929" s="8"/>
      <c r="AN929" s="7" t="s">
        <v>113</v>
      </c>
      <c r="AO929" s="16">
        <v>1739520</v>
      </c>
      <c r="AP929" s="7"/>
      <c r="AQ929" s="7"/>
      <c r="AR929" s="11">
        <v>0.044</v>
      </c>
      <c r="AS929" s="7">
        <v>0</v>
      </c>
      <c r="AT929" s="16">
        <v>76538.88</v>
      </c>
      <c r="AU929" s="16">
        <v>0</v>
      </c>
      <c r="AV929" s="16">
        <v>20000</v>
      </c>
      <c r="AW929" s="7">
        <v>0</v>
      </c>
      <c r="AX929" s="20">
        <v>76538.88</v>
      </c>
      <c r="AY929" s="20">
        <v>67507.308</v>
      </c>
      <c r="AZ929" s="20">
        <v>0</v>
      </c>
      <c r="BA929" s="20">
        <v>0</v>
      </c>
      <c r="BB929" s="20">
        <f t="shared" ref="BB929:BB934" si="52">AX929-AY929</f>
        <v>9031.572</v>
      </c>
    </row>
    <row r="930" customHeight="1" spans="1:54">
      <c r="A930" s="6" t="s">
        <v>54</v>
      </c>
      <c r="B930" s="6" t="s">
        <v>55</v>
      </c>
      <c r="C930" s="7" t="s">
        <v>71</v>
      </c>
      <c r="D930" s="8">
        <v>43539</v>
      </c>
      <c r="E930" s="8">
        <v>43830</v>
      </c>
      <c r="F930" s="7" t="s">
        <v>57</v>
      </c>
      <c r="G930" s="7" t="s">
        <v>58</v>
      </c>
      <c r="H930" s="7" t="s">
        <v>1708</v>
      </c>
      <c r="I930" s="7" t="s">
        <v>60</v>
      </c>
      <c r="J930" s="7" t="s">
        <v>61</v>
      </c>
      <c r="K930" s="7" t="s">
        <v>232</v>
      </c>
      <c r="L930" s="7" t="s">
        <v>88</v>
      </c>
      <c r="M930" s="7" t="s">
        <v>1705</v>
      </c>
      <c r="N930" s="7" t="s">
        <v>63</v>
      </c>
      <c r="O930" s="7" t="s">
        <v>60</v>
      </c>
      <c r="P930" s="7">
        <v>2006526</v>
      </c>
      <c r="Q930" s="7"/>
      <c r="R930" s="7"/>
      <c r="S930" s="7"/>
      <c r="T930" s="7" t="s">
        <v>2265</v>
      </c>
      <c r="U930" s="7">
        <v>13431119888</v>
      </c>
      <c r="V930" s="7" t="s">
        <v>63</v>
      </c>
      <c r="W930" s="7" t="s">
        <v>2266</v>
      </c>
      <c r="X930" s="7" t="s">
        <v>67</v>
      </c>
      <c r="Y930" s="7">
        <v>13</v>
      </c>
      <c r="Z930" s="7"/>
      <c r="AA930" s="7">
        <v>12</v>
      </c>
      <c r="AB930" s="7">
        <v>1203</v>
      </c>
      <c r="AC930" s="7">
        <v>118.83</v>
      </c>
      <c r="AD930" s="7">
        <v>97.62</v>
      </c>
      <c r="AE930" s="7"/>
      <c r="AF930" s="7">
        <v>2020</v>
      </c>
      <c r="AG930" s="7">
        <v>6</v>
      </c>
      <c r="AH930" s="7">
        <v>12</v>
      </c>
      <c r="AI930" s="15">
        <f t="shared" si="47"/>
        <v>43994</v>
      </c>
      <c r="AJ930" s="7" t="s">
        <v>68</v>
      </c>
      <c r="AK930" s="16">
        <v>2312020</v>
      </c>
      <c r="AL930" s="8"/>
      <c r="AM930" s="8" t="s">
        <v>69</v>
      </c>
      <c r="AN930" s="7" t="s">
        <v>113</v>
      </c>
      <c r="AO930" s="16">
        <v>2265780</v>
      </c>
      <c r="AP930" s="7"/>
      <c r="AQ930" s="8" t="s">
        <v>70</v>
      </c>
      <c r="AR930" s="11">
        <v>0.044</v>
      </c>
      <c r="AS930" s="7">
        <v>0</v>
      </c>
      <c r="AT930" s="16">
        <v>99694.32</v>
      </c>
      <c r="AU930" s="16">
        <v>0</v>
      </c>
      <c r="AV930" s="16">
        <v>20000</v>
      </c>
      <c r="AW930" s="7">
        <v>0</v>
      </c>
      <c r="AX930" s="20">
        <v>99694.32</v>
      </c>
      <c r="AY930" s="20">
        <v>99694.32</v>
      </c>
      <c r="AZ930" s="20">
        <v>0</v>
      </c>
      <c r="BA930" s="20">
        <v>0</v>
      </c>
      <c r="BB930" s="20">
        <v>0</v>
      </c>
    </row>
    <row r="931" customHeight="1" spans="1:54">
      <c r="A931" s="6" t="s">
        <v>54</v>
      </c>
      <c r="B931" s="6" t="s">
        <v>55</v>
      </c>
      <c r="C931" s="7" t="s">
        <v>71</v>
      </c>
      <c r="D931" s="8">
        <v>43539</v>
      </c>
      <c r="E931" s="8">
        <v>43830</v>
      </c>
      <c r="F931" s="7" t="s">
        <v>57</v>
      </c>
      <c r="G931" s="7" t="s">
        <v>58</v>
      </c>
      <c r="H931" s="7" t="s">
        <v>1708</v>
      </c>
      <c r="I931" s="7" t="s">
        <v>186</v>
      </c>
      <c r="J931" s="7" t="s">
        <v>61</v>
      </c>
      <c r="K931" s="7" t="s">
        <v>232</v>
      </c>
      <c r="L931" s="7" t="s">
        <v>187</v>
      </c>
      <c r="M931" s="7" t="s">
        <v>1705</v>
      </c>
      <c r="N931" s="7" t="s">
        <v>63</v>
      </c>
      <c r="O931" s="7" t="s">
        <v>186</v>
      </c>
      <c r="P931" s="7">
        <v>2003726</v>
      </c>
      <c r="Q931" s="7"/>
      <c r="R931" s="7"/>
      <c r="S931" s="7"/>
      <c r="T931" s="7" t="s">
        <v>2267</v>
      </c>
      <c r="U931" s="7">
        <v>18046961679</v>
      </c>
      <c r="V931" s="7" t="s">
        <v>63</v>
      </c>
      <c r="W931" s="11" t="s">
        <v>2268</v>
      </c>
      <c r="X931" s="7" t="s">
        <v>67</v>
      </c>
      <c r="Y931" s="7">
        <v>15</v>
      </c>
      <c r="Z931" s="7">
        <v>1</v>
      </c>
      <c r="AA931" s="7">
        <v>3</v>
      </c>
      <c r="AB931" s="7">
        <v>303</v>
      </c>
      <c r="AC931" s="7">
        <v>116.75</v>
      </c>
      <c r="AD931" s="7">
        <v>95.31</v>
      </c>
      <c r="AE931" s="7"/>
      <c r="AF931" s="7">
        <v>2020</v>
      </c>
      <c r="AG931" s="7">
        <v>6</v>
      </c>
      <c r="AH931" s="7">
        <v>12</v>
      </c>
      <c r="AI931" s="15">
        <f t="shared" si="47"/>
        <v>43994</v>
      </c>
      <c r="AJ931" s="7" t="s">
        <v>68</v>
      </c>
      <c r="AK931" s="16">
        <v>2013100</v>
      </c>
      <c r="AL931" s="7"/>
      <c r="AM931" s="8"/>
      <c r="AN931" s="7" t="s">
        <v>113</v>
      </c>
      <c r="AO931" s="16">
        <v>1972838</v>
      </c>
      <c r="AP931" s="7"/>
      <c r="AQ931" s="7"/>
      <c r="AR931" s="11">
        <v>0.044</v>
      </c>
      <c r="AS931" s="7">
        <v>0</v>
      </c>
      <c r="AT931" s="16">
        <v>86804.872</v>
      </c>
      <c r="AU931" s="16">
        <v>0</v>
      </c>
      <c r="AV931" s="16">
        <v>20000</v>
      </c>
      <c r="AW931" s="7">
        <v>0</v>
      </c>
      <c r="AX931" s="20">
        <v>86804.872</v>
      </c>
      <c r="AY931" s="20">
        <v>78124.3848</v>
      </c>
      <c r="AZ931" s="20">
        <v>0</v>
      </c>
      <c r="BA931" s="20">
        <v>10121.635</v>
      </c>
      <c r="BB931" s="20">
        <f t="shared" si="52"/>
        <v>8680.4872</v>
      </c>
    </row>
    <row r="932" customHeight="1" spans="1:54">
      <c r="A932" s="6" t="s">
        <v>54</v>
      </c>
      <c r="B932" s="6" t="s">
        <v>55</v>
      </c>
      <c r="C932" s="7" t="s">
        <v>71</v>
      </c>
      <c r="D932" s="8">
        <v>43539</v>
      </c>
      <c r="E932" s="8">
        <v>43830</v>
      </c>
      <c r="F932" s="7" t="s">
        <v>57</v>
      </c>
      <c r="G932" s="7" t="s">
        <v>58</v>
      </c>
      <c r="H932" s="7" t="s">
        <v>1708</v>
      </c>
      <c r="I932" s="7" t="s">
        <v>60</v>
      </c>
      <c r="J932" s="7" t="s">
        <v>61</v>
      </c>
      <c r="K932" s="7" t="s">
        <v>232</v>
      </c>
      <c r="L932" s="7" t="s">
        <v>1805</v>
      </c>
      <c r="M932" s="7" t="s">
        <v>1705</v>
      </c>
      <c r="N932" s="7" t="s">
        <v>63</v>
      </c>
      <c r="O932" s="7" t="s">
        <v>60</v>
      </c>
      <c r="P932" s="7">
        <v>2003736</v>
      </c>
      <c r="Q932" s="7"/>
      <c r="R932" s="7"/>
      <c r="S932" s="7"/>
      <c r="T932" s="7" t="s">
        <v>2269</v>
      </c>
      <c r="U932" s="7">
        <v>13794929007</v>
      </c>
      <c r="V932" s="7" t="s">
        <v>63</v>
      </c>
      <c r="W932" s="7" t="s">
        <v>2270</v>
      </c>
      <c r="X932" s="7" t="s">
        <v>67</v>
      </c>
      <c r="Y932" s="7">
        <v>13</v>
      </c>
      <c r="Z932" s="7"/>
      <c r="AA932" s="7">
        <v>11</v>
      </c>
      <c r="AB932" s="7">
        <v>1104</v>
      </c>
      <c r="AC932" s="7">
        <v>120.22</v>
      </c>
      <c r="AD932" s="7">
        <v>98.76</v>
      </c>
      <c r="AE932" s="7"/>
      <c r="AF932" s="7">
        <v>2020</v>
      </c>
      <c r="AG932" s="7">
        <v>6</v>
      </c>
      <c r="AH932" s="7">
        <v>12</v>
      </c>
      <c r="AI932" s="15">
        <f t="shared" si="47"/>
        <v>43994</v>
      </c>
      <c r="AJ932" s="7" t="s">
        <v>68</v>
      </c>
      <c r="AK932" s="16">
        <v>2294930</v>
      </c>
      <c r="AL932" s="7"/>
      <c r="AM932" s="8"/>
      <c r="AN932" s="7" t="s">
        <v>113</v>
      </c>
      <c r="AO932" s="16">
        <v>2181560</v>
      </c>
      <c r="AP932" s="7"/>
      <c r="AQ932" s="7"/>
      <c r="AR932" s="11">
        <v>0.044</v>
      </c>
      <c r="AS932" s="7">
        <v>0</v>
      </c>
      <c r="AT932" s="16">
        <v>95988.64</v>
      </c>
      <c r="AU932" s="16">
        <v>0</v>
      </c>
      <c r="AV932" s="16">
        <v>20000</v>
      </c>
      <c r="AW932" s="7">
        <v>0</v>
      </c>
      <c r="AX932" s="20">
        <v>95988.64</v>
      </c>
      <c r="AY932" s="20">
        <v>86389.776</v>
      </c>
      <c r="AZ932" s="20">
        <v>0</v>
      </c>
      <c r="BA932" s="20">
        <v>0</v>
      </c>
      <c r="BB932" s="20">
        <f t="shared" si="52"/>
        <v>9598.864</v>
      </c>
    </row>
    <row r="933" customHeight="1" spans="1:54">
      <c r="A933" s="6" t="s">
        <v>54</v>
      </c>
      <c r="B933" s="6" t="s">
        <v>55</v>
      </c>
      <c r="C933" s="7" t="s">
        <v>71</v>
      </c>
      <c r="D933" s="8">
        <v>43539</v>
      </c>
      <c r="E933" s="8">
        <v>43830</v>
      </c>
      <c r="F933" s="7" t="s">
        <v>57</v>
      </c>
      <c r="G933" s="7" t="s">
        <v>58</v>
      </c>
      <c r="H933" s="7" t="s">
        <v>1708</v>
      </c>
      <c r="I933" s="7" t="s">
        <v>60</v>
      </c>
      <c r="J933" s="7" t="s">
        <v>61</v>
      </c>
      <c r="K933" s="7" t="s">
        <v>232</v>
      </c>
      <c r="L933" s="7" t="s">
        <v>1805</v>
      </c>
      <c r="M933" s="7" t="s">
        <v>1705</v>
      </c>
      <c r="N933" s="7" t="s">
        <v>63</v>
      </c>
      <c r="O933" s="7" t="s">
        <v>60</v>
      </c>
      <c r="P933" s="7">
        <v>2003735</v>
      </c>
      <c r="Q933" s="7"/>
      <c r="R933" s="7"/>
      <c r="S933" s="7"/>
      <c r="T933" s="7" t="s">
        <v>2271</v>
      </c>
      <c r="U933" s="7">
        <v>13829291138</v>
      </c>
      <c r="V933" s="7" t="s">
        <v>63</v>
      </c>
      <c r="W933" s="7" t="s">
        <v>2272</v>
      </c>
      <c r="X933" s="7" t="s">
        <v>67</v>
      </c>
      <c r="Y933" s="7">
        <v>13</v>
      </c>
      <c r="Z933" s="7"/>
      <c r="AA933" s="7">
        <v>16</v>
      </c>
      <c r="AB933" s="7">
        <v>1603</v>
      </c>
      <c r="AC933" s="7">
        <v>118.83</v>
      </c>
      <c r="AD933" s="7">
        <v>97.62</v>
      </c>
      <c r="AE933" s="7"/>
      <c r="AF933" s="7">
        <v>2020</v>
      </c>
      <c r="AG933" s="7">
        <v>6</v>
      </c>
      <c r="AH933" s="7">
        <v>12</v>
      </c>
      <c r="AI933" s="15">
        <f t="shared" si="47"/>
        <v>43994</v>
      </c>
      <c r="AJ933" s="7" t="s">
        <v>68</v>
      </c>
      <c r="AK933" s="16">
        <v>2328790</v>
      </c>
      <c r="AL933" s="7"/>
      <c r="AM933" s="8"/>
      <c r="AN933" s="7" t="s">
        <v>113</v>
      </c>
      <c r="AO933" s="16">
        <v>2236570</v>
      </c>
      <c r="AP933" s="7"/>
      <c r="AQ933" s="7"/>
      <c r="AR933" s="11">
        <v>0.044</v>
      </c>
      <c r="AS933" s="7">
        <v>0</v>
      </c>
      <c r="AT933" s="16">
        <v>98409.08</v>
      </c>
      <c r="AU933" s="16">
        <v>0</v>
      </c>
      <c r="AV933" s="16">
        <v>20000</v>
      </c>
      <c r="AW933" s="7">
        <v>0</v>
      </c>
      <c r="AX933" s="20">
        <v>98409.08</v>
      </c>
      <c r="AY933" s="20">
        <v>88568.172</v>
      </c>
      <c r="AZ933" s="20">
        <v>0</v>
      </c>
      <c r="BA933" s="20">
        <v>0</v>
      </c>
      <c r="BB933" s="20">
        <f t="shared" si="52"/>
        <v>9840.908</v>
      </c>
    </row>
    <row r="934" customHeight="1" spans="1:54">
      <c r="A934" s="6" t="s">
        <v>54</v>
      </c>
      <c r="B934" s="6" t="s">
        <v>55</v>
      </c>
      <c r="C934" s="7" t="s">
        <v>71</v>
      </c>
      <c r="D934" s="8">
        <v>43539</v>
      </c>
      <c r="E934" s="8">
        <v>43830</v>
      </c>
      <c r="F934" s="7" t="s">
        <v>57</v>
      </c>
      <c r="G934" s="7" t="s">
        <v>58</v>
      </c>
      <c r="H934" s="7" t="s">
        <v>1708</v>
      </c>
      <c r="I934" s="7" t="s">
        <v>60</v>
      </c>
      <c r="J934" s="7" t="s">
        <v>61</v>
      </c>
      <c r="K934" s="7" t="s">
        <v>232</v>
      </c>
      <c r="L934" s="7" t="s">
        <v>1805</v>
      </c>
      <c r="M934" s="7" t="s">
        <v>1705</v>
      </c>
      <c r="N934" s="7" t="s">
        <v>63</v>
      </c>
      <c r="O934" s="7" t="s">
        <v>60</v>
      </c>
      <c r="P934" s="7">
        <v>2003734</v>
      </c>
      <c r="Q934" s="7"/>
      <c r="R934" s="7"/>
      <c r="S934" s="7"/>
      <c r="T934" s="7" t="s">
        <v>2273</v>
      </c>
      <c r="U934" s="7">
        <v>13827298700</v>
      </c>
      <c r="V934" s="7" t="s">
        <v>63</v>
      </c>
      <c r="W934" s="7" t="s">
        <v>2274</v>
      </c>
      <c r="X934" s="7" t="s">
        <v>67</v>
      </c>
      <c r="Y934" s="7">
        <v>13</v>
      </c>
      <c r="Z934" s="7"/>
      <c r="AA934" s="7">
        <v>16</v>
      </c>
      <c r="AB934" s="7">
        <v>1604</v>
      </c>
      <c r="AC934" s="7">
        <v>120.22</v>
      </c>
      <c r="AD934" s="7">
        <v>98.76</v>
      </c>
      <c r="AE934" s="7"/>
      <c r="AF934" s="7">
        <v>2020</v>
      </c>
      <c r="AG934" s="7">
        <v>6</v>
      </c>
      <c r="AH934" s="7">
        <v>12</v>
      </c>
      <c r="AI934" s="15">
        <f t="shared" si="47"/>
        <v>43994</v>
      </c>
      <c r="AJ934" s="7" t="s">
        <v>68</v>
      </c>
      <c r="AK934" s="16">
        <v>2316150</v>
      </c>
      <c r="AL934" s="7"/>
      <c r="AM934" s="8"/>
      <c r="AN934" s="7" t="s">
        <v>113</v>
      </c>
      <c r="AO934" s="16">
        <v>2224430</v>
      </c>
      <c r="AP934" s="7"/>
      <c r="AQ934" s="7"/>
      <c r="AR934" s="11">
        <v>0.044</v>
      </c>
      <c r="AS934" s="7">
        <v>0</v>
      </c>
      <c r="AT934" s="16">
        <v>97874.92</v>
      </c>
      <c r="AU934" s="16">
        <v>0</v>
      </c>
      <c r="AV934" s="16">
        <v>20000</v>
      </c>
      <c r="AW934" s="7">
        <v>0</v>
      </c>
      <c r="AX934" s="20">
        <v>97874.92</v>
      </c>
      <c r="AY934" s="20">
        <v>88087.428</v>
      </c>
      <c r="AZ934" s="20">
        <v>11122.15</v>
      </c>
      <c r="BA934" s="20">
        <v>11122.15</v>
      </c>
      <c r="BB934" s="20">
        <f t="shared" si="52"/>
        <v>9787.492</v>
      </c>
    </row>
    <row r="935" customHeight="1" spans="1:54">
      <c r="A935" s="6" t="s">
        <v>54</v>
      </c>
      <c r="B935" s="6" t="s">
        <v>55</v>
      </c>
      <c r="C935" s="7" t="s">
        <v>71</v>
      </c>
      <c r="D935" s="8">
        <v>43539</v>
      </c>
      <c r="E935" s="8">
        <v>43830</v>
      </c>
      <c r="F935" s="7" t="s">
        <v>57</v>
      </c>
      <c r="G935" s="7" t="s">
        <v>58</v>
      </c>
      <c r="H935" s="7" t="s">
        <v>1708</v>
      </c>
      <c r="I935" s="7" t="s">
        <v>60</v>
      </c>
      <c r="J935" s="7" t="s">
        <v>61</v>
      </c>
      <c r="K935" s="7" t="s">
        <v>232</v>
      </c>
      <c r="L935" s="7" t="s">
        <v>88</v>
      </c>
      <c r="M935" s="7" t="s">
        <v>1705</v>
      </c>
      <c r="N935" s="7" t="s">
        <v>63</v>
      </c>
      <c r="O935" s="7" t="s">
        <v>60</v>
      </c>
      <c r="P935" s="21">
        <v>2003738</v>
      </c>
      <c r="Q935" s="7"/>
      <c r="R935" s="7"/>
      <c r="S935" s="7"/>
      <c r="T935" s="7" t="s">
        <v>2275</v>
      </c>
      <c r="U935" s="7">
        <v>13543165036</v>
      </c>
      <c r="V935" s="7" t="s">
        <v>63</v>
      </c>
      <c r="W935" s="7" t="s">
        <v>2276</v>
      </c>
      <c r="X935" s="7" t="s">
        <v>67</v>
      </c>
      <c r="Y935" s="7">
        <v>13</v>
      </c>
      <c r="Z935" s="7"/>
      <c r="AA935" s="7">
        <v>9</v>
      </c>
      <c r="AB935" s="7">
        <v>902</v>
      </c>
      <c r="AC935" s="7">
        <v>120.23</v>
      </c>
      <c r="AD935" s="7">
        <v>98.77</v>
      </c>
      <c r="AE935" s="7"/>
      <c r="AF935" s="7">
        <v>2020</v>
      </c>
      <c r="AG935" s="7">
        <v>6</v>
      </c>
      <c r="AH935" s="7">
        <v>12</v>
      </c>
      <c r="AI935" s="15">
        <f t="shared" si="47"/>
        <v>43994</v>
      </c>
      <c r="AJ935" s="7" t="s">
        <v>68</v>
      </c>
      <c r="AK935" s="16">
        <v>2210820</v>
      </c>
      <c r="AL935" s="7"/>
      <c r="AM935" s="8"/>
      <c r="AN935" s="7" t="s">
        <v>113</v>
      </c>
      <c r="AO935" s="16">
        <f>AY935/AR935</f>
        <v>2215845</v>
      </c>
      <c r="AP935" s="7"/>
      <c r="AQ935" s="7"/>
      <c r="AR935" s="11">
        <v>0.044</v>
      </c>
      <c r="AS935" s="7">
        <v>0</v>
      </c>
      <c r="AT935" s="16">
        <f>AR935*AO935</f>
        <v>97497.18</v>
      </c>
      <c r="AU935" s="16">
        <v>0</v>
      </c>
      <c r="AV935" s="16">
        <v>20000</v>
      </c>
      <c r="AW935" s="7">
        <v>0</v>
      </c>
      <c r="AX935" s="20">
        <f>AT935+AU935+AW935</f>
        <v>97497.18</v>
      </c>
      <c r="AY935" s="20">
        <v>97497.18</v>
      </c>
      <c r="AZ935" s="20">
        <v>0</v>
      </c>
      <c r="BA935" s="20">
        <v>0</v>
      </c>
      <c r="BB935" s="20">
        <v>0</v>
      </c>
    </row>
    <row r="936" customHeight="1" spans="1:54">
      <c r="A936" s="6" t="s">
        <v>54</v>
      </c>
      <c r="B936" s="6" t="s">
        <v>55</v>
      </c>
      <c r="C936" s="7" t="s">
        <v>71</v>
      </c>
      <c r="D936" s="8">
        <v>43539</v>
      </c>
      <c r="E936" s="8">
        <v>43830</v>
      </c>
      <c r="F936" s="7" t="s">
        <v>57</v>
      </c>
      <c r="G936" s="7" t="s">
        <v>58</v>
      </c>
      <c r="H936" s="7" t="s">
        <v>1708</v>
      </c>
      <c r="I936" s="7" t="s">
        <v>60</v>
      </c>
      <c r="J936" s="7" t="s">
        <v>61</v>
      </c>
      <c r="K936" s="7" t="s">
        <v>232</v>
      </c>
      <c r="L936" s="7" t="s">
        <v>88</v>
      </c>
      <c r="M936" s="7" t="s">
        <v>1705</v>
      </c>
      <c r="N936" s="7" t="s">
        <v>63</v>
      </c>
      <c r="O936" s="7" t="s">
        <v>60</v>
      </c>
      <c r="P936" s="21">
        <v>2003738</v>
      </c>
      <c r="Q936" s="7"/>
      <c r="R936" s="7"/>
      <c r="S936" s="7"/>
      <c r="T936" s="7" t="s">
        <v>2275</v>
      </c>
      <c r="U936" s="7">
        <v>13543165036</v>
      </c>
      <c r="V936" s="7" t="s">
        <v>63</v>
      </c>
      <c r="W936" s="7" t="s">
        <v>2276</v>
      </c>
      <c r="X936" s="7" t="s">
        <v>67</v>
      </c>
      <c r="Y936" s="7">
        <v>13</v>
      </c>
      <c r="Z936" s="7"/>
      <c r="AA936" s="7">
        <v>12</v>
      </c>
      <c r="AB936" s="7">
        <v>1202</v>
      </c>
      <c r="AC936" s="7">
        <v>120.23</v>
      </c>
      <c r="AD936" s="7">
        <v>98.77</v>
      </c>
      <c r="AE936" s="7"/>
      <c r="AF936" s="7">
        <v>2020</v>
      </c>
      <c r="AG936" s="7">
        <v>6</v>
      </c>
      <c r="AH936" s="7">
        <v>12</v>
      </c>
      <c r="AI936" s="15">
        <f t="shared" si="47"/>
        <v>43994</v>
      </c>
      <c r="AJ936" s="7" t="s">
        <v>68</v>
      </c>
      <c r="AK936" s="16">
        <v>2223550</v>
      </c>
      <c r="AL936" s="7"/>
      <c r="AM936" s="8"/>
      <c r="AN936" s="7" t="s">
        <v>113</v>
      </c>
      <c r="AO936" s="16">
        <f>AY936/AR936</f>
        <v>2228603.52272727</v>
      </c>
      <c r="AP936" s="7"/>
      <c r="AQ936" s="7"/>
      <c r="AR936" s="11">
        <v>0.044</v>
      </c>
      <c r="AS936" s="7">
        <v>0</v>
      </c>
      <c r="AT936" s="16">
        <f>AR936*AO936</f>
        <v>98058.555</v>
      </c>
      <c r="AU936" s="16">
        <v>0</v>
      </c>
      <c r="AV936" s="16">
        <v>20000</v>
      </c>
      <c r="AW936" s="7">
        <v>0</v>
      </c>
      <c r="AX936" s="20">
        <f>AT936+AU936+AW936</f>
        <v>98058.555</v>
      </c>
      <c r="AY936" s="20">
        <v>98058.555</v>
      </c>
      <c r="AZ936" s="20">
        <v>0</v>
      </c>
      <c r="BA936" s="20">
        <v>0</v>
      </c>
      <c r="BB936" s="20">
        <v>0</v>
      </c>
    </row>
    <row r="937" customHeight="1" spans="1:54">
      <c r="A937" s="6" t="s">
        <v>54</v>
      </c>
      <c r="B937" s="6" t="s">
        <v>55</v>
      </c>
      <c r="C937" s="7" t="s">
        <v>71</v>
      </c>
      <c r="D937" s="8">
        <v>43539</v>
      </c>
      <c r="E937" s="8">
        <v>43830</v>
      </c>
      <c r="F937" s="7" t="s">
        <v>57</v>
      </c>
      <c r="G937" s="7" t="s">
        <v>58</v>
      </c>
      <c r="H937" s="7" t="s">
        <v>1708</v>
      </c>
      <c r="I937" s="7" t="s">
        <v>60</v>
      </c>
      <c r="J937" s="7" t="s">
        <v>61</v>
      </c>
      <c r="K937" s="7" t="s">
        <v>232</v>
      </c>
      <c r="L937" s="7" t="s">
        <v>107</v>
      </c>
      <c r="M937" s="7" t="s">
        <v>1705</v>
      </c>
      <c r="N937" s="7" t="s">
        <v>63</v>
      </c>
      <c r="O937" s="7" t="s">
        <v>60</v>
      </c>
      <c r="P937" s="7">
        <v>2001293</v>
      </c>
      <c r="Q937" s="7"/>
      <c r="R937" s="7"/>
      <c r="S937" s="7"/>
      <c r="T937" s="7" t="s">
        <v>2277</v>
      </c>
      <c r="U937" s="7">
        <v>180076932454</v>
      </c>
      <c r="V937" s="7" t="s">
        <v>63</v>
      </c>
      <c r="W937" s="7" t="s">
        <v>2278</v>
      </c>
      <c r="X937" s="7" t="s">
        <v>67</v>
      </c>
      <c r="Y937" s="7">
        <v>13</v>
      </c>
      <c r="Z937" s="7"/>
      <c r="AA937" s="7">
        <v>10</v>
      </c>
      <c r="AB937" s="7">
        <v>1003</v>
      </c>
      <c r="AC937" s="7">
        <v>118.83</v>
      </c>
      <c r="AD937" s="7">
        <v>97.62</v>
      </c>
      <c r="AE937" s="7"/>
      <c r="AF937" s="7">
        <v>2020</v>
      </c>
      <c r="AG937" s="7">
        <v>6</v>
      </c>
      <c r="AH937" s="7">
        <v>12</v>
      </c>
      <c r="AI937" s="15">
        <f t="shared" si="47"/>
        <v>43994</v>
      </c>
      <c r="AJ937" s="7" t="s">
        <v>68</v>
      </c>
      <c r="AK937" s="16">
        <v>2303630</v>
      </c>
      <c r="AL937" s="7"/>
      <c r="AM937" s="8"/>
      <c r="AN937" s="7" t="s">
        <v>113</v>
      </c>
      <c r="AO937" s="16">
        <v>2189831</v>
      </c>
      <c r="AP937" s="7"/>
      <c r="AQ937" s="7"/>
      <c r="AR937" s="11">
        <v>0.044</v>
      </c>
      <c r="AS937" s="7">
        <v>0</v>
      </c>
      <c r="AT937" s="16">
        <v>96352.564</v>
      </c>
      <c r="AU937" s="16">
        <v>0</v>
      </c>
      <c r="AV937" s="16">
        <v>20000</v>
      </c>
      <c r="AW937" s="7">
        <v>0</v>
      </c>
      <c r="AX937" s="20">
        <v>96352.564</v>
      </c>
      <c r="AY937" s="20">
        <v>86717.3076</v>
      </c>
      <c r="AZ937" s="20">
        <v>0</v>
      </c>
      <c r="BA937" s="20">
        <v>0</v>
      </c>
      <c r="BB937" s="20">
        <f t="shared" ref="BB937:BB942" si="53">AX937-AY937</f>
        <v>9635.2564</v>
      </c>
    </row>
    <row r="938" customHeight="1" spans="1:54">
      <c r="A938" s="6" t="s">
        <v>54</v>
      </c>
      <c r="B938" s="6" t="s">
        <v>55</v>
      </c>
      <c r="C938" s="7" t="s">
        <v>71</v>
      </c>
      <c r="D938" s="8">
        <v>43539</v>
      </c>
      <c r="E938" s="8">
        <v>43830</v>
      </c>
      <c r="F938" s="7" t="s">
        <v>57</v>
      </c>
      <c r="G938" s="7" t="s">
        <v>58</v>
      </c>
      <c r="H938" s="7" t="s">
        <v>1708</v>
      </c>
      <c r="I938" s="7" t="s">
        <v>60</v>
      </c>
      <c r="J938" s="7" t="s">
        <v>61</v>
      </c>
      <c r="K938" s="7" t="s">
        <v>232</v>
      </c>
      <c r="L938" s="7" t="s">
        <v>1805</v>
      </c>
      <c r="M938" s="7" t="s">
        <v>1705</v>
      </c>
      <c r="N938" s="7" t="s">
        <v>63</v>
      </c>
      <c r="O938" s="7" t="s">
        <v>60</v>
      </c>
      <c r="P938" s="7">
        <v>2003730</v>
      </c>
      <c r="Q938" s="7"/>
      <c r="R938" s="7"/>
      <c r="S938" s="7"/>
      <c r="T938" s="7" t="s">
        <v>2279</v>
      </c>
      <c r="U938" s="7">
        <v>13532648170</v>
      </c>
      <c r="V938" s="7" t="s">
        <v>63</v>
      </c>
      <c r="W938" s="7" t="s">
        <v>2280</v>
      </c>
      <c r="X938" s="7" t="s">
        <v>67</v>
      </c>
      <c r="Y938" s="7">
        <v>13</v>
      </c>
      <c r="Z938" s="7"/>
      <c r="AA938" s="7">
        <v>10</v>
      </c>
      <c r="AB938" s="7">
        <v>1004</v>
      </c>
      <c r="AC938" s="7">
        <v>120.22</v>
      </c>
      <c r="AD938" s="7">
        <v>98.76</v>
      </c>
      <c r="AE938" s="7"/>
      <c r="AF938" s="7">
        <v>2020</v>
      </c>
      <c r="AG938" s="7">
        <v>6</v>
      </c>
      <c r="AH938" s="7">
        <v>12</v>
      </c>
      <c r="AI938" s="15">
        <f t="shared" si="47"/>
        <v>43994</v>
      </c>
      <c r="AJ938" s="7" t="s">
        <v>68</v>
      </c>
      <c r="AK938" s="16">
        <v>2290690</v>
      </c>
      <c r="AL938" s="7"/>
      <c r="AM938" s="8"/>
      <c r="AN938" s="7" t="s">
        <v>113</v>
      </c>
      <c r="AO938" s="16">
        <v>2244877</v>
      </c>
      <c r="AP938" s="7"/>
      <c r="AQ938" s="7"/>
      <c r="AR938" s="11">
        <v>0.044</v>
      </c>
      <c r="AS938" s="7">
        <v>0</v>
      </c>
      <c r="AT938" s="16">
        <v>98774.588</v>
      </c>
      <c r="AU938" s="16">
        <v>0</v>
      </c>
      <c r="AV938" s="16">
        <v>20000</v>
      </c>
      <c r="AW938" s="7">
        <v>0</v>
      </c>
      <c r="AX938" s="20">
        <v>98774.588</v>
      </c>
      <c r="AY938" s="20">
        <v>88897.1292</v>
      </c>
      <c r="AZ938" s="20">
        <v>0</v>
      </c>
      <c r="BA938" s="20">
        <v>0</v>
      </c>
      <c r="BB938" s="20">
        <f t="shared" si="53"/>
        <v>9877.45880000001</v>
      </c>
    </row>
    <row r="939" customHeight="1" spans="1:54">
      <c r="A939" s="6" t="s">
        <v>54</v>
      </c>
      <c r="B939" s="6" t="s">
        <v>55</v>
      </c>
      <c r="C939" s="7" t="s">
        <v>71</v>
      </c>
      <c r="D939" s="8">
        <v>43539</v>
      </c>
      <c r="E939" s="8">
        <v>43830</v>
      </c>
      <c r="F939" s="7" t="s">
        <v>57</v>
      </c>
      <c r="G939" s="7" t="s">
        <v>58</v>
      </c>
      <c r="H939" s="7" t="s">
        <v>1708</v>
      </c>
      <c r="I939" s="7" t="s">
        <v>60</v>
      </c>
      <c r="J939" s="7" t="s">
        <v>61</v>
      </c>
      <c r="K939" s="7" t="s">
        <v>232</v>
      </c>
      <c r="L939" s="7" t="s">
        <v>232</v>
      </c>
      <c r="M939" s="7" t="s">
        <v>1705</v>
      </c>
      <c r="N939" s="7" t="s">
        <v>63</v>
      </c>
      <c r="O939" s="7" t="s">
        <v>60</v>
      </c>
      <c r="P939" s="7">
        <v>2003743</v>
      </c>
      <c r="Q939" s="7"/>
      <c r="R939" s="7"/>
      <c r="S939" s="7"/>
      <c r="T939" s="7" t="s">
        <v>2281</v>
      </c>
      <c r="U939" s="7">
        <v>15362865860</v>
      </c>
      <c r="V939" s="7" t="s">
        <v>63</v>
      </c>
      <c r="W939" s="11" t="s">
        <v>2282</v>
      </c>
      <c r="X939" s="7" t="s">
        <v>67</v>
      </c>
      <c r="Y939" s="7">
        <v>15</v>
      </c>
      <c r="Z939" s="7">
        <v>1</v>
      </c>
      <c r="AA939" s="22">
        <v>19</v>
      </c>
      <c r="AB939" s="7" t="s">
        <v>2283</v>
      </c>
      <c r="AC939" s="7">
        <v>116.56</v>
      </c>
      <c r="AD939" s="7">
        <v>95.16</v>
      </c>
      <c r="AE939" s="7"/>
      <c r="AF939" s="7">
        <v>2020</v>
      </c>
      <c r="AG939" s="7">
        <v>6</v>
      </c>
      <c r="AH939" s="7">
        <v>12</v>
      </c>
      <c r="AI939" s="15">
        <f t="shared" si="47"/>
        <v>43994</v>
      </c>
      <c r="AJ939" s="7" t="s">
        <v>68</v>
      </c>
      <c r="AK939" s="16">
        <v>2120310</v>
      </c>
      <c r="AL939" s="7"/>
      <c r="AM939" s="8"/>
      <c r="AN939" s="7" t="s">
        <v>113</v>
      </c>
      <c r="AO939" s="16">
        <v>2077904</v>
      </c>
      <c r="AP939" s="7"/>
      <c r="AQ939" s="7"/>
      <c r="AR939" s="11">
        <v>0.044</v>
      </c>
      <c r="AS939" s="7">
        <v>0</v>
      </c>
      <c r="AT939" s="16">
        <v>91427.776</v>
      </c>
      <c r="AU939" s="16">
        <v>0</v>
      </c>
      <c r="AV939" s="16">
        <v>20000</v>
      </c>
      <c r="AW939" s="7">
        <v>0</v>
      </c>
      <c r="AX939" s="20">
        <v>91427.776</v>
      </c>
      <c r="AY939" s="20">
        <v>82284.9984</v>
      </c>
      <c r="AZ939" s="20">
        <v>0</v>
      </c>
      <c r="BA939" s="20">
        <v>0</v>
      </c>
      <c r="BB939" s="20">
        <f t="shared" si="53"/>
        <v>9142.7776</v>
      </c>
    </row>
    <row r="940" customHeight="1" spans="1:54">
      <c r="A940" s="6" t="s">
        <v>54</v>
      </c>
      <c r="B940" s="6" t="s">
        <v>55</v>
      </c>
      <c r="C940" s="7" t="s">
        <v>71</v>
      </c>
      <c r="D940" s="8">
        <v>43539</v>
      </c>
      <c r="E940" s="8">
        <v>43830</v>
      </c>
      <c r="F940" s="7" t="s">
        <v>57</v>
      </c>
      <c r="G940" s="7" t="s">
        <v>57</v>
      </c>
      <c r="H940" s="7" t="s">
        <v>1704</v>
      </c>
      <c r="I940" s="7" t="s">
        <v>72</v>
      </c>
      <c r="J940" s="7" t="s">
        <v>87</v>
      </c>
      <c r="K940" s="7" t="s">
        <v>2103</v>
      </c>
      <c r="L940" s="7" t="s">
        <v>2103</v>
      </c>
      <c r="M940" s="7" t="s">
        <v>1705</v>
      </c>
      <c r="N940" s="7" t="s">
        <v>85</v>
      </c>
      <c r="O940" s="7"/>
      <c r="P940" s="7">
        <v>2003744</v>
      </c>
      <c r="Q940" s="7"/>
      <c r="R940" s="7"/>
      <c r="S940" s="7"/>
      <c r="T940" s="7" t="s">
        <v>2284</v>
      </c>
      <c r="U940" s="7">
        <v>13669810181</v>
      </c>
      <c r="V940" s="7" t="s">
        <v>96</v>
      </c>
      <c r="W940" s="11" t="s">
        <v>2285</v>
      </c>
      <c r="X940" s="7" t="s">
        <v>67</v>
      </c>
      <c r="Y940" s="7">
        <v>15</v>
      </c>
      <c r="Z940" s="7">
        <v>2</v>
      </c>
      <c r="AA940" s="7">
        <v>12</v>
      </c>
      <c r="AB940" s="7">
        <v>1201</v>
      </c>
      <c r="AC940" s="7">
        <v>116.74</v>
      </c>
      <c r="AD940" s="7">
        <v>95.31</v>
      </c>
      <c r="AE940" s="7"/>
      <c r="AF940" s="7">
        <v>2020</v>
      </c>
      <c r="AG940" s="7">
        <v>6</v>
      </c>
      <c r="AH940" s="7">
        <v>12</v>
      </c>
      <c r="AI940" s="15">
        <f t="shared" si="47"/>
        <v>43994</v>
      </c>
      <c r="AJ940" s="7" t="s">
        <v>68</v>
      </c>
      <c r="AK940" s="16">
        <v>2053020</v>
      </c>
      <c r="AL940" s="7"/>
      <c r="AM940" s="8"/>
      <c r="AN940" s="7" t="s">
        <v>113</v>
      </c>
      <c r="AO940" s="16">
        <v>2011960</v>
      </c>
      <c r="AP940" s="7"/>
      <c r="AQ940" s="7"/>
      <c r="AR940" s="11">
        <v>0.044</v>
      </c>
      <c r="AS940" s="7">
        <v>0</v>
      </c>
      <c r="AT940" s="16">
        <v>88526.24</v>
      </c>
      <c r="AU940" s="16">
        <v>0</v>
      </c>
      <c r="AV940" s="16">
        <v>20000</v>
      </c>
      <c r="AW940" s="7">
        <v>0</v>
      </c>
      <c r="AX940" s="20">
        <v>88526.24</v>
      </c>
      <c r="AY940" s="20">
        <v>79673.616</v>
      </c>
      <c r="AZ940" s="20">
        <v>0</v>
      </c>
      <c r="BA940" s="20">
        <v>62422.065</v>
      </c>
      <c r="BB940" s="20">
        <f t="shared" si="53"/>
        <v>8852.62400000001</v>
      </c>
    </row>
    <row r="941" customHeight="1" spans="1:54">
      <c r="A941" s="6" t="s">
        <v>54</v>
      </c>
      <c r="B941" s="6" t="s">
        <v>55</v>
      </c>
      <c r="C941" s="7" t="s">
        <v>71</v>
      </c>
      <c r="D941" s="8">
        <v>43539</v>
      </c>
      <c r="E941" s="8">
        <v>43830</v>
      </c>
      <c r="F941" s="7" t="s">
        <v>57</v>
      </c>
      <c r="G941" s="7" t="s">
        <v>58</v>
      </c>
      <c r="H941" s="7" t="s">
        <v>1708</v>
      </c>
      <c r="I941" s="7" t="s">
        <v>60</v>
      </c>
      <c r="J941" s="7" t="s">
        <v>61</v>
      </c>
      <c r="K941" s="7" t="s">
        <v>232</v>
      </c>
      <c r="L941" s="7" t="s">
        <v>232</v>
      </c>
      <c r="M941" s="7" t="s">
        <v>1705</v>
      </c>
      <c r="N941" s="7" t="s">
        <v>63</v>
      </c>
      <c r="O941" s="7" t="s">
        <v>60</v>
      </c>
      <c r="P941" s="7">
        <v>2003739</v>
      </c>
      <c r="Q941" s="7"/>
      <c r="R941" s="7"/>
      <c r="S941" s="7"/>
      <c r="T941" s="7" t="s">
        <v>2286</v>
      </c>
      <c r="U941" s="7" t="s">
        <v>2287</v>
      </c>
      <c r="V941" s="7" t="s">
        <v>63</v>
      </c>
      <c r="W941" s="11" t="s">
        <v>2288</v>
      </c>
      <c r="X941" s="7" t="s">
        <v>67</v>
      </c>
      <c r="Y941" s="7">
        <v>15</v>
      </c>
      <c r="Z941" s="7">
        <v>2</v>
      </c>
      <c r="AA941" s="7">
        <v>13</v>
      </c>
      <c r="AB941" s="7">
        <v>1301</v>
      </c>
      <c r="AC941" s="7">
        <v>116.74</v>
      </c>
      <c r="AD941" s="7">
        <v>95.31</v>
      </c>
      <c r="AE941" s="7"/>
      <c r="AF941" s="7">
        <v>2020</v>
      </c>
      <c r="AG941" s="7">
        <v>6</v>
      </c>
      <c r="AH941" s="7">
        <v>13</v>
      </c>
      <c r="AI941" s="15">
        <f t="shared" si="47"/>
        <v>43995</v>
      </c>
      <c r="AJ941" s="7" t="s">
        <v>68</v>
      </c>
      <c r="AK941" s="16">
        <v>2057160</v>
      </c>
      <c r="AL941" s="7"/>
      <c r="AM941" s="8"/>
      <c r="AN941" s="7" t="s">
        <v>113</v>
      </c>
      <c r="AO941" s="16">
        <v>1995857</v>
      </c>
      <c r="AP941" s="7"/>
      <c r="AQ941" s="7"/>
      <c r="AR941" s="11">
        <v>0.044</v>
      </c>
      <c r="AS941" s="7">
        <v>0</v>
      </c>
      <c r="AT941" s="16">
        <v>87817.708</v>
      </c>
      <c r="AU941" s="16">
        <v>0</v>
      </c>
      <c r="AV941" s="16">
        <v>20000</v>
      </c>
      <c r="AW941" s="7">
        <v>0</v>
      </c>
      <c r="AX941" s="20">
        <v>87817.708</v>
      </c>
      <c r="AY941" s="20">
        <v>79035.9372</v>
      </c>
      <c r="AZ941" s="20">
        <v>0</v>
      </c>
      <c r="BA941" s="20">
        <v>0</v>
      </c>
      <c r="BB941" s="20">
        <f t="shared" si="53"/>
        <v>8781.7708</v>
      </c>
    </row>
    <row r="942" customHeight="1" spans="1:54">
      <c r="A942" s="6" t="s">
        <v>54</v>
      </c>
      <c r="B942" s="6" t="s">
        <v>55</v>
      </c>
      <c r="C942" s="7" t="s">
        <v>71</v>
      </c>
      <c r="D942" s="8">
        <v>43539</v>
      </c>
      <c r="E942" s="8">
        <v>43830</v>
      </c>
      <c r="F942" s="7" t="s">
        <v>57</v>
      </c>
      <c r="G942" s="7" t="s">
        <v>58</v>
      </c>
      <c r="H942" s="7" t="s">
        <v>1708</v>
      </c>
      <c r="I942" s="7" t="s">
        <v>60</v>
      </c>
      <c r="J942" s="7" t="s">
        <v>61</v>
      </c>
      <c r="K942" s="7" t="s">
        <v>232</v>
      </c>
      <c r="L942" s="7" t="s">
        <v>232</v>
      </c>
      <c r="M942" s="7" t="s">
        <v>1705</v>
      </c>
      <c r="N942" s="7" t="s">
        <v>63</v>
      </c>
      <c r="O942" s="7" t="s">
        <v>60</v>
      </c>
      <c r="P942" s="7">
        <v>2003730</v>
      </c>
      <c r="Q942" s="7"/>
      <c r="R942" s="7"/>
      <c r="S942" s="7"/>
      <c r="T942" s="7" t="s">
        <v>2289</v>
      </c>
      <c r="U942" s="7">
        <v>13532648170</v>
      </c>
      <c r="V942" s="7" t="s">
        <v>63</v>
      </c>
      <c r="W942" s="11" t="s">
        <v>2290</v>
      </c>
      <c r="X942" s="7" t="s">
        <v>67</v>
      </c>
      <c r="Y942" s="7">
        <v>16</v>
      </c>
      <c r="Z942" s="7">
        <v>1</v>
      </c>
      <c r="AA942" s="7">
        <v>15</v>
      </c>
      <c r="AB942" s="7">
        <v>1505</v>
      </c>
      <c r="AC942" s="7">
        <v>98.17</v>
      </c>
      <c r="AD942" s="7">
        <v>80.12</v>
      </c>
      <c r="AE942" s="7"/>
      <c r="AF942" s="7">
        <v>2020</v>
      </c>
      <c r="AG942" s="7">
        <v>6</v>
      </c>
      <c r="AH942" s="7">
        <v>13</v>
      </c>
      <c r="AI942" s="15">
        <f t="shared" si="47"/>
        <v>43995</v>
      </c>
      <c r="AJ942" s="7" t="s">
        <v>68</v>
      </c>
      <c r="AK942" s="16">
        <v>1851840</v>
      </c>
      <c r="AL942" s="7"/>
      <c r="AM942" s="8"/>
      <c r="AN942" s="7" t="s">
        <v>113</v>
      </c>
      <c r="AO942" s="16">
        <v>1814804</v>
      </c>
      <c r="AP942" s="7"/>
      <c r="AQ942" s="7"/>
      <c r="AR942" s="11">
        <v>0.044</v>
      </c>
      <c r="AS942" s="7">
        <v>0</v>
      </c>
      <c r="AT942" s="16">
        <v>79851.376</v>
      </c>
      <c r="AU942" s="16">
        <v>0</v>
      </c>
      <c r="AV942" s="16">
        <v>20000</v>
      </c>
      <c r="AW942" s="7">
        <v>0</v>
      </c>
      <c r="AX942" s="20">
        <v>79851.376</v>
      </c>
      <c r="AY942" s="20">
        <v>71866.2384</v>
      </c>
      <c r="AZ942" s="20">
        <v>9074.02</v>
      </c>
      <c r="BA942" s="20">
        <v>9074.02</v>
      </c>
      <c r="BB942" s="20">
        <f t="shared" si="53"/>
        <v>7985.1376</v>
      </c>
    </row>
    <row r="943" customHeight="1" spans="1:54">
      <c r="A943" s="6" t="s">
        <v>54</v>
      </c>
      <c r="B943" s="6" t="s">
        <v>55</v>
      </c>
      <c r="C943" s="7" t="s">
        <v>71</v>
      </c>
      <c r="D943" s="8">
        <v>43539</v>
      </c>
      <c r="E943" s="8">
        <v>43830</v>
      </c>
      <c r="F943" s="7" t="s">
        <v>57</v>
      </c>
      <c r="G943" s="7" t="s">
        <v>58</v>
      </c>
      <c r="H943" s="7" t="s">
        <v>1708</v>
      </c>
      <c r="I943" s="7" t="s">
        <v>60</v>
      </c>
      <c r="J943" s="7" t="s">
        <v>61</v>
      </c>
      <c r="K943" s="7" t="s">
        <v>232</v>
      </c>
      <c r="L943" s="7" t="s">
        <v>1454</v>
      </c>
      <c r="M943" s="7" t="s">
        <v>1705</v>
      </c>
      <c r="N943" s="7" t="s">
        <v>63</v>
      </c>
      <c r="O943" s="7" t="s">
        <v>60</v>
      </c>
      <c r="P943" s="7">
        <v>2014054</v>
      </c>
      <c r="Q943" s="7"/>
      <c r="R943" s="7"/>
      <c r="S943" s="7"/>
      <c r="T943" s="7" t="s">
        <v>2291</v>
      </c>
      <c r="U943" s="7">
        <v>13549469689</v>
      </c>
      <c r="V943" s="7" t="s">
        <v>795</v>
      </c>
      <c r="W943" s="7" t="s">
        <v>2292</v>
      </c>
      <c r="X943" s="7" t="s">
        <v>67</v>
      </c>
      <c r="Y943" s="7">
        <v>13</v>
      </c>
      <c r="Z943" s="7"/>
      <c r="AA943" s="7">
        <v>15</v>
      </c>
      <c r="AB943" s="7">
        <v>1504</v>
      </c>
      <c r="AC943" s="7">
        <v>120.22</v>
      </c>
      <c r="AD943" s="7">
        <v>98.76</v>
      </c>
      <c r="AE943" s="7"/>
      <c r="AF943" s="7">
        <v>2020</v>
      </c>
      <c r="AG943" s="7">
        <v>6</v>
      </c>
      <c r="AH943" s="7">
        <v>13</v>
      </c>
      <c r="AI943" s="15">
        <f t="shared" si="47"/>
        <v>43995</v>
      </c>
      <c r="AJ943" s="7" t="s">
        <v>68</v>
      </c>
      <c r="AK943" s="16">
        <v>2311910</v>
      </c>
      <c r="AL943" s="8"/>
      <c r="AM943" s="8" t="s">
        <v>69</v>
      </c>
      <c r="AN943" s="7" t="s">
        <v>113</v>
      </c>
      <c r="AO943" s="16">
        <v>2265672</v>
      </c>
      <c r="AP943" s="7"/>
      <c r="AQ943" s="8" t="s">
        <v>70</v>
      </c>
      <c r="AR943" s="11">
        <v>0.044</v>
      </c>
      <c r="AS943" s="7">
        <v>0</v>
      </c>
      <c r="AT943" s="16">
        <v>99689.568</v>
      </c>
      <c r="AU943" s="16">
        <v>0</v>
      </c>
      <c r="AV943" s="16">
        <v>20000</v>
      </c>
      <c r="AW943" s="7">
        <v>0</v>
      </c>
      <c r="AX943" s="20">
        <v>99689.568</v>
      </c>
      <c r="AY943" s="20">
        <v>99689.568</v>
      </c>
      <c r="AZ943" s="20">
        <v>0</v>
      </c>
      <c r="BA943" s="20">
        <v>0</v>
      </c>
      <c r="BB943" s="20">
        <v>0</v>
      </c>
    </row>
    <row r="944" customHeight="1" spans="1:54">
      <c r="A944" s="6" t="s">
        <v>54</v>
      </c>
      <c r="B944" s="6" t="s">
        <v>55</v>
      </c>
      <c r="C944" s="7" t="s">
        <v>71</v>
      </c>
      <c r="D944" s="8">
        <v>43539</v>
      </c>
      <c r="E944" s="8">
        <v>43830</v>
      </c>
      <c r="F944" s="7" t="s">
        <v>57</v>
      </c>
      <c r="G944" s="7" t="s">
        <v>58</v>
      </c>
      <c r="H944" s="7" t="s">
        <v>1708</v>
      </c>
      <c r="I944" s="7" t="s">
        <v>60</v>
      </c>
      <c r="J944" s="7" t="s">
        <v>61</v>
      </c>
      <c r="K944" s="7" t="s">
        <v>236</v>
      </c>
      <c r="L944" s="7" t="s">
        <v>1805</v>
      </c>
      <c r="M944" s="7" t="s">
        <v>2180</v>
      </c>
      <c r="N944" s="7" t="s">
        <v>120</v>
      </c>
      <c r="O944" s="7" t="s">
        <v>60</v>
      </c>
      <c r="P944" s="7">
        <v>2014067</v>
      </c>
      <c r="Q944" s="7"/>
      <c r="R944" s="7"/>
      <c r="S944" s="7"/>
      <c r="T944" s="7" t="s">
        <v>2293</v>
      </c>
      <c r="U944" s="7">
        <v>13829118000</v>
      </c>
      <c r="V944" s="7" t="s">
        <v>63</v>
      </c>
      <c r="W944" s="7" t="s">
        <v>2294</v>
      </c>
      <c r="X944" s="7" t="s">
        <v>67</v>
      </c>
      <c r="Y944" s="7">
        <v>13</v>
      </c>
      <c r="Z944" s="7"/>
      <c r="AA944" s="7">
        <v>9</v>
      </c>
      <c r="AB944" s="7">
        <v>904</v>
      </c>
      <c r="AC944" s="7">
        <v>120.22</v>
      </c>
      <c r="AD944" s="7">
        <v>98.76</v>
      </c>
      <c r="AE944" s="7"/>
      <c r="AF944" s="7">
        <v>2020</v>
      </c>
      <c r="AG944" s="7">
        <v>6</v>
      </c>
      <c r="AH944" s="7">
        <v>14</v>
      </c>
      <c r="AI944" s="15">
        <f t="shared" si="47"/>
        <v>43996</v>
      </c>
      <c r="AJ944" s="7" t="s">
        <v>68</v>
      </c>
      <c r="AK944" s="16">
        <v>2286450</v>
      </c>
      <c r="AL944" s="7"/>
      <c r="AM944" s="8"/>
      <c r="AN944" s="7" t="s">
        <v>113</v>
      </c>
      <c r="AO944" s="16">
        <v>680721</v>
      </c>
      <c r="AP944" s="7"/>
      <c r="AQ944" s="7"/>
      <c r="AR944" s="11">
        <v>0.044</v>
      </c>
      <c r="AS944" s="7">
        <v>0</v>
      </c>
      <c r="AT944" s="16">
        <v>29951.724</v>
      </c>
      <c r="AU944" s="16">
        <v>0</v>
      </c>
      <c r="AV944" s="16">
        <v>20000</v>
      </c>
      <c r="AW944" s="7">
        <v>0</v>
      </c>
      <c r="AX944" s="20">
        <v>29951.724</v>
      </c>
      <c r="AY944" s="20">
        <v>26956.5516</v>
      </c>
      <c r="AZ944" s="20">
        <v>70200</v>
      </c>
      <c r="BA944" s="20">
        <v>70200</v>
      </c>
      <c r="BB944" s="20">
        <f t="shared" ref="BB944:BB952" si="54">AX944-AY944</f>
        <v>2995.1724</v>
      </c>
    </row>
    <row r="945" customHeight="1" spans="1:54">
      <c r="A945" s="6" t="s">
        <v>54</v>
      </c>
      <c r="B945" s="6" t="s">
        <v>55</v>
      </c>
      <c r="C945" s="7" t="s">
        <v>71</v>
      </c>
      <c r="D945" s="8">
        <v>43539</v>
      </c>
      <c r="E945" s="8">
        <v>43830</v>
      </c>
      <c r="F945" s="7" t="s">
        <v>57</v>
      </c>
      <c r="G945" s="7" t="s">
        <v>58</v>
      </c>
      <c r="H945" s="7" t="s">
        <v>1708</v>
      </c>
      <c r="I945" s="7" t="s">
        <v>60</v>
      </c>
      <c r="J945" s="7" t="s">
        <v>61</v>
      </c>
      <c r="K945" s="7" t="s">
        <v>236</v>
      </c>
      <c r="L945" s="7" t="s">
        <v>1805</v>
      </c>
      <c r="M945" s="7" t="s">
        <v>2180</v>
      </c>
      <c r="N945" s="7" t="s">
        <v>120</v>
      </c>
      <c r="O945" s="7" t="s">
        <v>60</v>
      </c>
      <c r="P945" s="7">
        <v>2014065</v>
      </c>
      <c r="Q945" s="7"/>
      <c r="R945" s="7"/>
      <c r="S945" s="7"/>
      <c r="T945" s="7" t="s">
        <v>2295</v>
      </c>
      <c r="U945" s="7">
        <v>13509238461</v>
      </c>
      <c r="V945" s="7" t="s">
        <v>63</v>
      </c>
      <c r="W945" s="7" t="s">
        <v>2296</v>
      </c>
      <c r="X945" s="7" t="s">
        <v>67</v>
      </c>
      <c r="Y945" s="7">
        <v>13</v>
      </c>
      <c r="Z945" s="7"/>
      <c r="AA945" s="7">
        <v>17</v>
      </c>
      <c r="AB945" s="7">
        <v>1703</v>
      </c>
      <c r="AC945" s="7">
        <v>118.83</v>
      </c>
      <c r="AD945" s="7">
        <v>97.62</v>
      </c>
      <c r="AE945" s="7"/>
      <c r="AF945" s="7">
        <v>2020</v>
      </c>
      <c r="AG945" s="7">
        <v>6</v>
      </c>
      <c r="AH945" s="7">
        <v>14</v>
      </c>
      <c r="AI945" s="15">
        <f t="shared" si="47"/>
        <v>43996</v>
      </c>
      <c r="AJ945" s="7" t="s">
        <v>68</v>
      </c>
      <c r="AK945" s="16">
        <v>2332990</v>
      </c>
      <c r="AL945" s="7"/>
      <c r="AM945" s="8"/>
      <c r="AN945" s="7" t="s">
        <v>113</v>
      </c>
      <c r="AO945" s="16">
        <v>2286330</v>
      </c>
      <c r="AP945" s="7"/>
      <c r="AQ945" s="7"/>
      <c r="AR945" s="11">
        <v>0.044</v>
      </c>
      <c r="AS945" s="7">
        <v>0</v>
      </c>
      <c r="AT945" s="16">
        <v>100598.52</v>
      </c>
      <c r="AU945" s="16">
        <v>0</v>
      </c>
      <c r="AV945" s="16">
        <v>20000</v>
      </c>
      <c r="AW945" s="7">
        <v>0</v>
      </c>
      <c r="AX945" s="20">
        <v>100598.52</v>
      </c>
      <c r="AY945" s="20">
        <v>90538.668</v>
      </c>
      <c r="AZ945" s="20">
        <v>0</v>
      </c>
      <c r="BA945" s="20">
        <v>0</v>
      </c>
      <c r="BB945" s="20">
        <f t="shared" si="54"/>
        <v>10059.852</v>
      </c>
    </row>
    <row r="946" customHeight="1" spans="1:54">
      <c r="A946" s="6" t="s">
        <v>54</v>
      </c>
      <c r="B946" s="6" t="s">
        <v>55</v>
      </c>
      <c r="C946" s="7" t="s">
        <v>71</v>
      </c>
      <c r="D946" s="8">
        <v>43539</v>
      </c>
      <c r="E946" s="8">
        <v>43830</v>
      </c>
      <c r="F946" s="7" t="s">
        <v>57</v>
      </c>
      <c r="G946" s="7" t="s">
        <v>58</v>
      </c>
      <c r="H946" s="7" t="s">
        <v>1708</v>
      </c>
      <c r="I946" s="7" t="s">
        <v>619</v>
      </c>
      <c r="J946" s="7" t="s">
        <v>61</v>
      </c>
      <c r="K946" s="7" t="s">
        <v>232</v>
      </c>
      <c r="L946" s="7" t="s">
        <v>2297</v>
      </c>
      <c r="M946" s="7" t="s">
        <v>1705</v>
      </c>
      <c r="N946" s="7" t="s">
        <v>96</v>
      </c>
      <c r="O946" s="7" t="s">
        <v>619</v>
      </c>
      <c r="P946" s="7">
        <v>2014026</v>
      </c>
      <c r="Q946" s="7"/>
      <c r="R946" s="7"/>
      <c r="S946" s="7"/>
      <c r="T946" s="7" t="s">
        <v>2298</v>
      </c>
      <c r="U946" s="7">
        <v>15920646119</v>
      </c>
      <c r="V946" s="7" t="s">
        <v>96</v>
      </c>
      <c r="W946" s="7" t="s">
        <v>2299</v>
      </c>
      <c r="X946" s="7" t="s">
        <v>67</v>
      </c>
      <c r="Y946" s="7">
        <v>13</v>
      </c>
      <c r="Z946" s="7"/>
      <c r="AA946" s="7">
        <v>24</v>
      </c>
      <c r="AB946" s="7">
        <v>2401</v>
      </c>
      <c r="AC946" s="7">
        <v>120.23</v>
      </c>
      <c r="AD946" s="7">
        <v>98.77</v>
      </c>
      <c r="AE946" s="7"/>
      <c r="AF946" s="7">
        <v>2020</v>
      </c>
      <c r="AG946" s="7">
        <v>6</v>
      </c>
      <c r="AH946" s="7">
        <v>14</v>
      </c>
      <c r="AI946" s="15">
        <f t="shared" si="47"/>
        <v>43996</v>
      </c>
      <c r="AJ946" s="7" t="s">
        <v>68</v>
      </c>
      <c r="AK946" s="16">
        <v>2158490</v>
      </c>
      <c r="AL946" s="7"/>
      <c r="AM946" s="8"/>
      <c r="AN946" s="7" t="s">
        <v>113</v>
      </c>
      <c r="AO946" s="16">
        <v>2115320</v>
      </c>
      <c r="AP946" s="7"/>
      <c r="AQ946" s="7"/>
      <c r="AR946" s="11">
        <v>0.044</v>
      </c>
      <c r="AS946" s="7">
        <v>0</v>
      </c>
      <c r="AT946" s="16">
        <v>93074.08</v>
      </c>
      <c r="AU946" s="16">
        <v>0</v>
      </c>
      <c r="AV946" s="16">
        <v>20000</v>
      </c>
      <c r="AW946" s="7">
        <v>0</v>
      </c>
      <c r="AX946" s="20">
        <v>93074.08</v>
      </c>
      <c r="AY946" s="20">
        <v>83766.672</v>
      </c>
      <c r="AZ946" s="20">
        <v>0</v>
      </c>
      <c r="BA946" s="20">
        <v>0</v>
      </c>
      <c r="BB946" s="20">
        <f t="shared" si="54"/>
        <v>9307.408</v>
      </c>
    </row>
    <row r="947" customHeight="1" spans="1:54">
      <c r="A947" s="6" t="s">
        <v>54</v>
      </c>
      <c r="B947" s="6" t="s">
        <v>55</v>
      </c>
      <c r="C947" s="7" t="s">
        <v>71</v>
      </c>
      <c r="D947" s="8">
        <v>43539</v>
      </c>
      <c r="E947" s="8">
        <v>43830</v>
      </c>
      <c r="F947" s="7" t="s">
        <v>57</v>
      </c>
      <c r="G947" s="7" t="s">
        <v>57</v>
      </c>
      <c r="H947" s="7" t="s">
        <v>1704</v>
      </c>
      <c r="I947" s="7" t="s">
        <v>72</v>
      </c>
      <c r="J947" s="7" t="s">
        <v>87</v>
      </c>
      <c r="K947" s="7" t="s">
        <v>2103</v>
      </c>
      <c r="L947" s="7" t="s">
        <v>2103</v>
      </c>
      <c r="M947" s="7" t="s">
        <v>1705</v>
      </c>
      <c r="N947" s="7" t="s">
        <v>85</v>
      </c>
      <c r="O947" s="7"/>
      <c r="P947" s="7">
        <v>2014042</v>
      </c>
      <c r="Q947" s="7"/>
      <c r="R947" s="7"/>
      <c r="S947" s="7"/>
      <c r="T947" s="7" t="s">
        <v>2300</v>
      </c>
      <c r="U947" s="7">
        <v>18802600437</v>
      </c>
      <c r="V947" s="7" t="s">
        <v>85</v>
      </c>
      <c r="W947" s="11" t="s">
        <v>2301</v>
      </c>
      <c r="X947" s="7" t="s">
        <v>67</v>
      </c>
      <c r="Y947" s="7">
        <v>15</v>
      </c>
      <c r="Z947" s="7">
        <v>1</v>
      </c>
      <c r="AA947" s="7">
        <v>8</v>
      </c>
      <c r="AB947" s="7">
        <v>803</v>
      </c>
      <c r="AC947" s="7">
        <v>116.75</v>
      </c>
      <c r="AD947" s="7">
        <v>95.31</v>
      </c>
      <c r="AE947" s="7"/>
      <c r="AF947" s="7">
        <v>2020</v>
      </c>
      <c r="AG947" s="7">
        <v>6</v>
      </c>
      <c r="AH947" s="7">
        <v>14</v>
      </c>
      <c r="AI947" s="15">
        <f t="shared" si="47"/>
        <v>43996</v>
      </c>
      <c r="AJ947" s="7" t="s">
        <v>68</v>
      </c>
      <c r="AK947" s="16">
        <v>2033830</v>
      </c>
      <c r="AL947" s="7"/>
      <c r="AM947" s="8"/>
      <c r="AN947" s="7" t="s">
        <v>113</v>
      </c>
      <c r="AO947" s="16">
        <v>1993154</v>
      </c>
      <c r="AP947" s="7"/>
      <c r="AQ947" s="7"/>
      <c r="AR947" s="11">
        <v>0.044</v>
      </c>
      <c r="AS947" s="7">
        <v>0</v>
      </c>
      <c r="AT947" s="16">
        <v>87698.776</v>
      </c>
      <c r="AU947" s="16">
        <v>0</v>
      </c>
      <c r="AV947" s="16">
        <v>20000</v>
      </c>
      <c r="AW947" s="7">
        <v>0</v>
      </c>
      <c r="AX947" s="20">
        <v>87698.776</v>
      </c>
      <c r="AY947" s="20">
        <v>78928.8984</v>
      </c>
      <c r="AZ947" s="20">
        <v>0</v>
      </c>
      <c r="BA947" s="20">
        <v>0</v>
      </c>
      <c r="BB947" s="20">
        <f t="shared" si="54"/>
        <v>8769.87759999999</v>
      </c>
    </row>
    <row r="948" customHeight="1" spans="1:54">
      <c r="A948" s="6" t="s">
        <v>54</v>
      </c>
      <c r="B948" s="6" t="s">
        <v>55</v>
      </c>
      <c r="C948" s="7" t="s">
        <v>71</v>
      </c>
      <c r="D948" s="8">
        <v>43539</v>
      </c>
      <c r="E948" s="8">
        <v>43830</v>
      </c>
      <c r="F948" s="7" t="s">
        <v>57</v>
      </c>
      <c r="G948" s="7" t="s">
        <v>58</v>
      </c>
      <c r="H948" s="7" t="s">
        <v>1708</v>
      </c>
      <c r="I948" s="7" t="s">
        <v>60</v>
      </c>
      <c r="J948" s="7" t="s">
        <v>61</v>
      </c>
      <c r="K948" s="7" t="s">
        <v>232</v>
      </c>
      <c r="L948" s="7" t="s">
        <v>250</v>
      </c>
      <c r="M948" s="7" t="s">
        <v>1705</v>
      </c>
      <c r="N948" s="7" t="s">
        <v>63</v>
      </c>
      <c r="O948" s="7" t="s">
        <v>60</v>
      </c>
      <c r="P948" s="7">
        <v>2014029</v>
      </c>
      <c r="Q948" s="7"/>
      <c r="R948" s="7"/>
      <c r="S948" s="7"/>
      <c r="T948" s="7" t="s">
        <v>2302</v>
      </c>
      <c r="U948" s="7">
        <v>13724553611</v>
      </c>
      <c r="V948" s="7" t="s">
        <v>63</v>
      </c>
      <c r="W948" s="7" t="s">
        <v>2303</v>
      </c>
      <c r="X948" s="7" t="s">
        <v>67</v>
      </c>
      <c r="Y948" s="7">
        <v>13</v>
      </c>
      <c r="Z948" s="7"/>
      <c r="AA948" s="7">
        <v>4</v>
      </c>
      <c r="AB948" s="7">
        <v>404</v>
      </c>
      <c r="AC948" s="7">
        <v>120.22</v>
      </c>
      <c r="AD948" s="7">
        <v>98.76</v>
      </c>
      <c r="AE948" s="7"/>
      <c r="AF948" s="7">
        <v>2020</v>
      </c>
      <c r="AG948" s="7">
        <v>6</v>
      </c>
      <c r="AH948" s="7">
        <v>14</v>
      </c>
      <c r="AI948" s="15">
        <f t="shared" si="47"/>
        <v>43996</v>
      </c>
      <c r="AJ948" s="7" t="s">
        <v>68</v>
      </c>
      <c r="AK948" s="16">
        <v>2262400</v>
      </c>
      <c r="AL948" s="7"/>
      <c r="AM948" s="8"/>
      <c r="AN948" s="7" t="s">
        <v>113</v>
      </c>
      <c r="AO948" s="16">
        <v>2217152</v>
      </c>
      <c r="AP948" s="7"/>
      <c r="AQ948" s="7"/>
      <c r="AR948" s="11">
        <v>0.044</v>
      </c>
      <c r="AS948" s="7">
        <v>0</v>
      </c>
      <c r="AT948" s="16">
        <v>97554.688</v>
      </c>
      <c r="AU948" s="16">
        <v>0</v>
      </c>
      <c r="AV948" s="16">
        <v>20000</v>
      </c>
      <c r="AW948" s="7">
        <v>0</v>
      </c>
      <c r="AX948" s="20">
        <v>97554.688</v>
      </c>
      <c r="AY948" s="20">
        <v>87799.2192</v>
      </c>
      <c r="AZ948" s="20">
        <v>11085.76</v>
      </c>
      <c r="BA948" s="20">
        <v>11085.76</v>
      </c>
      <c r="BB948" s="20">
        <f t="shared" si="54"/>
        <v>9755.46879999999</v>
      </c>
    </row>
    <row r="949" customHeight="1" spans="1:54">
      <c r="A949" s="6" t="s">
        <v>54</v>
      </c>
      <c r="B949" s="6" t="s">
        <v>55</v>
      </c>
      <c r="C949" s="7" t="s">
        <v>71</v>
      </c>
      <c r="D949" s="8">
        <v>43539</v>
      </c>
      <c r="E949" s="8">
        <v>43830</v>
      </c>
      <c r="F949" s="7" t="s">
        <v>57</v>
      </c>
      <c r="G949" s="7" t="s">
        <v>58</v>
      </c>
      <c r="H949" s="7" t="s">
        <v>1708</v>
      </c>
      <c r="I949" s="7" t="s">
        <v>60</v>
      </c>
      <c r="J949" s="7" t="s">
        <v>61</v>
      </c>
      <c r="K949" s="7" t="s">
        <v>232</v>
      </c>
      <c r="L949" s="7" t="s">
        <v>236</v>
      </c>
      <c r="M949" s="7" t="s">
        <v>2180</v>
      </c>
      <c r="N949" s="7" t="s">
        <v>120</v>
      </c>
      <c r="O949" s="7" t="s">
        <v>60</v>
      </c>
      <c r="P949" s="7">
        <v>2014052</v>
      </c>
      <c r="Q949" s="7"/>
      <c r="R949" s="7"/>
      <c r="S949" s="7"/>
      <c r="T949" s="7" t="s">
        <v>2304</v>
      </c>
      <c r="U949" s="7">
        <v>13412400360</v>
      </c>
      <c r="V949" s="7" t="s">
        <v>63</v>
      </c>
      <c r="W949" s="11" t="s">
        <v>2305</v>
      </c>
      <c r="X949" s="7" t="s">
        <v>67</v>
      </c>
      <c r="Y949" s="7">
        <v>16</v>
      </c>
      <c r="Z949" s="7">
        <v>1</v>
      </c>
      <c r="AA949" s="7">
        <v>24</v>
      </c>
      <c r="AB949" s="7">
        <v>2403</v>
      </c>
      <c r="AC949" s="7">
        <v>98.17</v>
      </c>
      <c r="AD949" s="7">
        <v>80.12</v>
      </c>
      <c r="AE949" s="7"/>
      <c r="AF949" s="7">
        <v>2020</v>
      </c>
      <c r="AG949" s="7">
        <v>6</v>
      </c>
      <c r="AH949" s="7">
        <v>14</v>
      </c>
      <c r="AI949" s="15">
        <f t="shared" si="47"/>
        <v>43996</v>
      </c>
      <c r="AJ949" s="7" t="s">
        <v>68</v>
      </c>
      <c r="AK949" s="16">
        <v>1873780</v>
      </c>
      <c r="AL949" s="7"/>
      <c r="AM949" s="8"/>
      <c r="AN949" s="7" t="s">
        <v>113</v>
      </c>
      <c r="AO949" s="16">
        <v>1873780</v>
      </c>
      <c r="AP949" s="7"/>
      <c r="AQ949" s="7"/>
      <c r="AR949" s="11">
        <v>0.044</v>
      </c>
      <c r="AS949" s="7">
        <v>0</v>
      </c>
      <c r="AT949" s="16">
        <v>82446.32</v>
      </c>
      <c r="AU949" s="16">
        <v>0</v>
      </c>
      <c r="AV949" s="16">
        <v>20000</v>
      </c>
      <c r="AW949" s="7">
        <v>0</v>
      </c>
      <c r="AX949" s="20">
        <v>82446.32</v>
      </c>
      <c r="AY949" s="20">
        <v>70536.114</v>
      </c>
      <c r="AZ949" s="20">
        <v>0</v>
      </c>
      <c r="BA949" s="20">
        <v>8906.075</v>
      </c>
      <c r="BB949" s="20">
        <f t="shared" si="54"/>
        <v>11910.206</v>
      </c>
    </row>
    <row r="950" customHeight="1" spans="1:54">
      <c r="A950" s="6" t="s">
        <v>54</v>
      </c>
      <c r="B950" s="6" t="s">
        <v>55</v>
      </c>
      <c r="C950" s="7" t="s">
        <v>71</v>
      </c>
      <c r="D950" s="8">
        <v>43539</v>
      </c>
      <c r="E950" s="8">
        <v>43830</v>
      </c>
      <c r="F950" s="7" t="s">
        <v>57</v>
      </c>
      <c r="G950" s="7" t="s">
        <v>58</v>
      </c>
      <c r="H950" s="7" t="s">
        <v>1708</v>
      </c>
      <c r="I950" s="7" t="s">
        <v>60</v>
      </c>
      <c r="J950" s="7" t="s">
        <v>61</v>
      </c>
      <c r="K950" s="7" t="s">
        <v>236</v>
      </c>
      <c r="L950" s="7" t="s">
        <v>1805</v>
      </c>
      <c r="M950" s="7" t="s">
        <v>2180</v>
      </c>
      <c r="N950" s="7" t="s">
        <v>120</v>
      </c>
      <c r="O950" s="7" t="s">
        <v>60</v>
      </c>
      <c r="P950" s="7">
        <v>2014041</v>
      </c>
      <c r="Q950" s="7"/>
      <c r="R950" s="7"/>
      <c r="S950" s="7"/>
      <c r="T950" s="7" t="s">
        <v>2306</v>
      </c>
      <c r="U950" s="7">
        <v>13798750561</v>
      </c>
      <c r="V950" s="7" t="s">
        <v>63</v>
      </c>
      <c r="W950" s="7" t="s">
        <v>2307</v>
      </c>
      <c r="X950" s="7" t="s">
        <v>67</v>
      </c>
      <c r="Y950" s="7">
        <v>13</v>
      </c>
      <c r="Z950" s="7"/>
      <c r="AA950" s="7">
        <v>15</v>
      </c>
      <c r="AB950" s="7">
        <v>1502</v>
      </c>
      <c r="AC950" s="7">
        <v>120.23</v>
      </c>
      <c r="AD950" s="7">
        <v>98.77</v>
      </c>
      <c r="AE950" s="7"/>
      <c r="AF950" s="7">
        <v>2020</v>
      </c>
      <c r="AG950" s="7">
        <v>6</v>
      </c>
      <c r="AH950" s="7">
        <v>14</v>
      </c>
      <c r="AI950" s="15">
        <f t="shared" si="47"/>
        <v>43996</v>
      </c>
      <c r="AJ950" s="7" t="s">
        <v>68</v>
      </c>
      <c r="AK950" s="16">
        <v>2236280</v>
      </c>
      <c r="AL950" s="7"/>
      <c r="AM950" s="8"/>
      <c r="AN950" s="7" t="s">
        <v>113</v>
      </c>
      <c r="AO950" s="16">
        <v>661554</v>
      </c>
      <c r="AP950" s="7"/>
      <c r="AQ950" s="7"/>
      <c r="AR950" s="11">
        <v>0.044</v>
      </c>
      <c r="AS950" s="7">
        <v>0</v>
      </c>
      <c r="AT950" s="16">
        <v>29108.376</v>
      </c>
      <c r="AU950" s="16">
        <v>0</v>
      </c>
      <c r="AV950" s="16">
        <v>20000</v>
      </c>
      <c r="AW950" s="7">
        <v>0</v>
      </c>
      <c r="AX950" s="20">
        <v>29108.376</v>
      </c>
      <c r="AY950" s="20">
        <v>26197.5384</v>
      </c>
      <c r="AZ950" s="20">
        <v>0</v>
      </c>
      <c r="BA950" s="20">
        <v>0</v>
      </c>
      <c r="BB950" s="20">
        <f t="shared" si="54"/>
        <v>2910.8376</v>
      </c>
    </row>
    <row r="951" customHeight="1" spans="1:54">
      <c r="A951" s="6" t="s">
        <v>54</v>
      </c>
      <c r="B951" s="6" t="s">
        <v>55</v>
      </c>
      <c r="C951" s="7" t="s">
        <v>71</v>
      </c>
      <c r="D951" s="8">
        <v>43539</v>
      </c>
      <c r="E951" s="8">
        <v>43830</v>
      </c>
      <c r="F951" s="7" t="s">
        <v>57</v>
      </c>
      <c r="G951" s="7" t="s">
        <v>57</v>
      </c>
      <c r="H951" s="7" t="s">
        <v>1704</v>
      </c>
      <c r="I951" s="7" t="s">
        <v>72</v>
      </c>
      <c r="J951" s="7" t="s">
        <v>87</v>
      </c>
      <c r="K951" s="7" t="s">
        <v>2103</v>
      </c>
      <c r="L951" s="7" t="s">
        <v>2103</v>
      </c>
      <c r="M951" s="7" t="s">
        <v>1705</v>
      </c>
      <c r="N951" s="7" t="s">
        <v>85</v>
      </c>
      <c r="O951" s="7"/>
      <c r="P951" s="7">
        <v>2014040</v>
      </c>
      <c r="Q951" s="7"/>
      <c r="R951" s="7"/>
      <c r="S951" s="7"/>
      <c r="T951" s="7" t="s">
        <v>2308</v>
      </c>
      <c r="U951" s="7">
        <v>13510492608</v>
      </c>
      <c r="V951" s="7" t="s">
        <v>63</v>
      </c>
      <c r="W951" s="11" t="s">
        <v>2309</v>
      </c>
      <c r="X951" s="7" t="s">
        <v>67</v>
      </c>
      <c r="Y951" s="7">
        <v>15</v>
      </c>
      <c r="Z951" s="7">
        <v>2</v>
      </c>
      <c r="AA951" s="7">
        <v>4</v>
      </c>
      <c r="AB951" s="7">
        <v>403</v>
      </c>
      <c r="AC951" s="7">
        <v>116.56</v>
      </c>
      <c r="AD951" s="7">
        <v>95.16</v>
      </c>
      <c r="AE951" s="7"/>
      <c r="AF951" s="7">
        <v>2020</v>
      </c>
      <c r="AG951" s="7">
        <v>6</v>
      </c>
      <c r="AH951" s="7">
        <v>14</v>
      </c>
      <c r="AI951" s="15">
        <f t="shared" si="47"/>
        <v>43996</v>
      </c>
      <c r="AJ951" s="7" t="s">
        <v>68</v>
      </c>
      <c r="AK951" s="16">
        <v>2028380</v>
      </c>
      <c r="AL951" s="7"/>
      <c r="AM951" s="8"/>
      <c r="AN951" s="7" t="s">
        <v>113</v>
      </c>
      <c r="AO951" s="16">
        <v>1987812</v>
      </c>
      <c r="AP951" s="7"/>
      <c r="AQ951" s="7"/>
      <c r="AR951" s="11">
        <v>0.044</v>
      </c>
      <c r="AS951" s="7">
        <v>0</v>
      </c>
      <c r="AT951" s="16">
        <v>87463.728</v>
      </c>
      <c r="AU951" s="16">
        <v>0</v>
      </c>
      <c r="AV951" s="16">
        <v>20000</v>
      </c>
      <c r="AW951" s="7">
        <v>0</v>
      </c>
      <c r="AX951" s="20">
        <v>87463.728</v>
      </c>
      <c r="AY951" s="20">
        <v>78717.3552</v>
      </c>
      <c r="AZ951" s="20">
        <v>0</v>
      </c>
      <c r="BA951" s="20">
        <v>0</v>
      </c>
      <c r="BB951" s="20">
        <f t="shared" si="54"/>
        <v>8746.3728</v>
      </c>
    </row>
    <row r="952" customHeight="1" spans="1:54">
      <c r="A952" s="6" t="s">
        <v>54</v>
      </c>
      <c r="B952" s="6" t="s">
        <v>55</v>
      </c>
      <c r="C952" s="7" t="s">
        <v>71</v>
      </c>
      <c r="D952" s="8">
        <v>43539</v>
      </c>
      <c r="E952" s="8">
        <v>43830</v>
      </c>
      <c r="F952" s="7" t="s">
        <v>57</v>
      </c>
      <c r="G952" s="7" t="s">
        <v>58</v>
      </c>
      <c r="H952" s="7" t="s">
        <v>1708</v>
      </c>
      <c r="I952" s="7" t="s">
        <v>60</v>
      </c>
      <c r="J952" s="7" t="s">
        <v>61</v>
      </c>
      <c r="K952" s="7" t="s">
        <v>232</v>
      </c>
      <c r="L952" s="7" t="s">
        <v>232</v>
      </c>
      <c r="M952" s="7" t="s">
        <v>1705</v>
      </c>
      <c r="N952" s="7" t="s">
        <v>63</v>
      </c>
      <c r="O952" s="7" t="s">
        <v>60</v>
      </c>
      <c r="P952" s="7">
        <v>2014039</v>
      </c>
      <c r="Q952" s="7"/>
      <c r="R952" s="7"/>
      <c r="S952" s="7"/>
      <c r="T952" s="7" t="s">
        <v>2310</v>
      </c>
      <c r="U952" s="7" t="s">
        <v>2311</v>
      </c>
      <c r="V952" s="7" t="s">
        <v>63</v>
      </c>
      <c r="W952" s="11" t="s">
        <v>2312</v>
      </c>
      <c r="X952" s="7" t="s">
        <v>67</v>
      </c>
      <c r="Y952" s="7">
        <v>16</v>
      </c>
      <c r="Z952" s="7">
        <v>2</v>
      </c>
      <c r="AA952" s="7">
        <v>4</v>
      </c>
      <c r="AB952" s="7">
        <v>405</v>
      </c>
      <c r="AC952" s="7">
        <v>97.98</v>
      </c>
      <c r="AD952" s="7">
        <v>80.12</v>
      </c>
      <c r="AE952" s="7"/>
      <c r="AF952" s="7">
        <v>2020</v>
      </c>
      <c r="AG952" s="7">
        <v>6</v>
      </c>
      <c r="AH952" s="7">
        <v>14</v>
      </c>
      <c r="AI952" s="15">
        <f t="shared" si="47"/>
        <v>43996</v>
      </c>
      <c r="AJ952" s="7" t="s">
        <v>68</v>
      </c>
      <c r="AK952" s="16">
        <v>1821740</v>
      </c>
      <c r="AL952" s="7"/>
      <c r="AM952" s="8"/>
      <c r="AN952" s="7" t="s">
        <v>113</v>
      </c>
      <c r="AO952" s="16">
        <v>1785305</v>
      </c>
      <c r="AP952" s="7"/>
      <c r="AQ952" s="7"/>
      <c r="AR952" s="11">
        <v>0.044</v>
      </c>
      <c r="AS952" s="7">
        <v>0</v>
      </c>
      <c r="AT952" s="16">
        <v>78553.42</v>
      </c>
      <c r="AU952" s="16">
        <v>0</v>
      </c>
      <c r="AV952" s="16">
        <v>20000</v>
      </c>
      <c r="AW952" s="7">
        <v>0</v>
      </c>
      <c r="AX952" s="20">
        <v>78553.42</v>
      </c>
      <c r="AY952" s="20">
        <v>70698.078</v>
      </c>
      <c r="AZ952" s="20">
        <v>8926.525</v>
      </c>
      <c r="BA952" s="20">
        <v>8926.525</v>
      </c>
      <c r="BB952" s="20">
        <f t="shared" si="54"/>
        <v>7855.342</v>
      </c>
    </row>
    <row r="953" customHeight="1" spans="1:54">
      <c r="A953" s="6" t="s">
        <v>54</v>
      </c>
      <c r="B953" s="6" t="s">
        <v>55</v>
      </c>
      <c r="C953" s="7" t="s">
        <v>71</v>
      </c>
      <c r="D953" s="8">
        <v>43539</v>
      </c>
      <c r="E953" s="8">
        <v>43830</v>
      </c>
      <c r="F953" s="7" t="s">
        <v>57</v>
      </c>
      <c r="G953" s="7" t="s">
        <v>58</v>
      </c>
      <c r="H953" s="7" t="s">
        <v>1708</v>
      </c>
      <c r="I953" s="7" t="s">
        <v>60</v>
      </c>
      <c r="J953" s="7" t="s">
        <v>61</v>
      </c>
      <c r="K953" s="7" t="s">
        <v>232</v>
      </c>
      <c r="L953" s="7" t="s">
        <v>232</v>
      </c>
      <c r="M953" s="7" t="s">
        <v>1705</v>
      </c>
      <c r="N953" s="7" t="s">
        <v>63</v>
      </c>
      <c r="O953" s="7" t="s">
        <v>60</v>
      </c>
      <c r="P953" s="7">
        <v>2014036</v>
      </c>
      <c r="Q953" s="7"/>
      <c r="R953" s="7"/>
      <c r="S953" s="7"/>
      <c r="T953" s="7" t="s">
        <v>2313</v>
      </c>
      <c r="U953" s="7">
        <v>13549293321</v>
      </c>
      <c r="V953" s="7" t="s">
        <v>63</v>
      </c>
      <c r="W953" s="7" t="s">
        <v>2314</v>
      </c>
      <c r="X953" s="7" t="s">
        <v>67</v>
      </c>
      <c r="Y953" s="7">
        <v>13</v>
      </c>
      <c r="Z953" s="7"/>
      <c r="AA953" s="7">
        <v>12</v>
      </c>
      <c r="AB953" s="7">
        <v>1204</v>
      </c>
      <c r="AC953" s="7">
        <v>120.22</v>
      </c>
      <c r="AD953" s="7">
        <v>98.76</v>
      </c>
      <c r="AE953" s="7"/>
      <c r="AF953" s="7">
        <v>2020</v>
      </c>
      <c r="AG953" s="7">
        <v>6</v>
      </c>
      <c r="AH953" s="7">
        <v>14</v>
      </c>
      <c r="AI953" s="15">
        <f t="shared" si="47"/>
        <v>43996</v>
      </c>
      <c r="AJ953" s="7" t="s">
        <v>68</v>
      </c>
      <c r="AK953" s="16">
        <v>2299180</v>
      </c>
      <c r="AL953" s="8"/>
      <c r="AM953" s="8" t="s">
        <v>69</v>
      </c>
      <c r="AN953" s="7" t="s">
        <v>113</v>
      </c>
      <c r="AO953" s="16">
        <v>2253197</v>
      </c>
      <c r="AP953" s="7"/>
      <c r="AQ953" s="8" t="s">
        <v>70</v>
      </c>
      <c r="AR953" s="11">
        <v>0.044</v>
      </c>
      <c r="AS953" s="7">
        <v>0</v>
      </c>
      <c r="AT953" s="16">
        <v>99140.668</v>
      </c>
      <c r="AU953" s="16">
        <v>0</v>
      </c>
      <c r="AV953" s="16">
        <v>20000</v>
      </c>
      <c r="AW953" s="7">
        <v>0</v>
      </c>
      <c r="AX953" s="20">
        <v>99140.668</v>
      </c>
      <c r="AY953" s="20">
        <v>99140.668</v>
      </c>
      <c r="AZ953" s="20">
        <v>0</v>
      </c>
      <c r="BA953" s="20">
        <v>0</v>
      </c>
      <c r="BB953" s="20">
        <v>0</v>
      </c>
    </row>
    <row r="954" customHeight="1" spans="1:54">
      <c r="A954" s="6" t="s">
        <v>54</v>
      </c>
      <c r="B954" s="6" t="s">
        <v>55</v>
      </c>
      <c r="C954" s="7" t="s">
        <v>71</v>
      </c>
      <c r="D954" s="8">
        <v>43539</v>
      </c>
      <c r="E954" s="8">
        <v>43830</v>
      </c>
      <c r="F954" s="7" t="s">
        <v>57</v>
      </c>
      <c r="G954" s="7" t="s">
        <v>58</v>
      </c>
      <c r="H954" s="7" t="s">
        <v>1708</v>
      </c>
      <c r="I954" s="7" t="s">
        <v>60</v>
      </c>
      <c r="J954" s="7" t="s">
        <v>61</v>
      </c>
      <c r="K954" s="7" t="s">
        <v>232</v>
      </c>
      <c r="L954" s="7" t="s">
        <v>232</v>
      </c>
      <c r="M954" s="7" t="s">
        <v>1705</v>
      </c>
      <c r="N954" s="7" t="s">
        <v>63</v>
      </c>
      <c r="O954" s="7" t="s">
        <v>60</v>
      </c>
      <c r="P954" s="7">
        <v>2014038</v>
      </c>
      <c r="Q954" s="7"/>
      <c r="R954" s="7"/>
      <c r="S954" s="7"/>
      <c r="T954" s="7" t="s">
        <v>2315</v>
      </c>
      <c r="U954" s="7">
        <v>13694974388</v>
      </c>
      <c r="V954" s="7" t="s">
        <v>63</v>
      </c>
      <c r="W954" s="7" t="s">
        <v>2316</v>
      </c>
      <c r="X954" s="7" t="s">
        <v>67</v>
      </c>
      <c r="Y954" s="7">
        <v>13</v>
      </c>
      <c r="Z954" s="7"/>
      <c r="AA954" s="7">
        <v>17</v>
      </c>
      <c r="AB954" s="7">
        <v>1702</v>
      </c>
      <c r="AC954" s="7">
        <v>120.23</v>
      </c>
      <c r="AD954" s="7">
        <v>98.77</v>
      </c>
      <c r="AE954" s="7"/>
      <c r="AF954" s="7">
        <v>2020</v>
      </c>
      <c r="AG954" s="7">
        <v>6</v>
      </c>
      <c r="AH954" s="7">
        <v>14</v>
      </c>
      <c r="AI954" s="15">
        <f t="shared" si="47"/>
        <v>43996</v>
      </c>
      <c r="AJ954" s="7" t="s">
        <v>68</v>
      </c>
      <c r="AK954" s="16">
        <v>2244770</v>
      </c>
      <c r="AL954" s="7"/>
      <c r="AM954" s="8"/>
      <c r="AN954" s="7" t="s">
        <v>113</v>
      </c>
      <c r="AO954" s="16">
        <v>2155877</v>
      </c>
      <c r="AP954" s="7"/>
      <c r="AQ954" s="7"/>
      <c r="AR954" s="11">
        <v>0.044</v>
      </c>
      <c r="AS954" s="7">
        <v>0</v>
      </c>
      <c r="AT954" s="16">
        <v>94858.588</v>
      </c>
      <c r="AU954" s="16">
        <v>0</v>
      </c>
      <c r="AV954" s="16">
        <v>20000</v>
      </c>
      <c r="AW954" s="7">
        <v>0</v>
      </c>
      <c r="AX954" s="20">
        <v>94858.588</v>
      </c>
      <c r="AY954" s="20">
        <v>85372.7292</v>
      </c>
      <c r="AZ954" s="20">
        <v>0</v>
      </c>
      <c r="BA954" s="20">
        <v>0</v>
      </c>
      <c r="BB954" s="20">
        <f t="shared" ref="BB954:BB969" si="55">AX954-AY954</f>
        <v>9485.8588</v>
      </c>
    </row>
    <row r="955" customHeight="1" spans="1:54">
      <c r="A955" s="6" t="s">
        <v>54</v>
      </c>
      <c r="B955" s="6" t="s">
        <v>55</v>
      </c>
      <c r="C955" s="7" t="s">
        <v>71</v>
      </c>
      <c r="D955" s="8">
        <v>43539</v>
      </c>
      <c r="E955" s="8">
        <v>43830</v>
      </c>
      <c r="F955" s="7" t="s">
        <v>57</v>
      </c>
      <c r="G955" s="7" t="s">
        <v>58</v>
      </c>
      <c r="H955" s="7" t="s">
        <v>1708</v>
      </c>
      <c r="I955" s="7" t="s">
        <v>60</v>
      </c>
      <c r="J955" s="7" t="s">
        <v>61</v>
      </c>
      <c r="K955" s="7" t="s">
        <v>232</v>
      </c>
      <c r="L955" s="7" t="s">
        <v>232</v>
      </c>
      <c r="M955" s="7" t="s">
        <v>1705</v>
      </c>
      <c r="N955" s="7" t="s">
        <v>63</v>
      </c>
      <c r="O955" s="7" t="s">
        <v>60</v>
      </c>
      <c r="P955" s="7">
        <v>2014037</v>
      </c>
      <c r="Q955" s="7"/>
      <c r="R955" s="7"/>
      <c r="S955" s="7"/>
      <c r="T955" s="7" t="s">
        <v>2317</v>
      </c>
      <c r="U955" s="7">
        <v>13790573760</v>
      </c>
      <c r="V955" s="7" t="s">
        <v>63</v>
      </c>
      <c r="W955" s="7" t="s">
        <v>2318</v>
      </c>
      <c r="X955" s="7" t="s">
        <v>67</v>
      </c>
      <c r="Y955" s="7">
        <v>13</v>
      </c>
      <c r="Z955" s="7"/>
      <c r="AA955" s="7">
        <v>16</v>
      </c>
      <c r="AB955" s="7">
        <v>1602</v>
      </c>
      <c r="AC955" s="7">
        <v>120.23</v>
      </c>
      <c r="AD955" s="7">
        <v>98.77</v>
      </c>
      <c r="AE955" s="7"/>
      <c r="AF955" s="7">
        <v>2020</v>
      </c>
      <c r="AG955" s="7">
        <v>6</v>
      </c>
      <c r="AH955" s="7">
        <v>14</v>
      </c>
      <c r="AI955" s="15">
        <f t="shared" si="47"/>
        <v>43996</v>
      </c>
      <c r="AJ955" s="7" t="s">
        <v>68</v>
      </c>
      <c r="AK955" s="16">
        <v>2240530</v>
      </c>
      <c r="AL955" s="7"/>
      <c r="AM955" s="8"/>
      <c r="AN955" s="7" t="s">
        <v>113</v>
      </c>
      <c r="AO955" s="16">
        <v>2195719</v>
      </c>
      <c r="AP955" s="7"/>
      <c r="AQ955" s="7"/>
      <c r="AR955" s="11">
        <v>0.044</v>
      </c>
      <c r="AS955" s="7">
        <v>0</v>
      </c>
      <c r="AT955" s="16">
        <v>96611.636</v>
      </c>
      <c r="AU955" s="16">
        <v>0</v>
      </c>
      <c r="AV955" s="16">
        <v>20000</v>
      </c>
      <c r="AW955" s="7">
        <v>0</v>
      </c>
      <c r="AX955" s="20">
        <v>96611.636</v>
      </c>
      <c r="AY955" s="20">
        <v>86950.4724</v>
      </c>
      <c r="AZ955" s="20">
        <v>10978.595</v>
      </c>
      <c r="BA955" s="20">
        <v>10978.595</v>
      </c>
      <c r="BB955" s="20">
        <f t="shared" si="55"/>
        <v>9661.1636</v>
      </c>
    </row>
    <row r="956" customHeight="1" spans="1:54">
      <c r="A956" s="6" t="s">
        <v>54</v>
      </c>
      <c r="B956" s="6" t="s">
        <v>55</v>
      </c>
      <c r="C956" s="7" t="s">
        <v>71</v>
      </c>
      <c r="D956" s="8">
        <v>43539</v>
      </c>
      <c r="E956" s="8">
        <v>43830</v>
      </c>
      <c r="F956" s="7" t="s">
        <v>57</v>
      </c>
      <c r="G956" s="7" t="s">
        <v>57</v>
      </c>
      <c r="H956" s="7" t="s">
        <v>1704</v>
      </c>
      <c r="I956" s="7" t="s">
        <v>72</v>
      </c>
      <c r="J956" s="7" t="s">
        <v>87</v>
      </c>
      <c r="K956" s="7" t="s">
        <v>2072</v>
      </c>
      <c r="L956" s="7" t="s">
        <v>2072</v>
      </c>
      <c r="M956" s="7" t="s">
        <v>1705</v>
      </c>
      <c r="N956" s="7" t="s">
        <v>96</v>
      </c>
      <c r="O956" s="7"/>
      <c r="P956" s="7">
        <v>2014043</v>
      </c>
      <c r="Q956" s="7"/>
      <c r="R956" s="7"/>
      <c r="S956" s="7"/>
      <c r="T956" s="7" t="s">
        <v>2319</v>
      </c>
      <c r="U956" s="7">
        <v>18928279361</v>
      </c>
      <c r="V956" s="7" t="s">
        <v>96</v>
      </c>
      <c r="W956" s="11" t="s">
        <v>2320</v>
      </c>
      <c r="X956" s="7" t="s">
        <v>67</v>
      </c>
      <c r="Y956" s="7">
        <v>16</v>
      </c>
      <c r="Z956" s="7">
        <v>1</v>
      </c>
      <c r="AA956" s="7">
        <v>3</v>
      </c>
      <c r="AB956" s="7">
        <v>304</v>
      </c>
      <c r="AC956" s="7">
        <v>98.17</v>
      </c>
      <c r="AD956" s="7">
        <v>80.12</v>
      </c>
      <c r="AE956" s="7"/>
      <c r="AF956" s="7">
        <v>2020</v>
      </c>
      <c r="AG956" s="7">
        <v>6</v>
      </c>
      <c r="AH956" s="7">
        <v>14</v>
      </c>
      <c r="AI956" s="15">
        <f t="shared" si="47"/>
        <v>43996</v>
      </c>
      <c r="AJ956" s="7" t="s">
        <v>68</v>
      </c>
      <c r="AK956" s="16">
        <v>1824120</v>
      </c>
      <c r="AL956" s="8"/>
      <c r="AM956" s="8" t="s">
        <v>69</v>
      </c>
      <c r="AN956" s="7" t="s">
        <v>113</v>
      </c>
      <c r="AO956" s="16">
        <v>1787638</v>
      </c>
      <c r="AP956" s="7"/>
      <c r="AQ956" s="8" t="s">
        <v>70</v>
      </c>
      <c r="AR956" s="11">
        <v>0.044</v>
      </c>
      <c r="AS956" s="7">
        <v>0</v>
      </c>
      <c r="AT956" s="16">
        <v>78656.072</v>
      </c>
      <c r="AU956" s="16">
        <v>0</v>
      </c>
      <c r="AV956" s="16">
        <v>20000</v>
      </c>
      <c r="AW956" s="7">
        <v>0</v>
      </c>
      <c r="AX956" s="20">
        <v>78656.072</v>
      </c>
      <c r="AY956" s="20">
        <v>78656.072</v>
      </c>
      <c r="AZ956" s="20">
        <v>0</v>
      </c>
      <c r="BA956" s="20">
        <v>0</v>
      </c>
      <c r="BB956" s="20">
        <v>0</v>
      </c>
    </row>
    <row r="957" customHeight="1" spans="1:54">
      <c r="A957" s="6" t="s">
        <v>54</v>
      </c>
      <c r="B957" s="6" t="s">
        <v>55</v>
      </c>
      <c r="C957" s="7" t="s">
        <v>71</v>
      </c>
      <c r="D957" s="8">
        <v>43539</v>
      </c>
      <c r="E957" s="8">
        <v>43830</v>
      </c>
      <c r="F957" s="7" t="s">
        <v>57</v>
      </c>
      <c r="G957" s="7" t="s">
        <v>58</v>
      </c>
      <c r="H957" s="7" t="s">
        <v>1708</v>
      </c>
      <c r="I957" s="7" t="s">
        <v>60</v>
      </c>
      <c r="J957" s="7" t="s">
        <v>61</v>
      </c>
      <c r="K957" s="7" t="s">
        <v>232</v>
      </c>
      <c r="L957" s="7" t="s">
        <v>88</v>
      </c>
      <c r="M957" s="7" t="s">
        <v>1705</v>
      </c>
      <c r="N957" s="7" t="s">
        <v>63</v>
      </c>
      <c r="O957" s="7" t="s">
        <v>60</v>
      </c>
      <c r="P957" s="7">
        <v>2014048</v>
      </c>
      <c r="Q957" s="7"/>
      <c r="R957" s="7"/>
      <c r="S957" s="7"/>
      <c r="T957" s="7" t="s">
        <v>2321</v>
      </c>
      <c r="U957" s="7">
        <v>13712901011</v>
      </c>
      <c r="V957" s="7" t="s">
        <v>63</v>
      </c>
      <c r="W957" s="7" t="s">
        <v>2322</v>
      </c>
      <c r="X957" s="7" t="s">
        <v>67</v>
      </c>
      <c r="Y957" s="7">
        <v>13</v>
      </c>
      <c r="Z957" s="7"/>
      <c r="AA957" s="7">
        <v>10</v>
      </c>
      <c r="AB957" s="7">
        <v>1002</v>
      </c>
      <c r="AC957" s="7">
        <v>120.23</v>
      </c>
      <c r="AD957" s="7">
        <v>98.77</v>
      </c>
      <c r="AE957" s="7"/>
      <c r="AF957" s="7">
        <v>2020</v>
      </c>
      <c r="AG957" s="7">
        <v>6</v>
      </c>
      <c r="AH957" s="7">
        <v>15</v>
      </c>
      <c r="AI957" s="15">
        <f t="shared" si="47"/>
        <v>43997</v>
      </c>
      <c r="AJ957" s="7" t="s">
        <v>68</v>
      </c>
      <c r="AK957" s="16">
        <v>2215070</v>
      </c>
      <c r="AL957" s="7"/>
      <c r="AM957" s="8"/>
      <c r="AN957" s="7" t="s">
        <v>113</v>
      </c>
      <c r="AO957" s="16">
        <v>2170769</v>
      </c>
      <c r="AP957" s="7"/>
      <c r="AQ957" s="7"/>
      <c r="AR957" s="11">
        <v>0.044</v>
      </c>
      <c r="AS957" s="7">
        <v>0</v>
      </c>
      <c r="AT957" s="16">
        <v>95513.836</v>
      </c>
      <c r="AU957" s="16">
        <v>0</v>
      </c>
      <c r="AV957" s="16">
        <v>20000</v>
      </c>
      <c r="AW957" s="7">
        <v>0</v>
      </c>
      <c r="AX957" s="20">
        <v>95513.836</v>
      </c>
      <c r="AY957" s="20">
        <v>85962.4524</v>
      </c>
      <c r="AZ957" s="20">
        <v>0</v>
      </c>
      <c r="BA957" s="20">
        <v>0</v>
      </c>
      <c r="BB957" s="20">
        <f t="shared" si="55"/>
        <v>9551.3836</v>
      </c>
    </row>
    <row r="958" customHeight="1" spans="1:54">
      <c r="A958" s="6" t="s">
        <v>54</v>
      </c>
      <c r="B958" s="6" t="s">
        <v>55</v>
      </c>
      <c r="C958" s="7" t="s">
        <v>71</v>
      </c>
      <c r="D958" s="8">
        <v>43539</v>
      </c>
      <c r="E958" s="8">
        <v>43830</v>
      </c>
      <c r="F958" s="7" t="s">
        <v>57</v>
      </c>
      <c r="G958" s="7" t="s">
        <v>58</v>
      </c>
      <c r="H958" s="7" t="s">
        <v>1708</v>
      </c>
      <c r="I958" s="7" t="s">
        <v>60</v>
      </c>
      <c r="J958" s="7" t="s">
        <v>61</v>
      </c>
      <c r="K958" s="7" t="s">
        <v>236</v>
      </c>
      <c r="L958" s="7" t="s">
        <v>500</v>
      </c>
      <c r="M958" s="7" t="s">
        <v>2180</v>
      </c>
      <c r="N958" s="7" t="s">
        <v>120</v>
      </c>
      <c r="O958" s="7" t="s">
        <v>60</v>
      </c>
      <c r="P958" s="7">
        <v>2014053</v>
      </c>
      <c r="Q958" s="7"/>
      <c r="R958" s="7"/>
      <c r="S958" s="7"/>
      <c r="T958" s="7" t="s">
        <v>2323</v>
      </c>
      <c r="U958" s="7">
        <v>13711981729</v>
      </c>
      <c r="V958" s="7" t="s">
        <v>2324</v>
      </c>
      <c r="W958" s="11" t="s">
        <v>1649</v>
      </c>
      <c r="X958" s="7" t="s">
        <v>67</v>
      </c>
      <c r="Y958" s="7">
        <v>15</v>
      </c>
      <c r="Z958" s="7">
        <v>1</v>
      </c>
      <c r="AA958" s="7">
        <v>23</v>
      </c>
      <c r="AB958" s="7">
        <v>2304</v>
      </c>
      <c r="AC958" s="7">
        <v>98.14</v>
      </c>
      <c r="AD958" s="7">
        <v>80.12</v>
      </c>
      <c r="AE958" s="7"/>
      <c r="AF958" s="7">
        <v>2020</v>
      </c>
      <c r="AG958" s="7">
        <v>6</v>
      </c>
      <c r="AH958" s="7">
        <v>15</v>
      </c>
      <c r="AI958" s="15">
        <f t="shared" si="47"/>
        <v>43997</v>
      </c>
      <c r="AJ958" s="7" t="s">
        <v>68</v>
      </c>
      <c r="AK958" s="16">
        <v>1781040</v>
      </c>
      <c r="AL958" s="7"/>
      <c r="AM958" s="8"/>
      <c r="AN958" s="7" t="s">
        <v>113</v>
      </c>
      <c r="AO958" s="16">
        <v>1745420</v>
      </c>
      <c r="AP958" s="7"/>
      <c r="AQ958" s="7"/>
      <c r="AR958" s="11">
        <v>0.044</v>
      </c>
      <c r="AS958" s="7">
        <v>0</v>
      </c>
      <c r="AT958" s="16">
        <v>76798.48</v>
      </c>
      <c r="AU958" s="16">
        <v>0</v>
      </c>
      <c r="AV958" s="16">
        <v>20000</v>
      </c>
      <c r="AW958" s="7">
        <v>0</v>
      </c>
      <c r="AX958" s="20">
        <v>76798.48</v>
      </c>
      <c r="AY958" s="20">
        <v>69118.632</v>
      </c>
      <c r="AZ958" s="20">
        <v>0</v>
      </c>
      <c r="BA958" s="20">
        <v>0</v>
      </c>
      <c r="BB958" s="20">
        <f t="shared" si="55"/>
        <v>7679.848</v>
      </c>
    </row>
    <row r="959" customHeight="1" spans="1:54">
      <c r="A959" s="6" t="s">
        <v>54</v>
      </c>
      <c r="B959" s="6" t="s">
        <v>55</v>
      </c>
      <c r="C959" s="7" t="s">
        <v>71</v>
      </c>
      <c r="D959" s="8">
        <v>43539</v>
      </c>
      <c r="E959" s="8">
        <v>43830</v>
      </c>
      <c r="F959" s="7" t="s">
        <v>57</v>
      </c>
      <c r="G959" s="7" t="s">
        <v>58</v>
      </c>
      <c r="H959" s="7" t="s">
        <v>1708</v>
      </c>
      <c r="I959" s="7" t="s">
        <v>60</v>
      </c>
      <c r="J959" s="7" t="s">
        <v>61</v>
      </c>
      <c r="K959" s="7" t="s">
        <v>232</v>
      </c>
      <c r="L959" s="7" t="s">
        <v>110</v>
      </c>
      <c r="M959" s="7" t="s">
        <v>1705</v>
      </c>
      <c r="N959" s="7" t="s">
        <v>63</v>
      </c>
      <c r="O959" s="7" t="s">
        <v>60</v>
      </c>
      <c r="P959" s="7">
        <v>2013854</v>
      </c>
      <c r="Q959" s="7"/>
      <c r="R959" s="7"/>
      <c r="S959" s="7"/>
      <c r="T959" s="7" t="s">
        <v>2325</v>
      </c>
      <c r="U959" s="7">
        <v>13717353020</v>
      </c>
      <c r="V959" s="7" t="s">
        <v>63</v>
      </c>
      <c r="W959" s="7" t="s">
        <v>2326</v>
      </c>
      <c r="X959" s="7" t="s">
        <v>67</v>
      </c>
      <c r="Y959" s="7">
        <v>13</v>
      </c>
      <c r="Z959" s="7"/>
      <c r="AA959" s="7">
        <v>23</v>
      </c>
      <c r="AB959" s="7">
        <v>2301</v>
      </c>
      <c r="AC959" s="7">
        <v>120.33</v>
      </c>
      <c r="AD959" s="7">
        <v>98.77</v>
      </c>
      <c r="AE959" s="7"/>
      <c r="AF959" s="7">
        <v>2020</v>
      </c>
      <c r="AG959" s="7">
        <v>6</v>
      </c>
      <c r="AH959" s="7">
        <v>16</v>
      </c>
      <c r="AI959" s="15">
        <f t="shared" si="47"/>
        <v>43998</v>
      </c>
      <c r="AJ959" s="7" t="s">
        <v>68</v>
      </c>
      <c r="AK959" s="16">
        <v>2128500</v>
      </c>
      <c r="AL959" s="7"/>
      <c r="AM959" s="8"/>
      <c r="AN959" s="7" t="s">
        <v>113</v>
      </c>
      <c r="AO959" s="16">
        <v>2085930</v>
      </c>
      <c r="AP959" s="7"/>
      <c r="AQ959" s="7"/>
      <c r="AR959" s="11">
        <v>0.044</v>
      </c>
      <c r="AS959" s="7">
        <v>0</v>
      </c>
      <c r="AT959" s="16">
        <v>91780.92</v>
      </c>
      <c r="AU959" s="16">
        <v>0</v>
      </c>
      <c r="AV959" s="16">
        <v>20000</v>
      </c>
      <c r="AW959" s="7">
        <v>0</v>
      </c>
      <c r="AX959" s="20">
        <v>91780.92</v>
      </c>
      <c r="AY959" s="20">
        <v>82602.828</v>
      </c>
      <c r="AZ959" s="20">
        <v>0</v>
      </c>
      <c r="BA959" s="20">
        <v>0</v>
      </c>
      <c r="BB959" s="20">
        <f t="shared" si="55"/>
        <v>9178.092</v>
      </c>
    </row>
    <row r="960" customHeight="1" spans="1:54">
      <c r="A960" s="6" t="s">
        <v>54</v>
      </c>
      <c r="B960" s="6" t="s">
        <v>55</v>
      </c>
      <c r="C960" s="7" t="s">
        <v>71</v>
      </c>
      <c r="D960" s="8">
        <v>43539</v>
      </c>
      <c r="E960" s="8">
        <v>43830</v>
      </c>
      <c r="F960" s="7" t="s">
        <v>57</v>
      </c>
      <c r="G960" s="7" t="s">
        <v>58</v>
      </c>
      <c r="H960" s="7" t="s">
        <v>1708</v>
      </c>
      <c r="I960" s="7" t="s">
        <v>60</v>
      </c>
      <c r="J960" s="7" t="s">
        <v>61</v>
      </c>
      <c r="K960" s="7" t="s">
        <v>232</v>
      </c>
      <c r="L960" s="7" t="s">
        <v>236</v>
      </c>
      <c r="M960" s="7" t="s">
        <v>2180</v>
      </c>
      <c r="N960" s="7" t="s">
        <v>120</v>
      </c>
      <c r="O960" s="7" t="s">
        <v>60</v>
      </c>
      <c r="P960" s="7">
        <v>2013857</v>
      </c>
      <c r="Q960" s="7"/>
      <c r="R960" s="7"/>
      <c r="S960" s="7"/>
      <c r="T960" s="7" t="s">
        <v>2327</v>
      </c>
      <c r="U960" s="7" t="s">
        <v>2328</v>
      </c>
      <c r="V960" s="7" t="s">
        <v>85</v>
      </c>
      <c r="W960" s="7" t="s">
        <v>2329</v>
      </c>
      <c r="X960" s="7" t="s">
        <v>67</v>
      </c>
      <c r="Y960" s="7">
        <v>13</v>
      </c>
      <c r="Z960" s="7"/>
      <c r="AA960" s="7">
        <v>12</v>
      </c>
      <c r="AB960" s="7">
        <v>1201</v>
      </c>
      <c r="AC960" s="7">
        <v>120.23</v>
      </c>
      <c r="AD960" s="7">
        <v>98.77</v>
      </c>
      <c r="AE960" s="7"/>
      <c r="AF960" s="7">
        <v>2020</v>
      </c>
      <c r="AG960" s="7">
        <v>6</v>
      </c>
      <c r="AH960" s="7">
        <v>17</v>
      </c>
      <c r="AI960" s="15">
        <f t="shared" si="47"/>
        <v>43999</v>
      </c>
      <c r="AJ960" s="7" t="s">
        <v>68</v>
      </c>
      <c r="AK960" s="16">
        <v>2183660</v>
      </c>
      <c r="AL960" s="7"/>
      <c r="AM960" s="8"/>
      <c r="AN960" s="7" t="s">
        <v>113</v>
      </c>
      <c r="AO960" s="16">
        <v>2139987</v>
      </c>
      <c r="AP960" s="7"/>
      <c r="AQ960" s="7"/>
      <c r="AR960" s="11">
        <v>0.044</v>
      </c>
      <c r="AS960" s="7">
        <v>0</v>
      </c>
      <c r="AT960" s="16">
        <v>94159.428</v>
      </c>
      <c r="AU960" s="16">
        <v>0</v>
      </c>
      <c r="AV960" s="16">
        <v>20000</v>
      </c>
      <c r="AW960" s="7">
        <v>0</v>
      </c>
      <c r="AX960" s="20">
        <v>94159.428</v>
      </c>
      <c r="AY960" s="20">
        <v>84743.4852</v>
      </c>
      <c r="AZ960" s="20">
        <v>10699.935</v>
      </c>
      <c r="BA960" s="20">
        <v>10699.935</v>
      </c>
      <c r="BB960" s="20">
        <f t="shared" si="55"/>
        <v>9415.9428</v>
      </c>
    </row>
    <row r="961" customHeight="1" spans="1:54">
      <c r="A961" s="6" t="s">
        <v>54</v>
      </c>
      <c r="B961" s="6" t="s">
        <v>55</v>
      </c>
      <c r="C961" s="7" t="s">
        <v>71</v>
      </c>
      <c r="D961" s="8">
        <v>43539</v>
      </c>
      <c r="E961" s="8">
        <v>43830</v>
      </c>
      <c r="F961" s="7" t="s">
        <v>57</v>
      </c>
      <c r="G961" s="7" t="s">
        <v>58</v>
      </c>
      <c r="H961" s="7" t="s">
        <v>1708</v>
      </c>
      <c r="I961" s="7" t="s">
        <v>60</v>
      </c>
      <c r="J961" s="7" t="s">
        <v>61</v>
      </c>
      <c r="K961" s="7" t="s">
        <v>232</v>
      </c>
      <c r="L961" s="7" t="s">
        <v>100</v>
      </c>
      <c r="M961" s="7" t="s">
        <v>1705</v>
      </c>
      <c r="N961" s="7" t="s">
        <v>63</v>
      </c>
      <c r="O961" s="7" t="s">
        <v>60</v>
      </c>
      <c r="P961" s="7">
        <v>2013852</v>
      </c>
      <c r="Q961" s="7"/>
      <c r="R961" s="7"/>
      <c r="S961" s="7"/>
      <c r="T961" s="7" t="s">
        <v>2330</v>
      </c>
      <c r="U961" s="7" t="s">
        <v>2331</v>
      </c>
      <c r="V961" s="7" t="s">
        <v>63</v>
      </c>
      <c r="W961" s="7" t="s">
        <v>2332</v>
      </c>
      <c r="X961" s="7" t="s">
        <v>67</v>
      </c>
      <c r="Y961" s="7">
        <v>13</v>
      </c>
      <c r="Z961" s="7"/>
      <c r="AA961" s="7">
        <v>9</v>
      </c>
      <c r="AB961" s="7">
        <v>901</v>
      </c>
      <c r="AC961" s="7">
        <v>120.23</v>
      </c>
      <c r="AD961" s="7">
        <v>98.77</v>
      </c>
      <c r="AE961" s="7"/>
      <c r="AF961" s="7">
        <v>2020</v>
      </c>
      <c r="AG961" s="7">
        <v>6</v>
      </c>
      <c r="AH961" s="7">
        <v>17</v>
      </c>
      <c r="AI961" s="15">
        <f t="shared" si="47"/>
        <v>43999</v>
      </c>
      <c r="AJ961" s="7" t="s">
        <v>68</v>
      </c>
      <c r="AK961" s="16">
        <v>2170930</v>
      </c>
      <c r="AL961" s="7"/>
      <c r="AM961" s="8"/>
      <c r="AN961" s="7" t="s">
        <v>113</v>
      </c>
      <c r="AO961" s="16">
        <v>2127511</v>
      </c>
      <c r="AP961" s="7"/>
      <c r="AQ961" s="7"/>
      <c r="AR961" s="11">
        <v>0.044</v>
      </c>
      <c r="AS961" s="7">
        <v>0</v>
      </c>
      <c r="AT961" s="16">
        <v>93610.484</v>
      </c>
      <c r="AU961" s="16">
        <v>0</v>
      </c>
      <c r="AV961" s="16">
        <v>20000</v>
      </c>
      <c r="AW961" s="7">
        <v>0</v>
      </c>
      <c r="AX961" s="20">
        <v>93610.484</v>
      </c>
      <c r="AY961" s="20">
        <v>84249.4356</v>
      </c>
      <c r="AZ961" s="20">
        <v>0</v>
      </c>
      <c r="BA961" s="20">
        <v>10637.555</v>
      </c>
      <c r="BB961" s="20">
        <f t="shared" si="55"/>
        <v>9361.0484</v>
      </c>
    </row>
    <row r="962" customHeight="1" spans="1:54">
      <c r="A962" s="6" t="s">
        <v>54</v>
      </c>
      <c r="B962" s="6" t="s">
        <v>55</v>
      </c>
      <c r="C962" s="7" t="s">
        <v>71</v>
      </c>
      <c r="D962" s="8">
        <v>43539</v>
      </c>
      <c r="E962" s="8">
        <v>43830</v>
      </c>
      <c r="F962" s="7" t="s">
        <v>57</v>
      </c>
      <c r="G962" s="7" t="s">
        <v>57</v>
      </c>
      <c r="H962" s="7" t="s">
        <v>1704</v>
      </c>
      <c r="I962" s="7" t="s">
        <v>72</v>
      </c>
      <c r="J962" s="7" t="s">
        <v>87</v>
      </c>
      <c r="K962" s="7" t="s">
        <v>2072</v>
      </c>
      <c r="L962" s="7" t="s">
        <v>2072</v>
      </c>
      <c r="M962" s="7" t="s">
        <v>1705</v>
      </c>
      <c r="N962" s="7" t="s">
        <v>85</v>
      </c>
      <c r="O962" s="7"/>
      <c r="P962" s="7">
        <v>2014047</v>
      </c>
      <c r="Q962" s="7"/>
      <c r="R962" s="7"/>
      <c r="S962" s="7"/>
      <c r="T962" s="7" t="s">
        <v>2333</v>
      </c>
      <c r="U962" s="7">
        <v>13609695270</v>
      </c>
      <c r="V962" s="7" t="s">
        <v>63</v>
      </c>
      <c r="W962" s="7" t="s">
        <v>2334</v>
      </c>
      <c r="X962" s="7" t="s">
        <v>67</v>
      </c>
      <c r="Y962" s="7">
        <v>13</v>
      </c>
      <c r="Z962" s="7"/>
      <c r="AA962" s="7">
        <v>3</v>
      </c>
      <c r="AB962" s="7">
        <v>303</v>
      </c>
      <c r="AC962" s="7">
        <v>118.83</v>
      </c>
      <c r="AD962" s="7">
        <v>97.62</v>
      </c>
      <c r="AE962" s="7"/>
      <c r="AF962" s="7">
        <v>2020</v>
      </c>
      <c r="AG962" s="7">
        <v>6</v>
      </c>
      <c r="AH962" s="7">
        <v>17</v>
      </c>
      <c r="AI962" s="15">
        <f t="shared" si="47"/>
        <v>43999</v>
      </c>
      <c r="AJ962" s="7" t="s">
        <v>68</v>
      </c>
      <c r="AK962" s="16">
        <v>2274270</v>
      </c>
      <c r="AL962" s="7"/>
      <c r="AM962" s="8"/>
      <c r="AN962" s="7" t="s">
        <v>113</v>
      </c>
      <c r="AO962" s="16">
        <v>2274270</v>
      </c>
      <c r="AP962" s="7"/>
      <c r="AQ962" s="7"/>
      <c r="AR962" s="11">
        <v>0.044</v>
      </c>
      <c r="AS962" s="7">
        <v>0</v>
      </c>
      <c r="AT962" s="16">
        <v>100067.88</v>
      </c>
      <c r="AU962" s="16">
        <v>0</v>
      </c>
      <c r="AV962" s="16">
        <v>20000</v>
      </c>
      <c r="AW962" s="7">
        <v>0</v>
      </c>
      <c r="AX962" s="20">
        <v>100067.88</v>
      </c>
      <c r="AY962" s="20">
        <v>85612.0716</v>
      </c>
      <c r="AZ962" s="20">
        <v>0</v>
      </c>
      <c r="BA962" s="20">
        <v>0</v>
      </c>
      <c r="BB962" s="20">
        <f t="shared" si="55"/>
        <v>14455.8084</v>
      </c>
    </row>
    <row r="963" customHeight="1" spans="1:54">
      <c r="A963" s="6" t="s">
        <v>54</v>
      </c>
      <c r="B963" s="6" t="s">
        <v>55</v>
      </c>
      <c r="C963" s="7" t="s">
        <v>71</v>
      </c>
      <c r="D963" s="8">
        <v>43539</v>
      </c>
      <c r="E963" s="8">
        <v>43830</v>
      </c>
      <c r="F963" s="7" t="s">
        <v>57</v>
      </c>
      <c r="G963" s="7" t="s">
        <v>58</v>
      </c>
      <c r="H963" s="7" t="s">
        <v>1708</v>
      </c>
      <c r="I963" s="7" t="s">
        <v>60</v>
      </c>
      <c r="J963" s="7" t="s">
        <v>61</v>
      </c>
      <c r="K963" s="7" t="s">
        <v>232</v>
      </c>
      <c r="L963" s="7" t="s">
        <v>232</v>
      </c>
      <c r="M963" s="7" t="s">
        <v>1705</v>
      </c>
      <c r="N963" s="7" t="s">
        <v>63</v>
      </c>
      <c r="O963" s="7" t="s">
        <v>60</v>
      </c>
      <c r="P963" s="7">
        <v>2013858</v>
      </c>
      <c r="Q963" s="7"/>
      <c r="R963" s="7"/>
      <c r="S963" s="7"/>
      <c r="T963" s="7" t="s">
        <v>2335</v>
      </c>
      <c r="U963" s="7" t="s">
        <v>2336</v>
      </c>
      <c r="V963" s="7" t="s">
        <v>63</v>
      </c>
      <c r="W963" s="7" t="s">
        <v>2337</v>
      </c>
      <c r="X963" s="7" t="s">
        <v>67</v>
      </c>
      <c r="Y963" s="7">
        <v>13</v>
      </c>
      <c r="Z963" s="7"/>
      <c r="AA963" s="7">
        <v>11</v>
      </c>
      <c r="AB963" s="7">
        <v>1103</v>
      </c>
      <c r="AC963" s="7">
        <v>118.83</v>
      </c>
      <c r="AD963" s="7">
        <v>97.62</v>
      </c>
      <c r="AE963" s="7"/>
      <c r="AF963" s="7">
        <v>2020</v>
      </c>
      <c r="AG963" s="7">
        <v>6</v>
      </c>
      <c r="AH963" s="7">
        <v>17</v>
      </c>
      <c r="AI963" s="15">
        <f t="shared" ref="AI963:AI1026" si="56">DATE(AF963,AG963,AH963)</f>
        <v>43999</v>
      </c>
      <c r="AJ963" s="7" t="s">
        <v>68</v>
      </c>
      <c r="AK963" s="16">
        <v>2307820</v>
      </c>
      <c r="AL963" s="7"/>
      <c r="AM963" s="8"/>
      <c r="AN963" s="7" t="s">
        <v>113</v>
      </c>
      <c r="AO963" s="16">
        <v>2193814</v>
      </c>
      <c r="AP963" s="7"/>
      <c r="AQ963" s="7"/>
      <c r="AR963" s="11">
        <v>0.044</v>
      </c>
      <c r="AS963" s="7">
        <v>0</v>
      </c>
      <c r="AT963" s="16">
        <v>96527.816</v>
      </c>
      <c r="AU963" s="16">
        <v>0</v>
      </c>
      <c r="AV963" s="16">
        <v>20000</v>
      </c>
      <c r="AW963" s="7">
        <v>0</v>
      </c>
      <c r="AX963" s="20">
        <v>96527.816</v>
      </c>
      <c r="AY963" s="20">
        <v>86875.0344</v>
      </c>
      <c r="AZ963" s="20">
        <v>0</v>
      </c>
      <c r="BA963" s="20">
        <v>0</v>
      </c>
      <c r="BB963" s="20">
        <f t="shared" si="55"/>
        <v>9652.7816</v>
      </c>
    </row>
    <row r="964" customHeight="1" spans="1:54">
      <c r="A964" s="6" t="s">
        <v>54</v>
      </c>
      <c r="B964" s="6" t="s">
        <v>55</v>
      </c>
      <c r="C964" s="7" t="s">
        <v>71</v>
      </c>
      <c r="D964" s="8">
        <v>43539</v>
      </c>
      <c r="E964" s="8">
        <v>43830</v>
      </c>
      <c r="F964" s="7" t="s">
        <v>57</v>
      </c>
      <c r="G964" s="7" t="s">
        <v>58</v>
      </c>
      <c r="H964" s="7" t="s">
        <v>1708</v>
      </c>
      <c r="I964" s="7" t="s">
        <v>60</v>
      </c>
      <c r="J964" s="7" t="s">
        <v>61</v>
      </c>
      <c r="K964" s="7" t="s">
        <v>232</v>
      </c>
      <c r="L964" s="7" t="s">
        <v>232</v>
      </c>
      <c r="M964" s="7" t="s">
        <v>1705</v>
      </c>
      <c r="N964" s="7" t="s">
        <v>63</v>
      </c>
      <c r="O964" s="7" t="s">
        <v>60</v>
      </c>
      <c r="P964" s="7">
        <v>2013860</v>
      </c>
      <c r="Q964" s="7"/>
      <c r="R964" s="7"/>
      <c r="S964" s="7"/>
      <c r="T964" s="7" t="s">
        <v>1360</v>
      </c>
      <c r="U964" s="7" t="s">
        <v>2338</v>
      </c>
      <c r="V964" s="7" t="s">
        <v>63</v>
      </c>
      <c r="W964" s="7" t="s">
        <v>2339</v>
      </c>
      <c r="X964" s="7" t="s">
        <v>67</v>
      </c>
      <c r="Y964" s="7">
        <v>13</v>
      </c>
      <c r="Z964" s="7"/>
      <c r="AA964" s="7">
        <v>9</v>
      </c>
      <c r="AB964" s="7">
        <v>903</v>
      </c>
      <c r="AC964" s="7">
        <v>118.83</v>
      </c>
      <c r="AD964" s="7">
        <v>97.62</v>
      </c>
      <c r="AE964" s="7"/>
      <c r="AF964" s="7">
        <v>2020</v>
      </c>
      <c r="AG964" s="7">
        <v>6</v>
      </c>
      <c r="AH964" s="7">
        <v>17</v>
      </c>
      <c r="AI964" s="15">
        <f t="shared" si="56"/>
        <v>43999</v>
      </c>
      <c r="AJ964" s="7" t="s">
        <v>68</v>
      </c>
      <c r="AK964" s="16">
        <v>2299430</v>
      </c>
      <c r="AL964" s="7"/>
      <c r="AM964" s="8"/>
      <c r="AN964" s="7" t="s">
        <v>113</v>
      </c>
      <c r="AO964" s="16">
        <v>2299430</v>
      </c>
      <c r="AP964" s="7"/>
      <c r="AQ964" s="7"/>
      <c r="AR964" s="11">
        <v>0.044</v>
      </c>
      <c r="AS964" s="7">
        <v>0</v>
      </c>
      <c r="AT964" s="16">
        <v>101174.92</v>
      </c>
      <c r="AU964" s="16">
        <v>0</v>
      </c>
      <c r="AV964" s="16">
        <v>20000</v>
      </c>
      <c r="AW964" s="7">
        <v>0</v>
      </c>
      <c r="AX964" s="20">
        <v>101174.92</v>
      </c>
      <c r="AY964" s="20">
        <v>89236.2636</v>
      </c>
      <c r="AZ964" s="20">
        <v>0</v>
      </c>
      <c r="BA964" s="20">
        <v>0</v>
      </c>
      <c r="BB964" s="20">
        <f t="shared" si="55"/>
        <v>11938.6564</v>
      </c>
    </row>
    <row r="965" customHeight="1" spans="1:54">
      <c r="A965" s="6" t="s">
        <v>54</v>
      </c>
      <c r="B965" s="6" t="s">
        <v>55</v>
      </c>
      <c r="C965" s="7" t="s">
        <v>71</v>
      </c>
      <c r="D965" s="8">
        <v>43539</v>
      </c>
      <c r="E965" s="8">
        <v>43830</v>
      </c>
      <c r="F965" s="7" t="s">
        <v>57</v>
      </c>
      <c r="G965" s="7" t="s">
        <v>58</v>
      </c>
      <c r="H965" s="7" t="s">
        <v>1708</v>
      </c>
      <c r="I965" s="7" t="s">
        <v>60</v>
      </c>
      <c r="J965" s="7" t="s">
        <v>61</v>
      </c>
      <c r="K965" s="7" t="s">
        <v>232</v>
      </c>
      <c r="L965" s="7" t="s">
        <v>232</v>
      </c>
      <c r="M965" s="7" t="s">
        <v>1705</v>
      </c>
      <c r="N965" s="7" t="s">
        <v>63</v>
      </c>
      <c r="O965" s="7" t="s">
        <v>60</v>
      </c>
      <c r="P965" s="7">
        <v>2013859</v>
      </c>
      <c r="Q965" s="7"/>
      <c r="R965" s="7"/>
      <c r="S965" s="7"/>
      <c r="T965" s="7" t="s">
        <v>2340</v>
      </c>
      <c r="U965" s="7">
        <v>15989913006</v>
      </c>
      <c r="V965" s="7" t="s">
        <v>63</v>
      </c>
      <c r="W965" s="7" t="s">
        <v>2341</v>
      </c>
      <c r="X965" s="7" t="s">
        <v>67</v>
      </c>
      <c r="Y965" s="7">
        <v>13</v>
      </c>
      <c r="Z965" s="7"/>
      <c r="AA965" s="7">
        <v>15</v>
      </c>
      <c r="AB965" s="7">
        <v>1503</v>
      </c>
      <c r="AC965" s="7">
        <v>118.83</v>
      </c>
      <c r="AD965" s="7">
        <v>97.62</v>
      </c>
      <c r="AE965" s="7"/>
      <c r="AF965" s="7">
        <v>2020</v>
      </c>
      <c r="AG965" s="7">
        <v>6</v>
      </c>
      <c r="AH965" s="7">
        <v>17</v>
      </c>
      <c r="AI965" s="15">
        <f t="shared" si="56"/>
        <v>43999</v>
      </c>
      <c r="AJ965" s="7" t="s">
        <v>68</v>
      </c>
      <c r="AK965" s="16">
        <v>2324600</v>
      </c>
      <c r="AL965" s="7"/>
      <c r="AM965" s="8"/>
      <c r="AN965" s="7" t="s">
        <v>113</v>
      </c>
      <c r="AO965" s="16">
        <v>2324600</v>
      </c>
      <c r="AP965" s="7"/>
      <c r="AQ965" s="7"/>
      <c r="AR965" s="11">
        <v>0.044</v>
      </c>
      <c r="AS965" s="7">
        <v>0</v>
      </c>
      <c r="AT965" s="16">
        <v>102282.4</v>
      </c>
      <c r="AU965" s="16">
        <v>0</v>
      </c>
      <c r="AV965" s="16">
        <v>20000</v>
      </c>
      <c r="AW965" s="7">
        <v>0</v>
      </c>
      <c r="AX965" s="20">
        <v>102282.4</v>
      </c>
      <c r="AY965" s="20">
        <v>90213.0768</v>
      </c>
      <c r="AZ965" s="20">
        <v>0</v>
      </c>
      <c r="BA965" s="20">
        <v>0</v>
      </c>
      <c r="BB965" s="20">
        <f t="shared" si="55"/>
        <v>12069.3232</v>
      </c>
    </row>
    <row r="966" customHeight="1" spans="1:54">
      <c r="A966" s="6" t="s">
        <v>54</v>
      </c>
      <c r="B966" s="6" t="s">
        <v>55</v>
      </c>
      <c r="C966" s="7" t="s">
        <v>71</v>
      </c>
      <c r="D966" s="8">
        <v>43539</v>
      </c>
      <c r="E966" s="8">
        <v>43830</v>
      </c>
      <c r="F966" s="7" t="s">
        <v>57</v>
      </c>
      <c r="G966" s="7" t="s">
        <v>57</v>
      </c>
      <c r="H966" s="7" t="s">
        <v>1704</v>
      </c>
      <c r="I966" s="7" t="s">
        <v>72</v>
      </c>
      <c r="J966" s="7" t="s">
        <v>87</v>
      </c>
      <c r="K966" s="7" t="s">
        <v>2103</v>
      </c>
      <c r="L966" s="7" t="s">
        <v>2103</v>
      </c>
      <c r="M966" s="7" t="s">
        <v>1705</v>
      </c>
      <c r="N966" s="7" t="s">
        <v>85</v>
      </c>
      <c r="O966" s="7"/>
      <c r="P966" s="7">
        <v>2014028</v>
      </c>
      <c r="Q966" s="7"/>
      <c r="R966" s="7"/>
      <c r="S966" s="7"/>
      <c r="T966" s="7" t="s">
        <v>2342</v>
      </c>
      <c r="U966" s="7">
        <v>15017146259</v>
      </c>
      <c r="V966" s="7" t="s">
        <v>63</v>
      </c>
      <c r="W966" s="11" t="s">
        <v>2343</v>
      </c>
      <c r="X966" s="7" t="s">
        <v>67</v>
      </c>
      <c r="Y966" s="7">
        <v>16</v>
      </c>
      <c r="Z966" s="7">
        <v>1</v>
      </c>
      <c r="AA966" s="7">
        <v>4</v>
      </c>
      <c r="AB966" s="7">
        <v>404</v>
      </c>
      <c r="AC966" s="7">
        <v>98.17</v>
      </c>
      <c r="AD966" s="7">
        <v>80.12</v>
      </c>
      <c r="AE966" s="7"/>
      <c r="AF966" s="7">
        <v>2020</v>
      </c>
      <c r="AG966" s="7">
        <v>6</v>
      </c>
      <c r="AH966" s="7">
        <v>17</v>
      </c>
      <c r="AI966" s="15">
        <f t="shared" si="56"/>
        <v>43999</v>
      </c>
      <c r="AJ966" s="7" t="s">
        <v>68</v>
      </c>
      <c r="AK966" s="16">
        <v>1792940</v>
      </c>
      <c r="AL966" s="7"/>
      <c r="AM966" s="8"/>
      <c r="AN966" s="7" t="s">
        <v>113</v>
      </c>
      <c r="AO966" s="16">
        <v>1220000</v>
      </c>
      <c r="AP966" s="7"/>
      <c r="AQ966" s="7"/>
      <c r="AR966" s="11">
        <v>0.044</v>
      </c>
      <c r="AS966" s="7">
        <v>0</v>
      </c>
      <c r="AT966" s="16">
        <f>AR966*AO966</f>
        <v>53680</v>
      </c>
      <c r="AU966" s="16">
        <v>0</v>
      </c>
      <c r="AV966" s="16">
        <v>20000</v>
      </c>
      <c r="AW966" s="7">
        <v>0</v>
      </c>
      <c r="AX966" s="20">
        <f>AT966+AU966+AW966</f>
        <v>53680</v>
      </c>
      <c r="AY966" s="20">
        <v>21268.4472</v>
      </c>
      <c r="AZ966" s="20">
        <v>0</v>
      </c>
      <c r="BA966" s="20">
        <v>0</v>
      </c>
      <c r="BB966" s="20">
        <f t="shared" si="55"/>
        <v>32411.5528</v>
      </c>
    </row>
    <row r="967" customHeight="1" spans="1:54">
      <c r="A967" s="6" t="s">
        <v>54</v>
      </c>
      <c r="B967" s="6" t="s">
        <v>55</v>
      </c>
      <c r="C967" s="7" t="s">
        <v>71</v>
      </c>
      <c r="D967" s="8">
        <v>43539</v>
      </c>
      <c r="E967" s="8">
        <v>43830</v>
      </c>
      <c r="F967" s="7" t="s">
        <v>57</v>
      </c>
      <c r="G967" s="7" t="s">
        <v>58</v>
      </c>
      <c r="H967" s="7" t="s">
        <v>1708</v>
      </c>
      <c r="I967" s="7" t="s">
        <v>186</v>
      </c>
      <c r="J967" s="7" t="s">
        <v>61</v>
      </c>
      <c r="K967" s="7" t="s">
        <v>232</v>
      </c>
      <c r="L967" s="7" t="s">
        <v>190</v>
      </c>
      <c r="M967" s="7" t="s">
        <v>1705</v>
      </c>
      <c r="N967" s="7" t="s">
        <v>63</v>
      </c>
      <c r="O967" s="7" t="s">
        <v>186</v>
      </c>
      <c r="P967" s="7">
        <v>2014049</v>
      </c>
      <c r="Q967" s="7"/>
      <c r="R967" s="7"/>
      <c r="S967" s="7"/>
      <c r="T967" s="7" t="s">
        <v>2344</v>
      </c>
      <c r="U967" s="7">
        <v>18938687283</v>
      </c>
      <c r="V967" s="7" t="s">
        <v>96</v>
      </c>
      <c r="W967" s="7" t="s">
        <v>2345</v>
      </c>
      <c r="X967" s="7" t="s">
        <v>67</v>
      </c>
      <c r="Y967" s="7">
        <v>13</v>
      </c>
      <c r="Z967" s="7"/>
      <c r="AA967" s="7">
        <v>23</v>
      </c>
      <c r="AB967" s="7">
        <v>2304</v>
      </c>
      <c r="AC967" s="7">
        <v>120.22</v>
      </c>
      <c r="AD967" s="7">
        <v>98.76</v>
      </c>
      <c r="AE967" s="7"/>
      <c r="AF967" s="7">
        <v>2020</v>
      </c>
      <c r="AG967" s="7">
        <v>6</v>
      </c>
      <c r="AH967" s="7">
        <v>17</v>
      </c>
      <c r="AI967" s="15">
        <f t="shared" si="56"/>
        <v>43999</v>
      </c>
      <c r="AJ967" s="7" t="s">
        <v>68</v>
      </c>
      <c r="AK967" s="16">
        <v>2244020</v>
      </c>
      <c r="AL967" s="7"/>
      <c r="AM967" s="8"/>
      <c r="AN967" s="7" t="s">
        <v>113</v>
      </c>
      <c r="AO967" s="16">
        <v>2199140</v>
      </c>
      <c r="AP967" s="7"/>
      <c r="AQ967" s="7"/>
      <c r="AR967" s="11">
        <v>0.044</v>
      </c>
      <c r="AS967" s="7">
        <v>0</v>
      </c>
      <c r="AT967" s="16">
        <v>96762.16</v>
      </c>
      <c r="AU967" s="16">
        <v>0</v>
      </c>
      <c r="AV967" s="16">
        <v>20000</v>
      </c>
      <c r="AW967" s="7">
        <v>0</v>
      </c>
      <c r="AX967" s="20">
        <v>96762.16</v>
      </c>
      <c r="AY967" s="20">
        <v>87085.944</v>
      </c>
      <c r="AZ967" s="20">
        <v>0</v>
      </c>
      <c r="BA967" s="20">
        <v>0</v>
      </c>
      <c r="BB967" s="20">
        <f t="shared" si="55"/>
        <v>9676.216</v>
      </c>
    </row>
    <row r="968" customHeight="1" spans="1:54">
      <c r="A968" s="6" t="s">
        <v>54</v>
      </c>
      <c r="B968" s="6" t="s">
        <v>55</v>
      </c>
      <c r="C968" s="7" t="s">
        <v>71</v>
      </c>
      <c r="D968" s="8">
        <v>43539</v>
      </c>
      <c r="E968" s="8">
        <v>43830</v>
      </c>
      <c r="F968" s="7" t="s">
        <v>57</v>
      </c>
      <c r="G968" s="7" t="s">
        <v>58</v>
      </c>
      <c r="H968" s="7" t="s">
        <v>1708</v>
      </c>
      <c r="I968" s="7" t="s">
        <v>60</v>
      </c>
      <c r="J968" s="7" t="s">
        <v>61</v>
      </c>
      <c r="K968" s="7" t="s">
        <v>232</v>
      </c>
      <c r="L968" s="7" t="s">
        <v>88</v>
      </c>
      <c r="M968" s="7" t="s">
        <v>1705</v>
      </c>
      <c r="N968" s="7" t="s">
        <v>63</v>
      </c>
      <c r="O968" s="7" t="s">
        <v>60</v>
      </c>
      <c r="P968" s="7">
        <v>2013861</v>
      </c>
      <c r="Q968" s="7"/>
      <c r="R968" s="7"/>
      <c r="S968" s="7"/>
      <c r="T968" s="7" t="s">
        <v>2346</v>
      </c>
      <c r="U968" s="7" t="s">
        <v>2347</v>
      </c>
      <c r="V968" s="7" t="s">
        <v>63</v>
      </c>
      <c r="W968" s="7" t="s">
        <v>2348</v>
      </c>
      <c r="X968" s="7" t="s">
        <v>67</v>
      </c>
      <c r="Y968" s="7">
        <v>13</v>
      </c>
      <c r="Z968" s="7"/>
      <c r="AA968" s="7">
        <v>15</v>
      </c>
      <c r="AB968" s="7">
        <v>1501</v>
      </c>
      <c r="AC968" s="7">
        <v>120.23</v>
      </c>
      <c r="AD968" s="7">
        <v>98.77</v>
      </c>
      <c r="AE968" s="7"/>
      <c r="AF968" s="7">
        <v>2020</v>
      </c>
      <c r="AG968" s="7">
        <v>6</v>
      </c>
      <c r="AH968" s="7">
        <v>17</v>
      </c>
      <c r="AI968" s="15">
        <f t="shared" si="56"/>
        <v>43999</v>
      </c>
      <c r="AJ968" s="7" t="s">
        <v>68</v>
      </c>
      <c r="AK968" s="16">
        <v>2196390</v>
      </c>
      <c r="AL968" s="7"/>
      <c r="AM968" s="8"/>
      <c r="AN968" s="7" t="s">
        <v>113</v>
      </c>
      <c r="AO968" s="16">
        <v>2152463</v>
      </c>
      <c r="AP968" s="7"/>
      <c r="AQ968" s="7"/>
      <c r="AR968" s="11">
        <v>0.044</v>
      </c>
      <c r="AS968" s="7">
        <v>0</v>
      </c>
      <c r="AT968" s="16">
        <v>94708.372</v>
      </c>
      <c r="AU968" s="16">
        <v>0</v>
      </c>
      <c r="AV968" s="16">
        <v>20000</v>
      </c>
      <c r="AW968" s="7">
        <v>0</v>
      </c>
      <c r="AX968" s="20">
        <v>94708.372</v>
      </c>
      <c r="AY968" s="20">
        <v>85237.5348</v>
      </c>
      <c r="AZ968" s="20">
        <v>10762.315</v>
      </c>
      <c r="BA968" s="20">
        <v>10762.315</v>
      </c>
      <c r="BB968" s="20">
        <f t="shared" si="55"/>
        <v>9470.83720000001</v>
      </c>
    </row>
    <row r="969" customHeight="1" spans="1:54">
      <c r="A969" s="6" t="s">
        <v>54</v>
      </c>
      <c r="B969" s="6" t="s">
        <v>55</v>
      </c>
      <c r="C969" s="7" t="s">
        <v>71</v>
      </c>
      <c r="D969" s="8">
        <v>43539</v>
      </c>
      <c r="E969" s="8">
        <v>43830</v>
      </c>
      <c r="F969" s="7" t="s">
        <v>57</v>
      </c>
      <c r="G969" s="7" t="s">
        <v>58</v>
      </c>
      <c r="H969" s="7" t="s">
        <v>1708</v>
      </c>
      <c r="I969" s="7" t="s">
        <v>60</v>
      </c>
      <c r="J969" s="7" t="s">
        <v>61</v>
      </c>
      <c r="K969" s="7" t="s">
        <v>236</v>
      </c>
      <c r="L969" s="7" t="s">
        <v>1805</v>
      </c>
      <c r="M969" s="7" t="s">
        <v>2180</v>
      </c>
      <c r="N969" s="7" t="s">
        <v>120</v>
      </c>
      <c r="O969" s="7" t="s">
        <v>60</v>
      </c>
      <c r="P969" s="7">
        <v>2013862</v>
      </c>
      <c r="Q969" s="7"/>
      <c r="R969" s="7"/>
      <c r="S969" s="7"/>
      <c r="T969" s="7" t="s">
        <v>2349</v>
      </c>
      <c r="U969" s="7">
        <v>18819426960</v>
      </c>
      <c r="V969" s="7" t="s">
        <v>63</v>
      </c>
      <c r="W969" s="7" t="s">
        <v>2350</v>
      </c>
      <c r="X969" s="7" t="s">
        <v>67</v>
      </c>
      <c r="Y969" s="7">
        <v>13</v>
      </c>
      <c r="Z969" s="7"/>
      <c r="AA969" s="7">
        <v>17</v>
      </c>
      <c r="AB969" s="7">
        <v>1704</v>
      </c>
      <c r="AC969" s="7">
        <v>120.22</v>
      </c>
      <c r="AD969" s="7">
        <v>98.76</v>
      </c>
      <c r="AE969" s="7"/>
      <c r="AF969" s="7">
        <v>2020</v>
      </c>
      <c r="AG969" s="7">
        <v>6</v>
      </c>
      <c r="AH969" s="7">
        <v>17</v>
      </c>
      <c r="AI969" s="15">
        <f t="shared" si="56"/>
        <v>43999</v>
      </c>
      <c r="AJ969" s="7" t="s">
        <v>68</v>
      </c>
      <c r="AK969" s="16">
        <v>2320390</v>
      </c>
      <c r="AL969" s="7"/>
      <c r="AM969" s="8"/>
      <c r="AN969" s="7" t="s">
        <v>113</v>
      </c>
      <c r="AO969" s="16">
        <v>2205763</v>
      </c>
      <c r="AP969" s="7"/>
      <c r="AQ969" s="7"/>
      <c r="AR969" s="11">
        <v>0.044</v>
      </c>
      <c r="AS969" s="7">
        <v>0</v>
      </c>
      <c r="AT969" s="16">
        <v>97053.572</v>
      </c>
      <c r="AU969" s="16">
        <v>0</v>
      </c>
      <c r="AV969" s="16">
        <v>20000</v>
      </c>
      <c r="AW969" s="7">
        <v>0</v>
      </c>
      <c r="AX969" s="20">
        <v>97053.572</v>
      </c>
      <c r="AY969" s="20">
        <v>87348.2148</v>
      </c>
      <c r="AZ969" s="20">
        <v>11028.815</v>
      </c>
      <c r="BA969" s="20">
        <v>11028.815</v>
      </c>
      <c r="BB969" s="20">
        <f t="shared" si="55"/>
        <v>9705.3572</v>
      </c>
    </row>
    <row r="970" s="1" customFormat="1" customHeight="1" spans="1:54">
      <c r="A970" s="6" t="s">
        <v>54</v>
      </c>
      <c r="B970" s="6" t="s">
        <v>55</v>
      </c>
      <c r="C970" s="7" t="s">
        <v>71</v>
      </c>
      <c r="D970" s="8">
        <v>43539</v>
      </c>
      <c r="E970" s="8">
        <v>43830</v>
      </c>
      <c r="F970" s="7" t="s">
        <v>57</v>
      </c>
      <c r="G970" s="7" t="s">
        <v>58</v>
      </c>
      <c r="H970" s="7" t="s">
        <v>1708</v>
      </c>
      <c r="I970" s="7" t="s">
        <v>60</v>
      </c>
      <c r="J970" s="7" t="s">
        <v>61</v>
      </c>
      <c r="K970" s="7" t="s">
        <v>232</v>
      </c>
      <c r="L970" s="7" t="s">
        <v>2121</v>
      </c>
      <c r="M970" s="7" t="s">
        <v>1705</v>
      </c>
      <c r="N970" s="7" t="s">
        <v>63</v>
      </c>
      <c r="O970" s="7" t="s">
        <v>60</v>
      </c>
      <c r="P970" s="7">
        <v>2013866</v>
      </c>
      <c r="Q970" s="7"/>
      <c r="R970" s="7"/>
      <c r="S970" s="7"/>
      <c r="T970" s="7" t="s">
        <v>2351</v>
      </c>
      <c r="U970" s="7" t="s">
        <v>2352</v>
      </c>
      <c r="V970" s="7" t="s">
        <v>63</v>
      </c>
      <c r="W970" s="7" t="s">
        <v>2353</v>
      </c>
      <c r="X970" s="7" t="s">
        <v>67</v>
      </c>
      <c r="Y970" s="7">
        <v>5</v>
      </c>
      <c r="Z970" s="7"/>
      <c r="AA970" s="7">
        <v>11</v>
      </c>
      <c r="AB970" s="7">
        <v>1103</v>
      </c>
      <c r="AC970" s="7">
        <v>130.97</v>
      </c>
      <c r="AD970" s="7">
        <v>104.84</v>
      </c>
      <c r="AE970" s="7"/>
      <c r="AF970" s="7">
        <v>2020</v>
      </c>
      <c r="AG970" s="7">
        <v>6</v>
      </c>
      <c r="AH970" s="7">
        <v>18</v>
      </c>
      <c r="AI970" s="15">
        <f t="shared" si="56"/>
        <v>44000</v>
      </c>
      <c r="AJ970" s="7" t="s">
        <v>68</v>
      </c>
      <c r="AK970" s="16">
        <v>2341211</v>
      </c>
      <c r="AL970" s="7"/>
      <c r="AM970" s="8" t="s">
        <v>69</v>
      </c>
      <c r="AN970" s="7" t="s">
        <v>113</v>
      </c>
      <c r="AO970" s="16">
        <v>2284387</v>
      </c>
      <c r="AP970" s="7"/>
      <c r="AQ970" s="7" t="s">
        <v>70</v>
      </c>
      <c r="AR970" s="11">
        <v>0.015</v>
      </c>
      <c r="AS970" s="7">
        <v>0</v>
      </c>
      <c r="AT970" s="16">
        <v>34265.805</v>
      </c>
      <c r="AU970" s="16">
        <v>0</v>
      </c>
      <c r="AV970" s="16">
        <v>30000</v>
      </c>
      <c r="AW970" s="7">
        <v>0</v>
      </c>
      <c r="AX970" s="20">
        <v>34265.805</v>
      </c>
      <c r="AY970" s="20">
        <v>34265.805</v>
      </c>
      <c r="AZ970" s="20">
        <v>0</v>
      </c>
      <c r="BA970" s="20">
        <v>0</v>
      </c>
      <c r="BB970" s="20">
        <v>0</v>
      </c>
    </row>
    <row r="971" s="1" customFormat="1" customHeight="1" spans="1:54">
      <c r="A971" s="6" t="s">
        <v>54</v>
      </c>
      <c r="B971" s="6" t="s">
        <v>55</v>
      </c>
      <c r="C971" s="7" t="s">
        <v>71</v>
      </c>
      <c r="D971" s="8">
        <v>43539</v>
      </c>
      <c r="E971" s="8">
        <v>43830</v>
      </c>
      <c r="F971" s="7" t="s">
        <v>57</v>
      </c>
      <c r="G971" s="7" t="s">
        <v>58</v>
      </c>
      <c r="H971" s="7" t="s">
        <v>1708</v>
      </c>
      <c r="I971" s="7" t="s">
        <v>60</v>
      </c>
      <c r="J971" s="7" t="s">
        <v>61</v>
      </c>
      <c r="K971" s="7" t="s">
        <v>232</v>
      </c>
      <c r="L971" s="7" t="s">
        <v>447</v>
      </c>
      <c r="M971" s="7" t="s">
        <v>1705</v>
      </c>
      <c r="N971" s="7" t="s">
        <v>63</v>
      </c>
      <c r="O971" s="7" t="s">
        <v>60</v>
      </c>
      <c r="P971" s="7">
        <v>2013865</v>
      </c>
      <c r="Q971" s="7"/>
      <c r="R971" s="7"/>
      <c r="S971" s="7"/>
      <c r="T971" s="7" t="s">
        <v>2354</v>
      </c>
      <c r="U971" s="7">
        <v>13431420021</v>
      </c>
      <c r="V971" s="7" t="s">
        <v>63</v>
      </c>
      <c r="W971" s="7" t="s">
        <v>2355</v>
      </c>
      <c r="X971" s="7" t="s">
        <v>67</v>
      </c>
      <c r="Y971" s="7">
        <v>5</v>
      </c>
      <c r="Z971" s="7"/>
      <c r="AA971" s="7">
        <v>19</v>
      </c>
      <c r="AB971" s="7">
        <v>1901</v>
      </c>
      <c r="AC971" s="7">
        <v>140.88</v>
      </c>
      <c r="AD971" s="7">
        <v>112.77</v>
      </c>
      <c r="AE971" s="7"/>
      <c r="AF971" s="7">
        <v>2020</v>
      </c>
      <c r="AG971" s="7">
        <v>6</v>
      </c>
      <c r="AH971" s="7">
        <v>20</v>
      </c>
      <c r="AI971" s="15">
        <f t="shared" si="56"/>
        <v>44002</v>
      </c>
      <c r="AJ971" s="7" t="s">
        <v>68</v>
      </c>
      <c r="AK971" s="16">
        <v>2758937</v>
      </c>
      <c r="AL971" s="7"/>
      <c r="AM971" s="8"/>
      <c r="AN971" s="7" t="s">
        <v>113</v>
      </c>
      <c r="AO971" s="16">
        <v>2758937</v>
      </c>
      <c r="AP971" s="7"/>
      <c r="AQ971" s="7"/>
      <c r="AR971" s="11">
        <v>0.015</v>
      </c>
      <c r="AS971" s="7">
        <v>0</v>
      </c>
      <c r="AT971" s="16">
        <v>41384.055</v>
      </c>
      <c r="AU971" s="16">
        <v>0</v>
      </c>
      <c r="AV971" s="16">
        <v>30000</v>
      </c>
      <c r="AW971" s="7">
        <v>0</v>
      </c>
      <c r="AX971" s="20">
        <v>41384.055</v>
      </c>
      <c r="AY971" s="20">
        <v>40406.37</v>
      </c>
      <c r="AZ971" s="20">
        <v>0</v>
      </c>
      <c r="BA971" s="20">
        <v>0</v>
      </c>
      <c r="BB971" s="20">
        <f t="shared" ref="BB971:BB986" si="57">AX971-AY971</f>
        <v>977.684999999998</v>
      </c>
    </row>
    <row r="972" s="1" customFormat="1" customHeight="1" spans="1:54">
      <c r="A972" s="6" t="s">
        <v>54</v>
      </c>
      <c r="B972" s="6" t="s">
        <v>55</v>
      </c>
      <c r="C972" s="7" t="s">
        <v>71</v>
      </c>
      <c r="D972" s="8">
        <v>43539</v>
      </c>
      <c r="E972" s="8">
        <v>43830</v>
      </c>
      <c r="F972" s="7" t="s">
        <v>57</v>
      </c>
      <c r="G972" s="7" t="s">
        <v>57</v>
      </c>
      <c r="H972" s="7" t="s">
        <v>1704</v>
      </c>
      <c r="I972" s="7" t="s">
        <v>72</v>
      </c>
      <c r="J972" s="7" t="s">
        <v>87</v>
      </c>
      <c r="K972" s="7" t="s">
        <v>2072</v>
      </c>
      <c r="L972" s="7" t="s">
        <v>2072</v>
      </c>
      <c r="M972" s="7" t="s">
        <v>1705</v>
      </c>
      <c r="N972" s="7" t="s">
        <v>85</v>
      </c>
      <c r="O972" s="7"/>
      <c r="P972" s="7">
        <v>2013830</v>
      </c>
      <c r="Q972" s="7"/>
      <c r="R972" s="7"/>
      <c r="S972" s="7"/>
      <c r="T972" s="7" t="s">
        <v>2356</v>
      </c>
      <c r="U972" s="7">
        <v>13380128945</v>
      </c>
      <c r="V972" s="7" t="s">
        <v>85</v>
      </c>
      <c r="W972" s="7" t="s">
        <v>2357</v>
      </c>
      <c r="X972" s="7" t="s">
        <v>67</v>
      </c>
      <c r="Y972" s="7">
        <v>5</v>
      </c>
      <c r="Z972" s="7"/>
      <c r="AA972" s="22">
        <v>2</v>
      </c>
      <c r="AB972" s="7" t="s">
        <v>2358</v>
      </c>
      <c r="AC972" s="7">
        <v>140.58</v>
      </c>
      <c r="AD972" s="7">
        <v>112.53</v>
      </c>
      <c r="AE972" s="7"/>
      <c r="AF972" s="7">
        <v>2020</v>
      </c>
      <c r="AG972" s="7">
        <v>6</v>
      </c>
      <c r="AH972" s="7">
        <v>22</v>
      </c>
      <c r="AI972" s="15">
        <f t="shared" si="56"/>
        <v>44004</v>
      </c>
      <c r="AJ972" s="7" t="s">
        <v>68</v>
      </c>
      <c r="AK972" s="16">
        <v>2510202</v>
      </c>
      <c r="AL972" s="7"/>
      <c r="AM972" s="8" t="s">
        <v>69</v>
      </c>
      <c r="AN972" s="7" t="s">
        <v>113</v>
      </c>
      <c r="AO972" s="16">
        <v>2449998</v>
      </c>
      <c r="AP972" s="7"/>
      <c r="AQ972" s="7" t="s">
        <v>70</v>
      </c>
      <c r="AR972" s="11">
        <v>0.015</v>
      </c>
      <c r="AS972" s="7">
        <v>0</v>
      </c>
      <c r="AT972" s="16">
        <v>36749.97</v>
      </c>
      <c r="AU972" s="16">
        <v>0</v>
      </c>
      <c r="AV972" s="16">
        <v>30000</v>
      </c>
      <c r="AW972" s="7">
        <v>0</v>
      </c>
      <c r="AX972" s="20">
        <v>36749.97</v>
      </c>
      <c r="AY972" s="20">
        <v>36749.97</v>
      </c>
      <c r="AZ972" s="20">
        <v>0</v>
      </c>
      <c r="BA972" s="20">
        <v>0</v>
      </c>
      <c r="BB972" s="20">
        <v>0</v>
      </c>
    </row>
    <row r="973" customHeight="1" spans="1:54">
      <c r="A973" s="6" t="s">
        <v>54</v>
      </c>
      <c r="B973" s="6" t="s">
        <v>55</v>
      </c>
      <c r="C973" s="7" t="s">
        <v>71</v>
      </c>
      <c r="D973" s="8">
        <v>43539</v>
      </c>
      <c r="E973" s="8">
        <v>43830</v>
      </c>
      <c r="F973" s="7" t="s">
        <v>57</v>
      </c>
      <c r="G973" s="7" t="s">
        <v>57</v>
      </c>
      <c r="H973" s="7" t="s">
        <v>1704</v>
      </c>
      <c r="I973" s="7" t="s">
        <v>72</v>
      </c>
      <c r="J973" s="7" t="s">
        <v>87</v>
      </c>
      <c r="K973" s="7" t="s">
        <v>2072</v>
      </c>
      <c r="L973" s="7" t="s">
        <v>2072</v>
      </c>
      <c r="M973" s="7" t="s">
        <v>1705</v>
      </c>
      <c r="N973" s="7" t="s">
        <v>85</v>
      </c>
      <c r="O973" s="7"/>
      <c r="P973" s="7">
        <v>2013873</v>
      </c>
      <c r="Q973" s="7"/>
      <c r="R973" s="7"/>
      <c r="S973" s="7"/>
      <c r="T973" s="7" t="s">
        <v>2359</v>
      </c>
      <c r="U973" s="7" t="s">
        <v>2360</v>
      </c>
      <c r="V973" s="7" t="s">
        <v>63</v>
      </c>
      <c r="W973" s="7" t="s">
        <v>2361</v>
      </c>
      <c r="X973" s="7" t="s">
        <v>67</v>
      </c>
      <c r="Y973" s="7">
        <v>13</v>
      </c>
      <c r="Z973" s="7"/>
      <c r="AA973" s="7">
        <v>11</v>
      </c>
      <c r="AB973" s="7">
        <v>1101</v>
      </c>
      <c r="AC973" s="7">
        <v>120.23</v>
      </c>
      <c r="AD973" s="7">
        <v>98.77</v>
      </c>
      <c r="AE973" s="7"/>
      <c r="AF973" s="7">
        <v>2020</v>
      </c>
      <c r="AG973" s="7">
        <v>6</v>
      </c>
      <c r="AH973" s="7">
        <v>23</v>
      </c>
      <c r="AI973" s="15">
        <f t="shared" si="56"/>
        <v>44005</v>
      </c>
      <c r="AJ973" s="7" t="s">
        <v>68</v>
      </c>
      <c r="AK973" s="16">
        <v>2179420</v>
      </c>
      <c r="AL973" s="7"/>
      <c r="AM973" s="8"/>
      <c r="AN973" s="7" t="s">
        <v>113</v>
      </c>
      <c r="AO973" s="16">
        <v>2179420</v>
      </c>
      <c r="AP973" s="7"/>
      <c r="AQ973" s="7"/>
      <c r="AR973" s="11">
        <v>0.044</v>
      </c>
      <c r="AS973" s="7">
        <v>0</v>
      </c>
      <c r="AT973" s="16">
        <v>95894.48</v>
      </c>
      <c r="AU973" s="16">
        <v>0</v>
      </c>
      <c r="AV973" s="16">
        <v>20000</v>
      </c>
      <c r="AW973" s="7">
        <v>0</v>
      </c>
      <c r="AX973" s="20">
        <v>95894.48</v>
      </c>
      <c r="AY973" s="20">
        <v>86305.032</v>
      </c>
      <c r="AZ973" s="20">
        <v>0</v>
      </c>
      <c r="BA973" s="20">
        <v>0</v>
      </c>
      <c r="BB973" s="20">
        <f t="shared" si="57"/>
        <v>9589.44799999999</v>
      </c>
    </row>
    <row r="974" customHeight="1" spans="1:54">
      <c r="A974" s="6" t="s">
        <v>54</v>
      </c>
      <c r="B974" s="6" t="s">
        <v>55</v>
      </c>
      <c r="C974" s="7" t="s">
        <v>71</v>
      </c>
      <c r="D974" s="8">
        <v>43539</v>
      </c>
      <c r="E974" s="8">
        <v>43830</v>
      </c>
      <c r="F974" s="7" t="s">
        <v>57</v>
      </c>
      <c r="G974" s="7" t="s">
        <v>58</v>
      </c>
      <c r="H974" s="7" t="s">
        <v>1708</v>
      </c>
      <c r="I974" s="7" t="s">
        <v>60</v>
      </c>
      <c r="J974" s="7" t="s">
        <v>61</v>
      </c>
      <c r="K974" s="7" t="s">
        <v>232</v>
      </c>
      <c r="L974" s="7" t="s">
        <v>1805</v>
      </c>
      <c r="M974" s="7" t="s">
        <v>1705</v>
      </c>
      <c r="N974" s="7" t="s">
        <v>63</v>
      </c>
      <c r="O974" s="7" t="s">
        <v>60</v>
      </c>
      <c r="P974" s="7">
        <v>2013835</v>
      </c>
      <c r="Q974" s="7"/>
      <c r="R974" s="7"/>
      <c r="S974" s="7"/>
      <c r="T974" s="7" t="s">
        <v>2362</v>
      </c>
      <c r="U974" s="7">
        <v>13650254932</v>
      </c>
      <c r="V974" s="7" t="s">
        <v>63</v>
      </c>
      <c r="W974" s="7" t="s">
        <v>2363</v>
      </c>
      <c r="X974" s="7" t="s">
        <v>67</v>
      </c>
      <c r="Y974" s="7">
        <v>13</v>
      </c>
      <c r="Z974" s="7"/>
      <c r="AA974" s="7">
        <v>8</v>
      </c>
      <c r="AB974" s="7">
        <v>801</v>
      </c>
      <c r="AC974" s="7">
        <v>120.23</v>
      </c>
      <c r="AD974" s="7">
        <v>98.77</v>
      </c>
      <c r="AE974" s="7"/>
      <c r="AF974" s="7">
        <v>2020</v>
      </c>
      <c r="AG974" s="7">
        <v>6</v>
      </c>
      <c r="AH974" s="7">
        <v>23</v>
      </c>
      <c r="AI974" s="15">
        <f t="shared" si="56"/>
        <v>44005</v>
      </c>
      <c r="AJ974" s="7" t="s">
        <v>68</v>
      </c>
      <c r="AK974" s="16">
        <v>2166690</v>
      </c>
      <c r="AL974" s="7"/>
      <c r="AM974" s="8"/>
      <c r="AN974" s="7" t="s">
        <v>113</v>
      </c>
      <c r="AO974" s="16">
        <v>2166690</v>
      </c>
      <c r="AP974" s="7"/>
      <c r="AQ974" s="7"/>
      <c r="AR974" s="11">
        <v>0.044</v>
      </c>
      <c r="AS974" s="7">
        <v>0</v>
      </c>
      <c r="AT974" s="16">
        <v>95334.36</v>
      </c>
      <c r="AU974" s="16">
        <v>0</v>
      </c>
      <c r="AV974" s="16">
        <v>20000</v>
      </c>
      <c r="AW974" s="7">
        <v>0</v>
      </c>
      <c r="AX974" s="20">
        <v>95334.36</v>
      </c>
      <c r="AY974" s="20">
        <v>85800.924</v>
      </c>
      <c r="AZ974" s="20">
        <v>10833.45</v>
      </c>
      <c r="BA974" s="20">
        <v>10833.45</v>
      </c>
      <c r="BB974" s="20">
        <f t="shared" si="57"/>
        <v>9533.436</v>
      </c>
    </row>
    <row r="975" customHeight="1" spans="1:54">
      <c r="A975" s="6" t="s">
        <v>54</v>
      </c>
      <c r="B975" s="6" t="s">
        <v>55</v>
      </c>
      <c r="C975" s="7" t="s">
        <v>71</v>
      </c>
      <c r="D975" s="8">
        <v>43539</v>
      </c>
      <c r="E975" s="8">
        <v>43830</v>
      </c>
      <c r="F975" s="7" t="s">
        <v>57</v>
      </c>
      <c r="G975" s="7" t="s">
        <v>58</v>
      </c>
      <c r="H975" s="7" t="s">
        <v>1708</v>
      </c>
      <c r="I975" s="7" t="s">
        <v>60</v>
      </c>
      <c r="J975" s="7" t="s">
        <v>61</v>
      </c>
      <c r="K975" s="7" t="s">
        <v>232</v>
      </c>
      <c r="L975" s="7" t="s">
        <v>1805</v>
      </c>
      <c r="M975" s="7" t="s">
        <v>1705</v>
      </c>
      <c r="N975" s="7" t="s">
        <v>63</v>
      </c>
      <c r="O975" s="7" t="s">
        <v>60</v>
      </c>
      <c r="P975" s="7">
        <v>2013875</v>
      </c>
      <c r="Q975" s="7"/>
      <c r="R975" s="7"/>
      <c r="S975" s="7"/>
      <c r="T975" s="7" t="s">
        <v>2364</v>
      </c>
      <c r="U975" s="7">
        <v>13450066638</v>
      </c>
      <c r="V975" s="7" t="s">
        <v>63</v>
      </c>
      <c r="W975" s="7" t="s">
        <v>2365</v>
      </c>
      <c r="X975" s="7" t="s">
        <v>67</v>
      </c>
      <c r="Y975" s="7">
        <v>13</v>
      </c>
      <c r="Z975" s="7"/>
      <c r="AA975" s="7">
        <v>13</v>
      </c>
      <c r="AB975" s="7">
        <v>1301</v>
      </c>
      <c r="AC975" s="7">
        <v>120.23</v>
      </c>
      <c r="AD975" s="7">
        <v>98.77</v>
      </c>
      <c r="AE975" s="7"/>
      <c r="AF975" s="7">
        <v>2020</v>
      </c>
      <c r="AG975" s="7">
        <v>6</v>
      </c>
      <c r="AH975" s="7">
        <v>23</v>
      </c>
      <c r="AI975" s="15">
        <f t="shared" si="56"/>
        <v>44005</v>
      </c>
      <c r="AJ975" s="7" t="s">
        <v>68</v>
      </c>
      <c r="AK975" s="16">
        <v>2187910</v>
      </c>
      <c r="AL975" s="7"/>
      <c r="AM975" s="8"/>
      <c r="AN975" s="7" t="s">
        <v>113</v>
      </c>
      <c r="AO975" s="16">
        <v>2187910</v>
      </c>
      <c r="AP975" s="7"/>
      <c r="AQ975" s="7"/>
      <c r="AR975" s="11">
        <v>0.044</v>
      </c>
      <c r="AS975" s="7">
        <v>0</v>
      </c>
      <c r="AT975" s="16">
        <v>96268.04</v>
      </c>
      <c r="AU975" s="16">
        <v>0</v>
      </c>
      <c r="AV975" s="16">
        <v>20000</v>
      </c>
      <c r="AW975" s="7">
        <v>0</v>
      </c>
      <c r="AX975" s="20">
        <v>96268.04</v>
      </c>
      <c r="AY975" s="20">
        <v>86641.236</v>
      </c>
      <c r="AZ975" s="20">
        <v>10939.55</v>
      </c>
      <c r="BA975" s="20">
        <v>10939.55</v>
      </c>
      <c r="BB975" s="20">
        <f t="shared" si="57"/>
        <v>9626.80399999999</v>
      </c>
    </row>
    <row r="976" customHeight="1" spans="1:54">
      <c r="A976" s="6" t="s">
        <v>54</v>
      </c>
      <c r="B976" s="6" t="s">
        <v>55</v>
      </c>
      <c r="C976" s="7" t="s">
        <v>71</v>
      </c>
      <c r="D976" s="8">
        <v>43539</v>
      </c>
      <c r="E976" s="8">
        <v>43830</v>
      </c>
      <c r="F976" s="7" t="s">
        <v>57</v>
      </c>
      <c r="G976" s="7" t="s">
        <v>58</v>
      </c>
      <c r="H976" s="7" t="s">
        <v>1708</v>
      </c>
      <c r="I976" s="7" t="s">
        <v>60</v>
      </c>
      <c r="J976" s="7" t="s">
        <v>61</v>
      </c>
      <c r="K976" s="7" t="s">
        <v>236</v>
      </c>
      <c r="L976" s="7" t="s">
        <v>1805</v>
      </c>
      <c r="M976" s="7" t="s">
        <v>2180</v>
      </c>
      <c r="N976" s="7" t="s">
        <v>120</v>
      </c>
      <c r="O976" s="7" t="s">
        <v>60</v>
      </c>
      <c r="P976" s="7">
        <v>2013872</v>
      </c>
      <c r="Q976" s="7"/>
      <c r="R976" s="7"/>
      <c r="S976" s="7"/>
      <c r="T976" s="7" t="s">
        <v>2366</v>
      </c>
      <c r="U976" s="7">
        <v>13902613313</v>
      </c>
      <c r="V976" s="7" t="s">
        <v>96</v>
      </c>
      <c r="W976" s="7" t="s">
        <v>2367</v>
      </c>
      <c r="X976" s="7" t="s">
        <v>67</v>
      </c>
      <c r="Y976" s="7">
        <v>13</v>
      </c>
      <c r="Z976" s="7"/>
      <c r="AA976" s="7">
        <v>16</v>
      </c>
      <c r="AB976" s="7">
        <v>1601</v>
      </c>
      <c r="AC976" s="7">
        <v>120.23</v>
      </c>
      <c r="AD976" s="7">
        <v>98.77</v>
      </c>
      <c r="AE976" s="7"/>
      <c r="AF976" s="7">
        <v>2020</v>
      </c>
      <c r="AG976" s="7">
        <v>6</v>
      </c>
      <c r="AH976" s="7">
        <v>23</v>
      </c>
      <c r="AI976" s="15">
        <f t="shared" si="56"/>
        <v>44005</v>
      </c>
      <c r="AJ976" s="7" t="s">
        <v>68</v>
      </c>
      <c r="AK976" s="16">
        <v>2200640</v>
      </c>
      <c r="AL976" s="7"/>
      <c r="AM976" s="8"/>
      <c r="AN976" s="7" t="s">
        <v>113</v>
      </c>
      <c r="AO976" s="16">
        <v>2200640</v>
      </c>
      <c r="AP976" s="7"/>
      <c r="AQ976" s="7"/>
      <c r="AR976" s="11">
        <v>0.044</v>
      </c>
      <c r="AS976" s="7">
        <v>0</v>
      </c>
      <c r="AT976" s="16">
        <v>96828.16</v>
      </c>
      <c r="AU976" s="16">
        <v>0</v>
      </c>
      <c r="AV976" s="16">
        <v>20000</v>
      </c>
      <c r="AW976" s="7">
        <v>0</v>
      </c>
      <c r="AX976" s="20">
        <v>96828.16</v>
      </c>
      <c r="AY976" s="20">
        <v>84530.9916</v>
      </c>
      <c r="AZ976" s="20">
        <v>0</v>
      </c>
      <c r="BA976" s="20">
        <v>0</v>
      </c>
      <c r="BB976" s="20">
        <f t="shared" si="57"/>
        <v>12297.1684</v>
      </c>
    </row>
    <row r="977" customHeight="1" spans="1:54">
      <c r="A977" s="6" t="s">
        <v>54</v>
      </c>
      <c r="B977" s="6" t="s">
        <v>55</v>
      </c>
      <c r="C977" s="7" t="s">
        <v>71</v>
      </c>
      <c r="D977" s="8">
        <v>43539</v>
      </c>
      <c r="E977" s="8">
        <v>43830</v>
      </c>
      <c r="F977" s="7" t="s">
        <v>57</v>
      </c>
      <c r="G977" s="7" t="s">
        <v>57</v>
      </c>
      <c r="H977" s="7" t="s">
        <v>1704</v>
      </c>
      <c r="I977" s="7" t="s">
        <v>72</v>
      </c>
      <c r="J977" s="7" t="s">
        <v>87</v>
      </c>
      <c r="K977" s="7" t="s">
        <v>2072</v>
      </c>
      <c r="L977" s="7" t="s">
        <v>2072</v>
      </c>
      <c r="M977" s="7" t="s">
        <v>1705</v>
      </c>
      <c r="N977" s="7" t="s">
        <v>85</v>
      </c>
      <c r="O977" s="7"/>
      <c r="P977" s="7">
        <v>2013869</v>
      </c>
      <c r="Q977" s="7"/>
      <c r="R977" s="7"/>
      <c r="S977" s="7"/>
      <c r="T977" s="7" t="s">
        <v>2368</v>
      </c>
      <c r="U977" s="7" t="s">
        <v>2369</v>
      </c>
      <c r="V977" s="7" t="s">
        <v>63</v>
      </c>
      <c r="W977" s="7" t="s">
        <v>2370</v>
      </c>
      <c r="X977" s="7" t="s">
        <v>67</v>
      </c>
      <c r="Y977" s="7">
        <v>13</v>
      </c>
      <c r="Z977" s="7"/>
      <c r="AA977" s="7">
        <v>3</v>
      </c>
      <c r="AB977" s="7">
        <v>304</v>
      </c>
      <c r="AC977" s="7">
        <v>120.22</v>
      </c>
      <c r="AD977" s="7">
        <v>98.76</v>
      </c>
      <c r="AE977" s="7"/>
      <c r="AF977" s="7">
        <v>2020</v>
      </c>
      <c r="AG977" s="7">
        <v>6</v>
      </c>
      <c r="AH977" s="7">
        <v>23</v>
      </c>
      <c r="AI977" s="15">
        <f t="shared" si="56"/>
        <v>44005</v>
      </c>
      <c r="AJ977" s="7" t="s">
        <v>68</v>
      </c>
      <c r="AK977" s="16">
        <v>2260990</v>
      </c>
      <c r="AL977" s="7"/>
      <c r="AM977" s="8"/>
      <c r="AN977" s="7" t="s">
        <v>113</v>
      </c>
      <c r="AO977" s="16">
        <v>2260990</v>
      </c>
      <c r="AP977" s="7"/>
      <c r="AQ977" s="7"/>
      <c r="AR977" s="11">
        <v>0.044</v>
      </c>
      <c r="AS977" s="7">
        <v>0</v>
      </c>
      <c r="AT977" s="16">
        <v>99483.56</v>
      </c>
      <c r="AU977" s="16">
        <v>0</v>
      </c>
      <c r="AV977" s="16">
        <v>20000</v>
      </c>
      <c r="AW977" s="7">
        <v>0</v>
      </c>
      <c r="AX977" s="20">
        <v>99483.56</v>
      </c>
      <c r="AY977" s="20">
        <v>89535.204</v>
      </c>
      <c r="AZ977" s="20">
        <v>0</v>
      </c>
      <c r="BA977" s="20">
        <v>0</v>
      </c>
      <c r="BB977" s="20">
        <f t="shared" si="57"/>
        <v>9948.356</v>
      </c>
    </row>
    <row r="978" customHeight="1" spans="1:54">
      <c r="A978" s="6" t="s">
        <v>54</v>
      </c>
      <c r="B978" s="6" t="s">
        <v>55</v>
      </c>
      <c r="C978" s="7" t="s">
        <v>71</v>
      </c>
      <c r="D978" s="8">
        <v>43539</v>
      </c>
      <c r="E978" s="8">
        <v>43830</v>
      </c>
      <c r="F978" s="7" t="s">
        <v>57</v>
      </c>
      <c r="G978" s="7" t="s">
        <v>58</v>
      </c>
      <c r="H978" s="7" t="s">
        <v>1708</v>
      </c>
      <c r="I978" s="7" t="s">
        <v>60</v>
      </c>
      <c r="J978" s="7" t="s">
        <v>61</v>
      </c>
      <c r="K978" s="7" t="s">
        <v>236</v>
      </c>
      <c r="L978" s="7" t="s">
        <v>1805</v>
      </c>
      <c r="M978" s="7" t="s">
        <v>2180</v>
      </c>
      <c r="N978" s="7" t="s">
        <v>120</v>
      </c>
      <c r="O978" s="7" t="s">
        <v>60</v>
      </c>
      <c r="P978" s="7">
        <v>2013874</v>
      </c>
      <c r="Q978" s="7"/>
      <c r="R978" s="7"/>
      <c r="S978" s="7"/>
      <c r="T978" s="7" t="s">
        <v>2371</v>
      </c>
      <c r="U978" s="7">
        <v>13829281677</v>
      </c>
      <c r="V978" s="7" t="s">
        <v>63</v>
      </c>
      <c r="W978" s="7" t="s">
        <v>2372</v>
      </c>
      <c r="X978" s="7" t="s">
        <v>67</v>
      </c>
      <c r="Y978" s="7">
        <v>13</v>
      </c>
      <c r="Z978" s="7"/>
      <c r="AA978" s="7">
        <v>23</v>
      </c>
      <c r="AB978" s="7">
        <v>2303</v>
      </c>
      <c r="AC978" s="7">
        <v>118.83</v>
      </c>
      <c r="AD978" s="7">
        <v>97.62</v>
      </c>
      <c r="AE978" s="7"/>
      <c r="AF978" s="7">
        <v>2020</v>
      </c>
      <c r="AG978" s="7">
        <v>6</v>
      </c>
      <c r="AH978" s="7">
        <v>23</v>
      </c>
      <c r="AI978" s="15">
        <f t="shared" si="56"/>
        <v>44005</v>
      </c>
      <c r="AJ978" s="7" t="s">
        <v>68</v>
      </c>
      <c r="AK978" s="16">
        <v>2313410</v>
      </c>
      <c r="AL978" s="7"/>
      <c r="AM978" s="8"/>
      <c r="AN978" s="7" t="s">
        <v>113</v>
      </c>
      <c r="AO978" s="16">
        <v>2313410</v>
      </c>
      <c r="AP978" s="7"/>
      <c r="AQ978" s="7"/>
      <c r="AR978" s="11">
        <v>0.044</v>
      </c>
      <c r="AS978" s="7">
        <v>0</v>
      </c>
      <c r="AT978" s="16">
        <v>101790.04</v>
      </c>
      <c r="AU978" s="16">
        <v>0</v>
      </c>
      <c r="AV978" s="16">
        <v>20000</v>
      </c>
      <c r="AW978" s="7">
        <v>0</v>
      </c>
      <c r="AX978" s="20">
        <v>101790.04</v>
      </c>
      <c r="AY978" s="20">
        <v>91611.036</v>
      </c>
      <c r="AZ978" s="20">
        <v>11567.05</v>
      </c>
      <c r="BA978" s="20">
        <v>11567.05</v>
      </c>
      <c r="BB978" s="20">
        <f t="shared" si="57"/>
        <v>10179.004</v>
      </c>
    </row>
    <row r="979" customHeight="1" spans="1:54">
      <c r="A979" s="6" t="s">
        <v>54</v>
      </c>
      <c r="B979" s="6" t="s">
        <v>55</v>
      </c>
      <c r="C979" s="7" t="s">
        <v>71</v>
      </c>
      <c r="D979" s="8">
        <v>43539</v>
      </c>
      <c r="E979" s="8">
        <v>43830</v>
      </c>
      <c r="F979" s="7" t="s">
        <v>57</v>
      </c>
      <c r="G979" s="7" t="s">
        <v>58</v>
      </c>
      <c r="H979" s="7" t="s">
        <v>1708</v>
      </c>
      <c r="I979" s="7" t="s">
        <v>60</v>
      </c>
      <c r="J979" s="7" t="s">
        <v>61</v>
      </c>
      <c r="K979" s="7" t="s">
        <v>232</v>
      </c>
      <c r="L979" s="7" t="s">
        <v>1805</v>
      </c>
      <c r="M979" s="7" t="s">
        <v>1705</v>
      </c>
      <c r="N979" s="7" t="s">
        <v>63</v>
      </c>
      <c r="O979" s="7" t="s">
        <v>60</v>
      </c>
      <c r="P979" s="7">
        <v>2013837</v>
      </c>
      <c r="Q979" s="7"/>
      <c r="R979" s="7"/>
      <c r="S979" s="7"/>
      <c r="T979" s="7" t="s">
        <v>2373</v>
      </c>
      <c r="U979" s="7">
        <v>13532706289</v>
      </c>
      <c r="V979" s="7" t="s">
        <v>63</v>
      </c>
      <c r="W979" s="7" t="s">
        <v>2374</v>
      </c>
      <c r="X979" s="7" t="s">
        <v>67</v>
      </c>
      <c r="Y979" s="7">
        <v>13</v>
      </c>
      <c r="Z979" s="7"/>
      <c r="AA979" s="7">
        <v>17</v>
      </c>
      <c r="AB979" s="7">
        <v>1701</v>
      </c>
      <c r="AC979" s="7">
        <v>120.23</v>
      </c>
      <c r="AD979" s="7">
        <v>98.77</v>
      </c>
      <c r="AE979" s="7"/>
      <c r="AF979" s="7">
        <v>2020</v>
      </c>
      <c r="AG979" s="7">
        <v>6</v>
      </c>
      <c r="AH979" s="7">
        <v>23</v>
      </c>
      <c r="AI979" s="15">
        <f t="shared" si="56"/>
        <v>44005</v>
      </c>
      <c r="AJ979" s="7" t="s">
        <v>68</v>
      </c>
      <c r="AK979" s="16">
        <v>2204880</v>
      </c>
      <c r="AL979" s="7"/>
      <c r="AM979" s="8"/>
      <c r="AN979" s="7" t="s">
        <v>113</v>
      </c>
      <c r="AO979" s="16">
        <v>2204880</v>
      </c>
      <c r="AP979" s="7"/>
      <c r="AQ979" s="7"/>
      <c r="AR979" s="11">
        <v>0.044</v>
      </c>
      <c r="AS979" s="7">
        <v>0</v>
      </c>
      <c r="AT979" s="16">
        <v>97014.72</v>
      </c>
      <c r="AU979" s="16">
        <v>0</v>
      </c>
      <c r="AV979" s="16">
        <v>20000</v>
      </c>
      <c r="AW979" s="7">
        <v>0</v>
      </c>
      <c r="AX979" s="20">
        <v>97014.72</v>
      </c>
      <c r="AY979" s="20">
        <v>87313.248</v>
      </c>
      <c r="AZ979" s="20">
        <v>0</v>
      </c>
      <c r="BA979" s="20">
        <v>0</v>
      </c>
      <c r="BB979" s="20">
        <f t="shared" si="57"/>
        <v>9701.47199999999</v>
      </c>
    </row>
    <row r="980" customHeight="1" spans="1:54">
      <c r="A980" s="6" t="s">
        <v>54</v>
      </c>
      <c r="B980" s="6" t="s">
        <v>55</v>
      </c>
      <c r="C980" s="7" t="s">
        <v>71</v>
      </c>
      <c r="D980" s="8">
        <v>43539</v>
      </c>
      <c r="E980" s="8">
        <v>43830</v>
      </c>
      <c r="F980" s="7" t="s">
        <v>57</v>
      </c>
      <c r="G980" s="7" t="s">
        <v>58</v>
      </c>
      <c r="H980" s="7" t="s">
        <v>1708</v>
      </c>
      <c r="I980" s="7" t="s">
        <v>60</v>
      </c>
      <c r="J980" s="7" t="s">
        <v>61</v>
      </c>
      <c r="K980" s="7" t="s">
        <v>232</v>
      </c>
      <c r="L980" s="7" t="s">
        <v>100</v>
      </c>
      <c r="M980" s="7" t="s">
        <v>1705</v>
      </c>
      <c r="N980" s="7" t="s">
        <v>63</v>
      </c>
      <c r="O980" s="7" t="s">
        <v>60</v>
      </c>
      <c r="P980" s="7">
        <v>2013818</v>
      </c>
      <c r="Q980" s="7"/>
      <c r="R980" s="7"/>
      <c r="S980" s="7"/>
      <c r="T980" s="7" t="s">
        <v>2375</v>
      </c>
      <c r="U980" s="7">
        <v>15220090292</v>
      </c>
      <c r="V980" s="7" t="s">
        <v>63</v>
      </c>
      <c r="W980" s="7" t="s">
        <v>2376</v>
      </c>
      <c r="X980" s="7" t="s">
        <v>67</v>
      </c>
      <c r="Y980" s="7">
        <v>13</v>
      </c>
      <c r="Z980" s="7"/>
      <c r="AA980" s="7">
        <v>5</v>
      </c>
      <c r="AB980" s="7">
        <v>501</v>
      </c>
      <c r="AC980" s="7">
        <v>120.23</v>
      </c>
      <c r="AD980" s="7">
        <v>98.77</v>
      </c>
      <c r="AE980" s="7"/>
      <c r="AF980" s="7">
        <v>2020</v>
      </c>
      <c r="AG980" s="7">
        <v>6</v>
      </c>
      <c r="AH980" s="7">
        <v>23</v>
      </c>
      <c r="AI980" s="15">
        <f t="shared" si="56"/>
        <v>44005</v>
      </c>
      <c r="AJ980" s="7" t="s">
        <v>68</v>
      </c>
      <c r="AK980" s="16">
        <v>2153960</v>
      </c>
      <c r="AL980" s="7"/>
      <c r="AM980" s="8"/>
      <c r="AN980" s="7" t="s">
        <v>113</v>
      </c>
      <c r="AO980" s="16">
        <v>2153960</v>
      </c>
      <c r="AP980" s="7"/>
      <c r="AQ980" s="7"/>
      <c r="AR980" s="11">
        <v>0.044</v>
      </c>
      <c r="AS980" s="7">
        <v>0</v>
      </c>
      <c r="AT980" s="16">
        <v>94774.24</v>
      </c>
      <c r="AU980" s="16">
        <v>0</v>
      </c>
      <c r="AV980" s="16">
        <v>20000</v>
      </c>
      <c r="AW980" s="7">
        <v>0</v>
      </c>
      <c r="AX980" s="20">
        <v>94774.24</v>
      </c>
      <c r="AY980" s="20">
        <v>85296.816</v>
      </c>
      <c r="AZ980" s="20">
        <v>0</v>
      </c>
      <c r="BA980" s="20">
        <v>0</v>
      </c>
      <c r="BB980" s="20">
        <f t="shared" si="57"/>
        <v>9477.424</v>
      </c>
    </row>
    <row r="981" customHeight="1" spans="1:54">
      <c r="A981" s="6" t="s">
        <v>54</v>
      </c>
      <c r="B981" s="6" t="s">
        <v>55</v>
      </c>
      <c r="C981" s="7" t="s">
        <v>71</v>
      </c>
      <c r="D981" s="8">
        <v>43539</v>
      </c>
      <c r="E981" s="8">
        <v>43830</v>
      </c>
      <c r="F981" s="7" t="s">
        <v>57</v>
      </c>
      <c r="G981" s="7" t="s">
        <v>57</v>
      </c>
      <c r="H981" s="7" t="s">
        <v>1704</v>
      </c>
      <c r="I981" s="7" t="s">
        <v>72</v>
      </c>
      <c r="J981" s="7" t="s">
        <v>87</v>
      </c>
      <c r="K981" s="7" t="s">
        <v>2072</v>
      </c>
      <c r="L981" s="7" t="s">
        <v>2072</v>
      </c>
      <c r="M981" s="7" t="s">
        <v>1705</v>
      </c>
      <c r="N981" s="7" t="s">
        <v>85</v>
      </c>
      <c r="O981" s="7"/>
      <c r="P981" s="7">
        <v>2013870</v>
      </c>
      <c r="Q981" s="7"/>
      <c r="R981" s="7"/>
      <c r="S981" s="7"/>
      <c r="T981" s="7" t="s">
        <v>2377</v>
      </c>
      <c r="U981" s="7" t="s">
        <v>2378</v>
      </c>
      <c r="V981" s="7" t="s">
        <v>63</v>
      </c>
      <c r="W981" s="7" t="s">
        <v>2379</v>
      </c>
      <c r="X981" s="7" t="s">
        <v>67</v>
      </c>
      <c r="Y981" s="7">
        <v>13</v>
      </c>
      <c r="Z981" s="7"/>
      <c r="AA981" s="7">
        <v>10</v>
      </c>
      <c r="AB981" s="7">
        <v>1001</v>
      </c>
      <c r="AC981" s="7">
        <v>120.23</v>
      </c>
      <c r="AD981" s="7">
        <v>98.77</v>
      </c>
      <c r="AE981" s="7"/>
      <c r="AF981" s="7">
        <v>2020</v>
      </c>
      <c r="AG981" s="7">
        <v>6</v>
      </c>
      <c r="AH981" s="7">
        <v>24</v>
      </c>
      <c r="AI981" s="15">
        <f t="shared" si="56"/>
        <v>44006</v>
      </c>
      <c r="AJ981" s="7" t="s">
        <v>68</v>
      </c>
      <c r="AK981" s="16">
        <v>2175180</v>
      </c>
      <c r="AL981" s="7"/>
      <c r="AM981" s="8"/>
      <c r="AN981" s="7" t="s">
        <v>113</v>
      </c>
      <c r="AO981" s="16">
        <v>2175180</v>
      </c>
      <c r="AP981" s="7"/>
      <c r="AQ981" s="7"/>
      <c r="AR981" s="11">
        <v>0.044</v>
      </c>
      <c r="AS981" s="7">
        <v>0</v>
      </c>
      <c r="AT981" s="16">
        <v>95707.92</v>
      </c>
      <c r="AU981" s="16">
        <v>0</v>
      </c>
      <c r="AV981" s="16">
        <v>20000</v>
      </c>
      <c r="AW981" s="7">
        <v>0</v>
      </c>
      <c r="AX981" s="20">
        <v>95707.92</v>
      </c>
      <c r="AY981" s="20">
        <v>86137.128</v>
      </c>
      <c r="AZ981" s="20">
        <v>0</v>
      </c>
      <c r="BA981" s="20">
        <v>0</v>
      </c>
      <c r="BB981" s="20">
        <f t="shared" si="57"/>
        <v>9570.792</v>
      </c>
    </row>
    <row r="982" customHeight="1" spans="1:54">
      <c r="A982" s="6" t="s">
        <v>54</v>
      </c>
      <c r="B982" s="6" t="s">
        <v>55</v>
      </c>
      <c r="C982" s="7" t="s">
        <v>71</v>
      </c>
      <c r="D982" s="8">
        <v>43539</v>
      </c>
      <c r="E982" s="8">
        <v>43830</v>
      </c>
      <c r="F982" s="7" t="s">
        <v>57</v>
      </c>
      <c r="G982" s="7" t="s">
        <v>58</v>
      </c>
      <c r="H982" s="7" t="s">
        <v>1708</v>
      </c>
      <c r="I982" s="7" t="s">
        <v>60</v>
      </c>
      <c r="J982" s="7" t="s">
        <v>61</v>
      </c>
      <c r="K982" s="7" t="s">
        <v>232</v>
      </c>
      <c r="L982" s="7" t="s">
        <v>1805</v>
      </c>
      <c r="M982" s="7" t="s">
        <v>1705</v>
      </c>
      <c r="N982" s="7" t="s">
        <v>63</v>
      </c>
      <c r="O982" s="7" t="s">
        <v>60</v>
      </c>
      <c r="P982" s="7">
        <v>2013840</v>
      </c>
      <c r="Q982" s="7"/>
      <c r="R982" s="7"/>
      <c r="S982" s="7"/>
      <c r="T982" s="7" t="s">
        <v>2380</v>
      </c>
      <c r="U982" s="7">
        <v>13925588593</v>
      </c>
      <c r="V982" s="7" t="s">
        <v>85</v>
      </c>
      <c r="W982" s="7" t="s">
        <v>2381</v>
      </c>
      <c r="X982" s="7" t="s">
        <v>67</v>
      </c>
      <c r="Y982" s="7">
        <v>13</v>
      </c>
      <c r="Z982" s="7"/>
      <c r="AA982" s="7">
        <v>6</v>
      </c>
      <c r="AB982" s="7">
        <v>602</v>
      </c>
      <c r="AC982" s="7">
        <v>120.23</v>
      </c>
      <c r="AD982" s="7">
        <v>98.77</v>
      </c>
      <c r="AE982" s="7"/>
      <c r="AF982" s="7">
        <v>2020</v>
      </c>
      <c r="AG982" s="7">
        <v>6</v>
      </c>
      <c r="AH982" s="7">
        <v>24</v>
      </c>
      <c r="AI982" s="15">
        <f t="shared" si="56"/>
        <v>44006</v>
      </c>
      <c r="AJ982" s="7" t="s">
        <v>68</v>
      </c>
      <c r="AK982" s="16">
        <v>2198090</v>
      </c>
      <c r="AL982" s="7"/>
      <c r="AM982" s="8"/>
      <c r="AN982" s="7" t="s">
        <v>113</v>
      </c>
      <c r="AO982" s="16">
        <v>2198090</v>
      </c>
      <c r="AP982" s="7"/>
      <c r="AQ982" s="7"/>
      <c r="AR982" s="11">
        <v>0.044</v>
      </c>
      <c r="AS982" s="7">
        <v>0</v>
      </c>
      <c r="AT982" s="16">
        <v>96715.96</v>
      </c>
      <c r="AU982" s="16">
        <v>0</v>
      </c>
      <c r="AV982" s="16">
        <v>20000</v>
      </c>
      <c r="AW982" s="7">
        <v>0</v>
      </c>
      <c r="AX982" s="20">
        <v>96715.96</v>
      </c>
      <c r="AY982" s="20">
        <v>87044.364</v>
      </c>
      <c r="AZ982" s="20">
        <v>0</v>
      </c>
      <c r="BA982" s="20">
        <v>0</v>
      </c>
      <c r="BB982" s="20">
        <f t="shared" si="57"/>
        <v>9671.596</v>
      </c>
    </row>
    <row r="983" customHeight="1" spans="1:54">
      <c r="A983" s="6" t="s">
        <v>54</v>
      </c>
      <c r="B983" s="6" t="s">
        <v>55</v>
      </c>
      <c r="C983" s="7" t="s">
        <v>71</v>
      </c>
      <c r="D983" s="8">
        <v>43539</v>
      </c>
      <c r="E983" s="8">
        <v>43830</v>
      </c>
      <c r="F983" s="7" t="s">
        <v>57</v>
      </c>
      <c r="G983" s="7" t="s">
        <v>58</v>
      </c>
      <c r="H983" s="7" t="s">
        <v>1708</v>
      </c>
      <c r="I983" s="7" t="s">
        <v>60</v>
      </c>
      <c r="J983" s="7" t="s">
        <v>61</v>
      </c>
      <c r="K983" s="7" t="s">
        <v>232</v>
      </c>
      <c r="L983" s="7" t="s">
        <v>1805</v>
      </c>
      <c r="M983" s="7" t="s">
        <v>1705</v>
      </c>
      <c r="N983" s="7" t="s">
        <v>63</v>
      </c>
      <c r="O983" s="7" t="s">
        <v>60</v>
      </c>
      <c r="P983" s="7">
        <v>2013843</v>
      </c>
      <c r="Q983" s="7"/>
      <c r="R983" s="7"/>
      <c r="S983" s="7"/>
      <c r="T983" s="7" t="s">
        <v>2382</v>
      </c>
      <c r="U983" s="7">
        <v>15323535537</v>
      </c>
      <c r="V983" s="7" t="s">
        <v>63</v>
      </c>
      <c r="W983" s="7" t="s">
        <v>2383</v>
      </c>
      <c r="X983" s="7" t="s">
        <v>67</v>
      </c>
      <c r="Y983" s="7">
        <v>13</v>
      </c>
      <c r="Z983" s="7"/>
      <c r="AA983" s="7">
        <v>6</v>
      </c>
      <c r="AB983" s="7">
        <v>601</v>
      </c>
      <c r="AC983" s="7">
        <v>120.23</v>
      </c>
      <c r="AD983" s="7">
        <v>98.77</v>
      </c>
      <c r="AE983" s="7"/>
      <c r="AF983" s="7">
        <v>2020</v>
      </c>
      <c r="AG983" s="7">
        <v>6</v>
      </c>
      <c r="AH983" s="7">
        <v>24</v>
      </c>
      <c r="AI983" s="15">
        <f t="shared" si="56"/>
        <v>44006</v>
      </c>
      <c r="AJ983" s="7" t="s">
        <v>68</v>
      </c>
      <c r="AK983" s="16">
        <v>2158200</v>
      </c>
      <c r="AL983" s="7"/>
      <c r="AM983" s="8"/>
      <c r="AN983" s="7" t="s">
        <v>113</v>
      </c>
      <c r="AO983" s="16">
        <v>2158200</v>
      </c>
      <c r="AP983" s="7"/>
      <c r="AQ983" s="7"/>
      <c r="AR983" s="11">
        <v>0.044</v>
      </c>
      <c r="AS983" s="7">
        <v>0</v>
      </c>
      <c r="AT983" s="16">
        <v>94960.8</v>
      </c>
      <c r="AU983" s="16">
        <v>0</v>
      </c>
      <c r="AV983" s="16">
        <v>20000</v>
      </c>
      <c r="AW983" s="7">
        <v>0</v>
      </c>
      <c r="AX983" s="20">
        <v>94960.8</v>
      </c>
      <c r="AY983" s="20">
        <v>85464.72</v>
      </c>
      <c r="AZ983" s="20">
        <v>0</v>
      </c>
      <c r="BA983" s="20">
        <v>10791</v>
      </c>
      <c r="BB983" s="20">
        <f t="shared" si="57"/>
        <v>9496.08</v>
      </c>
    </row>
    <row r="984" customHeight="1" spans="1:54">
      <c r="A984" s="6" t="s">
        <v>54</v>
      </c>
      <c r="B984" s="6" t="s">
        <v>55</v>
      </c>
      <c r="C984" s="7" t="s">
        <v>71</v>
      </c>
      <c r="D984" s="8">
        <v>43539</v>
      </c>
      <c r="E984" s="8">
        <v>43830</v>
      </c>
      <c r="F984" s="7" t="s">
        <v>57</v>
      </c>
      <c r="G984" s="7" t="s">
        <v>58</v>
      </c>
      <c r="H984" s="7" t="s">
        <v>1708</v>
      </c>
      <c r="I984" s="7" t="s">
        <v>60</v>
      </c>
      <c r="J984" s="7" t="s">
        <v>61</v>
      </c>
      <c r="K984" s="7" t="s">
        <v>232</v>
      </c>
      <c r="L984" s="7" t="s">
        <v>107</v>
      </c>
      <c r="M984" s="7" t="s">
        <v>1705</v>
      </c>
      <c r="N984" s="7" t="s">
        <v>63</v>
      </c>
      <c r="O984" s="7" t="s">
        <v>60</v>
      </c>
      <c r="P984" s="7">
        <v>2013841</v>
      </c>
      <c r="Q984" s="7"/>
      <c r="R984" s="7"/>
      <c r="S984" s="7"/>
      <c r="T984" s="7" t="s">
        <v>2384</v>
      </c>
      <c r="U984" s="7">
        <v>18902603913</v>
      </c>
      <c r="V984" s="7" t="s">
        <v>85</v>
      </c>
      <c r="W984" s="7" t="s">
        <v>2385</v>
      </c>
      <c r="X984" s="7" t="s">
        <v>67</v>
      </c>
      <c r="Y984" s="7">
        <v>13</v>
      </c>
      <c r="Z984" s="7"/>
      <c r="AA984" s="7">
        <v>2</v>
      </c>
      <c r="AB984" s="7">
        <v>201</v>
      </c>
      <c r="AC984" s="7">
        <v>120.23</v>
      </c>
      <c r="AD984" s="7">
        <v>98.77</v>
      </c>
      <c r="AE984" s="7"/>
      <c r="AF984" s="7">
        <v>2020</v>
      </c>
      <c r="AG984" s="7">
        <v>6</v>
      </c>
      <c r="AH984" s="7">
        <v>24</v>
      </c>
      <c r="AI984" s="15">
        <f t="shared" si="56"/>
        <v>44006</v>
      </c>
      <c r="AJ984" s="7" t="s">
        <v>68</v>
      </c>
      <c r="AK984" s="16">
        <v>2141230</v>
      </c>
      <c r="AL984" s="7"/>
      <c r="AM984" s="8"/>
      <c r="AN984" s="7" t="s">
        <v>113</v>
      </c>
      <c r="AO984" s="16">
        <v>2109112</v>
      </c>
      <c r="AP984" s="7"/>
      <c r="AQ984" s="7"/>
      <c r="AR984" s="11">
        <v>0.044</v>
      </c>
      <c r="AS984" s="7">
        <v>0</v>
      </c>
      <c r="AT984" s="16">
        <v>92800.928</v>
      </c>
      <c r="AU984" s="16">
        <v>0</v>
      </c>
      <c r="AV984" s="16">
        <v>20000</v>
      </c>
      <c r="AW984" s="7">
        <v>0</v>
      </c>
      <c r="AX984" s="20">
        <v>92800.928</v>
      </c>
      <c r="AY984" s="20">
        <v>83520.8352</v>
      </c>
      <c r="AZ984" s="20">
        <v>0</v>
      </c>
      <c r="BA984" s="20">
        <v>0</v>
      </c>
      <c r="BB984" s="20">
        <f t="shared" si="57"/>
        <v>9280.0928</v>
      </c>
    </row>
    <row r="985" customHeight="1" spans="1:54">
      <c r="A985" s="6" t="s">
        <v>54</v>
      </c>
      <c r="B985" s="6" t="s">
        <v>55</v>
      </c>
      <c r="C985" s="7" t="s">
        <v>71</v>
      </c>
      <c r="D985" s="8">
        <v>43539</v>
      </c>
      <c r="E985" s="8">
        <v>43830</v>
      </c>
      <c r="F985" s="7" t="s">
        <v>57</v>
      </c>
      <c r="G985" s="7" t="s">
        <v>58</v>
      </c>
      <c r="H985" s="7" t="s">
        <v>1708</v>
      </c>
      <c r="I985" s="7" t="s">
        <v>60</v>
      </c>
      <c r="J985" s="7" t="s">
        <v>61</v>
      </c>
      <c r="K985" s="7" t="s">
        <v>232</v>
      </c>
      <c r="L985" s="7" t="s">
        <v>1805</v>
      </c>
      <c r="M985" s="7" t="s">
        <v>1705</v>
      </c>
      <c r="N985" s="7" t="s">
        <v>63</v>
      </c>
      <c r="O985" s="7" t="s">
        <v>60</v>
      </c>
      <c r="P985" s="7">
        <v>2013844</v>
      </c>
      <c r="Q985" s="7"/>
      <c r="R985" s="7"/>
      <c r="S985" s="7"/>
      <c r="T985" s="7" t="s">
        <v>2386</v>
      </c>
      <c r="U985" s="7">
        <v>13592704697</v>
      </c>
      <c r="V985" s="7" t="s">
        <v>63</v>
      </c>
      <c r="W985" s="7" t="s">
        <v>2387</v>
      </c>
      <c r="X985" s="7" t="s">
        <v>67</v>
      </c>
      <c r="Y985" s="7">
        <v>13</v>
      </c>
      <c r="Z985" s="7"/>
      <c r="AA985" s="22">
        <v>3</v>
      </c>
      <c r="AB985" s="7" t="s">
        <v>2388</v>
      </c>
      <c r="AC985" s="7">
        <v>120.23</v>
      </c>
      <c r="AD985" s="7">
        <v>98.77</v>
      </c>
      <c r="AE985" s="7"/>
      <c r="AF985" s="7">
        <v>2020</v>
      </c>
      <c r="AG985" s="7">
        <v>6</v>
      </c>
      <c r="AH985" s="7">
        <v>25</v>
      </c>
      <c r="AI985" s="15">
        <f t="shared" si="56"/>
        <v>44007</v>
      </c>
      <c r="AJ985" s="7" t="s">
        <v>68</v>
      </c>
      <c r="AK985" s="16">
        <v>2145470</v>
      </c>
      <c r="AL985" s="7"/>
      <c r="AM985" s="8"/>
      <c r="AN985" s="7" t="s">
        <v>113</v>
      </c>
      <c r="AO985" s="16">
        <v>2102561</v>
      </c>
      <c r="AP985" s="7"/>
      <c r="AQ985" s="7"/>
      <c r="AR985" s="11">
        <v>0.044</v>
      </c>
      <c r="AS985" s="7">
        <v>0</v>
      </c>
      <c r="AT985" s="16">
        <v>92512.684</v>
      </c>
      <c r="AU985" s="16">
        <v>0</v>
      </c>
      <c r="AV985" s="16">
        <v>20000</v>
      </c>
      <c r="AW985" s="7">
        <v>0</v>
      </c>
      <c r="AX985" s="20">
        <v>92512.684</v>
      </c>
      <c r="AY985" s="20">
        <v>83261.4156</v>
      </c>
      <c r="AZ985" s="20">
        <v>0</v>
      </c>
      <c r="BA985" s="20">
        <v>0</v>
      </c>
      <c r="BB985" s="20">
        <f t="shared" si="57"/>
        <v>9251.2684</v>
      </c>
    </row>
    <row r="986" customHeight="1" spans="1:54">
      <c r="A986" s="6" t="s">
        <v>54</v>
      </c>
      <c r="B986" s="6" t="s">
        <v>55</v>
      </c>
      <c r="C986" s="7" t="s">
        <v>71</v>
      </c>
      <c r="D986" s="8">
        <v>43539</v>
      </c>
      <c r="E986" s="8">
        <v>43830</v>
      </c>
      <c r="F986" s="7" t="s">
        <v>57</v>
      </c>
      <c r="G986" s="7" t="s">
        <v>57</v>
      </c>
      <c r="H986" s="7" t="s">
        <v>1704</v>
      </c>
      <c r="I986" s="7" t="s">
        <v>72</v>
      </c>
      <c r="J986" s="7" t="s">
        <v>87</v>
      </c>
      <c r="K986" s="7" t="s">
        <v>2103</v>
      </c>
      <c r="L986" s="7" t="s">
        <v>2103</v>
      </c>
      <c r="M986" s="7" t="s">
        <v>1705</v>
      </c>
      <c r="N986" s="7" t="s">
        <v>85</v>
      </c>
      <c r="O986" s="7"/>
      <c r="P986" s="7">
        <v>2013845</v>
      </c>
      <c r="Q986" s="7"/>
      <c r="R986" s="7"/>
      <c r="S986" s="7"/>
      <c r="T986" s="7" t="s">
        <v>2389</v>
      </c>
      <c r="U986" s="7" t="s">
        <v>2390</v>
      </c>
      <c r="V986" s="7" t="s">
        <v>63</v>
      </c>
      <c r="W986" s="7" t="s">
        <v>2391</v>
      </c>
      <c r="X986" s="7" t="s">
        <v>67</v>
      </c>
      <c r="Y986" s="7">
        <v>13</v>
      </c>
      <c r="Z986" s="7"/>
      <c r="AA986" s="22">
        <v>3</v>
      </c>
      <c r="AB986" s="7" t="s">
        <v>2055</v>
      </c>
      <c r="AC986" s="7">
        <v>120.23</v>
      </c>
      <c r="AD986" s="7">
        <v>98.77</v>
      </c>
      <c r="AE986" s="7"/>
      <c r="AF986" s="7">
        <v>2020</v>
      </c>
      <c r="AG986" s="7">
        <v>6</v>
      </c>
      <c r="AH986" s="7">
        <v>26</v>
      </c>
      <c r="AI986" s="15">
        <f t="shared" si="56"/>
        <v>44008</v>
      </c>
      <c r="AJ986" s="7" t="s">
        <v>68</v>
      </c>
      <c r="AK986" s="16">
        <v>2185360</v>
      </c>
      <c r="AL986" s="7"/>
      <c r="AM986" s="8"/>
      <c r="AN986" s="7" t="s">
        <v>113</v>
      </c>
      <c r="AO986" s="16">
        <v>2185360</v>
      </c>
      <c r="AP986" s="7"/>
      <c r="AQ986" s="7"/>
      <c r="AR986" s="11">
        <v>0.044</v>
      </c>
      <c r="AS986" s="7">
        <v>0</v>
      </c>
      <c r="AT986" s="16">
        <v>96155.84</v>
      </c>
      <c r="AU986" s="16">
        <v>0</v>
      </c>
      <c r="AV986" s="16">
        <v>20000</v>
      </c>
      <c r="AW986" s="7">
        <v>0</v>
      </c>
      <c r="AX986" s="20">
        <v>96155.84</v>
      </c>
      <c r="AY986" s="20">
        <v>86540.256</v>
      </c>
      <c r="AZ986" s="20">
        <v>10926.8</v>
      </c>
      <c r="BA986" s="20">
        <v>10926.8</v>
      </c>
      <c r="BB986" s="20">
        <f t="shared" si="57"/>
        <v>9615.584</v>
      </c>
    </row>
    <row r="987" s="1" customFormat="1" customHeight="1" spans="1:54">
      <c r="A987" s="6" t="s">
        <v>54</v>
      </c>
      <c r="B987" s="6" t="s">
        <v>55</v>
      </c>
      <c r="C987" s="7" t="s">
        <v>71</v>
      </c>
      <c r="D987" s="8">
        <v>43539</v>
      </c>
      <c r="E987" s="8">
        <v>43830</v>
      </c>
      <c r="F987" s="7" t="s">
        <v>57</v>
      </c>
      <c r="G987" s="7" t="s">
        <v>58</v>
      </c>
      <c r="H987" s="7" t="s">
        <v>1708</v>
      </c>
      <c r="I987" s="7" t="s">
        <v>60</v>
      </c>
      <c r="J987" s="7" t="s">
        <v>61</v>
      </c>
      <c r="K987" s="7" t="s">
        <v>232</v>
      </c>
      <c r="L987" s="7" t="s">
        <v>100</v>
      </c>
      <c r="M987" s="7" t="s">
        <v>1705</v>
      </c>
      <c r="N987" s="7" t="s">
        <v>63</v>
      </c>
      <c r="O987" s="7" t="s">
        <v>60</v>
      </c>
      <c r="P987" s="7">
        <v>2013879</v>
      </c>
      <c r="Q987" s="7"/>
      <c r="R987" s="7"/>
      <c r="S987" s="7"/>
      <c r="T987" s="7" t="s">
        <v>2392</v>
      </c>
      <c r="U987" s="7">
        <v>15017857321</v>
      </c>
      <c r="V987" s="7" t="s">
        <v>63</v>
      </c>
      <c r="W987" s="7" t="s">
        <v>1644</v>
      </c>
      <c r="X987" s="7" t="s">
        <v>67</v>
      </c>
      <c r="Y987" s="7">
        <v>5</v>
      </c>
      <c r="Z987" s="7"/>
      <c r="AA987" s="22">
        <v>2</v>
      </c>
      <c r="AB987" s="7" t="s">
        <v>2393</v>
      </c>
      <c r="AC987" s="7">
        <v>140.88</v>
      </c>
      <c r="AD987" s="7">
        <v>112.77</v>
      </c>
      <c r="AE987" s="7"/>
      <c r="AF987" s="7">
        <v>2020</v>
      </c>
      <c r="AG987" s="7">
        <v>6</v>
      </c>
      <c r="AH987" s="7">
        <v>27</v>
      </c>
      <c r="AI987" s="15">
        <f t="shared" si="56"/>
        <v>44009</v>
      </c>
      <c r="AJ987" s="7" t="s">
        <v>68</v>
      </c>
      <c r="AK987" s="16">
        <v>2500632</v>
      </c>
      <c r="AL987" s="7"/>
      <c r="AM987" s="8" t="s">
        <v>69</v>
      </c>
      <c r="AN987" s="7" t="s">
        <v>113</v>
      </c>
      <c r="AO987" s="16">
        <v>2440619</v>
      </c>
      <c r="AP987" s="7"/>
      <c r="AQ987" s="7" t="s">
        <v>70</v>
      </c>
      <c r="AR987" s="11">
        <v>0.015</v>
      </c>
      <c r="AS987" s="7">
        <v>0</v>
      </c>
      <c r="AT987" s="16">
        <v>36609.285</v>
      </c>
      <c r="AU987" s="16">
        <v>0</v>
      </c>
      <c r="AV987" s="16">
        <v>20000</v>
      </c>
      <c r="AW987" s="7">
        <v>0</v>
      </c>
      <c r="AX987" s="20">
        <v>36609.285</v>
      </c>
      <c r="AY987" s="20">
        <v>36609.285</v>
      </c>
      <c r="AZ987" s="20">
        <v>0</v>
      </c>
      <c r="BA987" s="20">
        <v>0</v>
      </c>
      <c r="BB987" s="20">
        <v>0</v>
      </c>
    </row>
    <row r="988" customHeight="1" spans="1:54">
      <c r="A988" s="6" t="s">
        <v>54</v>
      </c>
      <c r="B988" s="6" t="s">
        <v>55</v>
      </c>
      <c r="C988" s="7" t="s">
        <v>71</v>
      </c>
      <c r="D988" s="8">
        <v>43539</v>
      </c>
      <c r="E988" s="8">
        <v>43830</v>
      </c>
      <c r="F988" s="7" t="s">
        <v>57</v>
      </c>
      <c r="G988" s="7" t="s">
        <v>58</v>
      </c>
      <c r="H988" s="7" t="s">
        <v>1708</v>
      </c>
      <c r="I988" s="7" t="s">
        <v>60</v>
      </c>
      <c r="J988" s="7" t="s">
        <v>61</v>
      </c>
      <c r="K988" s="7" t="s">
        <v>232</v>
      </c>
      <c r="L988" s="7" t="s">
        <v>88</v>
      </c>
      <c r="M988" s="7" t="s">
        <v>1705</v>
      </c>
      <c r="N988" s="7" t="s">
        <v>63</v>
      </c>
      <c r="O988" s="7" t="s">
        <v>60</v>
      </c>
      <c r="P988" s="7">
        <v>2013847</v>
      </c>
      <c r="Q988" s="7"/>
      <c r="R988" s="7"/>
      <c r="S988" s="7"/>
      <c r="T988" s="7" t="s">
        <v>2394</v>
      </c>
      <c r="U988" s="7">
        <v>13686006966</v>
      </c>
      <c r="V988" s="7" t="s">
        <v>63</v>
      </c>
      <c r="W988" s="7" t="s">
        <v>2395</v>
      </c>
      <c r="X988" s="7" t="s">
        <v>67</v>
      </c>
      <c r="Y988" s="7">
        <v>13</v>
      </c>
      <c r="Z988" s="7"/>
      <c r="AA988" s="7">
        <v>4</v>
      </c>
      <c r="AB988" s="7">
        <v>401</v>
      </c>
      <c r="AC988" s="7">
        <v>120.23</v>
      </c>
      <c r="AD988" s="7">
        <v>98.77</v>
      </c>
      <c r="AE988" s="7"/>
      <c r="AF988" s="7">
        <v>2020</v>
      </c>
      <c r="AG988" s="7">
        <v>6</v>
      </c>
      <c r="AH988" s="7">
        <v>27</v>
      </c>
      <c r="AI988" s="15">
        <f t="shared" si="56"/>
        <v>44009</v>
      </c>
      <c r="AJ988" s="7" t="s">
        <v>68</v>
      </c>
      <c r="AK988" s="16">
        <v>2146890</v>
      </c>
      <c r="AL988" s="7"/>
      <c r="AM988" s="8"/>
      <c r="AN988" s="7" t="s">
        <v>113</v>
      </c>
      <c r="AO988" s="16">
        <v>2146890</v>
      </c>
      <c r="AP988" s="7"/>
      <c r="AQ988" s="7"/>
      <c r="AR988" s="11">
        <v>0.044</v>
      </c>
      <c r="AS988" s="7">
        <v>0</v>
      </c>
      <c r="AT988" s="16">
        <v>94463.16</v>
      </c>
      <c r="AU988" s="16">
        <v>0</v>
      </c>
      <c r="AV988" s="16">
        <v>20000</v>
      </c>
      <c r="AW988" s="7">
        <v>0</v>
      </c>
      <c r="AX988" s="20">
        <v>94463.16</v>
      </c>
      <c r="AY988" s="20">
        <v>83316.4992</v>
      </c>
      <c r="AZ988" s="20">
        <v>0</v>
      </c>
      <c r="BA988" s="20">
        <v>0</v>
      </c>
      <c r="BB988" s="20">
        <f>AX988-AY988</f>
        <v>11146.6608</v>
      </c>
    </row>
    <row r="989" s="1" customFormat="1" customHeight="1" spans="1:54">
      <c r="A989" s="6" t="s">
        <v>54</v>
      </c>
      <c r="B989" s="6" t="s">
        <v>55</v>
      </c>
      <c r="C989" s="7" t="s">
        <v>71</v>
      </c>
      <c r="D989" s="8">
        <v>43539</v>
      </c>
      <c r="E989" s="8">
        <v>43830</v>
      </c>
      <c r="F989" s="7" t="s">
        <v>57</v>
      </c>
      <c r="G989" s="7" t="s">
        <v>58</v>
      </c>
      <c r="H989" s="7" t="s">
        <v>1708</v>
      </c>
      <c r="I989" s="7" t="s">
        <v>60</v>
      </c>
      <c r="J989" s="7" t="s">
        <v>61</v>
      </c>
      <c r="K989" s="7" t="s">
        <v>232</v>
      </c>
      <c r="L989" s="7" t="s">
        <v>1117</v>
      </c>
      <c r="M989" s="7" t="s">
        <v>1705</v>
      </c>
      <c r="N989" s="7" t="s">
        <v>63</v>
      </c>
      <c r="O989" s="7" t="s">
        <v>60</v>
      </c>
      <c r="P989" s="7">
        <v>2013887</v>
      </c>
      <c r="Q989" s="7"/>
      <c r="R989" s="7"/>
      <c r="S989" s="7"/>
      <c r="T989" s="7" t="s">
        <v>2396</v>
      </c>
      <c r="U989" s="7">
        <v>13412224347</v>
      </c>
      <c r="V989" s="7" t="s">
        <v>63</v>
      </c>
      <c r="W989" s="7" t="s">
        <v>2397</v>
      </c>
      <c r="X989" s="7" t="s">
        <v>67</v>
      </c>
      <c r="Y989" s="7">
        <v>5</v>
      </c>
      <c r="Z989" s="7"/>
      <c r="AA989" s="7">
        <v>1</v>
      </c>
      <c r="AB989" s="7">
        <v>101</v>
      </c>
      <c r="AC989" s="7">
        <v>140.15</v>
      </c>
      <c r="AD989" s="7">
        <v>112.19</v>
      </c>
      <c r="AE989" s="7"/>
      <c r="AF989" s="7">
        <v>2020</v>
      </c>
      <c r="AG989" s="7">
        <v>6</v>
      </c>
      <c r="AH989" s="7">
        <v>29</v>
      </c>
      <c r="AI989" s="15">
        <f t="shared" si="56"/>
        <v>44011</v>
      </c>
      <c r="AJ989" s="7" t="s">
        <v>68</v>
      </c>
      <c r="AK989" s="16">
        <v>2443568</v>
      </c>
      <c r="AL989" s="7"/>
      <c r="AM989" s="8"/>
      <c r="AN989" s="7" t="s">
        <v>113</v>
      </c>
      <c r="AO989" s="16">
        <v>2443568</v>
      </c>
      <c r="AP989" s="7"/>
      <c r="AQ989" s="7"/>
      <c r="AR989" s="11">
        <v>0.015</v>
      </c>
      <c r="AS989" s="7">
        <v>0</v>
      </c>
      <c r="AT989" s="16">
        <v>36653.52</v>
      </c>
      <c r="AU989" s="16">
        <v>0</v>
      </c>
      <c r="AV989" s="16">
        <v>30000</v>
      </c>
      <c r="AW989" s="7">
        <v>0</v>
      </c>
      <c r="AX989" s="20">
        <v>36653.52</v>
      </c>
      <c r="AY989" s="20">
        <v>0</v>
      </c>
      <c r="AZ989" s="20">
        <v>35770.455</v>
      </c>
      <c r="BA989" s="20">
        <v>35770.455</v>
      </c>
      <c r="BB989" s="20">
        <f>AX989-AY989</f>
        <v>36653.52</v>
      </c>
    </row>
    <row r="990" customHeight="1" spans="1:54">
      <c r="A990" s="6" t="s">
        <v>54</v>
      </c>
      <c r="B990" s="6" t="s">
        <v>55</v>
      </c>
      <c r="C990" s="7" t="s">
        <v>71</v>
      </c>
      <c r="D990" s="8">
        <v>43539</v>
      </c>
      <c r="E990" s="8">
        <v>43830</v>
      </c>
      <c r="F990" s="7" t="s">
        <v>57</v>
      </c>
      <c r="G990" s="7" t="s">
        <v>58</v>
      </c>
      <c r="H990" s="7" t="s">
        <v>1708</v>
      </c>
      <c r="I990" s="7" t="s">
        <v>60</v>
      </c>
      <c r="J990" s="7" t="s">
        <v>61</v>
      </c>
      <c r="K990" s="7" t="s">
        <v>232</v>
      </c>
      <c r="L990" s="7" t="s">
        <v>110</v>
      </c>
      <c r="M990" s="7" t="s">
        <v>1705</v>
      </c>
      <c r="N990" s="7" t="s">
        <v>63</v>
      </c>
      <c r="O990" s="7" t="s">
        <v>60</v>
      </c>
      <c r="P990" s="7">
        <v>2013848</v>
      </c>
      <c r="Q990" s="7"/>
      <c r="R990" s="7"/>
      <c r="S990" s="7"/>
      <c r="T990" s="7" t="s">
        <v>2398</v>
      </c>
      <c r="U990" s="7">
        <v>13642913618</v>
      </c>
      <c r="V990" s="7" t="s">
        <v>85</v>
      </c>
      <c r="W990" s="7" t="s">
        <v>2399</v>
      </c>
      <c r="X990" s="7" t="s">
        <v>67</v>
      </c>
      <c r="Y990" s="7">
        <v>13</v>
      </c>
      <c r="Z990" s="7"/>
      <c r="AA990" s="22">
        <v>2</v>
      </c>
      <c r="AB990" s="7" t="s">
        <v>2358</v>
      </c>
      <c r="AC990" s="7">
        <v>120.23</v>
      </c>
      <c r="AD990" s="7">
        <v>98.77</v>
      </c>
      <c r="AE990" s="7"/>
      <c r="AF990" s="7">
        <v>2020</v>
      </c>
      <c r="AG990" s="7">
        <v>7</v>
      </c>
      <c r="AH990" s="7">
        <v>3</v>
      </c>
      <c r="AI990" s="15">
        <f t="shared" si="56"/>
        <v>44015</v>
      </c>
      <c r="AJ990" s="7" t="s">
        <v>68</v>
      </c>
      <c r="AK990" s="16">
        <v>2181120</v>
      </c>
      <c r="AL990" s="7"/>
      <c r="AM990" s="8"/>
      <c r="AN990" s="7" t="s">
        <v>113</v>
      </c>
      <c r="AO990" s="16">
        <v>2181120</v>
      </c>
      <c r="AP990" s="7"/>
      <c r="AQ990" s="7"/>
      <c r="AR990" s="11">
        <v>0.044</v>
      </c>
      <c r="AS990" s="7">
        <v>0</v>
      </c>
      <c r="AT990" s="16">
        <v>95969.28</v>
      </c>
      <c r="AU990" s="16">
        <v>0</v>
      </c>
      <c r="AV990" s="16">
        <v>20000</v>
      </c>
      <c r="AW990" s="7">
        <v>0</v>
      </c>
      <c r="AX990" s="20">
        <v>95969.28</v>
      </c>
      <c r="AY990" s="20">
        <v>86372.352</v>
      </c>
      <c r="AZ990" s="20">
        <v>0</v>
      </c>
      <c r="BA990" s="20">
        <v>0</v>
      </c>
      <c r="BB990" s="20">
        <f>AX990-AY990</f>
        <v>9596.928</v>
      </c>
    </row>
    <row r="991" customHeight="1" spans="1:54">
      <c r="A991" s="6" t="s">
        <v>54</v>
      </c>
      <c r="B991" s="6" t="s">
        <v>55</v>
      </c>
      <c r="C991" s="7" t="s">
        <v>71</v>
      </c>
      <c r="D991" s="8">
        <v>43539</v>
      </c>
      <c r="E991" s="8">
        <v>43830</v>
      </c>
      <c r="F991" s="7" t="s">
        <v>57</v>
      </c>
      <c r="G991" s="7" t="s">
        <v>57</v>
      </c>
      <c r="H991" s="7" t="s">
        <v>1704</v>
      </c>
      <c r="I991" s="7" t="s">
        <v>72</v>
      </c>
      <c r="J991" s="7" t="s">
        <v>87</v>
      </c>
      <c r="K991" s="7" t="s">
        <v>2103</v>
      </c>
      <c r="L991" s="7" t="s">
        <v>2103</v>
      </c>
      <c r="M991" s="7" t="s">
        <v>1705</v>
      </c>
      <c r="N991" s="7" t="s">
        <v>85</v>
      </c>
      <c r="O991" s="7"/>
      <c r="P991" s="7">
        <v>2013902</v>
      </c>
      <c r="Q991" s="7"/>
      <c r="R991" s="7"/>
      <c r="S991" s="7"/>
      <c r="T991" s="7" t="s">
        <v>2400</v>
      </c>
      <c r="U991" s="7">
        <v>18666856459</v>
      </c>
      <c r="V991" s="7" t="s">
        <v>96</v>
      </c>
      <c r="W991" s="7" t="s">
        <v>2401</v>
      </c>
      <c r="X991" s="7" t="s">
        <v>67</v>
      </c>
      <c r="Y991" s="7">
        <v>13</v>
      </c>
      <c r="Z991" s="7"/>
      <c r="AA991" s="22">
        <v>2</v>
      </c>
      <c r="AB991" s="7" t="s">
        <v>2402</v>
      </c>
      <c r="AC991" s="7">
        <v>118.83</v>
      </c>
      <c r="AD991" s="7">
        <v>97.62</v>
      </c>
      <c r="AE991" s="7"/>
      <c r="AF991" s="7">
        <v>2020</v>
      </c>
      <c r="AG991" s="7">
        <v>7</v>
      </c>
      <c r="AH991" s="7">
        <v>5</v>
      </c>
      <c r="AI991" s="15">
        <f t="shared" si="56"/>
        <v>44017</v>
      </c>
      <c r="AJ991" s="7" t="s">
        <v>68</v>
      </c>
      <c r="AK991" s="16">
        <v>2270080</v>
      </c>
      <c r="AL991" s="7"/>
      <c r="AM991" s="8"/>
      <c r="AN991" s="7" t="s">
        <v>113</v>
      </c>
      <c r="AO991" s="16">
        <v>2270080</v>
      </c>
      <c r="AP991" s="7"/>
      <c r="AQ991" s="7"/>
      <c r="AR991" s="11">
        <v>0.044</v>
      </c>
      <c r="AS991" s="7">
        <v>0</v>
      </c>
      <c r="AT991" s="16">
        <v>99883.52</v>
      </c>
      <c r="AU991" s="16">
        <v>0</v>
      </c>
      <c r="AV991" s="16">
        <v>20000</v>
      </c>
      <c r="AW991" s="7">
        <v>0</v>
      </c>
      <c r="AX991" s="20">
        <v>99883.52</v>
      </c>
      <c r="AY991" s="20">
        <v>89895.168</v>
      </c>
      <c r="AZ991" s="20">
        <v>11350.4</v>
      </c>
      <c r="BA991" s="20">
        <v>11350.4</v>
      </c>
      <c r="BB991" s="20">
        <f>AX991-AY991</f>
        <v>9988.352</v>
      </c>
    </row>
    <row r="992" s="1" customFormat="1" customHeight="1" spans="1:54">
      <c r="A992" s="6" t="s">
        <v>54</v>
      </c>
      <c r="B992" s="6" t="s">
        <v>55</v>
      </c>
      <c r="C992" s="7" t="s">
        <v>71</v>
      </c>
      <c r="D992" s="8">
        <v>43539</v>
      </c>
      <c r="E992" s="8">
        <v>43830</v>
      </c>
      <c r="F992" s="7" t="s">
        <v>57</v>
      </c>
      <c r="G992" s="7" t="s">
        <v>57</v>
      </c>
      <c r="H992" s="7" t="s">
        <v>1704</v>
      </c>
      <c r="I992" s="7" t="s">
        <v>72</v>
      </c>
      <c r="J992" s="7" t="s">
        <v>87</v>
      </c>
      <c r="K992" s="7" t="s">
        <v>2103</v>
      </c>
      <c r="L992" s="7" t="s">
        <v>2103</v>
      </c>
      <c r="M992" s="7" t="s">
        <v>1705</v>
      </c>
      <c r="N992" s="7" t="s">
        <v>85</v>
      </c>
      <c r="O992" s="7"/>
      <c r="P992" s="7">
        <v>2013905</v>
      </c>
      <c r="Q992" s="7"/>
      <c r="R992" s="7"/>
      <c r="S992" s="7"/>
      <c r="T992" s="7" t="s">
        <v>2403</v>
      </c>
      <c r="U992" s="7">
        <v>13712425016</v>
      </c>
      <c r="V992" s="7" t="s">
        <v>63</v>
      </c>
      <c r="W992" s="7" t="s">
        <v>2404</v>
      </c>
      <c r="X992" s="7" t="s">
        <v>67</v>
      </c>
      <c r="Y992" s="7">
        <v>13</v>
      </c>
      <c r="Z992" s="7"/>
      <c r="AA992" s="22">
        <v>2</v>
      </c>
      <c r="AB992" s="7" t="s">
        <v>2068</v>
      </c>
      <c r="AC992" s="7">
        <v>120.22</v>
      </c>
      <c r="AD992" s="7">
        <v>98.76</v>
      </c>
      <c r="AE992" s="7"/>
      <c r="AF992" s="7">
        <v>2020</v>
      </c>
      <c r="AG992" s="7">
        <v>7</v>
      </c>
      <c r="AH992" s="7">
        <v>5</v>
      </c>
      <c r="AI992" s="15">
        <f t="shared" si="56"/>
        <v>44017</v>
      </c>
      <c r="AJ992" s="7" t="s">
        <v>68</v>
      </c>
      <c r="AK992" s="16">
        <v>2256750</v>
      </c>
      <c r="AL992" s="7"/>
      <c r="AM992" s="8"/>
      <c r="AN992" s="7" t="s">
        <v>113</v>
      </c>
      <c r="AO992" s="16">
        <v>2256750</v>
      </c>
      <c r="AP992" s="7"/>
      <c r="AQ992" s="7"/>
      <c r="AR992" s="11">
        <v>0.044</v>
      </c>
      <c r="AS992" s="7">
        <v>0</v>
      </c>
      <c r="AT992" s="16">
        <v>99297</v>
      </c>
      <c r="AU992" s="16">
        <v>0</v>
      </c>
      <c r="AV992" s="16">
        <v>20000</v>
      </c>
      <c r="AW992" s="7">
        <v>0</v>
      </c>
      <c r="AX992" s="20">
        <v>99297</v>
      </c>
      <c r="AY992" s="20">
        <v>89367.3</v>
      </c>
      <c r="AZ992" s="20">
        <v>0</v>
      </c>
      <c r="BA992" s="20">
        <v>0</v>
      </c>
      <c r="BB992" s="20">
        <f>AX992-AY992</f>
        <v>9929.7</v>
      </c>
    </row>
    <row r="993" customHeight="1" spans="1:54">
      <c r="A993" s="6" t="s">
        <v>54</v>
      </c>
      <c r="B993" s="6" t="s">
        <v>55</v>
      </c>
      <c r="C993" s="7" t="s">
        <v>71</v>
      </c>
      <c r="D993" s="8">
        <v>43539</v>
      </c>
      <c r="E993" s="8">
        <v>43830</v>
      </c>
      <c r="F993" s="7" t="s">
        <v>57</v>
      </c>
      <c r="G993" s="7" t="s">
        <v>58</v>
      </c>
      <c r="H993" s="7" t="s">
        <v>1708</v>
      </c>
      <c r="I993" s="7" t="s">
        <v>60</v>
      </c>
      <c r="J993" s="7" t="s">
        <v>61</v>
      </c>
      <c r="K993" s="7" t="s">
        <v>232</v>
      </c>
      <c r="L993" s="7" t="s">
        <v>1805</v>
      </c>
      <c r="M993" s="7" t="s">
        <v>1705</v>
      </c>
      <c r="N993" s="7" t="s">
        <v>63</v>
      </c>
      <c r="O993" s="7" t="s">
        <v>60</v>
      </c>
      <c r="P993" s="7">
        <v>2013915</v>
      </c>
      <c r="Q993" s="7"/>
      <c r="R993" s="7"/>
      <c r="S993" s="7"/>
      <c r="T993" s="7" t="s">
        <v>2405</v>
      </c>
      <c r="U993" s="7">
        <v>13602394168</v>
      </c>
      <c r="V993" s="7" t="s">
        <v>63</v>
      </c>
      <c r="W993" s="7" t="s">
        <v>2406</v>
      </c>
      <c r="X993" s="7" t="s">
        <v>67</v>
      </c>
      <c r="Y993" s="7">
        <v>13</v>
      </c>
      <c r="Z993" s="7"/>
      <c r="AA993" s="22">
        <v>11</v>
      </c>
      <c r="AB993" s="7" t="s">
        <v>1987</v>
      </c>
      <c r="AC993" s="7">
        <v>120.23</v>
      </c>
      <c r="AD993" s="7">
        <v>98.77</v>
      </c>
      <c r="AE993" s="7"/>
      <c r="AF993" s="7">
        <v>2020</v>
      </c>
      <c r="AG993" s="7">
        <v>7</v>
      </c>
      <c r="AH993" s="7">
        <v>10</v>
      </c>
      <c r="AI993" s="15">
        <f t="shared" si="56"/>
        <v>44022</v>
      </c>
      <c r="AJ993" s="7" t="s">
        <v>68</v>
      </c>
      <c r="AK993" s="16">
        <v>2219310</v>
      </c>
      <c r="AL993" s="7"/>
      <c r="AM993" s="8"/>
      <c r="AN993" s="7" t="s">
        <v>113</v>
      </c>
      <c r="AO993" s="16">
        <v>2174924</v>
      </c>
      <c r="AP993" s="7"/>
      <c r="AQ993" s="7"/>
      <c r="AR993" s="11">
        <v>0.044</v>
      </c>
      <c r="AS993" s="7">
        <v>0</v>
      </c>
      <c r="AT993" s="16">
        <v>95696.656</v>
      </c>
      <c r="AU993" s="16">
        <v>0</v>
      </c>
      <c r="AV993" s="16">
        <v>20000</v>
      </c>
      <c r="AW993" s="7">
        <v>0</v>
      </c>
      <c r="AX993" s="20">
        <v>95696.656</v>
      </c>
      <c r="AY993" s="20">
        <v>86126.9904</v>
      </c>
      <c r="AZ993" s="20">
        <v>10874.62</v>
      </c>
      <c r="BA993" s="20">
        <v>10874.62</v>
      </c>
      <c r="BB993" s="20">
        <f>AX993-AY993</f>
        <v>9569.66560000001</v>
      </c>
    </row>
    <row r="994" customHeight="1" spans="1:54">
      <c r="A994" s="6" t="s">
        <v>54</v>
      </c>
      <c r="B994" s="6" t="s">
        <v>55</v>
      </c>
      <c r="C994" s="7" t="s">
        <v>71</v>
      </c>
      <c r="D994" s="8">
        <v>43539</v>
      </c>
      <c r="E994" s="8">
        <v>43830</v>
      </c>
      <c r="F994" s="7" t="s">
        <v>57</v>
      </c>
      <c r="G994" s="7" t="s">
        <v>58</v>
      </c>
      <c r="H994" s="7" t="s">
        <v>1708</v>
      </c>
      <c r="I994" s="7" t="s">
        <v>60</v>
      </c>
      <c r="J994" s="7" t="s">
        <v>61</v>
      </c>
      <c r="K994" s="7" t="s">
        <v>232</v>
      </c>
      <c r="L994" s="7" t="s">
        <v>100</v>
      </c>
      <c r="M994" s="7" t="s">
        <v>1705</v>
      </c>
      <c r="N994" s="7" t="s">
        <v>63</v>
      </c>
      <c r="O994" s="7" t="s">
        <v>60</v>
      </c>
      <c r="P994" s="7">
        <v>2013903</v>
      </c>
      <c r="Q994" s="7"/>
      <c r="R994" s="7"/>
      <c r="S994" s="7"/>
      <c r="T994" s="7" t="s">
        <v>2407</v>
      </c>
      <c r="U994" s="7">
        <v>13480483033</v>
      </c>
      <c r="V994" s="7" t="s">
        <v>96</v>
      </c>
      <c r="W994" s="11" t="s">
        <v>2408</v>
      </c>
      <c r="X994" s="7" t="s">
        <v>67</v>
      </c>
      <c r="Y994" s="7">
        <v>16</v>
      </c>
      <c r="Z994" s="7">
        <v>1</v>
      </c>
      <c r="AA994" s="7">
        <v>2</v>
      </c>
      <c r="AB994" s="7">
        <v>201</v>
      </c>
      <c r="AC994" s="7">
        <v>117.48</v>
      </c>
      <c r="AD994" s="7">
        <v>95.88</v>
      </c>
      <c r="AE994" s="7"/>
      <c r="AF994" s="7">
        <v>2020</v>
      </c>
      <c r="AG994" s="7">
        <v>7</v>
      </c>
      <c r="AH994" s="7">
        <v>13</v>
      </c>
      <c r="AI994" s="15">
        <f t="shared" si="56"/>
        <v>44025</v>
      </c>
      <c r="AJ994" s="7" t="s">
        <v>68</v>
      </c>
      <c r="AK994" s="16">
        <v>2154210</v>
      </c>
      <c r="AL994" s="7"/>
      <c r="AM994" s="8"/>
      <c r="AN994" s="7" t="s">
        <v>113</v>
      </c>
      <c r="AO994" s="16">
        <v>2047792</v>
      </c>
      <c r="AP994" s="7"/>
      <c r="AQ994" s="7"/>
      <c r="AR994" s="11">
        <v>0.044</v>
      </c>
      <c r="AS994" s="7">
        <v>0</v>
      </c>
      <c r="AT994" s="16">
        <v>90102.848</v>
      </c>
      <c r="AU994" s="16">
        <v>0</v>
      </c>
      <c r="AV994" s="16">
        <v>20000</v>
      </c>
      <c r="AW994" s="7">
        <v>0</v>
      </c>
      <c r="AX994" s="20">
        <v>90102.848</v>
      </c>
      <c r="AY994" s="20">
        <v>81092.5632</v>
      </c>
      <c r="AZ994" s="20">
        <v>0</v>
      </c>
      <c r="BA994" s="20">
        <v>0</v>
      </c>
      <c r="BB994" s="20">
        <f>AX994-AY994</f>
        <v>9010.28479999999</v>
      </c>
    </row>
    <row r="995" customHeight="1" spans="1:54">
      <c r="A995" s="6" t="s">
        <v>54</v>
      </c>
      <c r="B995" s="6" t="s">
        <v>55</v>
      </c>
      <c r="C995" s="7" t="s">
        <v>71</v>
      </c>
      <c r="D995" s="8">
        <v>43539</v>
      </c>
      <c r="E995" s="8">
        <v>43830</v>
      </c>
      <c r="F995" s="7" t="s">
        <v>57</v>
      </c>
      <c r="G995" s="7" t="s">
        <v>57</v>
      </c>
      <c r="H995" s="7" t="s">
        <v>1704</v>
      </c>
      <c r="I995" s="7" t="s">
        <v>72</v>
      </c>
      <c r="J995" s="7" t="s">
        <v>87</v>
      </c>
      <c r="K995" s="7" t="s">
        <v>168</v>
      </c>
      <c r="L995" s="7" t="s">
        <v>168</v>
      </c>
      <c r="M995" s="7" t="s">
        <v>1705</v>
      </c>
      <c r="N995" s="7" t="s">
        <v>85</v>
      </c>
      <c r="O995" s="7"/>
      <c r="P995" s="7">
        <v>2013906</v>
      </c>
      <c r="Q995" s="7"/>
      <c r="R995" s="7"/>
      <c r="S995" s="7"/>
      <c r="T995" s="7" t="s">
        <v>2409</v>
      </c>
      <c r="U995" s="7">
        <v>18565618567</v>
      </c>
      <c r="V995" s="7" t="s">
        <v>63</v>
      </c>
      <c r="W995" s="11" t="s">
        <v>2410</v>
      </c>
      <c r="X995" s="7" t="s">
        <v>67</v>
      </c>
      <c r="Y995" s="7">
        <v>16</v>
      </c>
      <c r="Z995" s="7">
        <v>2</v>
      </c>
      <c r="AA995" s="7">
        <v>3</v>
      </c>
      <c r="AB995" s="7">
        <v>304</v>
      </c>
      <c r="AC995" s="7">
        <v>97.98</v>
      </c>
      <c r="AD995" s="7">
        <v>80.12</v>
      </c>
      <c r="AE995" s="7"/>
      <c r="AF995" s="7">
        <v>2020</v>
      </c>
      <c r="AG995" s="7">
        <v>7</v>
      </c>
      <c r="AH995" s="7">
        <v>13</v>
      </c>
      <c r="AI995" s="15">
        <f t="shared" si="56"/>
        <v>44025</v>
      </c>
      <c r="AJ995" s="7" t="s">
        <v>68</v>
      </c>
      <c r="AK995" s="16">
        <v>1903150</v>
      </c>
      <c r="AL995" s="7"/>
      <c r="AM995" s="8"/>
      <c r="AN995" s="7" t="s">
        <v>113</v>
      </c>
      <c r="AO995" s="16">
        <v>565087</v>
      </c>
      <c r="AP995" s="7"/>
      <c r="AQ995" s="7"/>
      <c r="AR995" s="11">
        <v>0.044</v>
      </c>
      <c r="AS995" s="7">
        <v>0</v>
      </c>
      <c r="AT995" s="16">
        <v>24863.828</v>
      </c>
      <c r="AU995" s="16">
        <v>0</v>
      </c>
      <c r="AV995" s="16">
        <v>20000</v>
      </c>
      <c r="AW995" s="7">
        <v>0</v>
      </c>
      <c r="AX995" s="20">
        <v>24863.828</v>
      </c>
      <c r="AY995" s="20">
        <v>22377.4452</v>
      </c>
      <c r="AZ995" s="20">
        <v>0</v>
      </c>
      <c r="BA995" s="20">
        <v>0</v>
      </c>
      <c r="BB995" s="20">
        <f>AX995-AY995</f>
        <v>2486.3828</v>
      </c>
    </row>
    <row r="996" customHeight="1" spans="1:54">
      <c r="A996" s="6" t="s">
        <v>54</v>
      </c>
      <c r="B996" s="6" t="s">
        <v>55</v>
      </c>
      <c r="C996" s="7" t="s">
        <v>71</v>
      </c>
      <c r="D996" s="8">
        <v>43539</v>
      </c>
      <c r="E996" s="8">
        <v>43830</v>
      </c>
      <c r="F996" s="7" t="s">
        <v>57</v>
      </c>
      <c r="G996" s="7" t="s">
        <v>57</v>
      </c>
      <c r="H996" s="7" t="s">
        <v>1704</v>
      </c>
      <c r="I996" s="7" t="s">
        <v>72</v>
      </c>
      <c r="J996" s="7" t="s">
        <v>87</v>
      </c>
      <c r="K996" s="7" t="s">
        <v>2103</v>
      </c>
      <c r="L996" s="7" t="s">
        <v>2103</v>
      </c>
      <c r="M996" s="7" t="s">
        <v>1705</v>
      </c>
      <c r="N996" s="7" t="s">
        <v>85</v>
      </c>
      <c r="O996" s="7"/>
      <c r="P996" s="7">
        <v>2013934</v>
      </c>
      <c r="Q996" s="7"/>
      <c r="R996" s="7"/>
      <c r="S996" s="7"/>
      <c r="T996" s="7" t="s">
        <v>2411</v>
      </c>
      <c r="U996" s="7">
        <v>13532331922</v>
      </c>
      <c r="V996" s="7" t="s">
        <v>85</v>
      </c>
      <c r="W996" s="7" t="s">
        <v>2412</v>
      </c>
      <c r="X996" s="7" t="s">
        <v>67</v>
      </c>
      <c r="Y996" s="7">
        <v>14</v>
      </c>
      <c r="Z996" s="7"/>
      <c r="AA996" s="7">
        <v>3</v>
      </c>
      <c r="AB996" s="7">
        <v>304</v>
      </c>
      <c r="AC996" s="7">
        <v>102.45</v>
      </c>
      <c r="AD996" s="7">
        <v>83.09</v>
      </c>
      <c r="AE996" s="7"/>
      <c r="AF996" s="7">
        <v>2020</v>
      </c>
      <c r="AG996" s="7">
        <v>7</v>
      </c>
      <c r="AH996" s="7">
        <v>13</v>
      </c>
      <c r="AI996" s="15">
        <f t="shared" si="56"/>
        <v>44025</v>
      </c>
      <c r="AJ996" s="7" t="s">
        <v>68</v>
      </c>
      <c r="AK996" s="16">
        <v>1893030</v>
      </c>
      <c r="AL996" s="7"/>
      <c r="AM996" s="8"/>
      <c r="AN996" s="7" t="s">
        <v>113</v>
      </c>
      <c r="AO996" s="16">
        <v>1855169</v>
      </c>
      <c r="AP996" s="7"/>
      <c r="AQ996" s="7"/>
      <c r="AR996" s="11">
        <v>0.044</v>
      </c>
      <c r="AS996" s="7">
        <v>0</v>
      </c>
      <c r="AT996" s="16">
        <v>81627.436</v>
      </c>
      <c r="AU996" s="16">
        <v>0</v>
      </c>
      <c r="AV996" s="16">
        <v>20000</v>
      </c>
      <c r="AW996" s="7">
        <v>0</v>
      </c>
      <c r="AX996" s="20">
        <v>81627.436</v>
      </c>
      <c r="AY996" s="20">
        <v>73464.6924</v>
      </c>
      <c r="AZ996" s="20">
        <v>9275.845</v>
      </c>
      <c r="BA996" s="20">
        <v>9275.845</v>
      </c>
      <c r="BB996" s="20">
        <f>AX996-AY996</f>
        <v>8162.7436</v>
      </c>
    </row>
    <row r="997" customHeight="1" spans="1:54">
      <c r="A997" s="6" t="s">
        <v>54</v>
      </c>
      <c r="B997" s="6" t="s">
        <v>55</v>
      </c>
      <c r="C997" s="7" t="s">
        <v>71</v>
      </c>
      <c r="D997" s="8">
        <v>43539</v>
      </c>
      <c r="E997" s="8">
        <v>43830</v>
      </c>
      <c r="F997" s="7" t="s">
        <v>57</v>
      </c>
      <c r="G997" s="7" t="s">
        <v>58</v>
      </c>
      <c r="H997" s="7" t="s">
        <v>1708</v>
      </c>
      <c r="I997" s="7" t="s">
        <v>60</v>
      </c>
      <c r="J997" s="7" t="s">
        <v>61</v>
      </c>
      <c r="K997" s="7" t="s">
        <v>232</v>
      </c>
      <c r="L997" s="7" t="s">
        <v>1201</v>
      </c>
      <c r="M997" s="7" t="s">
        <v>1705</v>
      </c>
      <c r="N997" s="7" t="s">
        <v>63</v>
      </c>
      <c r="O997" s="7" t="s">
        <v>60</v>
      </c>
      <c r="P997" s="7">
        <v>2000602</v>
      </c>
      <c r="Q997" s="7"/>
      <c r="R997" s="7"/>
      <c r="S997" s="7"/>
      <c r="T997" s="7" t="s">
        <v>2413</v>
      </c>
      <c r="U997" s="7">
        <v>13688916939</v>
      </c>
      <c r="V997" s="7" t="s">
        <v>63</v>
      </c>
      <c r="W997" s="11" t="s">
        <v>2414</v>
      </c>
      <c r="X997" s="7" t="s">
        <v>67</v>
      </c>
      <c r="Y997" s="7">
        <v>15</v>
      </c>
      <c r="Z997" s="7">
        <v>1</v>
      </c>
      <c r="AA997" s="7">
        <v>2</v>
      </c>
      <c r="AB997" s="7">
        <v>205</v>
      </c>
      <c r="AC997" s="7">
        <v>98.14</v>
      </c>
      <c r="AD997" s="7">
        <v>80.12</v>
      </c>
      <c r="AE997" s="7"/>
      <c r="AF997" s="7">
        <v>2020</v>
      </c>
      <c r="AG997" s="7">
        <v>7</v>
      </c>
      <c r="AH997" s="7">
        <v>13</v>
      </c>
      <c r="AI997" s="15">
        <f t="shared" si="56"/>
        <v>44025</v>
      </c>
      <c r="AJ997" s="7" t="s">
        <v>68</v>
      </c>
      <c r="AK997" s="16">
        <v>1822840</v>
      </c>
      <c r="AL997" s="7"/>
      <c r="AM997" s="8"/>
      <c r="AN997" s="7" t="s">
        <v>113</v>
      </c>
      <c r="AO997" s="16">
        <v>1786383</v>
      </c>
      <c r="AP997" s="7"/>
      <c r="AQ997" s="7"/>
      <c r="AR997" s="11">
        <v>0.044</v>
      </c>
      <c r="AS997" s="7">
        <v>0</v>
      </c>
      <c r="AT997" s="16">
        <v>78600.852</v>
      </c>
      <c r="AU997" s="16">
        <v>0</v>
      </c>
      <c r="AV997" s="16">
        <v>20000</v>
      </c>
      <c r="AW997" s="7">
        <v>0</v>
      </c>
      <c r="AX997" s="20">
        <v>78600.852</v>
      </c>
      <c r="AY997" s="20">
        <v>70740.7668</v>
      </c>
      <c r="AZ997" s="20">
        <v>8931.915</v>
      </c>
      <c r="BA997" s="20">
        <v>8931.915</v>
      </c>
      <c r="BB997" s="20">
        <f>AX997-AY997</f>
        <v>7860.0852</v>
      </c>
    </row>
    <row r="998" customHeight="1" spans="1:54">
      <c r="A998" s="6" t="s">
        <v>54</v>
      </c>
      <c r="B998" s="6" t="s">
        <v>55</v>
      </c>
      <c r="C998" s="7" t="s">
        <v>71</v>
      </c>
      <c r="D998" s="8">
        <v>43539</v>
      </c>
      <c r="E998" s="8">
        <v>43830</v>
      </c>
      <c r="F998" s="7" t="s">
        <v>57</v>
      </c>
      <c r="G998" s="7" t="s">
        <v>58</v>
      </c>
      <c r="H998" s="7" t="s">
        <v>1708</v>
      </c>
      <c r="I998" s="7" t="s">
        <v>60</v>
      </c>
      <c r="J998" s="7" t="s">
        <v>61</v>
      </c>
      <c r="K998" s="7" t="s">
        <v>232</v>
      </c>
      <c r="L998" s="7" t="s">
        <v>110</v>
      </c>
      <c r="M998" s="7" t="s">
        <v>1705</v>
      </c>
      <c r="N998" s="7" t="s">
        <v>63</v>
      </c>
      <c r="O998" s="7" t="s">
        <v>60</v>
      </c>
      <c r="P998" s="7">
        <v>2013890</v>
      </c>
      <c r="Q998" s="7"/>
      <c r="R998" s="7"/>
      <c r="S998" s="7"/>
      <c r="T998" s="7" t="s">
        <v>2415</v>
      </c>
      <c r="U998" s="7">
        <v>13790658751</v>
      </c>
      <c r="V998" s="7" t="s">
        <v>63</v>
      </c>
      <c r="W998" s="11" t="s">
        <v>2416</v>
      </c>
      <c r="X998" s="7" t="s">
        <v>67</v>
      </c>
      <c r="Y998" s="7">
        <v>15</v>
      </c>
      <c r="Z998" s="7">
        <v>1</v>
      </c>
      <c r="AA998" s="7">
        <v>5</v>
      </c>
      <c r="AB998" s="7">
        <v>501</v>
      </c>
      <c r="AC998" s="7">
        <v>116.56</v>
      </c>
      <c r="AD998" s="7">
        <v>95.16</v>
      </c>
      <c r="AE998" s="7"/>
      <c r="AF998" s="7">
        <v>2020</v>
      </c>
      <c r="AG998" s="7">
        <v>7</v>
      </c>
      <c r="AH998" s="7">
        <v>13</v>
      </c>
      <c r="AI998" s="15">
        <f t="shared" si="56"/>
        <v>44025</v>
      </c>
      <c r="AJ998" s="7" t="s">
        <v>68</v>
      </c>
      <c r="AK998" s="16">
        <v>2165460</v>
      </c>
      <c r="AL998" s="7"/>
      <c r="AM998" s="8"/>
      <c r="AN998" s="7" t="s">
        <v>113</v>
      </c>
      <c r="AO998" s="16">
        <v>2122151</v>
      </c>
      <c r="AP998" s="7"/>
      <c r="AQ998" s="7"/>
      <c r="AR998" s="11">
        <v>0.044</v>
      </c>
      <c r="AS998" s="7">
        <v>0</v>
      </c>
      <c r="AT998" s="16">
        <v>93374.644</v>
      </c>
      <c r="AU998" s="16">
        <v>0</v>
      </c>
      <c r="AV998" s="16">
        <v>20000</v>
      </c>
      <c r="AW998" s="7">
        <v>0</v>
      </c>
      <c r="AX998" s="20">
        <v>93374.644</v>
      </c>
      <c r="AY998" s="20">
        <v>84037.1796</v>
      </c>
      <c r="AZ998" s="20">
        <v>10610.755</v>
      </c>
      <c r="BA998" s="20">
        <v>10610.755</v>
      </c>
      <c r="BB998" s="20">
        <f>AX998-AY998</f>
        <v>9337.4644</v>
      </c>
    </row>
    <row r="999" customHeight="1" spans="1:54">
      <c r="A999" s="6" t="s">
        <v>54</v>
      </c>
      <c r="B999" s="6" t="s">
        <v>55</v>
      </c>
      <c r="C999" s="7" t="s">
        <v>71</v>
      </c>
      <c r="D999" s="8">
        <v>43539</v>
      </c>
      <c r="E999" s="8">
        <v>43830</v>
      </c>
      <c r="F999" s="7" t="s">
        <v>57</v>
      </c>
      <c r="G999" s="7" t="s">
        <v>58</v>
      </c>
      <c r="H999" s="7" t="s">
        <v>1708</v>
      </c>
      <c r="I999" s="7" t="s">
        <v>60</v>
      </c>
      <c r="J999" s="7" t="s">
        <v>61</v>
      </c>
      <c r="K999" s="7" t="s">
        <v>232</v>
      </c>
      <c r="L999" s="7" t="s">
        <v>110</v>
      </c>
      <c r="M999" s="7" t="s">
        <v>1705</v>
      </c>
      <c r="N999" s="7" t="s">
        <v>63</v>
      </c>
      <c r="O999" s="7" t="s">
        <v>60</v>
      </c>
      <c r="P999" s="7">
        <v>2013890</v>
      </c>
      <c r="Q999" s="7"/>
      <c r="R999" s="7"/>
      <c r="S999" s="7"/>
      <c r="T999" s="7" t="s">
        <v>2415</v>
      </c>
      <c r="U999" s="7">
        <v>13790658751</v>
      </c>
      <c r="V999" s="7" t="s">
        <v>63</v>
      </c>
      <c r="W999" s="11" t="s">
        <v>2416</v>
      </c>
      <c r="X999" s="7" t="s">
        <v>67</v>
      </c>
      <c r="Y999" s="7">
        <v>15</v>
      </c>
      <c r="Z999" s="7">
        <v>1</v>
      </c>
      <c r="AA999" s="7">
        <v>5</v>
      </c>
      <c r="AB999" s="7">
        <v>501</v>
      </c>
      <c r="AC999" s="7">
        <v>116.56</v>
      </c>
      <c r="AD999" s="7">
        <v>95.16</v>
      </c>
      <c r="AE999" s="7"/>
      <c r="AF999" s="7">
        <v>2020</v>
      </c>
      <c r="AG999" s="7">
        <v>7</v>
      </c>
      <c r="AH999" s="7">
        <v>13</v>
      </c>
      <c r="AI999" s="15">
        <f t="shared" ref="AI999:AI1005" si="58">DATE(AF999,AG999,AH999)</f>
        <v>44025</v>
      </c>
      <c r="AJ999" s="7" t="s">
        <v>68</v>
      </c>
      <c r="AK999" s="16">
        <v>2165460</v>
      </c>
      <c r="AL999" s="7"/>
      <c r="AM999" s="8"/>
      <c r="AN999" s="7" t="s">
        <v>113</v>
      </c>
      <c r="AO999" s="16">
        <v>2122151</v>
      </c>
      <c r="AP999" s="7"/>
      <c r="AQ999" s="7"/>
      <c r="AR999" s="11">
        <v>0.044</v>
      </c>
      <c r="AS999" s="7">
        <v>0</v>
      </c>
      <c r="AT999" s="16">
        <v>93374.644</v>
      </c>
      <c r="AU999" s="16">
        <v>0</v>
      </c>
      <c r="AV999" s="16">
        <v>20000</v>
      </c>
      <c r="AW999" s="7">
        <v>0</v>
      </c>
      <c r="AX999" s="20">
        <v>93374.644</v>
      </c>
      <c r="AY999" s="20">
        <v>84037.1796</v>
      </c>
      <c r="AZ999" s="20">
        <v>10610.755</v>
      </c>
      <c r="BA999" s="20">
        <v>10610.755</v>
      </c>
      <c r="BB999" s="20">
        <f t="shared" ref="BB999:BB1005" si="59">AX999-AY999</f>
        <v>9337.4644</v>
      </c>
    </row>
    <row r="1000" customHeight="1" spans="1:54">
      <c r="A1000" s="6" t="s">
        <v>54</v>
      </c>
      <c r="B1000" s="6" t="s">
        <v>55</v>
      </c>
      <c r="C1000" s="7" t="s">
        <v>71</v>
      </c>
      <c r="D1000" s="8">
        <v>43539</v>
      </c>
      <c r="E1000" s="8">
        <v>43830</v>
      </c>
      <c r="F1000" s="7" t="s">
        <v>57</v>
      </c>
      <c r="G1000" s="7" t="s">
        <v>58</v>
      </c>
      <c r="H1000" s="7" t="s">
        <v>1708</v>
      </c>
      <c r="I1000" s="7" t="s">
        <v>60</v>
      </c>
      <c r="J1000" s="7" t="s">
        <v>61</v>
      </c>
      <c r="K1000" s="7" t="s">
        <v>232</v>
      </c>
      <c r="L1000" s="7" t="s">
        <v>110</v>
      </c>
      <c r="M1000" s="7" t="s">
        <v>1705</v>
      </c>
      <c r="N1000" s="7" t="s">
        <v>63</v>
      </c>
      <c r="O1000" s="7" t="s">
        <v>60</v>
      </c>
      <c r="P1000" s="7">
        <v>2013890</v>
      </c>
      <c r="Q1000" s="7"/>
      <c r="R1000" s="7"/>
      <c r="S1000" s="7"/>
      <c r="T1000" s="7" t="s">
        <v>2415</v>
      </c>
      <c r="U1000" s="7">
        <v>13790658751</v>
      </c>
      <c r="V1000" s="7" t="s">
        <v>63</v>
      </c>
      <c r="W1000" s="11" t="s">
        <v>2416</v>
      </c>
      <c r="X1000" s="7" t="s">
        <v>67</v>
      </c>
      <c r="Y1000" s="7">
        <v>15</v>
      </c>
      <c r="Z1000" s="7">
        <v>1</v>
      </c>
      <c r="AA1000" s="7">
        <v>5</v>
      </c>
      <c r="AB1000" s="7">
        <v>501</v>
      </c>
      <c r="AC1000" s="7">
        <v>116.56</v>
      </c>
      <c r="AD1000" s="7">
        <v>95.16</v>
      </c>
      <c r="AE1000" s="7"/>
      <c r="AF1000" s="7">
        <v>2020</v>
      </c>
      <c r="AG1000" s="7">
        <v>7</v>
      </c>
      <c r="AH1000" s="7">
        <v>13</v>
      </c>
      <c r="AI1000" s="15">
        <f t="shared" si="58"/>
        <v>44025</v>
      </c>
      <c r="AJ1000" s="7" t="s">
        <v>68</v>
      </c>
      <c r="AK1000" s="16">
        <v>2165460</v>
      </c>
      <c r="AL1000" s="7"/>
      <c r="AM1000" s="8"/>
      <c r="AN1000" s="7" t="s">
        <v>113</v>
      </c>
      <c r="AO1000" s="16">
        <v>2122151</v>
      </c>
      <c r="AP1000" s="7"/>
      <c r="AQ1000" s="7"/>
      <c r="AR1000" s="11">
        <v>0.044</v>
      </c>
      <c r="AS1000" s="7">
        <v>0</v>
      </c>
      <c r="AT1000" s="16">
        <v>93374.644</v>
      </c>
      <c r="AU1000" s="16">
        <v>0</v>
      </c>
      <c r="AV1000" s="16">
        <v>20000</v>
      </c>
      <c r="AW1000" s="7">
        <v>0</v>
      </c>
      <c r="AX1000" s="20">
        <v>93374.644</v>
      </c>
      <c r="AY1000" s="20">
        <v>84037.1796</v>
      </c>
      <c r="AZ1000" s="20">
        <v>10610.755</v>
      </c>
      <c r="BA1000" s="20">
        <v>10610.755</v>
      </c>
      <c r="BB1000" s="20">
        <f t="shared" si="59"/>
        <v>9337.4644</v>
      </c>
    </row>
    <row r="1001" customHeight="1" spans="1:54">
      <c r="A1001" s="6" t="s">
        <v>54</v>
      </c>
      <c r="B1001" s="6" t="s">
        <v>55</v>
      </c>
      <c r="C1001" s="7" t="s">
        <v>71</v>
      </c>
      <c r="D1001" s="8">
        <v>43539</v>
      </c>
      <c r="E1001" s="8">
        <v>43830</v>
      </c>
      <c r="F1001" s="7" t="s">
        <v>57</v>
      </c>
      <c r="G1001" s="7" t="s">
        <v>58</v>
      </c>
      <c r="H1001" s="7" t="s">
        <v>1708</v>
      </c>
      <c r="I1001" s="7" t="s">
        <v>60</v>
      </c>
      <c r="J1001" s="7" t="s">
        <v>61</v>
      </c>
      <c r="K1001" s="7" t="s">
        <v>232</v>
      </c>
      <c r="L1001" s="7" t="s">
        <v>110</v>
      </c>
      <c r="M1001" s="7" t="s">
        <v>1705</v>
      </c>
      <c r="N1001" s="7" t="s">
        <v>63</v>
      </c>
      <c r="O1001" s="7" t="s">
        <v>60</v>
      </c>
      <c r="P1001" s="7">
        <v>2013890</v>
      </c>
      <c r="Q1001" s="7"/>
      <c r="R1001" s="7"/>
      <c r="S1001" s="7"/>
      <c r="T1001" s="7" t="s">
        <v>2415</v>
      </c>
      <c r="U1001" s="7">
        <v>13790658751</v>
      </c>
      <c r="V1001" s="7" t="s">
        <v>63</v>
      </c>
      <c r="W1001" s="11" t="s">
        <v>2416</v>
      </c>
      <c r="X1001" s="7" t="s">
        <v>67</v>
      </c>
      <c r="Y1001" s="7">
        <v>15</v>
      </c>
      <c r="Z1001" s="7">
        <v>1</v>
      </c>
      <c r="AA1001" s="7">
        <v>5</v>
      </c>
      <c r="AB1001" s="7">
        <v>501</v>
      </c>
      <c r="AC1001" s="7">
        <v>116.56</v>
      </c>
      <c r="AD1001" s="7">
        <v>95.16</v>
      </c>
      <c r="AE1001" s="7"/>
      <c r="AF1001" s="7">
        <v>2020</v>
      </c>
      <c r="AG1001" s="7">
        <v>7</v>
      </c>
      <c r="AH1001" s="7">
        <v>13</v>
      </c>
      <c r="AI1001" s="15">
        <f t="shared" si="58"/>
        <v>44025</v>
      </c>
      <c r="AJ1001" s="7" t="s">
        <v>68</v>
      </c>
      <c r="AK1001" s="16">
        <v>2165460</v>
      </c>
      <c r="AL1001" s="7"/>
      <c r="AM1001" s="8"/>
      <c r="AN1001" s="7" t="s">
        <v>113</v>
      </c>
      <c r="AO1001" s="16">
        <v>2122151</v>
      </c>
      <c r="AP1001" s="7"/>
      <c r="AQ1001" s="7"/>
      <c r="AR1001" s="11">
        <v>0.044</v>
      </c>
      <c r="AS1001" s="7">
        <v>0</v>
      </c>
      <c r="AT1001" s="16">
        <v>93374.644</v>
      </c>
      <c r="AU1001" s="16">
        <v>0</v>
      </c>
      <c r="AV1001" s="16">
        <v>20000</v>
      </c>
      <c r="AW1001" s="7">
        <v>0</v>
      </c>
      <c r="AX1001" s="20">
        <v>93374.644</v>
      </c>
      <c r="AY1001" s="20">
        <v>84037.1796</v>
      </c>
      <c r="AZ1001" s="20">
        <v>10610.755</v>
      </c>
      <c r="BA1001" s="20">
        <v>10610.755</v>
      </c>
      <c r="BB1001" s="20">
        <f t="shared" si="59"/>
        <v>9337.4644</v>
      </c>
    </row>
    <row r="1002" customHeight="1" spans="1:54">
      <c r="A1002" s="6" t="s">
        <v>54</v>
      </c>
      <c r="B1002" s="6" t="s">
        <v>55</v>
      </c>
      <c r="C1002" s="7" t="s">
        <v>71</v>
      </c>
      <c r="D1002" s="8">
        <v>43539</v>
      </c>
      <c r="E1002" s="8">
        <v>43830</v>
      </c>
      <c r="F1002" s="7" t="s">
        <v>57</v>
      </c>
      <c r="G1002" s="7" t="s">
        <v>58</v>
      </c>
      <c r="H1002" s="7" t="s">
        <v>1708</v>
      </c>
      <c r="I1002" s="7" t="s">
        <v>60</v>
      </c>
      <c r="J1002" s="7" t="s">
        <v>61</v>
      </c>
      <c r="K1002" s="7" t="s">
        <v>232</v>
      </c>
      <c r="L1002" s="7" t="s">
        <v>110</v>
      </c>
      <c r="M1002" s="7" t="s">
        <v>1705</v>
      </c>
      <c r="N1002" s="7" t="s">
        <v>63</v>
      </c>
      <c r="O1002" s="7" t="s">
        <v>60</v>
      </c>
      <c r="P1002" s="7">
        <v>2013890</v>
      </c>
      <c r="Q1002" s="7"/>
      <c r="R1002" s="7"/>
      <c r="S1002" s="7"/>
      <c r="T1002" s="7" t="s">
        <v>2415</v>
      </c>
      <c r="U1002" s="7">
        <v>13790658751</v>
      </c>
      <c r="V1002" s="7" t="s">
        <v>63</v>
      </c>
      <c r="W1002" s="11" t="s">
        <v>2416</v>
      </c>
      <c r="X1002" s="7" t="s">
        <v>67</v>
      </c>
      <c r="Y1002" s="7">
        <v>15</v>
      </c>
      <c r="Z1002" s="7">
        <v>1</v>
      </c>
      <c r="AA1002" s="7">
        <v>5</v>
      </c>
      <c r="AB1002" s="7">
        <v>501</v>
      </c>
      <c r="AC1002" s="7">
        <v>116.56</v>
      </c>
      <c r="AD1002" s="7">
        <v>95.16</v>
      </c>
      <c r="AE1002" s="7"/>
      <c r="AF1002" s="7">
        <v>2020</v>
      </c>
      <c r="AG1002" s="7">
        <v>7</v>
      </c>
      <c r="AH1002" s="7">
        <v>13</v>
      </c>
      <c r="AI1002" s="15">
        <f t="shared" si="58"/>
        <v>44025</v>
      </c>
      <c r="AJ1002" s="7" t="s">
        <v>68</v>
      </c>
      <c r="AK1002" s="16">
        <v>2165460</v>
      </c>
      <c r="AL1002" s="7"/>
      <c r="AM1002" s="8"/>
      <c r="AN1002" s="7" t="s">
        <v>113</v>
      </c>
      <c r="AO1002" s="16">
        <v>2122151</v>
      </c>
      <c r="AP1002" s="7"/>
      <c r="AQ1002" s="7"/>
      <c r="AR1002" s="11">
        <v>0.044</v>
      </c>
      <c r="AS1002" s="7">
        <v>0</v>
      </c>
      <c r="AT1002" s="16">
        <v>93374.644</v>
      </c>
      <c r="AU1002" s="16">
        <v>0</v>
      </c>
      <c r="AV1002" s="16">
        <v>20000</v>
      </c>
      <c r="AW1002" s="7">
        <v>0</v>
      </c>
      <c r="AX1002" s="20">
        <v>93374.644</v>
      </c>
      <c r="AY1002" s="20">
        <v>84037.1796</v>
      </c>
      <c r="AZ1002" s="20">
        <v>10610.755</v>
      </c>
      <c r="BA1002" s="20">
        <v>10610.755</v>
      </c>
      <c r="BB1002" s="20">
        <f t="shared" si="59"/>
        <v>9337.4644</v>
      </c>
    </row>
    <row r="1003" customHeight="1" spans="1:54">
      <c r="A1003" s="6" t="s">
        <v>54</v>
      </c>
      <c r="B1003" s="6" t="s">
        <v>55</v>
      </c>
      <c r="C1003" s="7" t="s">
        <v>71</v>
      </c>
      <c r="D1003" s="8">
        <v>43539</v>
      </c>
      <c r="E1003" s="8">
        <v>43830</v>
      </c>
      <c r="F1003" s="7" t="s">
        <v>57</v>
      </c>
      <c r="G1003" s="7" t="s">
        <v>58</v>
      </c>
      <c r="H1003" s="7" t="s">
        <v>1708</v>
      </c>
      <c r="I1003" s="7" t="s">
        <v>60</v>
      </c>
      <c r="J1003" s="7" t="s">
        <v>61</v>
      </c>
      <c r="K1003" s="7" t="s">
        <v>232</v>
      </c>
      <c r="L1003" s="7" t="s">
        <v>110</v>
      </c>
      <c r="M1003" s="7" t="s">
        <v>1705</v>
      </c>
      <c r="N1003" s="7" t="s">
        <v>63</v>
      </c>
      <c r="O1003" s="7" t="s">
        <v>60</v>
      </c>
      <c r="P1003" s="7">
        <v>2013890</v>
      </c>
      <c r="Q1003" s="7"/>
      <c r="R1003" s="7"/>
      <c r="S1003" s="7"/>
      <c r="T1003" s="7" t="s">
        <v>2415</v>
      </c>
      <c r="U1003" s="7">
        <v>13790658751</v>
      </c>
      <c r="V1003" s="7" t="s">
        <v>63</v>
      </c>
      <c r="W1003" s="11" t="s">
        <v>2416</v>
      </c>
      <c r="X1003" s="7" t="s">
        <v>67</v>
      </c>
      <c r="Y1003" s="7">
        <v>15</v>
      </c>
      <c r="Z1003" s="7">
        <v>1</v>
      </c>
      <c r="AA1003" s="7">
        <v>5</v>
      </c>
      <c r="AB1003" s="7">
        <v>501</v>
      </c>
      <c r="AC1003" s="7">
        <v>116.56</v>
      </c>
      <c r="AD1003" s="7">
        <v>95.16</v>
      </c>
      <c r="AE1003" s="7"/>
      <c r="AF1003" s="7">
        <v>2020</v>
      </c>
      <c r="AG1003" s="7">
        <v>7</v>
      </c>
      <c r="AH1003" s="7">
        <v>13</v>
      </c>
      <c r="AI1003" s="15">
        <f t="shared" si="58"/>
        <v>44025</v>
      </c>
      <c r="AJ1003" s="7" t="s">
        <v>68</v>
      </c>
      <c r="AK1003" s="16">
        <v>2165460</v>
      </c>
      <c r="AL1003" s="7"/>
      <c r="AM1003" s="8"/>
      <c r="AN1003" s="7" t="s">
        <v>113</v>
      </c>
      <c r="AO1003" s="16">
        <v>2122151</v>
      </c>
      <c r="AP1003" s="7"/>
      <c r="AQ1003" s="7"/>
      <c r="AR1003" s="11">
        <v>0.044</v>
      </c>
      <c r="AS1003" s="7">
        <v>0</v>
      </c>
      <c r="AT1003" s="16">
        <v>93374.644</v>
      </c>
      <c r="AU1003" s="16">
        <v>0</v>
      </c>
      <c r="AV1003" s="16">
        <v>20000</v>
      </c>
      <c r="AW1003" s="7">
        <v>0</v>
      </c>
      <c r="AX1003" s="20">
        <v>93374.644</v>
      </c>
      <c r="AY1003" s="20">
        <v>84037.1796</v>
      </c>
      <c r="AZ1003" s="20">
        <v>10610.755</v>
      </c>
      <c r="BA1003" s="20">
        <v>10610.755</v>
      </c>
      <c r="BB1003" s="20">
        <f t="shared" si="59"/>
        <v>9337.4644</v>
      </c>
    </row>
    <row r="1004" customHeight="1" spans="1:54">
      <c r="A1004" s="6" t="s">
        <v>54</v>
      </c>
      <c r="B1004" s="6" t="s">
        <v>55</v>
      </c>
      <c r="C1004" s="7" t="s">
        <v>71</v>
      </c>
      <c r="D1004" s="8">
        <v>43539</v>
      </c>
      <c r="E1004" s="8">
        <v>43830</v>
      </c>
      <c r="F1004" s="7" t="s">
        <v>57</v>
      </c>
      <c r="G1004" s="7" t="s">
        <v>58</v>
      </c>
      <c r="H1004" s="7" t="s">
        <v>1708</v>
      </c>
      <c r="I1004" s="7" t="s">
        <v>60</v>
      </c>
      <c r="J1004" s="7" t="s">
        <v>61</v>
      </c>
      <c r="K1004" s="7" t="s">
        <v>232</v>
      </c>
      <c r="L1004" s="7" t="s">
        <v>110</v>
      </c>
      <c r="M1004" s="7" t="s">
        <v>1705</v>
      </c>
      <c r="N1004" s="7" t="s">
        <v>63</v>
      </c>
      <c r="O1004" s="7" t="s">
        <v>60</v>
      </c>
      <c r="P1004" s="7">
        <v>2013890</v>
      </c>
      <c r="Q1004" s="7"/>
      <c r="R1004" s="7"/>
      <c r="S1004" s="7"/>
      <c r="T1004" s="7" t="s">
        <v>2415</v>
      </c>
      <c r="U1004" s="7">
        <v>13790658751</v>
      </c>
      <c r="V1004" s="7" t="s">
        <v>63</v>
      </c>
      <c r="W1004" s="11" t="s">
        <v>2416</v>
      </c>
      <c r="X1004" s="7" t="s">
        <v>67</v>
      </c>
      <c r="Y1004" s="7">
        <v>15</v>
      </c>
      <c r="Z1004" s="7">
        <v>1</v>
      </c>
      <c r="AA1004" s="7">
        <v>5</v>
      </c>
      <c r="AB1004" s="7">
        <v>501</v>
      </c>
      <c r="AC1004" s="7">
        <v>116.56</v>
      </c>
      <c r="AD1004" s="7">
        <v>95.16</v>
      </c>
      <c r="AE1004" s="7"/>
      <c r="AF1004" s="7">
        <v>2020</v>
      </c>
      <c r="AG1004" s="7">
        <v>7</v>
      </c>
      <c r="AH1004" s="7">
        <v>13</v>
      </c>
      <c r="AI1004" s="15">
        <f t="shared" si="58"/>
        <v>44025</v>
      </c>
      <c r="AJ1004" s="7" t="s">
        <v>68</v>
      </c>
      <c r="AK1004" s="16">
        <v>2165460</v>
      </c>
      <c r="AL1004" s="7"/>
      <c r="AM1004" s="8"/>
      <c r="AN1004" s="7" t="s">
        <v>113</v>
      </c>
      <c r="AO1004" s="16">
        <v>2122151</v>
      </c>
      <c r="AP1004" s="7"/>
      <c r="AQ1004" s="7"/>
      <c r="AR1004" s="11">
        <v>0.044</v>
      </c>
      <c r="AS1004" s="7">
        <v>0</v>
      </c>
      <c r="AT1004" s="16">
        <v>93374.644</v>
      </c>
      <c r="AU1004" s="16">
        <v>0</v>
      </c>
      <c r="AV1004" s="16">
        <v>20000</v>
      </c>
      <c r="AW1004" s="7">
        <v>0</v>
      </c>
      <c r="AX1004" s="20">
        <v>93374.644</v>
      </c>
      <c r="AY1004" s="20">
        <v>84037.1796</v>
      </c>
      <c r="AZ1004" s="20">
        <v>10610.755</v>
      </c>
      <c r="BA1004" s="20">
        <v>10610.755</v>
      </c>
      <c r="BB1004" s="20">
        <f t="shared" si="59"/>
        <v>9337.4644</v>
      </c>
    </row>
    <row r="1005" customHeight="1" spans="1:54">
      <c r="A1005" s="6" t="s">
        <v>54</v>
      </c>
      <c r="B1005" s="6" t="s">
        <v>55</v>
      </c>
      <c r="C1005" s="7" t="s">
        <v>71</v>
      </c>
      <c r="D1005" s="8">
        <v>43539</v>
      </c>
      <c r="E1005" s="8">
        <v>43830</v>
      </c>
      <c r="F1005" s="7" t="s">
        <v>57</v>
      </c>
      <c r="G1005" s="7" t="s">
        <v>58</v>
      </c>
      <c r="H1005" s="7" t="s">
        <v>1708</v>
      </c>
      <c r="I1005" s="7" t="s">
        <v>60</v>
      </c>
      <c r="J1005" s="7" t="s">
        <v>61</v>
      </c>
      <c r="K1005" s="7" t="s">
        <v>232</v>
      </c>
      <c r="L1005" s="7" t="s">
        <v>110</v>
      </c>
      <c r="M1005" s="7" t="s">
        <v>1705</v>
      </c>
      <c r="N1005" s="7" t="s">
        <v>63</v>
      </c>
      <c r="O1005" s="7" t="s">
        <v>60</v>
      </c>
      <c r="P1005" s="7">
        <v>2013890</v>
      </c>
      <c r="Q1005" s="7"/>
      <c r="R1005" s="7"/>
      <c r="S1005" s="7"/>
      <c r="T1005" s="7" t="s">
        <v>2415</v>
      </c>
      <c r="U1005" s="7">
        <v>13790658751</v>
      </c>
      <c r="V1005" s="7" t="s">
        <v>63</v>
      </c>
      <c r="W1005" s="11" t="s">
        <v>2416</v>
      </c>
      <c r="X1005" s="7" t="s">
        <v>67</v>
      </c>
      <c r="Y1005" s="7">
        <v>15</v>
      </c>
      <c r="Z1005" s="7">
        <v>1</v>
      </c>
      <c r="AA1005" s="7">
        <v>5</v>
      </c>
      <c r="AB1005" s="7">
        <v>501</v>
      </c>
      <c r="AC1005" s="7">
        <v>116.56</v>
      </c>
      <c r="AD1005" s="7">
        <v>95.16</v>
      </c>
      <c r="AE1005" s="7"/>
      <c r="AF1005" s="7">
        <v>2020</v>
      </c>
      <c r="AG1005" s="7">
        <v>7</v>
      </c>
      <c r="AH1005" s="7">
        <v>13</v>
      </c>
      <c r="AI1005" s="15">
        <f t="shared" si="58"/>
        <v>44025</v>
      </c>
      <c r="AJ1005" s="7" t="s">
        <v>68</v>
      </c>
      <c r="AK1005" s="16">
        <v>2165460</v>
      </c>
      <c r="AL1005" s="7"/>
      <c r="AM1005" s="8"/>
      <c r="AN1005" s="7" t="s">
        <v>113</v>
      </c>
      <c r="AO1005" s="16">
        <v>2122151</v>
      </c>
      <c r="AP1005" s="7"/>
      <c r="AQ1005" s="7"/>
      <c r="AR1005" s="11">
        <v>0.044</v>
      </c>
      <c r="AS1005" s="7">
        <v>0</v>
      </c>
      <c r="AT1005" s="16">
        <v>93374.644</v>
      </c>
      <c r="AU1005" s="16">
        <v>0</v>
      </c>
      <c r="AV1005" s="16">
        <v>20000</v>
      </c>
      <c r="AW1005" s="7">
        <v>0</v>
      </c>
      <c r="AX1005" s="20">
        <v>93374.644</v>
      </c>
      <c r="AY1005" s="20">
        <v>84037.1796</v>
      </c>
      <c r="AZ1005" s="20">
        <v>10610.755</v>
      </c>
      <c r="BA1005" s="20">
        <v>10610.755</v>
      </c>
      <c r="BB1005" s="20">
        <f t="shared" si="59"/>
        <v>9337.4644</v>
      </c>
    </row>
  </sheetData>
  <sheetProtection formatCells="0" insertHyperlinks="0" autoFilter="0"/>
  <autoFilter ref="A1:BB1000">
    <extLst/>
  </autoFilter>
  <dataValidations count="5">
    <dataValidation type="list" allowBlank="1" showInputMessage="1" showErrorMessage="1" sqref="F1">
      <formula1>"东莞城市公司,深圳城市公司,惠州城市公司,中山城市公司,淘房游,平台操作经营中心"</formula1>
    </dataValidation>
    <dataValidation type="list" allowBlank="1" showInputMessage="1" showErrorMessage="1" sqref="AN1">
      <formula1>"已认购,已草签,已网签"</formula1>
    </dataValidation>
    <dataValidation allowBlank="1" showInputMessage="1" showErrorMessage="1" sqref="G1 I1"/>
    <dataValidation type="list" allowBlank="1" showInputMessage="1" showErrorMessage="1" sqref="J1">
      <formula1>"大行,平台,中小行,其他,超人"</formula1>
    </dataValidation>
    <dataValidation type="list" allowBlank="1" showInputMessage="1" showErrorMessage="1" sqref="H1">
      <formula1>"委托经营,直营"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6754"/>
  <sheetViews>
    <sheetView workbookViewId="0">
      <selection activeCell="D129" sqref="D129"/>
    </sheetView>
  </sheetViews>
  <sheetFormatPr defaultColWidth="9" defaultRowHeight="14.25" outlineLevelCol="1"/>
  <cols>
    <col min="1" max="1" width="41.5" customWidth="1"/>
  </cols>
  <sheetData>
    <row r="1" spans="1:2">
      <c r="A1" t="s">
        <v>2417</v>
      </c>
      <c r="B1" t="s">
        <v>2418</v>
      </c>
    </row>
    <row r="2" hidden="1" spans="1:2">
      <c r="A2" t="s">
        <v>2419</v>
      </c>
      <c r="B2">
        <v>1</v>
      </c>
    </row>
    <row r="3" hidden="1" spans="1:2">
      <c r="A3" t="s">
        <v>2420</v>
      </c>
      <c r="B3">
        <v>1</v>
      </c>
    </row>
    <row r="4" hidden="1" spans="1:2">
      <c r="A4" t="s">
        <v>2421</v>
      </c>
      <c r="B4">
        <v>1</v>
      </c>
    </row>
    <row r="5" hidden="1" spans="1:2">
      <c r="A5" t="s">
        <v>2422</v>
      </c>
      <c r="B5">
        <v>1</v>
      </c>
    </row>
    <row r="6" hidden="1" spans="1:2">
      <c r="A6" t="s">
        <v>2423</v>
      </c>
      <c r="B6">
        <v>1</v>
      </c>
    </row>
    <row r="7" hidden="1" spans="1:2">
      <c r="A7" t="s">
        <v>2424</v>
      </c>
      <c r="B7">
        <v>1</v>
      </c>
    </row>
    <row r="8" hidden="1" spans="1:2">
      <c r="A8" t="s">
        <v>2425</v>
      </c>
      <c r="B8">
        <v>1</v>
      </c>
    </row>
    <row r="9" hidden="1" spans="1:2">
      <c r="A9" t="s">
        <v>2426</v>
      </c>
      <c r="B9">
        <v>1</v>
      </c>
    </row>
    <row r="10" hidden="1" spans="1:2">
      <c r="A10" t="s">
        <v>2427</v>
      </c>
      <c r="B10">
        <v>1</v>
      </c>
    </row>
    <row r="11" hidden="1" spans="1:2">
      <c r="A11" t="s">
        <v>2428</v>
      </c>
      <c r="B11">
        <v>1</v>
      </c>
    </row>
    <row r="12" hidden="1" spans="1:2">
      <c r="A12" t="s">
        <v>2429</v>
      </c>
      <c r="B12">
        <v>1</v>
      </c>
    </row>
    <row r="13" hidden="1" spans="1:2">
      <c r="A13" t="s">
        <v>2430</v>
      </c>
      <c r="B13">
        <v>1</v>
      </c>
    </row>
    <row r="14" hidden="1" spans="1:2">
      <c r="A14" t="s">
        <v>2431</v>
      </c>
      <c r="B14">
        <v>1</v>
      </c>
    </row>
    <row r="15" hidden="1" spans="1:2">
      <c r="A15" t="s">
        <v>2432</v>
      </c>
      <c r="B15">
        <v>1</v>
      </c>
    </row>
    <row r="16" hidden="1" spans="1:2">
      <c r="A16" t="s">
        <v>2433</v>
      </c>
      <c r="B16">
        <v>1</v>
      </c>
    </row>
    <row r="17" hidden="1" spans="1:2">
      <c r="A17" t="s">
        <v>2434</v>
      </c>
      <c r="B17">
        <v>1</v>
      </c>
    </row>
    <row r="18" hidden="1" spans="1:2">
      <c r="A18" t="s">
        <v>2435</v>
      </c>
      <c r="B18">
        <v>1</v>
      </c>
    </row>
    <row r="19" hidden="1" spans="1:2">
      <c r="A19" t="s">
        <v>2436</v>
      </c>
      <c r="B19">
        <v>1</v>
      </c>
    </row>
    <row r="20" hidden="1" spans="1:2">
      <c r="A20" t="s">
        <v>2437</v>
      </c>
      <c r="B20">
        <v>1</v>
      </c>
    </row>
    <row r="21" hidden="1" spans="1:2">
      <c r="A21" t="s">
        <v>2438</v>
      </c>
      <c r="B21">
        <v>1</v>
      </c>
    </row>
    <row r="22" hidden="1" spans="1:2">
      <c r="A22" t="s">
        <v>2439</v>
      </c>
      <c r="B22">
        <v>1</v>
      </c>
    </row>
    <row r="23" hidden="1" spans="1:2">
      <c r="A23" t="s">
        <v>2440</v>
      </c>
      <c r="B23">
        <v>1</v>
      </c>
    </row>
    <row r="24" hidden="1" spans="1:2">
      <c r="A24" t="s">
        <v>2441</v>
      </c>
      <c r="B24">
        <v>1</v>
      </c>
    </row>
    <row r="25" hidden="1" spans="1:2">
      <c r="A25" t="s">
        <v>2442</v>
      </c>
      <c r="B25">
        <v>1</v>
      </c>
    </row>
    <row r="26" hidden="1" spans="1:2">
      <c r="A26" t="s">
        <v>2443</v>
      </c>
      <c r="B26">
        <v>1</v>
      </c>
    </row>
    <row r="27" hidden="1" spans="1:2">
      <c r="A27" t="s">
        <v>2444</v>
      </c>
      <c r="B27">
        <v>1</v>
      </c>
    </row>
    <row r="28" hidden="1" spans="1:2">
      <c r="A28" t="s">
        <v>2445</v>
      </c>
      <c r="B28">
        <v>1</v>
      </c>
    </row>
    <row r="29" hidden="1" spans="1:2">
      <c r="A29" t="s">
        <v>2446</v>
      </c>
      <c r="B29">
        <v>1</v>
      </c>
    </row>
    <row r="30" hidden="1" spans="1:2">
      <c r="A30" t="s">
        <v>2447</v>
      </c>
      <c r="B30">
        <v>1</v>
      </c>
    </row>
    <row r="31" hidden="1" spans="1:2">
      <c r="A31" t="s">
        <v>2448</v>
      </c>
      <c r="B31">
        <v>1</v>
      </c>
    </row>
    <row r="32" hidden="1" spans="1:2">
      <c r="A32" t="s">
        <v>2449</v>
      </c>
      <c r="B32">
        <v>1</v>
      </c>
    </row>
    <row r="33" hidden="1" spans="1:2">
      <c r="A33" t="s">
        <v>2450</v>
      </c>
      <c r="B33">
        <v>1</v>
      </c>
    </row>
    <row r="34" hidden="1" spans="1:2">
      <c r="A34" t="s">
        <v>2451</v>
      </c>
      <c r="B34">
        <v>1</v>
      </c>
    </row>
    <row r="35" hidden="1" spans="1:2">
      <c r="A35" t="s">
        <v>2452</v>
      </c>
      <c r="B35">
        <v>1</v>
      </c>
    </row>
    <row r="36" spans="1:2">
      <c r="A36" t="s">
        <v>2453</v>
      </c>
      <c r="B36">
        <v>2</v>
      </c>
    </row>
    <row r="37" hidden="1" spans="1:2">
      <c r="A37" t="s">
        <v>2454</v>
      </c>
      <c r="B37">
        <v>1</v>
      </c>
    </row>
    <row r="38" hidden="1" spans="1:2">
      <c r="A38" t="s">
        <v>2455</v>
      </c>
      <c r="B38">
        <v>1</v>
      </c>
    </row>
    <row r="39" hidden="1" spans="1:2">
      <c r="A39" t="s">
        <v>2456</v>
      </c>
      <c r="B39">
        <v>1</v>
      </c>
    </row>
    <row r="40" hidden="1" spans="1:2">
      <c r="A40" t="s">
        <v>2457</v>
      </c>
      <c r="B40">
        <v>1</v>
      </c>
    </row>
    <row r="41" hidden="1" spans="1:2">
      <c r="A41" t="s">
        <v>2458</v>
      </c>
      <c r="B41">
        <v>1</v>
      </c>
    </row>
    <row r="42" hidden="1" spans="1:2">
      <c r="A42" t="s">
        <v>2459</v>
      </c>
      <c r="B42">
        <v>1</v>
      </c>
    </row>
    <row r="43" hidden="1" spans="1:2">
      <c r="A43" t="s">
        <v>2460</v>
      </c>
      <c r="B43">
        <v>1</v>
      </c>
    </row>
    <row r="44" hidden="1" spans="1:2">
      <c r="A44" t="s">
        <v>2461</v>
      </c>
      <c r="B44">
        <v>1</v>
      </c>
    </row>
    <row r="45" spans="1:2">
      <c r="A45" t="s">
        <v>2462</v>
      </c>
      <c r="B45">
        <v>2</v>
      </c>
    </row>
    <row r="46" hidden="1" spans="1:2">
      <c r="A46" t="s">
        <v>2463</v>
      </c>
      <c r="B46">
        <v>1</v>
      </c>
    </row>
    <row r="47" hidden="1" spans="1:2">
      <c r="A47" t="s">
        <v>2464</v>
      </c>
      <c r="B47">
        <v>1</v>
      </c>
    </row>
    <row r="48" spans="1:2">
      <c r="A48" t="s">
        <v>2465</v>
      </c>
      <c r="B48">
        <v>2</v>
      </c>
    </row>
    <row r="49" hidden="1" spans="1:2">
      <c r="A49" t="s">
        <v>2466</v>
      </c>
      <c r="B49">
        <v>1</v>
      </c>
    </row>
    <row r="50" hidden="1" spans="1:2">
      <c r="A50" t="s">
        <v>2467</v>
      </c>
      <c r="B50">
        <v>1</v>
      </c>
    </row>
    <row r="51" hidden="1" spans="1:2">
      <c r="A51" t="s">
        <v>2468</v>
      </c>
      <c r="B51">
        <v>1</v>
      </c>
    </row>
    <row r="52" hidden="1" spans="1:2">
      <c r="A52" t="s">
        <v>2469</v>
      </c>
      <c r="B52">
        <v>1</v>
      </c>
    </row>
    <row r="53" hidden="1" spans="1:2">
      <c r="A53" t="s">
        <v>2470</v>
      </c>
      <c r="B53">
        <v>1</v>
      </c>
    </row>
    <row r="54" hidden="1" spans="1:2">
      <c r="A54" t="s">
        <v>2471</v>
      </c>
      <c r="B54">
        <v>1</v>
      </c>
    </row>
    <row r="55" hidden="1" spans="1:2">
      <c r="A55" t="s">
        <v>2472</v>
      </c>
      <c r="B55">
        <v>1</v>
      </c>
    </row>
    <row r="56" hidden="1" spans="1:2">
      <c r="A56" t="s">
        <v>2473</v>
      </c>
      <c r="B56">
        <v>1</v>
      </c>
    </row>
    <row r="57" hidden="1" spans="1:2">
      <c r="A57" t="s">
        <v>2474</v>
      </c>
      <c r="B57">
        <v>1</v>
      </c>
    </row>
    <row r="58" hidden="1" spans="1:2">
      <c r="A58" t="s">
        <v>2475</v>
      </c>
      <c r="B58">
        <v>1</v>
      </c>
    </row>
    <row r="59" hidden="1" spans="1:2">
      <c r="A59" t="s">
        <v>2476</v>
      </c>
      <c r="B59">
        <v>1</v>
      </c>
    </row>
    <row r="60" spans="1:2">
      <c r="A60" t="s">
        <v>2477</v>
      </c>
      <c r="B60">
        <v>2</v>
      </c>
    </row>
    <row r="61" hidden="1" spans="1:2">
      <c r="A61" t="s">
        <v>2478</v>
      </c>
      <c r="B61">
        <v>1</v>
      </c>
    </row>
    <row r="62" hidden="1" spans="1:2">
      <c r="A62" t="s">
        <v>2479</v>
      </c>
      <c r="B62">
        <v>1</v>
      </c>
    </row>
    <row r="63" hidden="1" spans="1:2">
      <c r="A63" t="s">
        <v>2480</v>
      </c>
      <c r="B63">
        <v>1</v>
      </c>
    </row>
    <row r="64" hidden="1" spans="1:2">
      <c r="A64" t="s">
        <v>2481</v>
      </c>
      <c r="B64">
        <v>1</v>
      </c>
    </row>
    <row r="65" hidden="1" spans="1:2">
      <c r="A65" t="s">
        <v>2482</v>
      </c>
      <c r="B65">
        <v>1</v>
      </c>
    </row>
    <row r="66" spans="1:2">
      <c r="A66" t="s">
        <v>2483</v>
      </c>
      <c r="B66">
        <v>2</v>
      </c>
    </row>
    <row r="67" hidden="1" spans="1:2">
      <c r="A67" t="s">
        <v>2484</v>
      </c>
      <c r="B67">
        <v>1</v>
      </c>
    </row>
    <row r="68" hidden="1" spans="1:2">
      <c r="A68" t="s">
        <v>2485</v>
      </c>
      <c r="B68">
        <v>1</v>
      </c>
    </row>
    <row r="69" hidden="1" spans="1:2">
      <c r="A69" t="s">
        <v>2486</v>
      </c>
      <c r="B69">
        <v>1</v>
      </c>
    </row>
    <row r="70" hidden="1" spans="1:2">
      <c r="A70" t="s">
        <v>2487</v>
      </c>
      <c r="B70">
        <v>1</v>
      </c>
    </row>
    <row r="71" spans="1:2">
      <c r="A71" t="s">
        <v>2488</v>
      </c>
      <c r="B71">
        <v>2</v>
      </c>
    </row>
    <row r="72" hidden="1" spans="1:2">
      <c r="A72" t="s">
        <v>2489</v>
      </c>
      <c r="B72">
        <v>1</v>
      </c>
    </row>
    <row r="73" hidden="1" spans="1:2">
      <c r="A73" t="s">
        <v>2490</v>
      </c>
      <c r="B73">
        <v>1</v>
      </c>
    </row>
    <row r="74" hidden="1" spans="1:2">
      <c r="A74" t="s">
        <v>2491</v>
      </c>
      <c r="B74">
        <v>1</v>
      </c>
    </row>
    <row r="75" hidden="1" spans="1:2">
      <c r="A75" t="s">
        <v>2492</v>
      </c>
      <c r="B75">
        <v>1</v>
      </c>
    </row>
    <row r="76" hidden="1" spans="1:2">
      <c r="A76" t="s">
        <v>2493</v>
      </c>
      <c r="B76">
        <v>1</v>
      </c>
    </row>
    <row r="77" hidden="1" spans="1:2">
      <c r="A77" t="s">
        <v>2494</v>
      </c>
      <c r="B77">
        <v>1</v>
      </c>
    </row>
    <row r="78" hidden="1" spans="1:2">
      <c r="A78" t="s">
        <v>2495</v>
      </c>
      <c r="B78">
        <v>1</v>
      </c>
    </row>
    <row r="79" hidden="1" spans="1:2">
      <c r="A79" t="s">
        <v>2496</v>
      </c>
      <c r="B79">
        <v>1</v>
      </c>
    </row>
    <row r="80" hidden="1" spans="1:2">
      <c r="A80" t="s">
        <v>2497</v>
      </c>
      <c r="B80">
        <v>1</v>
      </c>
    </row>
    <row r="81" hidden="1" spans="1:2">
      <c r="A81" t="s">
        <v>2498</v>
      </c>
      <c r="B81">
        <v>1</v>
      </c>
    </row>
    <row r="82" hidden="1" spans="1:2">
      <c r="A82" t="s">
        <v>2499</v>
      </c>
      <c r="B82">
        <v>1</v>
      </c>
    </row>
    <row r="83" hidden="1" spans="1:2">
      <c r="A83" t="s">
        <v>2500</v>
      </c>
      <c r="B83">
        <v>1</v>
      </c>
    </row>
    <row r="84" hidden="1" spans="1:2">
      <c r="A84" t="s">
        <v>2501</v>
      </c>
      <c r="B84">
        <v>1</v>
      </c>
    </row>
    <row r="85" hidden="1" spans="1:2">
      <c r="A85" t="s">
        <v>2502</v>
      </c>
      <c r="B85">
        <v>1</v>
      </c>
    </row>
    <row r="86" hidden="1" spans="1:2">
      <c r="A86" t="s">
        <v>2503</v>
      </c>
      <c r="B86">
        <v>1</v>
      </c>
    </row>
    <row r="87" hidden="1" spans="1:2">
      <c r="A87" t="s">
        <v>2504</v>
      </c>
      <c r="B87">
        <v>1</v>
      </c>
    </row>
    <row r="88" hidden="1" spans="1:2">
      <c r="A88" t="s">
        <v>2505</v>
      </c>
      <c r="B88">
        <v>1</v>
      </c>
    </row>
    <row r="89" hidden="1" spans="1:2">
      <c r="A89" t="s">
        <v>2506</v>
      </c>
      <c r="B89">
        <v>1</v>
      </c>
    </row>
    <row r="90" spans="1:2">
      <c r="A90" t="s">
        <v>2507</v>
      </c>
      <c r="B90">
        <v>2</v>
      </c>
    </row>
    <row r="91" hidden="1" spans="1:2">
      <c r="A91" t="s">
        <v>2508</v>
      </c>
      <c r="B91">
        <v>1</v>
      </c>
    </row>
    <row r="92" hidden="1" spans="1:2">
      <c r="A92" t="s">
        <v>2509</v>
      </c>
      <c r="B92">
        <v>1</v>
      </c>
    </row>
    <row r="93" hidden="1" spans="1:2">
      <c r="A93" t="s">
        <v>2510</v>
      </c>
      <c r="B93">
        <v>1</v>
      </c>
    </row>
    <row r="94" hidden="1" spans="1:2">
      <c r="A94" t="s">
        <v>2511</v>
      </c>
      <c r="B94">
        <v>1</v>
      </c>
    </row>
    <row r="95" hidden="1" spans="1:2">
      <c r="A95" t="s">
        <v>2512</v>
      </c>
      <c r="B95">
        <v>1</v>
      </c>
    </row>
    <row r="96" hidden="1" spans="1:2">
      <c r="A96" t="s">
        <v>2513</v>
      </c>
      <c r="B96">
        <v>1</v>
      </c>
    </row>
    <row r="97" hidden="1" spans="1:2">
      <c r="A97" t="s">
        <v>2514</v>
      </c>
      <c r="B97">
        <v>1</v>
      </c>
    </row>
    <row r="98" hidden="1" spans="1:2">
      <c r="A98" t="s">
        <v>2515</v>
      </c>
      <c r="B98">
        <v>1</v>
      </c>
    </row>
    <row r="99" hidden="1" spans="1:2">
      <c r="A99" t="s">
        <v>2516</v>
      </c>
      <c r="B99">
        <v>1</v>
      </c>
    </row>
    <row r="100" hidden="1" spans="1:2">
      <c r="A100" t="s">
        <v>2517</v>
      </c>
      <c r="B100">
        <v>1</v>
      </c>
    </row>
    <row r="101" hidden="1" spans="1:2">
      <c r="A101" t="s">
        <v>2518</v>
      </c>
      <c r="B101">
        <v>1</v>
      </c>
    </row>
    <row r="102" hidden="1" spans="1:2">
      <c r="A102" t="s">
        <v>2519</v>
      </c>
      <c r="B102">
        <v>1</v>
      </c>
    </row>
    <row r="103" hidden="1" spans="1:2">
      <c r="A103" t="s">
        <v>2520</v>
      </c>
      <c r="B103">
        <v>1</v>
      </c>
    </row>
    <row r="104" hidden="1" spans="1:2">
      <c r="A104" t="s">
        <v>2521</v>
      </c>
      <c r="B104">
        <v>1</v>
      </c>
    </row>
    <row r="105" hidden="1" spans="1:2">
      <c r="A105" t="s">
        <v>2522</v>
      </c>
      <c r="B105">
        <v>1</v>
      </c>
    </row>
    <row r="106" hidden="1" spans="1:2">
      <c r="A106" t="s">
        <v>2523</v>
      </c>
      <c r="B106">
        <v>1</v>
      </c>
    </row>
    <row r="107" hidden="1" spans="1:2">
      <c r="A107" t="s">
        <v>2524</v>
      </c>
      <c r="B107">
        <v>1</v>
      </c>
    </row>
    <row r="108" hidden="1" spans="1:2">
      <c r="A108" t="s">
        <v>2525</v>
      </c>
      <c r="B108">
        <v>1</v>
      </c>
    </row>
    <row r="109" hidden="1" spans="1:2">
      <c r="A109" t="s">
        <v>2526</v>
      </c>
      <c r="B109">
        <v>1</v>
      </c>
    </row>
    <row r="110" hidden="1" spans="1:2">
      <c r="A110" t="s">
        <v>2527</v>
      </c>
      <c r="B110">
        <v>1</v>
      </c>
    </row>
    <row r="111" hidden="1" spans="1:2">
      <c r="A111" t="s">
        <v>2528</v>
      </c>
      <c r="B111">
        <v>1</v>
      </c>
    </row>
    <row r="112" hidden="1" spans="1:2">
      <c r="A112" t="s">
        <v>2529</v>
      </c>
      <c r="B112">
        <v>1</v>
      </c>
    </row>
    <row r="113" hidden="1" spans="1:2">
      <c r="A113" t="s">
        <v>2530</v>
      </c>
      <c r="B113">
        <v>1</v>
      </c>
    </row>
    <row r="114" hidden="1" spans="1:2">
      <c r="A114" t="s">
        <v>2531</v>
      </c>
      <c r="B114">
        <v>1</v>
      </c>
    </row>
    <row r="115" hidden="1" spans="1:2">
      <c r="A115" t="s">
        <v>2532</v>
      </c>
      <c r="B115">
        <v>1</v>
      </c>
    </row>
    <row r="116" hidden="1" spans="1:2">
      <c r="A116" t="s">
        <v>2533</v>
      </c>
      <c r="B116">
        <v>1</v>
      </c>
    </row>
    <row r="117" hidden="1" spans="1:2">
      <c r="A117" t="s">
        <v>2534</v>
      </c>
      <c r="B117">
        <v>1</v>
      </c>
    </row>
    <row r="118" hidden="1" spans="1:2">
      <c r="A118" t="s">
        <v>2535</v>
      </c>
      <c r="B118">
        <v>1</v>
      </c>
    </row>
    <row r="119" hidden="1" spans="1:2">
      <c r="A119" t="s">
        <v>2536</v>
      </c>
      <c r="B119">
        <v>1</v>
      </c>
    </row>
    <row r="120" hidden="1" spans="1:2">
      <c r="A120" t="s">
        <v>2537</v>
      </c>
      <c r="B120">
        <v>1</v>
      </c>
    </row>
    <row r="121" hidden="1" spans="1:2">
      <c r="A121" t="s">
        <v>2538</v>
      </c>
      <c r="B121">
        <v>1</v>
      </c>
    </row>
    <row r="122" hidden="1" spans="1:2">
      <c r="A122" t="s">
        <v>2539</v>
      </c>
      <c r="B122">
        <v>1</v>
      </c>
    </row>
    <row r="123" hidden="1" spans="1:2">
      <c r="A123" t="s">
        <v>2540</v>
      </c>
      <c r="B123">
        <v>1</v>
      </c>
    </row>
    <row r="124" hidden="1" spans="1:2">
      <c r="A124" t="s">
        <v>2541</v>
      </c>
      <c r="B124">
        <v>1</v>
      </c>
    </row>
    <row r="125" hidden="1" spans="1:2">
      <c r="A125" t="s">
        <v>2542</v>
      </c>
      <c r="B125">
        <v>1</v>
      </c>
    </row>
    <row r="126" hidden="1" spans="1:2">
      <c r="A126" t="s">
        <v>2543</v>
      </c>
      <c r="B126">
        <v>1</v>
      </c>
    </row>
    <row r="127" hidden="1" spans="1:2">
      <c r="A127" t="s">
        <v>2544</v>
      </c>
      <c r="B127">
        <v>1</v>
      </c>
    </row>
    <row r="128" hidden="1" spans="1:2">
      <c r="A128" t="s">
        <v>2545</v>
      </c>
      <c r="B128">
        <v>1</v>
      </c>
    </row>
    <row r="129" spans="1:2">
      <c r="A129" t="s">
        <v>2546</v>
      </c>
      <c r="B129">
        <v>2</v>
      </c>
    </row>
    <row r="130" hidden="1" spans="1:2">
      <c r="A130" t="s">
        <v>2547</v>
      </c>
      <c r="B130">
        <v>1</v>
      </c>
    </row>
    <row r="131" hidden="1" spans="1:2">
      <c r="A131" t="s">
        <v>2548</v>
      </c>
      <c r="B131">
        <v>1</v>
      </c>
    </row>
    <row r="132" hidden="1" spans="1:2">
      <c r="A132" t="s">
        <v>2549</v>
      </c>
      <c r="B132">
        <v>1</v>
      </c>
    </row>
    <row r="133" hidden="1" spans="1:2">
      <c r="A133" t="s">
        <v>2550</v>
      </c>
      <c r="B133">
        <v>1</v>
      </c>
    </row>
    <row r="134" hidden="1" spans="1:2">
      <c r="A134" t="s">
        <v>2551</v>
      </c>
      <c r="B134">
        <v>1</v>
      </c>
    </row>
    <row r="135" hidden="1" spans="1:2">
      <c r="A135" t="s">
        <v>2552</v>
      </c>
      <c r="B135">
        <v>1</v>
      </c>
    </row>
    <row r="136" hidden="1" spans="1:2">
      <c r="A136" t="s">
        <v>2553</v>
      </c>
      <c r="B136">
        <v>1</v>
      </c>
    </row>
    <row r="137" hidden="1" spans="1:2">
      <c r="A137" t="s">
        <v>2554</v>
      </c>
      <c r="B137">
        <v>1</v>
      </c>
    </row>
    <row r="138" hidden="1" spans="1:2">
      <c r="A138" t="s">
        <v>2555</v>
      </c>
      <c r="B138">
        <v>1</v>
      </c>
    </row>
    <row r="139" hidden="1" spans="1:2">
      <c r="A139" t="s">
        <v>2556</v>
      </c>
      <c r="B139">
        <v>1</v>
      </c>
    </row>
    <row r="140" hidden="1" spans="1:2">
      <c r="A140" t="s">
        <v>2557</v>
      </c>
      <c r="B140">
        <v>1</v>
      </c>
    </row>
    <row r="141" hidden="1" spans="1:2">
      <c r="A141" t="s">
        <v>2558</v>
      </c>
      <c r="B141">
        <v>1</v>
      </c>
    </row>
    <row r="142" hidden="1" spans="1:2">
      <c r="A142" t="s">
        <v>2559</v>
      </c>
      <c r="B142">
        <v>1</v>
      </c>
    </row>
    <row r="143" hidden="1" spans="1:2">
      <c r="A143" t="s">
        <v>2560</v>
      </c>
      <c r="B143">
        <v>1</v>
      </c>
    </row>
    <row r="144" hidden="1" spans="1:2">
      <c r="A144" t="s">
        <v>2561</v>
      </c>
      <c r="B144">
        <v>1</v>
      </c>
    </row>
    <row r="145" hidden="1" spans="1:2">
      <c r="A145" t="s">
        <v>2562</v>
      </c>
      <c r="B145">
        <v>1</v>
      </c>
    </row>
    <row r="146" hidden="1" spans="1:2">
      <c r="A146" t="s">
        <v>2563</v>
      </c>
      <c r="B146">
        <v>1</v>
      </c>
    </row>
    <row r="147" hidden="1" spans="1:2">
      <c r="A147" t="s">
        <v>2564</v>
      </c>
      <c r="B147">
        <v>1</v>
      </c>
    </row>
    <row r="148" hidden="1" spans="1:2">
      <c r="A148" t="s">
        <v>2565</v>
      </c>
      <c r="B148">
        <v>1</v>
      </c>
    </row>
    <row r="149" hidden="1" spans="1:2">
      <c r="A149" t="s">
        <v>2566</v>
      </c>
      <c r="B149">
        <v>1</v>
      </c>
    </row>
    <row r="150" hidden="1" spans="1:2">
      <c r="A150" t="s">
        <v>2567</v>
      </c>
      <c r="B150">
        <v>1</v>
      </c>
    </row>
    <row r="151" hidden="1" spans="1:2">
      <c r="A151" t="s">
        <v>2568</v>
      </c>
      <c r="B151">
        <v>1</v>
      </c>
    </row>
    <row r="152" hidden="1" spans="1:2">
      <c r="A152" t="s">
        <v>2569</v>
      </c>
      <c r="B152">
        <v>1</v>
      </c>
    </row>
    <row r="153" hidden="1" spans="1:2">
      <c r="A153" t="s">
        <v>2570</v>
      </c>
      <c r="B153">
        <v>1</v>
      </c>
    </row>
    <row r="154" hidden="1" spans="1:2">
      <c r="A154" t="s">
        <v>2571</v>
      </c>
      <c r="B154">
        <v>1</v>
      </c>
    </row>
    <row r="155" hidden="1" spans="1:2">
      <c r="A155" t="s">
        <v>2572</v>
      </c>
      <c r="B155">
        <v>1</v>
      </c>
    </row>
    <row r="156" hidden="1" spans="1:2">
      <c r="A156" t="s">
        <v>2573</v>
      </c>
      <c r="B156">
        <v>1</v>
      </c>
    </row>
    <row r="157" hidden="1" spans="1:2">
      <c r="A157" t="s">
        <v>2574</v>
      </c>
      <c r="B157">
        <v>1</v>
      </c>
    </row>
    <row r="158" hidden="1" spans="1:2">
      <c r="A158" t="s">
        <v>2575</v>
      </c>
      <c r="B158">
        <v>1</v>
      </c>
    </row>
    <row r="159" hidden="1" spans="1:2">
      <c r="A159" t="s">
        <v>2576</v>
      </c>
      <c r="B159">
        <v>1</v>
      </c>
    </row>
    <row r="160" hidden="1" spans="1:2">
      <c r="A160" t="s">
        <v>2577</v>
      </c>
      <c r="B160">
        <v>1</v>
      </c>
    </row>
    <row r="161" hidden="1" spans="1:2">
      <c r="A161" t="s">
        <v>2578</v>
      </c>
      <c r="B161">
        <v>1</v>
      </c>
    </row>
    <row r="162" hidden="1" spans="1:2">
      <c r="A162" t="s">
        <v>2579</v>
      </c>
      <c r="B162">
        <v>1</v>
      </c>
    </row>
    <row r="163" hidden="1" spans="1:2">
      <c r="A163" t="s">
        <v>2580</v>
      </c>
      <c r="B163">
        <v>1</v>
      </c>
    </row>
    <row r="164" hidden="1" spans="1:2">
      <c r="A164" t="s">
        <v>2581</v>
      </c>
      <c r="B164">
        <v>1</v>
      </c>
    </row>
    <row r="165" spans="1:2">
      <c r="A165" t="s">
        <v>2582</v>
      </c>
      <c r="B165">
        <v>2</v>
      </c>
    </row>
    <row r="166" hidden="1" spans="1:2">
      <c r="A166" t="s">
        <v>2583</v>
      </c>
      <c r="B166">
        <v>1</v>
      </c>
    </row>
    <row r="167" hidden="1" spans="1:2">
      <c r="A167" t="s">
        <v>2584</v>
      </c>
      <c r="B167">
        <v>1</v>
      </c>
    </row>
    <row r="168" hidden="1" spans="1:2">
      <c r="A168" t="s">
        <v>2585</v>
      </c>
      <c r="B168">
        <v>1</v>
      </c>
    </row>
    <row r="169" hidden="1" spans="1:2">
      <c r="A169" t="s">
        <v>2586</v>
      </c>
      <c r="B169">
        <v>1</v>
      </c>
    </row>
    <row r="170" hidden="1" spans="1:2">
      <c r="A170" t="s">
        <v>2587</v>
      </c>
      <c r="B170">
        <v>1</v>
      </c>
    </row>
    <row r="171" hidden="1" spans="1:2">
      <c r="A171" t="s">
        <v>2588</v>
      </c>
      <c r="B171">
        <v>1</v>
      </c>
    </row>
    <row r="172" hidden="1" spans="1:2">
      <c r="A172" t="s">
        <v>2589</v>
      </c>
      <c r="B172">
        <v>1</v>
      </c>
    </row>
    <row r="173" hidden="1" spans="1:2">
      <c r="A173" t="s">
        <v>2590</v>
      </c>
      <c r="B173">
        <v>1</v>
      </c>
    </row>
    <row r="174" hidden="1" spans="1:2">
      <c r="A174" t="s">
        <v>2591</v>
      </c>
      <c r="B174">
        <v>1</v>
      </c>
    </row>
    <row r="175" spans="1:2">
      <c r="A175" t="s">
        <v>2592</v>
      </c>
      <c r="B175">
        <v>2</v>
      </c>
    </row>
    <row r="176" hidden="1" spans="1:2">
      <c r="A176" t="s">
        <v>2593</v>
      </c>
      <c r="B176">
        <v>1</v>
      </c>
    </row>
    <row r="177" hidden="1" spans="1:2">
      <c r="A177" t="s">
        <v>2594</v>
      </c>
      <c r="B177">
        <v>1</v>
      </c>
    </row>
    <row r="178" hidden="1" spans="1:2">
      <c r="A178" t="s">
        <v>2595</v>
      </c>
      <c r="B178">
        <v>1</v>
      </c>
    </row>
    <row r="179" hidden="1" spans="1:2">
      <c r="A179" t="s">
        <v>2596</v>
      </c>
      <c r="B179">
        <v>1</v>
      </c>
    </row>
    <row r="180" hidden="1" spans="1:2">
      <c r="A180" t="s">
        <v>2597</v>
      </c>
      <c r="B180">
        <v>1</v>
      </c>
    </row>
    <row r="181" spans="1:2">
      <c r="A181" t="s">
        <v>2598</v>
      </c>
      <c r="B181">
        <v>2</v>
      </c>
    </row>
    <row r="182" hidden="1" spans="1:2">
      <c r="A182" t="s">
        <v>2599</v>
      </c>
      <c r="B182">
        <v>1</v>
      </c>
    </row>
    <row r="183" hidden="1" spans="1:2">
      <c r="A183" t="s">
        <v>2600</v>
      </c>
      <c r="B183">
        <v>1</v>
      </c>
    </row>
    <row r="184" hidden="1" spans="1:2">
      <c r="A184" t="s">
        <v>2601</v>
      </c>
      <c r="B184">
        <v>1</v>
      </c>
    </row>
    <row r="185" hidden="1" spans="1:2">
      <c r="A185" t="s">
        <v>2602</v>
      </c>
      <c r="B185">
        <v>1</v>
      </c>
    </row>
    <row r="186" hidden="1" spans="1:2">
      <c r="A186" t="s">
        <v>2603</v>
      </c>
      <c r="B186">
        <v>1</v>
      </c>
    </row>
    <row r="187" hidden="1" spans="1:2">
      <c r="A187" t="s">
        <v>2604</v>
      </c>
      <c r="B187">
        <v>1</v>
      </c>
    </row>
    <row r="188" hidden="1" spans="1:2">
      <c r="A188" t="s">
        <v>2605</v>
      </c>
      <c r="B188">
        <v>1</v>
      </c>
    </row>
    <row r="189" hidden="1" spans="1:2">
      <c r="A189" t="s">
        <v>2606</v>
      </c>
      <c r="B189">
        <v>1</v>
      </c>
    </row>
    <row r="190" hidden="1" spans="1:2">
      <c r="A190" t="s">
        <v>2607</v>
      </c>
      <c r="B190">
        <v>1</v>
      </c>
    </row>
    <row r="191" hidden="1" spans="1:2">
      <c r="A191" t="s">
        <v>2608</v>
      </c>
      <c r="B191">
        <v>1</v>
      </c>
    </row>
    <row r="192" hidden="1" spans="1:2">
      <c r="A192" t="s">
        <v>2609</v>
      </c>
      <c r="B192">
        <v>1</v>
      </c>
    </row>
    <row r="193" hidden="1" spans="1:2">
      <c r="A193" t="s">
        <v>2610</v>
      </c>
      <c r="B193">
        <v>1</v>
      </c>
    </row>
    <row r="194" hidden="1" spans="1:2">
      <c r="A194" t="s">
        <v>2611</v>
      </c>
      <c r="B194">
        <v>1</v>
      </c>
    </row>
    <row r="195" hidden="1" spans="1:2">
      <c r="A195" t="s">
        <v>2612</v>
      </c>
      <c r="B195">
        <v>1</v>
      </c>
    </row>
    <row r="196" hidden="1" spans="1:2">
      <c r="A196" t="s">
        <v>2613</v>
      </c>
      <c r="B196">
        <v>1</v>
      </c>
    </row>
    <row r="197" hidden="1" spans="1:2">
      <c r="A197" t="s">
        <v>2614</v>
      </c>
      <c r="B197">
        <v>1</v>
      </c>
    </row>
    <row r="198" hidden="1" spans="1:2">
      <c r="A198" t="s">
        <v>2615</v>
      </c>
      <c r="B198">
        <v>1</v>
      </c>
    </row>
    <row r="199" hidden="1" spans="1:2">
      <c r="A199" t="s">
        <v>2616</v>
      </c>
      <c r="B199">
        <v>1</v>
      </c>
    </row>
    <row r="200" hidden="1" spans="1:2">
      <c r="A200" t="s">
        <v>2617</v>
      </c>
      <c r="B200">
        <v>1</v>
      </c>
    </row>
    <row r="201" hidden="1" spans="1:2">
      <c r="A201" t="s">
        <v>2618</v>
      </c>
      <c r="B201">
        <v>1</v>
      </c>
    </row>
    <row r="202" hidden="1" spans="1:2">
      <c r="A202" t="s">
        <v>2619</v>
      </c>
      <c r="B202">
        <v>1</v>
      </c>
    </row>
    <row r="203" hidden="1" spans="1:2">
      <c r="A203" t="s">
        <v>2620</v>
      </c>
      <c r="B203">
        <v>4</v>
      </c>
    </row>
    <row r="204" hidden="1" spans="1:2">
      <c r="A204" t="s">
        <v>2621</v>
      </c>
      <c r="B204">
        <v>1</v>
      </c>
    </row>
    <row r="205" hidden="1" spans="1:2">
      <c r="A205" t="s">
        <v>2622</v>
      </c>
      <c r="B205">
        <v>1</v>
      </c>
    </row>
    <row r="206" hidden="1" spans="1:2">
      <c r="A206" t="s">
        <v>2623</v>
      </c>
      <c r="B206">
        <v>1</v>
      </c>
    </row>
    <row r="207" hidden="1" spans="1:2">
      <c r="A207" t="s">
        <v>2624</v>
      </c>
      <c r="B207">
        <v>1</v>
      </c>
    </row>
    <row r="208" hidden="1" spans="1:2">
      <c r="A208" t="s">
        <v>2625</v>
      </c>
      <c r="B208">
        <v>1</v>
      </c>
    </row>
    <row r="209" hidden="1" spans="1:2">
      <c r="A209" t="s">
        <v>2626</v>
      </c>
      <c r="B209">
        <v>1</v>
      </c>
    </row>
    <row r="210" hidden="1" spans="1:2">
      <c r="A210" t="s">
        <v>2627</v>
      </c>
      <c r="B210">
        <v>1</v>
      </c>
    </row>
    <row r="211" hidden="1" spans="1:2">
      <c r="A211" t="s">
        <v>2628</v>
      </c>
      <c r="B211">
        <v>1</v>
      </c>
    </row>
    <row r="212" hidden="1" spans="1:2">
      <c r="A212" t="s">
        <v>2629</v>
      </c>
      <c r="B212">
        <v>1</v>
      </c>
    </row>
    <row r="213" hidden="1" spans="1:2">
      <c r="A213" t="s">
        <v>2630</v>
      </c>
      <c r="B213">
        <v>1</v>
      </c>
    </row>
    <row r="214" hidden="1" spans="1:2">
      <c r="A214" t="s">
        <v>2631</v>
      </c>
      <c r="B214">
        <v>1</v>
      </c>
    </row>
    <row r="215" spans="1:2">
      <c r="A215" t="s">
        <v>2632</v>
      </c>
      <c r="B215">
        <v>2</v>
      </c>
    </row>
    <row r="216" spans="1:2">
      <c r="A216" t="s">
        <v>2633</v>
      </c>
      <c r="B216">
        <v>2</v>
      </c>
    </row>
    <row r="217" spans="1:2">
      <c r="A217" t="s">
        <v>2634</v>
      </c>
      <c r="B217">
        <v>2</v>
      </c>
    </row>
    <row r="218" spans="1:2">
      <c r="A218" t="s">
        <v>2635</v>
      </c>
      <c r="B218">
        <v>2</v>
      </c>
    </row>
    <row r="219" hidden="1" spans="1:2">
      <c r="A219" t="s">
        <v>2636</v>
      </c>
      <c r="B219">
        <v>1</v>
      </c>
    </row>
    <row r="220" hidden="1" spans="1:2">
      <c r="A220" t="s">
        <v>2637</v>
      </c>
      <c r="B220">
        <v>1</v>
      </c>
    </row>
    <row r="221" hidden="1" spans="1:2">
      <c r="A221" t="s">
        <v>2638</v>
      </c>
      <c r="B221">
        <v>1</v>
      </c>
    </row>
    <row r="222" hidden="1" spans="1:2">
      <c r="A222" t="s">
        <v>2639</v>
      </c>
      <c r="B222">
        <v>1</v>
      </c>
    </row>
    <row r="223" spans="1:2">
      <c r="A223" t="s">
        <v>2640</v>
      </c>
      <c r="B223">
        <v>2</v>
      </c>
    </row>
    <row r="224" hidden="1" spans="1:2">
      <c r="A224" t="s">
        <v>2641</v>
      </c>
      <c r="B224">
        <v>1</v>
      </c>
    </row>
    <row r="225" hidden="1" spans="1:2">
      <c r="A225" t="s">
        <v>2642</v>
      </c>
      <c r="B225">
        <v>1</v>
      </c>
    </row>
    <row r="226" hidden="1" spans="1:2">
      <c r="A226" t="s">
        <v>2643</v>
      </c>
      <c r="B226">
        <v>1</v>
      </c>
    </row>
    <row r="227" hidden="1" spans="1:2">
      <c r="A227" t="s">
        <v>2644</v>
      </c>
      <c r="B227">
        <v>1</v>
      </c>
    </row>
    <row r="228" hidden="1" spans="1:2">
      <c r="A228" t="s">
        <v>2645</v>
      </c>
      <c r="B228">
        <v>1</v>
      </c>
    </row>
    <row r="229" hidden="1" spans="1:2">
      <c r="A229" t="s">
        <v>2646</v>
      </c>
      <c r="B229">
        <v>1</v>
      </c>
    </row>
    <row r="230" hidden="1" spans="1:2">
      <c r="A230" t="s">
        <v>2647</v>
      </c>
      <c r="B230">
        <v>1</v>
      </c>
    </row>
    <row r="231" spans="1:2">
      <c r="A231" t="s">
        <v>2648</v>
      </c>
      <c r="B231">
        <v>2</v>
      </c>
    </row>
    <row r="232" hidden="1" spans="1:2">
      <c r="A232" t="s">
        <v>2649</v>
      </c>
      <c r="B232">
        <v>1</v>
      </c>
    </row>
    <row r="233" hidden="1" spans="1:2">
      <c r="A233" t="s">
        <v>2650</v>
      </c>
      <c r="B233">
        <v>1</v>
      </c>
    </row>
    <row r="234" hidden="1" spans="1:2">
      <c r="A234" t="s">
        <v>2651</v>
      </c>
      <c r="B234">
        <v>1</v>
      </c>
    </row>
    <row r="235" hidden="1" spans="1:2">
      <c r="A235" t="s">
        <v>2652</v>
      </c>
      <c r="B235">
        <v>1</v>
      </c>
    </row>
    <row r="236" hidden="1" spans="1:2">
      <c r="A236" t="s">
        <v>2653</v>
      </c>
      <c r="B236">
        <v>1</v>
      </c>
    </row>
    <row r="237" hidden="1" spans="1:2">
      <c r="A237" t="s">
        <v>2654</v>
      </c>
      <c r="B237">
        <v>1</v>
      </c>
    </row>
    <row r="238" hidden="1" spans="1:2">
      <c r="A238" t="s">
        <v>2655</v>
      </c>
      <c r="B238">
        <v>1</v>
      </c>
    </row>
    <row r="239" hidden="1" spans="1:2">
      <c r="A239" t="s">
        <v>2656</v>
      </c>
      <c r="B239">
        <v>1</v>
      </c>
    </row>
    <row r="240" hidden="1" spans="1:2">
      <c r="A240" t="s">
        <v>2657</v>
      </c>
      <c r="B240">
        <v>1</v>
      </c>
    </row>
    <row r="241" hidden="1" spans="1:2">
      <c r="A241" t="s">
        <v>2658</v>
      </c>
      <c r="B241">
        <v>1</v>
      </c>
    </row>
    <row r="242" spans="1:2">
      <c r="A242" t="s">
        <v>2659</v>
      </c>
      <c r="B242">
        <v>2</v>
      </c>
    </row>
    <row r="243" hidden="1" spans="1:2">
      <c r="A243" t="s">
        <v>2660</v>
      </c>
      <c r="B243">
        <v>1</v>
      </c>
    </row>
    <row r="244" hidden="1" spans="1:2">
      <c r="A244" t="s">
        <v>2661</v>
      </c>
      <c r="B244">
        <v>1</v>
      </c>
    </row>
    <row r="245" hidden="1" spans="1:2">
      <c r="A245" t="s">
        <v>2662</v>
      </c>
      <c r="B245">
        <v>1</v>
      </c>
    </row>
    <row r="246" hidden="1" spans="1:2">
      <c r="A246" t="s">
        <v>2663</v>
      </c>
      <c r="B246">
        <v>1</v>
      </c>
    </row>
    <row r="247" hidden="1" spans="1:2">
      <c r="A247" t="s">
        <v>2664</v>
      </c>
      <c r="B247">
        <v>1</v>
      </c>
    </row>
    <row r="248" hidden="1" spans="1:2">
      <c r="A248" t="s">
        <v>2665</v>
      </c>
      <c r="B248">
        <v>1</v>
      </c>
    </row>
    <row r="249" hidden="1" spans="1:2">
      <c r="A249" t="s">
        <v>2666</v>
      </c>
      <c r="B249">
        <v>1</v>
      </c>
    </row>
    <row r="250" hidden="1" spans="1:2">
      <c r="A250" t="s">
        <v>2667</v>
      </c>
      <c r="B250">
        <v>1</v>
      </c>
    </row>
    <row r="251" spans="1:2">
      <c r="A251" t="s">
        <v>2668</v>
      </c>
      <c r="B251">
        <v>2</v>
      </c>
    </row>
    <row r="252" hidden="1" spans="1:2">
      <c r="A252" t="s">
        <v>2669</v>
      </c>
      <c r="B252">
        <v>1</v>
      </c>
    </row>
    <row r="253" hidden="1" spans="1:2">
      <c r="A253" t="s">
        <v>2670</v>
      </c>
      <c r="B253">
        <v>1</v>
      </c>
    </row>
    <row r="254" hidden="1" spans="1:2">
      <c r="A254" t="s">
        <v>2671</v>
      </c>
      <c r="B254">
        <v>1</v>
      </c>
    </row>
    <row r="255" spans="1:2">
      <c r="A255" t="s">
        <v>2672</v>
      </c>
      <c r="B255">
        <v>2</v>
      </c>
    </row>
    <row r="256" hidden="1" spans="1:2">
      <c r="A256" t="s">
        <v>2673</v>
      </c>
      <c r="B256">
        <v>1</v>
      </c>
    </row>
    <row r="257" hidden="1" spans="1:2">
      <c r="A257" t="s">
        <v>2674</v>
      </c>
      <c r="B257">
        <v>1</v>
      </c>
    </row>
    <row r="258" hidden="1" spans="1:2">
      <c r="A258" t="s">
        <v>2675</v>
      </c>
      <c r="B258">
        <v>1</v>
      </c>
    </row>
    <row r="259" hidden="1" spans="1:2">
      <c r="A259" t="s">
        <v>2676</v>
      </c>
      <c r="B259">
        <v>1</v>
      </c>
    </row>
    <row r="260" hidden="1" spans="1:2">
      <c r="A260" t="s">
        <v>2677</v>
      </c>
      <c r="B260">
        <v>1</v>
      </c>
    </row>
    <row r="261" hidden="1" spans="1:2">
      <c r="A261" t="s">
        <v>2678</v>
      </c>
      <c r="B261">
        <v>1</v>
      </c>
    </row>
    <row r="262" hidden="1" spans="1:2">
      <c r="A262" t="s">
        <v>2679</v>
      </c>
      <c r="B262">
        <v>1</v>
      </c>
    </row>
    <row r="263" hidden="1" spans="1:2">
      <c r="A263" t="s">
        <v>2680</v>
      </c>
      <c r="B263">
        <v>1</v>
      </c>
    </row>
    <row r="264" hidden="1" spans="1:2">
      <c r="A264" t="s">
        <v>2681</v>
      </c>
      <c r="B264">
        <v>1</v>
      </c>
    </row>
    <row r="265" hidden="1" spans="1:2">
      <c r="A265" t="s">
        <v>2682</v>
      </c>
      <c r="B265">
        <v>1</v>
      </c>
    </row>
    <row r="266" hidden="1" spans="1:2">
      <c r="A266" t="s">
        <v>2683</v>
      </c>
      <c r="B266">
        <v>1</v>
      </c>
    </row>
    <row r="267" hidden="1" spans="1:2">
      <c r="A267" t="s">
        <v>2684</v>
      </c>
      <c r="B267">
        <v>1</v>
      </c>
    </row>
    <row r="268" hidden="1" spans="1:2">
      <c r="A268" t="s">
        <v>2685</v>
      </c>
      <c r="B268">
        <v>1</v>
      </c>
    </row>
    <row r="269" hidden="1" spans="1:2">
      <c r="A269" t="s">
        <v>2686</v>
      </c>
      <c r="B269">
        <v>1</v>
      </c>
    </row>
    <row r="270" spans="1:2">
      <c r="A270" t="s">
        <v>2687</v>
      </c>
      <c r="B270">
        <v>2</v>
      </c>
    </row>
    <row r="271" hidden="1" spans="1:2">
      <c r="A271" t="s">
        <v>2688</v>
      </c>
      <c r="B271">
        <v>1</v>
      </c>
    </row>
    <row r="272" spans="1:2">
      <c r="A272" t="s">
        <v>2689</v>
      </c>
      <c r="B272">
        <v>2</v>
      </c>
    </row>
    <row r="273" hidden="1" spans="1:2">
      <c r="A273" t="s">
        <v>2690</v>
      </c>
      <c r="B273">
        <v>1</v>
      </c>
    </row>
    <row r="274" hidden="1" spans="1:2">
      <c r="A274" t="s">
        <v>2691</v>
      </c>
      <c r="B274">
        <v>1</v>
      </c>
    </row>
    <row r="275" hidden="1" spans="1:2">
      <c r="A275" t="s">
        <v>2692</v>
      </c>
      <c r="B275">
        <v>1</v>
      </c>
    </row>
    <row r="276" hidden="1" spans="1:2">
      <c r="A276" t="s">
        <v>2693</v>
      </c>
      <c r="B276">
        <v>1</v>
      </c>
    </row>
    <row r="277" hidden="1" spans="1:2">
      <c r="A277" t="s">
        <v>2694</v>
      </c>
      <c r="B277">
        <v>1</v>
      </c>
    </row>
    <row r="278" hidden="1" spans="1:2">
      <c r="A278" t="s">
        <v>2695</v>
      </c>
      <c r="B278">
        <v>1</v>
      </c>
    </row>
    <row r="279" hidden="1" spans="1:2">
      <c r="A279" t="s">
        <v>2696</v>
      </c>
      <c r="B279">
        <v>1</v>
      </c>
    </row>
    <row r="280" hidden="1" spans="1:2">
      <c r="A280" t="s">
        <v>2697</v>
      </c>
      <c r="B280">
        <v>1</v>
      </c>
    </row>
    <row r="281" hidden="1" spans="1:2">
      <c r="A281" t="s">
        <v>2698</v>
      </c>
      <c r="B281">
        <v>1</v>
      </c>
    </row>
    <row r="282" hidden="1" spans="1:2">
      <c r="A282" t="s">
        <v>2699</v>
      </c>
      <c r="B282">
        <v>1</v>
      </c>
    </row>
    <row r="283" hidden="1" spans="1:2">
      <c r="A283" t="s">
        <v>2700</v>
      </c>
      <c r="B283">
        <v>1</v>
      </c>
    </row>
    <row r="284" hidden="1" spans="1:2">
      <c r="A284" t="s">
        <v>2701</v>
      </c>
      <c r="B284">
        <v>1</v>
      </c>
    </row>
    <row r="285" hidden="1" spans="1:2">
      <c r="A285" t="s">
        <v>2702</v>
      </c>
      <c r="B285">
        <v>1</v>
      </c>
    </row>
    <row r="286" hidden="1" spans="1:2">
      <c r="A286" t="s">
        <v>2703</v>
      </c>
      <c r="B286">
        <v>1</v>
      </c>
    </row>
    <row r="287" hidden="1" spans="1:2">
      <c r="A287" t="s">
        <v>2704</v>
      </c>
      <c r="B287">
        <v>1</v>
      </c>
    </row>
    <row r="288" hidden="1" spans="1:2">
      <c r="A288" t="s">
        <v>2705</v>
      </c>
      <c r="B288">
        <v>1</v>
      </c>
    </row>
    <row r="289" hidden="1" spans="1:2">
      <c r="A289" t="s">
        <v>2706</v>
      </c>
      <c r="B289">
        <v>1</v>
      </c>
    </row>
    <row r="290" hidden="1" spans="1:2">
      <c r="A290" t="s">
        <v>2707</v>
      </c>
      <c r="B290">
        <v>1</v>
      </c>
    </row>
    <row r="291" hidden="1" spans="1:2">
      <c r="A291" t="s">
        <v>2708</v>
      </c>
      <c r="B291">
        <v>1</v>
      </c>
    </row>
    <row r="292" hidden="1" spans="1:2">
      <c r="A292" t="s">
        <v>2709</v>
      </c>
      <c r="B292">
        <v>1</v>
      </c>
    </row>
    <row r="293" hidden="1" spans="1:2">
      <c r="A293" t="s">
        <v>2710</v>
      </c>
      <c r="B293">
        <v>1</v>
      </c>
    </row>
    <row r="294" hidden="1" spans="1:2">
      <c r="A294" t="s">
        <v>2711</v>
      </c>
      <c r="B294">
        <v>1</v>
      </c>
    </row>
    <row r="295" hidden="1" spans="1:2">
      <c r="A295" t="s">
        <v>2712</v>
      </c>
      <c r="B295">
        <v>1</v>
      </c>
    </row>
    <row r="296" hidden="1" spans="1:2">
      <c r="A296" t="s">
        <v>2713</v>
      </c>
      <c r="B296">
        <v>1</v>
      </c>
    </row>
    <row r="297" hidden="1" spans="1:2">
      <c r="A297" t="s">
        <v>2714</v>
      </c>
      <c r="B297">
        <v>1</v>
      </c>
    </row>
    <row r="298" hidden="1" spans="1:2">
      <c r="A298" t="s">
        <v>2715</v>
      </c>
      <c r="B298">
        <v>1</v>
      </c>
    </row>
    <row r="299" hidden="1" spans="1:2">
      <c r="A299" t="s">
        <v>2716</v>
      </c>
      <c r="B299">
        <v>1</v>
      </c>
    </row>
    <row r="300" hidden="1" spans="1:2">
      <c r="A300" t="s">
        <v>2717</v>
      </c>
      <c r="B300">
        <v>1</v>
      </c>
    </row>
    <row r="301" hidden="1" spans="1:2">
      <c r="A301" t="s">
        <v>2718</v>
      </c>
      <c r="B301">
        <v>1</v>
      </c>
    </row>
    <row r="302" hidden="1" spans="1:2">
      <c r="A302" t="s">
        <v>2719</v>
      </c>
      <c r="B302">
        <v>1</v>
      </c>
    </row>
    <row r="303" hidden="1" spans="1:2">
      <c r="A303" t="s">
        <v>2720</v>
      </c>
      <c r="B303">
        <v>1</v>
      </c>
    </row>
    <row r="304" hidden="1" spans="1:2">
      <c r="A304" t="s">
        <v>2721</v>
      </c>
      <c r="B304">
        <v>1</v>
      </c>
    </row>
    <row r="305" hidden="1" spans="1:2">
      <c r="A305" t="s">
        <v>2722</v>
      </c>
      <c r="B305">
        <v>1</v>
      </c>
    </row>
    <row r="306" hidden="1" spans="1:2">
      <c r="A306" t="s">
        <v>2723</v>
      </c>
      <c r="B306">
        <v>4</v>
      </c>
    </row>
    <row r="307" hidden="1" spans="1:2">
      <c r="A307" t="s">
        <v>2724</v>
      </c>
      <c r="B307">
        <v>1</v>
      </c>
    </row>
    <row r="308" hidden="1" spans="1:2">
      <c r="A308" t="s">
        <v>2725</v>
      </c>
      <c r="B308">
        <v>1</v>
      </c>
    </row>
    <row r="309" hidden="1" spans="1:2">
      <c r="A309" t="s">
        <v>2726</v>
      </c>
      <c r="B309">
        <v>1</v>
      </c>
    </row>
    <row r="310" hidden="1" spans="1:2">
      <c r="A310" t="s">
        <v>2727</v>
      </c>
      <c r="B310">
        <v>1</v>
      </c>
    </row>
    <row r="311" hidden="1" spans="1:2">
      <c r="A311" t="s">
        <v>2728</v>
      </c>
      <c r="B311">
        <v>1</v>
      </c>
    </row>
    <row r="312" hidden="1" spans="1:2">
      <c r="A312" t="s">
        <v>2729</v>
      </c>
      <c r="B312">
        <v>1</v>
      </c>
    </row>
    <row r="313" hidden="1" spans="1:2">
      <c r="A313" t="s">
        <v>2730</v>
      </c>
      <c r="B313">
        <v>1</v>
      </c>
    </row>
    <row r="314" hidden="1" spans="1:2">
      <c r="A314" t="s">
        <v>2731</v>
      </c>
      <c r="B314">
        <v>1</v>
      </c>
    </row>
    <row r="315" hidden="1" spans="1:2">
      <c r="A315" t="s">
        <v>2732</v>
      </c>
      <c r="B315">
        <v>1</v>
      </c>
    </row>
    <row r="316" hidden="1" spans="1:2">
      <c r="A316" t="s">
        <v>2733</v>
      </c>
      <c r="B316">
        <v>1</v>
      </c>
    </row>
    <row r="317" spans="1:2">
      <c r="A317" t="s">
        <v>2734</v>
      </c>
      <c r="B317">
        <v>2</v>
      </c>
    </row>
    <row r="318" hidden="1" spans="1:2">
      <c r="A318" t="s">
        <v>2735</v>
      </c>
      <c r="B318">
        <v>1</v>
      </c>
    </row>
    <row r="319" hidden="1" spans="1:2">
      <c r="A319" t="s">
        <v>2736</v>
      </c>
      <c r="B319">
        <v>1</v>
      </c>
    </row>
    <row r="320" hidden="1" spans="1:2">
      <c r="A320" t="s">
        <v>2737</v>
      </c>
      <c r="B320">
        <v>1</v>
      </c>
    </row>
    <row r="321" spans="1:2">
      <c r="A321" t="s">
        <v>2738</v>
      </c>
      <c r="B321">
        <v>2</v>
      </c>
    </row>
    <row r="322" hidden="1" spans="1:2">
      <c r="A322" t="s">
        <v>2739</v>
      </c>
      <c r="B322">
        <v>1</v>
      </c>
    </row>
    <row r="323" hidden="1" spans="1:2">
      <c r="A323" t="s">
        <v>2740</v>
      </c>
      <c r="B323">
        <v>1</v>
      </c>
    </row>
    <row r="324" hidden="1" spans="1:2">
      <c r="A324" t="s">
        <v>2741</v>
      </c>
      <c r="B324">
        <v>1</v>
      </c>
    </row>
    <row r="325" hidden="1" spans="1:2">
      <c r="A325" t="s">
        <v>2742</v>
      </c>
      <c r="B325">
        <v>1</v>
      </c>
    </row>
    <row r="326" hidden="1" spans="1:2">
      <c r="A326" t="s">
        <v>2743</v>
      </c>
      <c r="B326">
        <v>1</v>
      </c>
    </row>
    <row r="327" hidden="1" spans="1:2">
      <c r="A327" t="s">
        <v>2744</v>
      </c>
      <c r="B327">
        <v>1</v>
      </c>
    </row>
    <row r="328" hidden="1" spans="1:2">
      <c r="A328" t="s">
        <v>2745</v>
      </c>
      <c r="B328">
        <v>1</v>
      </c>
    </row>
    <row r="329" spans="1:2">
      <c r="A329" t="s">
        <v>2746</v>
      </c>
      <c r="B329">
        <v>2</v>
      </c>
    </row>
    <row r="330" hidden="1" spans="1:2">
      <c r="A330" t="s">
        <v>2747</v>
      </c>
      <c r="B330">
        <v>1</v>
      </c>
    </row>
    <row r="331" hidden="1" spans="1:2">
      <c r="A331" t="s">
        <v>2748</v>
      </c>
      <c r="B331">
        <v>1</v>
      </c>
    </row>
    <row r="332" hidden="1" spans="1:2">
      <c r="A332" t="s">
        <v>2749</v>
      </c>
      <c r="B332">
        <v>1</v>
      </c>
    </row>
    <row r="333" hidden="1" spans="1:2">
      <c r="A333" t="s">
        <v>2750</v>
      </c>
      <c r="B333">
        <v>1</v>
      </c>
    </row>
    <row r="334" hidden="1" spans="1:2">
      <c r="A334" t="s">
        <v>2751</v>
      </c>
      <c r="B334">
        <v>1</v>
      </c>
    </row>
    <row r="335" hidden="1" spans="1:2">
      <c r="A335" t="s">
        <v>2752</v>
      </c>
      <c r="B335">
        <v>1</v>
      </c>
    </row>
    <row r="336" hidden="1" spans="1:2">
      <c r="A336" t="s">
        <v>2753</v>
      </c>
      <c r="B336">
        <v>1</v>
      </c>
    </row>
    <row r="337" hidden="1" spans="1:2">
      <c r="A337" t="s">
        <v>2754</v>
      </c>
      <c r="B337">
        <v>1</v>
      </c>
    </row>
    <row r="338" hidden="1" spans="1:2">
      <c r="A338" t="s">
        <v>2755</v>
      </c>
      <c r="B338">
        <v>1</v>
      </c>
    </row>
    <row r="339" hidden="1" spans="1:2">
      <c r="A339" t="s">
        <v>2756</v>
      </c>
      <c r="B339">
        <v>1</v>
      </c>
    </row>
    <row r="340" hidden="1" spans="1:2">
      <c r="A340" t="s">
        <v>2757</v>
      </c>
      <c r="B340">
        <v>1</v>
      </c>
    </row>
    <row r="341" hidden="1" spans="1:2">
      <c r="A341" t="s">
        <v>2758</v>
      </c>
      <c r="B341">
        <v>1</v>
      </c>
    </row>
    <row r="342" hidden="1" spans="1:2">
      <c r="A342" t="s">
        <v>2759</v>
      </c>
      <c r="B342">
        <v>1</v>
      </c>
    </row>
    <row r="343" hidden="1" spans="1:2">
      <c r="A343" t="s">
        <v>2760</v>
      </c>
      <c r="B343">
        <v>1</v>
      </c>
    </row>
    <row r="344" hidden="1" spans="1:2">
      <c r="A344" t="s">
        <v>2761</v>
      </c>
      <c r="B344">
        <v>1</v>
      </c>
    </row>
    <row r="345" hidden="1" spans="1:2">
      <c r="A345" t="s">
        <v>2762</v>
      </c>
      <c r="B345">
        <v>1</v>
      </c>
    </row>
    <row r="346" hidden="1" spans="1:2">
      <c r="A346" t="s">
        <v>2763</v>
      </c>
      <c r="B346">
        <v>1</v>
      </c>
    </row>
    <row r="347" hidden="1" spans="1:2">
      <c r="A347" t="s">
        <v>2764</v>
      </c>
      <c r="B347">
        <v>1</v>
      </c>
    </row>
    <row r="348" hidden="1" spans="1:2">
      <c r="A348" t="s">
        <v>2765</v>
      </c>
      <c r="B348">
        <v>1</v>
      </c>
    </row>
    <row r="349" hidden="1" spans="1:2">
      <c r="A349" t="s">
        <v>2766</v>
      </c>
      <c r="B349">
        <v>1</v>
      </c>
    </row>
    <row r="350" hidden="1" spans="1:2">
      <c r="A350" t="s">
        <v>2767</v>
      </c>
      <c r="B350">
        <v>1</v>
      </c>
    </row>
    <row r="351" hidden="1" spans="1:2">
      <c r="A351" t="s">
        <v>2768</v>
      </c>
      <c r="B351">
        <v>1</v>
      </c>
    </row>
    <row r="352" hidden="1" spans="1:2">
      <c r="A352" t="s">
        <v>2769</v>
      </c>
      <c r="B352">
        <v>1</v>
      </c>
    </row>
    <row r="353" hidden="1" spans="1:2">
      <c r="A353" t="s">
        <v>2770</v>
      </c>
      <c r="B353">
        <v>1</v>
      </c>
    </row>
    <row r="354" hidden="1" spans="1:2">
      <c r="A354" t="s">
        <v>2771</v>
      </c>
      <c r="B354">
        <v>1</v>
      </c>
    </row>
    <row r="355" hidden="1" spans="1:2">
      <c r="A355" t="s">
        <v>2772</v>
      </c>
      <c r="B355">
        <v>1</v>
      </c>
    </row>
    <row r="356" hidden="1" spans="1:2">
      <c r="A356" t="s">
        <v>2773</v>
      </c>
      <c r="B356">
        <v>1</v>
      </c>
    </row>
    <row r="357" hidden="1" spans="1:2">
      <c r="A357" t="s">
        <v>2774</v>
      </c>
      <c r="B357">
        <v>1</v>
      </c>
    </row>
    <row r="358" hidden="1" spans="1:2">
      <c r="A358" t="s">
        <v>2775</v>
      </c>
      <c r="B358">
        <v>1</v>
      </c>
    </row>
    <row r="359" hidden="1" spans="1:2">
      <c r="A359" t="s">
        <v>2776</v>
      </c>
      <c r="B359">
        <v>1</v>
      </c>
    </row>
    <row r="360" hidden="1" spans="1:2">
      <c r="A360" t="s">
        <v>2777</v>
      </c>
      <c r="B360">
        <v>1</v>
      </c>
    </row>
    <row r="361" hidden="1" spans="1:2">
      <c r="A361" t="s">
        <v>2778</v>
      </c>
      <c r="B361">
        <v>1</v>
      </c>
    </row>
    <row r="362" hidden="1" spans="1:2">
      <c r="A362" t="s">
        <v>2779</v>
      </c>
      <c r="B362">
        <v>1</v>
      </c>
    </row>
    <row r="363" hidden="1" spans="1:2">
      <c r="A363" t="s">
        <v>2780</v>
      </c>
      <c r="B363">
        <v>1</v>
      </c>
    </row>
    <row r="364" hidden="1" spans="1:2">
      <c r="A364" t="s">
        <v>2781</v>
      </c>
      <c r="B364">
        <v>1</v>
      </c>
    </row>
    <row r="365" hidden="1" spans="1:2">
      <c r="A365" t="s">
        <v>2782</v>
      </c>
      <c r="B365">
        <v>1</v>
      </c>
    </row>
    <row r="366" hidden="1" spans="1:2">
      <c r="A366" t="s">
        <v>2783</v>
      </c>
      <c r="B366">
        <v>1</v>
      </c>
    </row>
    <row r="367" hidden="1" spans="1:2">
      <c r="A367" t="s">
        <v>2784</v>
      </c>
      <c r="B367">
        <v>1</v>
      </c>
    </row>
    <row r="368" hidden="1" spans="1:2">
      <c r="A368" t="s">
        <v>2785</v>
      </c>
      <c r="B368">
        <v>1</v>
      </c>
    </row>
    <row r="369" hidden="1" spans="1:2">
      <c r="A369" t="s">
        <v>2786</v>
      </c>
      <c r="B369">
        <v>1</v>
      </c>
    </row>
    <row r="370" hidden="1" spans="1:2">
      <c r="A370" t="s">
        <v>2787</v>
      </c>
      <c r="B370">
        <v>1</v>
      </c>
    </row>
    <row r="371" hidden="1" spans="1:2">
      <c r="A371" t="s">
        <v>2788</v>
      </c>
      <c r="B371">
        <v>1</v>
      </c>
    </row>
    <row r="372" hidden="1" spans="1:2">
      <c r="A372" t="s">
        <v>2789</v>
      </c>
      <c r="B372">
        <v>1</v>
      </c>
    </row>
    <row r="373" hidden="1" spans="1:2">
      <c r="A373" t="s">
        <v>2790</v>
      </c>
      <c r="B373">
        <v>1</v>
      </c>
    </row>
    <row r="374" hidden="1" spans="1:2">
      <c r="A374" t="s">
        <v>2791</v>
      </c>
      <c r="B374">
        <v>1</v>
      </c>
    </row>
    <row r="375" hidden="1" spans="1:2">
      <c r="A375" t="s">
        <v>2792</v>
      </c>
      <c r="B375">
        <v>1</v>
      </c>
    </row>
    <row r="376" hidden="1" spans="1:2">
      <c r="A376" t="s">
        <v>2793</v>
      </c>
      <c r="B376">
        <v>1</v>
      </c>
    </row>
    <row r="377" hidden="1" spans="1:2">
      <c r="A377" t="s">
        <v>2794</v>
      </c>
      <c r="B377">
        <v>1</v>
      </c>
    </row>
    <row r="378" hidden="1" spans="1:2">
      <c r="A378" t="s">
        <v>2795</v>
      </c>
      <c r="B378">
        <v>1</v>
      </c>
    </row>
    <row r="379" hidden="1" spans="1:2">
      <c r="A379" t="s">
        <v>2796</v>
      </c>
      <c r="B379">
        <v>1</v>
      </c>
    </row>
    <row r="380" hidden="1" spans="1:2">
      <c r="A380" t="s">
        <v>2797</v>
      </c>
      <c r="B380">
        <v>1</v>
      </c>
    </row>
    <row r="381" hidden="1" spans="1:2">
      <c r="A381" t="s">
        <v>2798</v>
      </c>
      <c r="B381">
        <v>1</v>
      </c>
    </row>
    <row r="382" hidden="1" spans="1:2">
      <c r="A382" t="s">
        <v>2799</v>
      </c>
      <c r="B382">
        <v>1</v>
      </c>
    </row>
    <row r="383" hidden="1" spans="1:2">
      <c r="A383" t="s">
        <v>2800</v>
      </c>
      <c r="B383">
        <v>1</v>
      </c>
    </row>
    <row r="384" hidden="1" spans="1:2">
      <c r="A384" t="s">
        <v>2801</v>
      </c>
      <c r="B384">
        <v>1</v>
      </c>
    </row>
    <row r="385" hidden="1" spans="1:2">
      <c r="A385" t="s">
        <v>2802</v>
      </c>
      <c r="B385">
        <v>1</v>
      </c>
    </row>
    <row r="386" hidden="1" spans="1:2">
      <c r="A386" t="s">
        <v>2803</v>
      </c>
      <c r="B386">
        <v>1</v>
      </c>
    </row>
    <row r="387" hidden="1" spans="1:2">
      <c r="A387" t="s">
        <v>2804</v>
      </c>
      <c r="B387">
        <v>1</v>
      </c>
    </row>
    <row r="388" hidden="1" spans="1:2">
      <c r="A388" t="s">
        <v>2805</v>
      </c>
      <c r="B388">
        <v>1</v>
      </c>
    </row>
    <row r="389" hidden="1" spans="1:2">
      <c r="A389" t="s">
        <v>2806</v>
      </c>
      <c r="B389">
        <v>1</v>
      </c>
    </row>
    <row r="390" hidden="1" spans="1:2">
      <c r="A390" t="s">
        <v>2807</v>
      </c>
      <c r="B390">
        <v>1</v>
      </c>
    </row>
    <row r="391" hidden="1" spans="1:2">
      <c r="A391" t="s">
        <v>2808</v>
      </c>
      <c r="B391">
        <v>1</v>
      </c>
    </row>
    <row r="392" hidden="1" spans="1:2">
      <c r="A392" t="s">
        <v>2809</v>
      </c>
      <c r="B392">
        <v>1</v>
      </c>
    </row>
    <row r="393" hidden="1" spans="1:2">
      <c r="A393" t="s">
        <v>2810</v>
      </c>
      <c r="B393">
        <v>1</v>
      </c>
    </row>
    <row r="394" hidden="1" spans="1:2">
      <c r="A394" t="s">
        <v>2811</v>
      </c>
      <c r="B394">
        <v>1</v>
      </c>
    </row>
    <row r="395" hidden="1" spans="1:2">
      <c r="A395" t="s">
        <v>2812</v>
      </c>
      <c r="B395">
        <v>1</v>
      </c>
    </row>
    <row r="396" hidden="1" spans="1:2">
      <c r="A396" t="s">
        <v>2813</v>
      </c>
      <c r="B396">
        <v>1</v>
      </c>
    </row>
    <row r="397" hidden="1" spans="1:2">
      <c r="A397" t="s">
        <v>2814</v>
      </c>
      <c r="B397">
        <v>1</v>
      </c>
    </row>
    <row r="398" hidden="1" spans="1:2">
      <c r="A398" t="s">
        <v>2815</v>
      </c>
      <c r="B398">
        <v>1</v>
      </c>
    </row>
    <row r="399" hidden="1" spans="1:2">
      <c r="A399" t="s">
        <v>2816</v>
      </c>
      <c r="B399">
        <v>1</v>
      </c>
    </row>
    <row r="400" hidden="1" spans="1:2">
      <c r="A400" t="s">
        <v>2817</v>
      </c>
      <c r="B400">
        <v>1</v>
      </c>
    </row>
    <row r="401" hidden="1" spans="1:2">
      <c r="A401" t="s">
        <v>2818</v>
      </c>
      <c r="B401">
        <v>1</v>
      </c>
    </row>
    <row r="402" hidden="1" spans="1:2">
      <c r="A402" t="s">
        <v>2819</v>
      </c>
      <c r="B402">
        <v>1</v>
      </c>
    </row>
    <row r="403" hidden="1" spans="1:2">
      <c r="A403" t="s">
        <v>2820</v>
      </c>
      <c r="B403">
        <v>1</v>
      </c>
    </row>
    <row r="404" hidden="1" spans="1:2">
      <c r="A404" t="s">
        <v>2821</v>
      </c>
      <c r="B404">
        <v>1</v>
      </c>
    </row>
    <row r="405" hidden="1" spans="1:2">
      <c r="A405" t="s">
        <v>2822</v>
      </c>
      <c r="B405">
        <v>1</v>
      </c>
    </row>
    <row r="406" hidden="1" spans="1:2">
      <c r="A406" t="s">
        <v>2823</v>
      </c>
      <c r="B406">
        <v>1</v>
      </c>
    </row>
    <row r="407" hidden="1" spans="1:2">
      <c r="A407" t="s">
        <v>2824</v>
      </c>
      <c r="B407">
        <v>1</v>
      </c>
    </row>
    <row r="408" hidden="1" spans="1:2">
      <c r="A408" t="s">
        <v>2825</v>
      </c>
      <c r="B408">
        <v>1</v>
      </c>
    </row>
    <row r="409" hidden="1" spans="1:2">
      <c r="A409" t="s">
        <v>2826</v>
      </c>
      <c r="B409">
        <v>1</v>
      </c>
    </row>
    <row r="410" hidden="1" spans="1:2">
      <c r="A410" t="s">
        <v>2827</v>
      </c>
      <c r="B410">
        <v>1</v>
      </c>
    </row>
    <row r="411" hidden="1" spans="1:2">
      <c r="A411" t="s">
        <v>2828</v>
      </c>
      <c r="B411">
        <v>1</v>
      </c>
    </row>
    <row r="412" hidden="1" spans="1:2">
      <c r="A412" t="s">
        <v>2829</v>
      </c>
      <c r="B412">
        <v>1</v>
      </c>
    </row>
    <row r="413" hidden="1" spans="1:2">
      <c r="A413" t="s">
        <v>2830</v>
      </c>
      <c r="B413">
        <v>1</v>
      </c>
    </row>
    <row r="414" hidden="1" spans="1:2">
      <c r="A414" t="s">
        <v>2831</v>
      </c>
      <c r="B414">
        <v>1</v>
      </c>
    </row>
    <row r="415" hidden="1" spans="1:2">
      <c r="A415" t="s">
        <v>2832</v>
      </c>
      <c r="B415">
        <v>1</v>
      </c>
    </row>
    <row r="416" hidden="1" spans="1:2">
      <c r="A416" t="s">
        <v>2833</v>
      </c>
      <c r="B416">
        <v>1</v>
      </c>
    </row>
    <row r="417" hidden="1" spans="1:2">
      <c r="A417" t="s">
        <v>2834</v>
      </c>
      <c r="B417">
        <v>1</v>
      </c>
    </row>
    <row r="418" hidden="1" spans="1:2">
      <c r="A418" t="s">
        <v>2835</v>
      </c>
      <c r="B418">
        <v>1</v>
      </c>
    </row>
    <row r="419" hidden="1" spans="1:2">
      <c r="A419" t="s">
        <v>2836</v>
      </c>
      <c r="B419">
        <v>1</v>
      </c>
    </row>
    <row r="420" hidden="1" spans="1:2">
      <c r="A420" t="s">
        <v>2837</v>
      </c>
      <c r="B420">
        <v>1</v>
      </c>
    </row>
    <row r="421" hidden="1" spans="1:2">
      <c r="A421" t="s">
        <v>2838</v>
      </c>
      <c r="B421">
        <v>1</v>
      </c>
    </row>
    <row r="422" hidden="1" spans="1:2">
      <c r="A422" t="s">
        <v>2839</v>
      </c>
      <c r="B422">
        <v>1</v>
      </c>
    </row>
    <row r="423" hidden="1" spans="1:2">
      <c r="A423" t="s">
        <v>2840</v>
      </c>
      <c r="B423">
        <v>1</v>
      </c>
    </row>
    <row r="424" hidden="1" spans="1:2">
      <c r="A424" t="s">
        <v>2841</v>
      </c>
      <c r="B424">
        <v>1</v>
      </c>
    </row>
    <row r="425" hidden="1" spans="1:2">
      <c r="A425" t="s">
        <v>2842</v>
      </c>
      <c r="B425">
        <v>1</v>
      </c>
    </row>
    <row r="426" hidden="1" spans="1:2">
      <c r="A426" t="s">
        <v>2843</v>
      </c>
      <c r="B426">
        <v>1</v>
      </c>
    </row>
    <row r="427" hidden="1" spans="1:2">
      <c r="A427" t="s">
        <v>2844</v>
      </c>
      <c r="B427">
        <v>1</v>
      </c>
    </row>
    <row r="428" hidden="1" spans="1:2">
      <c r="A428" t="s">
        <v>2845</v>
      </c>
      <c r="B428">
        <v>1</v>
      </c>
    </row>
    <row r="429" hidden="1" spans="1:2">
      <c r="A429" t="s">
        <v>2846</v>
      </c>
      <c r="B429">
        <v>1</v>
      </c>
    </row>
    <row r="430" hidden="1" spans="1:2">
      <c r="A430" t="s">
        <v>2847</v>
      </c>
      <c r="B430">
        <v>1</v>
      </c>
    </row>
    <row r="431" hidden="1" spans="1:2">
      <c r="A431" t="s">
        <v>2848</v>
      </c>
      <c r="B431">
        <v>1</v>
      </c>
    </row>
    <row r="432" hidden="1" spans="1:2">
      <c r="A432" t="s">
        <v>2849</v>
      </c>
      <c r="B432">
        <v>1</v>
      </c>
    </row>
    <row r="433" hidden="1" spans="1:2">
      <c r="A433" t="s">
        <v>2850</v>
      </c>
      <c r="B433">
        <v>1</v>
      </c>
    </row>
    <row r="434" hidden="1" spans="1:2">
      <c r="A434" t="s">
        <v>2851</v>
      </c>
      <c r="B434">
        <v>1</v>
      </c>
    </row>
    <row r="435" hidden="1" spans="1:2">
      <c r="A435" t="s">
        <v>2852</v>
      </c>
      <c r="B435">
        <v>1</v>
      </c>
    </row>
    <row r="436" hidden="1" spans="1:2">
      <c r="A436" t="s">
        <v>2853</v>
      </c>
      <c r="B436">
        <v>1</v>
      </c>
    </row>
    <row r="437" hidden="1" spans="1:2">
      <c r="A437" t="s">
        <v>2854</v>
      </c>
      <c r="B437">
        <v>1</v>
      </c>
    </row>
    <row r="438" hidden="1" spans="1:2">
      <c r="A438" t="s">
        <v>2855</v>
      </c>
      <c r="B438">
        <v>1</v>
      </c>
    </row>
    <row r="439" hidden="1" spans="1:2">
      <c r="A439" t="s">
        <v>2856</v>
      </c>
      <c r="B439">
        <v>1</v>
      </c>
    </row>
    <row r="440" hidden="1" spans="1:2">
      <c r="A440" t="s">
        <v>2857</v>
      </c>
      <c r="B440">
        <v>1</v>
      </c>
    </row>
    <row r="441" hidden="1" spans="1:2">
      <c r="A441" t="s">
        <v>2858</v>
      </c>
      <c r="B441">
        <v>1</v>
      </c>
    </row>
    <row r="442" hidden="1" spans="1:2">
      <c r="A442" t="s">
        <v>2859</v>
      </c>
      <c r="B442">
        <v>1</v>
      </c>
    </row>
    <row r="443" hidden="1" spans="1:2">
      <c r="A443" t="s">
        <v>2860</v>
      </c>
      <c r="B443">
        <v>1</v>
      </c>
    </row>
    <row r="444" hidden="1" spans="1:2">
      <c r="A444" t="s">
        <v>2861</v>
      </c>
      <c r="B444">
        <v>1</v>
      </c>
    </row>
    <row r="445" hidden="1" spans="1:2">
      <c r="A445" t="s">
        <v>2862</v>
      </c>
      <c r="B445">
        <v>1</v>
      </c>
    </row>
    <row r="446" hidden="1" spans="1:2">
      <c r="A446" t="s">
        <v>2863</v>
      </c>
      <c r="B446">
        <v>1</v>
      </c>
    </row>
    <row r="447" hidden="1" spans="1:2">
      <c r="A447" t="s">
        <v>2864</v>
      </c>
      <c r="B447">
        <v>1</v>
      </c>
    </row>
    <row r="448" hidden="1" spans="1:2">
      <c r="A448" t="s">
        <v>2865</v>
      </c>
      <c r="B448">
        <v>1</v>
      </c>
    </row>
    <row r="449" hidden="1" spans="1:2">
      <c r="A449" t="s">
        <v>2866</v>
      </c>
      <c r="B449">
        <v>1</v>
      </c>
    </row>
    <row r="450" hidden="1" spans="1:2">
      <c r="A450" t="s">
        <v>2867</v>
      </c>
      <c r="B450">
        <v>1</v>
      </c>
    </row>
    <row r="451" hidden="1" spans="1:2">
      <c r="A451" t="s">
        <v>2868</v>
      </c>
      <c r="B451">
        <v>1</v>
      </c>
    </row>
    <row r="452" hidden="1" spans="1:2">
      <c r="A452" t="s">
        <v>2869</v>
      </c>
      <c r="B452">
        <v>1</v>
      </c>
    </row>
    <row r="453" hidden="1" spans="1:2">
      <c r="A453" t="s">
        <v>2870</v>
      </c>
      <c r="B453">
        <v>1</v>
      </c>
    </row>
    <row r="454" hidden="1" spans="1:2">
      <c r="A454" t="s">
        <v>2871</v>
      </c>
      <c r="B454">
        <v>1</v>
      </c>
    </row>
    <row r="455" hidden="1" spans="1:2">
      <c r="A455" t="s">
        <v>2872</v>
      </c>
      <c r="B455">
        <v>1</v>
      </c>
    </row>
    <row r="456" hidden="1" spans="1:2">
      <c r="A456" t="s">
        <v>2873</v>
      </c>
      <c r="B456">
        <v>1</v>
      </c>
    </row>
    <row r="457" hidden="1" spans="1:2">
      <c r="A457" t="s">
        <v>2874</v>
      </c>
      <c r="B457">
        <v>1</v>
      </c>
    </row>
    <row r="458" hidden="1" spans="1:2">
      <c r="A458" t="s">
        <v>2875</v>
      </c>
      <c r="B458">
        <v>1</v>
      </c>
    </row>
    <row r="459" hidden="1" spans="1:2">
      <c r="A459" t="s">
        <v>2876</v>
      </c>
      <c r="B459">
        <v>1</v>
      </c>
    </row>
    <row r="460" hidden="1" spans="1:2">
      <c r="A460" t="s">
        <v>2877</v>
      </c>
      <c r="B460">
        <v>1</v>
      </c>
    </row>
    <row r="461" hidden="1" spans="1:2">
      <c r="A461" t="s">
        <v>2878</v>
      </c>
      <c r="B461">
        <v>1</v>
      </c>
    </row>
    <row r="462" hidden="1" spans="1:2">
      <c r="A462" t="s">
        <v>2879</v>
      </c>
      <c r="B462">
        <v>1</v>
      </c>
    </row>
    <row r="463" hidden="1" spans="1:2">
      <c r="A463" t="s">
        <v>2880</v>
      </c>
      <c r="B463">
        <v>1</v>
      </c>
    </row>
    <row r="464" hidden="1" spans="1:2">
      <c r="A464" t="s">
        <v>2881</v>
      </c>
      <c r="B464">
        <v>1</v>
      </c>
    </row>
    <row r="465" hidden="1" spans="1:2">
      <c r="A465" t="s">
        <v>2882</v>
      </c>
      <c r="B465">
        <v>1</v>
      </c>
    </row>
    <row r="466" hidden="1" spans="1:2">
      <c r="A466" t="s">
        <v>2883</v>
      </c>
      <c r="B466">
        <v>1</v>
      </c>
    </row>
    <row r="467" hidden="1" spans="1:2">
      <c r="A467" t="s">
        <v>2884</v>
      </c>
      <c r="B467">
        <v>1</v>
      </c>
    </row>
    <row r="468" hidden="1" spans="1:2">
      <c r="A468" t="s">
        <v>2885</v>
      </c>
      <c r="B468">
        <v>1</v>
      </c>
    </row>
    <row r="469" hidden="1" spans="1:2">
      <c r="A469" t="s">
        <v>2886</v>
      </c>
      <c r="B469">
        <v>1</v>
      </c>
    </row>
    <row r="470" hidden="1" spans="1:2">
      <c r="A470" t="s">
        <v>2887</v>
      </c>
      <c r="B470">
        <v>1</v>
      </c>
    </row>
    <row r="471" hidden="1" spans="1:2">
      <c r="A471" t="s">
        <v>2888</v>
      </c>
      <c r="B471">
        <v>1</v>
      </c>
    </row>
    <row r="472" hidden="1" spans="1:2">
      <c r="A472" t="s">
        <v>2889</v>
      </c>
      <c r="B472">
        <v>1</v>
      </c>
    </row>
    <row r="473" hidden="1" spans="1:2">
      <c r="A473" t="s">
        <v>2890</v>
      </c>
      <c r="B473">
        <v>1</v>
      </c>
    </row>
    <row r="474" hidden="1" spans="1:2">
      <c r="A474" t="s">
        <v>2891</v>
      </c>
      <c r="B474">
        <v>1</v>
      </c>
    </row>
    <row r="475" hidden="1" spans="1:2">
      <c r="A475" t="s">
        <v>2892</v>
      </c>
      <c r="B475">
        <v>1</v>
      </c>
    </row>
    <row r="476" hidden="1" spans="1:2">
      <c r="A476" t="s">
        <v>2893</v>
      </c>
      <c r="B476">
        <v>1</v>
      </c>
    </row>
    <row r="477" hidden="1" spans="1:2">
      <c r="A477" t="s">
        <v>2894</v>
      </c>
      <c r="B477">
        <v>1</v>
      </c>
    </row>
    <row r="478" hidden="1" spans="1:2">
      <c r="A478" t="s">
        <v>2895</v>
      </c>
      <c r="B478">
        <v>1</v>
      </c>
    </row>
    <row r="479" hidden="1" spans="1:2">
      <c r="A479" t="s">
        <v>2896</v>
      </c>
      <c r="B479">
        <v>1</v>
      </c>
    </row>
    <row r="480" hidden="1" spans="1:2">
      <c r="A480" t="s">
        <v>2897</v>
      </c>
      <c r="B480">
        <v>1</v>
      </c>
    </row>
    <row r="481" hidden="1" spans="1:2">
      <c r="A481" t="s">
        <v>2898</v>
      </c>
      <c r="B481">
        <v>1</v>
      </c>
    </row>
    <row r="482" hidden="1" spans="1:2">
      <c r="A482" t="s">
        <v>2899</v>
      </c>
      <c r="B482">
        <v>1</v>
      </c>
    </row>
    <row r="483" hidden="1" spans="1:2">
      <c r="A483" t="s">
        <v>2900</v>
      </c>
      <c r="B483">
        <v>1</v>
      </c>
    </row>
    <row r="484" hidden="1" spans="1:2">
      <c r="A484" t="s">
        <v>2901</v>
      </c>
      <c r="B484">
        <v>1</v>
      </c>
    </row>
    <row r="485" hidden="1" spans="1:2">
      <c r="A485" t="s">
        <v>2902</v>
      </c>
      <c r="B485">
        <v>1</v>
      </c>
    </row>
    <row r="486" hidden="1" spans="1:2">
      <c r="A486" t="s">
        <v>2903</v>
      </c>
      <c r="B486">
        <v>1</v>
      </c>
    </row>
    <row r="487" hidden="1" spans="1:2">
      <c r="A487" t="s">
        <v>2904</v>
      </c>
      <c r="B487">
        <v>1</v>
      </c>
    </row>
    <row r="488" hidden="1" spans="1:2">
      <c r="A488" t="s">
        <v>2905</v>
      </c>
      <c r="B488">
        <v>1</v>
      </c>
    </row>
    <row r="489" hidden="1" spans="1:2">
      <c r="A489" t="s">
        <v>2906</v>
      </c>
      <c r="B489">
        <v>1</v>
      </c>
    </row>
    <row r="490" hidden="1" spans="1:2">
      <c r="A490" t="s">
        <v>2907</v>
      </c>
      <c r="B490">
        <v>1</v>
      </c>
    </row>
    <row r="491" hidden="1" spans="1:2">
      <c r="A491" t="s">
        <v>2908</v>
      </c>
      <c r="B491">
        <v>1</v>
      </c>
    </row>
    <row r="492" hidden="1" spans="1:2">
      <c r="A492" t="s">
        <v>2909</v>
      </c>
      <c r="B492">
        <v>1</v>
      </c>
    </row>
    <row r="493" hidden="1" spans="1:2">
      <c r="A493" t="s">
        <v>2910</v>
      </c>
      <c r="B493">
        <v>1</v>
      </c>
    </row>
    <row r="494" hidden="1" spans="1:2">
      <c r="A494" t="s">
        <v>2911</v>
      </c>
      <c r="B494">
        <v>1</v>
      </c>
    </row>
    <row r="495" hidden="1" spans="1:2">
      <c r="A495" t="s">
        <v>2912</v>
      </c>
      <c r="B495">
        <v>1</v>
      </c>
    </row>
    <row r="496" hidden="1" spans="1:2">
      <c r="A496" t="s">
        <v>2913</v>
      </c>
      <c r="B496">
        <v>1</v>
      </c>
    </row>
    <row r="497" hidden="1" spans="1:2">
      <c r="A497" t="s">
        <v>2914</v>
      </c>
      <c r="B497">
        <v>1</v>
      </c>
    </row>
    <row r="498" hidden="1" spans="1:2">
      <c r="A498" t="s">
        <v>2915</v>
      </c>
      <c r="B498">
        <v>1</v>
      </c>
    </row>
    <row r="499" hidden="1" spans="1:2">
      <c r="A499" t="s">
        <v>2916</v>
      </c>
      <c r="B499">
        <v>1</v>
      </c>
    </row>
    <row r="500" hidden="1" spans="1:2">
      <c r="A500" t="s">
        <v>2917</v>
      </c>
      <c r="B500">
        <v>1</v>
      </c>
    </row>
    <row r="501" hidden="1" spans="1:2">
      <c r="A501" t="s">
        <v>2918</v>
      </c>
      <c r="B501">
        <v>1</v>
      </c>
    </row>
    <row r="502" hidden="1" spans="1:2">
      <c r="A502" t="s">
        <v>2919</v>
      </c>
      <c r="B502">
        <v>1</v>
      </c>
    </row>
    <row r="503" hidden="1" spans="1:2">
      <c r="A503" t="s">
        <v>2920</v>
      </c>
      <c r="B503">
        <v>1</v>
      </c>
    </row>
    <row r="504" hidden="1" spans="1:2">
      <c r="A504" t="s">
        <v>2921</v>
      </c>
      <c r="B504">
        <v>1</v>
      </c>
    </row>
    <row r="505" hidden="1" spans="1:2">
      <c r="A505" t="s">
        <v>2922</v>
      </c>
      <c r="B505">
        <v>1</v>
      </c>
    </row>
    <row r="506" hidden="1" spans="1:2">
      <c r="A506" t="s">
        <v>2923</v>
      </c>
      <c r="B506">
        <v>1</v>
      </c>
    </row>
    <row r="507" hidden="1" spans="1:2">
      <c r="A507" t="s">
        <v>2924</v>
      </c>
      <c r="B507">
        <v>1</v>
      </c>
    </row>
    <row r="508" hidden="1" spans="1:2">
      <c r="A508" t="s">
        <v>2925</v>
      </c>
      <c r="B508">
        <v>1</v>
      </c>
    </row>
    <row r="509" hidden="1" spans="1:2">
      <c r="A509" t="s">
        <v>2926</v>
      </c>
      <c r="B509">
        <v>1</v>
      </c>
    </row>
    <row r="510" hidden="1" spans="1:2">
      <c r="A510" t="s">
        <v>2927</v>
      </c>
      <c r="B510">
        <v>1</v>
      </c>
    </row>
    <row r="511" hidden="1" spans="1:2">
      <c r="A511" t="s">
        <v>2928</v>
      </c>
      <c r="B511">
        <v>1</v>
      </c>
    </row>
    <row r="512" hidden="1" spans="1:2">
      <c r="A512" t="s">
        <v>2929</v>
      </c>
      <c r="B512">
        <v>1</v>
      </c>
    </row>
    <row r="513" hidden="1" spans="1:2">
      <c r="A513" t="s">
        <v>2930</v>
      </c>
      <c r="B513">
        <v>1</v>
      </c>
    </row>
    <row r="514" hidden="1" spans="1:2">
      <c r="A514" t="s">
        <v>2931</v>
      </c>
      <c r="B514">
        <v>1</v>
      </c>
    </row>
    <row r="515" hidden="1" spans="1:2">
      <c r="A515" t="s">
        <v>2932</v>
      </c>
      <c r="B515">
        <v>1</v>
      </c>
    </row>
    <row r="516" hidden="1" spans="1:2">
      <c r="A516" t="s">
        <v>2933</v>
      </c>
      <c r="B516">
        <v>1</v>
      </c>
    </row>
    <row r="517" hidden="1" spans="1:2">
      <c r="A517" t="s">
        <v>2934</v>
      </c>
      <c r="B517">
        <v>1</v>
      </c>
    </row>
    <row r="518" hidden="1" spans="1:2">
      <c r="A518" t="s">
        <v>2935</v>
      </c>
      <c r="B518">
        <v>1</v>
      </c>
    </row>
    <row r="519" hidden="1" spans="1:2">
      <c r="A519" t="s">
        <v>2936</v>
      </c>
      <c r="B519">
        <v>1</v>
      </c>
    </row>
    <row r="520" hidden="1" spans="1:2">
      <c r="A520" t="s">
        <v>2937</v>
      </c>
      <c r="B520">
        <v>1</v>
      </c>
    </row>
    <row r="521" hidden="1" spans="1:2">
      <c r="A521" t="s">
        <v>2938</v>
      </c>
      <c r="B521">
        <v>1</v>
      </c>
    </row>
    <row r="522" hidden="1" spans="1:2">
      <c r="A522" t="s">
        <v>2939</v>
      </c>
      <c r="B522">
        <v>1</v>
      </c>
    </row>
    <row r="523" hidden="1" spans="1:2">
      <c r="A523" t="s">
        <v>2940</v>
      </c>
      <c r="B523">
        <v>1</v>
      </c>
    </row>
    <row r="524" hidden="1" spans="1:2">
      <c r="A524" t="s">
        <v>2941</v>
      </c>
      <c r="B524">
        <v>1</v>
      </c>
    </row>
    <row r="525" hidden="1" spans="1:2">
      <c r="A525" t="s">
        <v>2942</v>
      </c>
      <c r="B525">
        <v>1</v>
      </c>
    </row>
    <row r="526" hidden="1" spans="1:2">
      <c r="A526" t="s">
        <v>2943</v>
      </c>
      <c r="B526">
        <v>1</v>
      </c>
    </row>
    <row r="527" hidden="1" spans="1:2">
      <c r="A527" t="s">
        <v>2944</v>
      </c>
      <c r="B527">
        <v>1</v>
      </c>
    </row>
    <row r="528" hidden="1" spans="1:2">
      <c r="A528" t="s">
        <v>2945</v>
      </c>
      <c r="B528">
        <v>1</v>
      </c>
    </row>
    <row r="529" hidden="1" spans="1:2">
      <c r="A529" t="s">
        <v>2946</v>
      </c>
      <c r="B529">
        <v>1</v>
      </c>
    </row>
    <row r="530" hidden="1" spans="1:2">
      <c r="A530" t="s">
        <v>2947</v>
      </c>
      <c r="B530">
        <v>1</v>
      </c>
    </row>
    <row r="531" hidden="1" spans="1:2">
      <c r="A531" t="s">
        <v>2948</v>
      </c>
      <c r="B531">
        <v>1</v>
      </c>
    </row>
    <row r="532" hidden="1" spans="1:2">
      <c r="A532" t="s">
        <v>2949</v>
      </c>
      <c r="B532">
        <v>1</v>
      </c>
    </row>
    <row r="533" hidden="1" spans="1:2">
      <c r="A533" t="s">
        <v>2950</v>
      </c>
      <c r="B533">
        <v>1</v>
      </c>
    </row>
    <row r="534" hidden="1" spans="1:2">
      <c r="A534" t="s">
        <v>2951</v>
      </c>
      <c r="B534">
        <v>1</v>
      </c>
    </row>
    <row r="535" hidden="1" spans="1:2">
      <c r="A535" t="s">
        <v>2952</v>
      </c>
      <c r="B535">
        <v>1</v>
      </c>
    </row>
    <row r="536" hidden="1" spans="1:2">
      <c r="A536" t="s">
        <v>2953</v>
      </c>
      <c r="B536">
        <v>1</v>
      </c>
    </row>
    <row r="537" hidden="1" spans="1:2">
      <c r="A537" t="s">
        <v>2954</v>
      </c>
      <c r="B537">
        <v>1</v>
      </c>
    </row>
    <row r="538" hidden="1" spans="1:2">
      <c r="A538" t="s">
        <v>2955</v>
      </c>
      <c r="B538">
        <v>1</v>
      </c>
    </row>
    <row r="539" hidden="1" spans="1:2">
      <c r="A539" t="s">
        <v>2956</v>
      </c>
      <c r="B539">
        <v>1</v>
      </c>
    </row>
    <row r="540" hidden="1" spans="1:2">
      <c r="A540" t="s">
        <v>2957</v>
      </c>
      <c r="B540">
        <v>1</v>
      </c>
    </row>
    <row r="541" hidden="1" spans="1:2">
      <c r="A541" t="s">
        <v>2958</v>
      </c>
      <c r="B541">
        <v>1</v>
      </c>
    </row>
    <row r="542" hidden="1" spans="1:2">
      <c r="A542" t="s">
        <v>2959</v>
      </c>
      <c r="B542">
        <v>1</v>
      </c>
    </row>
    <row r="543" hidden="1" spans="1:2">
      <c r="A543" t="s">
        <v>2960</v>
      </c>
      <c r="B543">
        <v>1</v>
      </c>
    </row>
    <row r="544" hidden="1" spans="1:2">
      <c r="A544" t="s">
        <v>2961</v>
      </c>
      <c r="B544">
        <v>1</v>
      </c>
    </row>
    <row r="545" hidden="1" spans="1:2">
      <c r="A545" t="s">
        <v>2962</v>
      </c>
      <c r="B545">
        <v>1</v>
      </c>
    </row>
    <row r="546" hidden="1" spans="1:2">
      <c r="A546" t="s">
        <v>2963</v>
      </c>
      <c r="B546">
        <v>1</v>
      </c>
    </row>
    <row r="547" hidden="1" spans="1:2">
      <c r="A547" t="s">
        <v>2964</v>
      </c>
      <c r="B547">
        <v>1</v>
      </c>
    </row>
    <row r="548" hidden="1" spans="1:2">
      <c r="A548" t="s">
        <v>2965</v>
      </c>
      <c r="B548">
        <v>1</v>
      </c>
    </row>
    <row r="549" hidden="1" spans="1:2">
      <c r="A549" t="s">
        <v>2966</v>
      </c>
      <c r="B549">
        <v>1</v>
      </c>
    </row>
    <row r="550" hidden="1" spans="1:2">
      <c r="A550" t="s">
        <v>2967</v>
      </c>
      <c r="B550">
        <v>1</v>
      </c>
    </row>
    <row r="551" hidden="1" spans="1:2">
      <c r="A551" t="s">
        <v>2968</v>
      </c>
      <c r="B551">
        <v>1</v>
      </c>
    </row>
    <row r="552" hidden="1" spans="1:2">
      <c r="A552" t="s">
        <v>2969</v>
      </c>
      <c r="B552">
        <v>1</v>
      </c>
    </row>
    <row r="553" hidden="1" spans="1:2">
      <c r="A553" t="s">
        <v>2970</v>
      </c>
      <c r="B553">
        <v>1</v>
      </c>
    </row>
    <row r="554" hidden="1" spans="1:2">
      <c r="A554" t="s">
        <v>2971</v>
      </c>
      <c r="B554">
        <v>1</v>
      </c>
    </row>
    <row r="555" hidden="1" spans="1:2">
      <c r="A555" t="s">
        <v>2972</v>
      </c>
      <c r="B555">
        <v>1</v>
      </c>
    </row>
    <row r="556" hidden="1" spans="1:2">
      <c r="A556" t="s">
        <v>2973</v>
      </c>
      <c r="B556">
        <v>1</v>
      </c>
    </row>
    <row r="557" hidden="1" spans="1:2">
      <c r="A557" t="s">
        <v>2974</v>
      </c>
      <c r="B557">
        <v>1</v>
      </c>
    </row>
    <row r="558" hidden="1" spans="1:2">
      <c r="A558" t="s">
        <v>2975</v>
      </c>
      <c r="B558">
        <v>1</v>
      </c>
    </row>
    <row r="559" hidden="1" spans="1:2">
      <c r="A559" t="s">
        <v>2976</v>
      </c>
      <c r="B559">
        <v>1</v>
      </c>
    </row>
    <row r="560" hidden="1" spans="1:2">
      <c r="A560" t="s">
        <v>2977</v>
      </c>
      <c r="B560">
        <v>1</v>
      </c>
    </row>
    <row r="561" hidden="1" spans="1:2">
      <c r="A561" t="s">
        <v>2978</v>
      </c>
      <c r="B561">
        <v>1</v>
      </c>
    </row>
    <row r="562" spans="1:2">
      <c r="A562" t="s">
        <v>2979</v>
      </c>
      <c r="B562">
        <v>2</v>
      </c>
    </row>
    <row r="563" hidden="1" spans="1:2">
      <c r="A563" t="s">
        <v>2980</v>
      </c>
      <c r="B563">
        <v>1</v>
      </c>
    </row>
    <row r="564" hidden="1" spans="1:2">
      <c r="A564" t="s">
        <v>2981</v>
      </c>
      <c r="B564">
        <v>1</v>
      </c>
    </row>
    <row r="565" hidden="1" spans="1:2">
      <c r="A565" t="s">
        <v>2982</v>
      </c>
      <c r="B565">
        <v>1</v>
      </c>
    </row>
    <row r="566" spans="1:2">
      <c r="A566" t="s">
        <v>2983</v>
      </c>
      <c r="B566">
        <v>2</v>
      </c>
    </row>
    <row r="567" hidden="1" spans="1:2">
      <c r="A567" t="s">
        <v>2984</v>
      </c>
      <c r="B567">
        <v>1</v>
      </c>
    </row>
    <row r="568" hidden="1" spans="1:2">
      <c r="A568" t="s">
        <v>2985</v>
      </c>
      <c r="B568">
        <v>1</v>
      </c>
    </row>
    <row r="569" hidden="1" spans="1:2">
      <c r="A569" t="s">
        <v>2986</v>
      </c>
      <c r="B569">
        <v>1</v>
      </c>
    </row>
    <row r="570" hidden="1" spans="1:2">
      <c r="A570" t="s">
        <v>2987</v>
      </c>
      <c r="B570">
        <v>1</v>
      </c>
    </row>
    <row r="571" hidden="1" spans="1:2">
      <c r="A571" t="s">
        <v>2988</v>
      </c>
      <c r="B571">
        <v>1</v>
      </c>
    </row>
    <row r="572" hidden="1" spans="1:2">
      <c r="A572" t="s">
        <v>2989</v>
      </c>
      <c r="B572">
        <v>1</v>
      </c>
    </row>
    <row r="573" hidden="1" spans="1:2">
      <c r="A573" t="s">
        <v>2990</v>
      </c>
      <c r="B573">
        <v>1</v>
      </c>
    </row>
    <row r="574" hidden="1" spans="1:2">
      <c r="A574" t="s">
        <v>2991</v>
      </c>
      <c r="B574">
        <v>1</v>
      </c>
    </row>
    <row r="575" hidden="1" spans="1:2">
      <c r="A575" t="s">
        <v>2992</v>
      </c>
      <c r="B575">
        <v>1</v>
      </c>
    </row>
    <row r="576" hidden="1" spans="1:2">
      <c r="A576" t="s">
        <v>2993</v>
      </c>
      <c r="B576">
        <v>1</v>
      </c>
    </row>
    <row r="577" hidden="1" spans="1:2">
      <c r="A577" t="s">
        <v>2994</v>
      </c>
      <c r="B577">
        <v>1</v>
      </c>
    </row>
    <row r="578" hidden="1" spans="1:2">
      <c r="A578" t="s">
        <v>2995</v>
      </c>
      <c r="B578">
        <v>1</v>
      </c>
    </row>
    <row r="579" hidden="1" spans="1:2">
      <c r="A579" t="s">
        <v>2996</v>
      </c>
      <c r="B579">
        <v>1</v>
      </c>
    </row>
    <row r="580" hidden="1" spans="1:2">
      <c r="A580" t="s">
        <v>2997</v>
      </c>
      <c r="B580">
        <v>1</v>
      </c>
    </row>
    <row r="581" hidden="1" spans="1:2">
      <c r="A581" t="s">
        <v>2998</v>
      </c>
      <c r="B581">
        <v>1</v>
      </c>
    </row>
    <row r="582" hidden="1" spans="1:2">
      <c r="A582" t="s">
        <v>2999</v>
      </c>
      <c r="B582">
        <v>1</v>
      </c>
    </row>
    <row r="583" hidden="1" spans="1:2">
      <c r="A583" t="s">
        <v>3000</v>
      </c>
      <c r="B583">
        <v>1</v>
      </c>
    </row>
    <row r="584" hidden="1" spans="1:2">
      <c r="A584" t="s">
        <v>3001</v>
      </c>
      <c r="B584">
        <v>1</v>
      </c>
    </row>
    <row r="585" hidden="1" spans="1:2">
      <c r="A585" t="s">
        <v>3002</v>
      </c>
      <c r="B585">
        <v>1</v>
      </c>
    </row>
    <row r="586" hidden="1" spans="1:2">
      <c r="A586" t="s">
        <v>3003</v>
      </c>
      <c r="B586">
        <v>1</v>
      </c>
    </row>
    <row r="587" hidden="1" spans="1:2">
      <c r="A587" t="s">
        <v>3004</v>
      </c>
      <c r="B587">
        <v>1</v>
      </c>
    </row>
    <row r="588" hidden="1" spans="1:2">
      <c r="A588" t="s">
        <v>3005</v>
      </c>
      <c r="B588">
        <v>1</v>
      </c>
    </row>
    <row r="589" hidden="1" spans="1:2">
      <c r="A589" t="s">
        <v>3006</v>
      </c>
      <c r="B589">
        <v>1</v>
      </c>
    </row>
    <row r="590" spans="1:2">
      <c r="A590" t="s">
        <v>3007</v>
      </c>
      <c r="B590">
        <v>2</v>
      </c>
    </row>
    <row r="591" hidden="1" spans="1:2">
      <c r="A591" t="s">
        <v>3008</v>
      </c>
      <c r="B591">
        <v>1</v>
      </c>
    </row>
    <row r="592" hidden="1" spans="1:2">
      <c r="A592" t="s">
        <v>3009</v>
      </c>
      <c r="B592">
        <v>1</v>
      </c>
    </row>
    <row r="593" hidden="1" spans="1:2">
      <c r="A593" t="s">
        <v>3010</v>
      </c>
      <c r="B593">
        <v>1</v>
      </c>
    </row>
    <row r="594" hidden="1" spans="1:2">
      <c r="A594" t="s">
        <v>3011</v>
      </c>
      <c r="B594">
        <v>1</v>
      </c>
    </row>
    <row r="595" hidden="1" spans="1:2">
      <c r="A595" t="s">
        <v>3012</v>
      </c>
      <c r="B595">
        <v>1</v>
      </c>
    </row>
    <row r="596" hidden="1" spans="1:2">
      <c r="A596" t="s">
        <v>3013</v>
      </c>
      <c r="B596">
        <v>1</v>
      </c>
    </row>
    <row r="597" hidden="1" spans="1:2">
      <c r="A597" t="s">
        <v>3014</v>
      </c>
      <c r="B597">
        <v>1</v>
      </c>
    </row>
    <row r="598" hidden="1" spans="1:2">
      <c r="A598" t="s">
        <v>3015</v>
      </c>
      <c r="B598">
        <v>1</v>
      </c>
    </row>
    <row r="599" hidden="1" spans="1:2">
      <c r="A599" t="s">
        <v>3016</v>
      </c>
      <c r="B599">
        <v>1</v>
      </c>
    </row>
    <row r="600" hidden="1" spans="1:2">
      <c r="A600" t="s">
        <v>3017</v>
      </c>
      <c r="B600">
        <v>1</v>
      </c>
    </row>
    <row r="601" hidden="1" spans="1:2">
      <c r="A601" t="s">
        <v>3018</v>
      </c>
      <c r="B601">
        <v>1</v>
      </c>
    </row>
    <row r="602" hidden="1" spans="1:2">
      <c r="A602" t="s">
        <v>3019</v>
      </c>
      <c r="B602">
        <v>1</v>
      </c>
    </row>
    <row r="603" hidden="1" spans="1:2">
      <c r="A603" t="s">
        <v>3020</v>
      </c>
      <c r="B603">
        <v>1</v>
      </c>
    </row>
    <row r="604" hidden="1" spans="1:2">
      <c r="A604" t="s">
        <v>3021</v>
      </c>
      <c r="B604">
        <v>1</v>
      </c>
    </row>
    <row r="605" hidden="1" spans="1:2">
      <c r="A605" t="s">
        <v>3022</v>
      </c>
      <c r="B605">
        <v>1</v>
      </c>
    </row>
    <row r="606" hidden="1" spans="1:2">
      <c r="A606" t="s">
        <v>3023</v>
      </c>
      <c r="B606">
        <v>1</v>
      </c>
    </row>
    <row r="607" hidden="1" spans="1:2">
      <c r="A607" t="s">
        <v>3024</v>
      </c>
      <c r="B607">
        <v>1</v>
      </c>
    </row>
    <row r="608" hidden="1" spans="1:2">
      <c r="A608" t="s">
        <v>3025</v>
      </c>
      <c r="B608">
        <v>1</v>
      </c>
    </row>
    <row r="609" hidden="1" spans="1:2">
      <c r="A609" t="s">
        <v>3026</v>
      </c>
      <c r="B609">
        <v>1</v>
      </c>
    </row>
    <row r="610" hidden="1" spans="1:2">
      <c r="A610" t="s">
        <v>3027</v>
      </c>
      <c r="B610">
        <v>1</v>
      </c>
    </row>
    <row r="611" hidden="1" spans="1:2">
      <c r="A611" t="s">
        <v>3028</v>
      </c>
      <c r="B611">
        <v>1</v>
      </c>
    </row>
    <row r="612" hidden="1" spans="1:2">
      <c r="A612" t="s">
        <v>3029</v>
      </c>
      <c r="B612">
        <v>1</v>
      </c>
    </row>
    <row r="613" hidden="1" spans="1:2">
      <c r="A613" t="s">
        <v>3030</v>
      </c>
      <c r="B613">
        <v>1</v>
      </c>
    </row>
    <row r="614" hidden="1" spans="1:2">
      <c r="A614" t="s">
        <v>3031</v>
      </c>
      <c r="B614">
        <v>1</v>
      </c>
    </row>
    <row r="615" hidden="1" spans="1:2">
      <c r="A615" t="s">
        <v>3032</v>
      </c>
      <c r="B615">
        <v>1</v>
      </c>
    </row>
    <row r="616" hidden="1" spans="1:2">
      <c r="A616" t="s">
        <v>3033</v>
      </c>
      <c r="B616">
        <v>1</v>
      </c>
    </row>
    <row r="617" hidden="1" spans="1:2">
      <c r="A617" t="s">
        <v>3034</v>
      </c>
      <c r="B617">
        <v>1</v>
      </c>
    </row>
    <row r="618" hidden="1" spans="1:2">
      <c r="A618" t="s">
        <v>3035</v>
      </c>
      <c r="B618">
        <v>1</v>
      </c>
    </row>
    <row r="619" hidden="1" spans="1:2">
      <c r="A619" t="s">
        <v>3036</v>
      </c>
      <c r="B619">
        <v>1</v>
      </c>
    </row>
    <row r="620" hidden="1" spans="1:2">
      <c r="A620" t="s">
        <v>3037</v>
      </c>
      <c r="B620">
        <v>1</v>
      </c>
    </row>
    <row r="621" hidden="1" spans="1:2">
      <c r="A621" t="s">
        <v>3038</v>
      </c>
      <c r="B621">
        <v>1</v>
      </c>
    </row>
    <row r="622" hidden="1" spans="1:2">
      <c r="A622" t="s">
        <v>3039</v>
      </c>
      <c r="B622">
        <v>1</v>
      </c>
    </row>
    <row r="623" hidden="1" spans="1:2">
      <c r="A623" t="s">
        <v>3040</v>
      </c>
      <c r="B623">
        <v>1</v>
      </c>
    </row>
    <row r="624" hidden="1" spans="1:2">
      <c r="A624" t="s">
        <v>3041</v>
      </c>
      <c r="B624">
        <v>1</v>
      </c>
    </row>
    <row r="625" hidden="1" spans="1:2">
      <c r="A625" t="s">
        <v>3042</v>
      </c>
      <c r="B625">
        <v>1</v>
      </c>
    </row>
    <row r="626" hidden="1" spans="1:2">
      <c r="A626" t="s">
        <v>3043</v>
      </c>
      <c r="B626">
        <v>1</v>
      </c>
    </row>
    <row r="627" hidden="1" spans="1:2">
      <c r="A627" t="s">
        <v>3044</v>
      </c>
      <c r="B627">
        <v>1</v>
      </c>
    </row>
    <row r="628" hidden="1" spans="1:2">
      <c r="A628" t="s">
        <v>3045</v>
      </c>
      <c r="B628">
        <v>1</v>
      </c>
    </row>
    <row r="629" hidden="1" spans="1:2">
      <c r="A629" t="s">
        <v>3046</v>
      </c>
      <c r="B629">
        <v>1</v>
      </c>
    </row>
    <row r="630" hidden="1" spans="1:2">
      <c r="A630" t="s">
        <v>3047</v>
      </c>
      <c r="B630">
        <v>1</v>
      </c>
    </row>
    <row r="631" hidden="1" spans="1:2">
      <c r="A631" t="s">
        <v>3048</v>
      </c>
      <c r="B631">
        <v>1</v>
      </c>
    </row>
    <row r="632" hidden="1" spans="1:2">
      <c r="A632" t="s">
        <v>3049</v>
      </c>
      <c r="B632">
        <v>1</v>
      </c>
    </row>
    <row r="633" hidden="1" spans="1:2">
      <c r="A633" t="s">
        <v>3050</v>
      </c>
      <c r="B633">
        <v>1</v>
      </c>
    </row>
    <row r="634" hidden="1" spans="1:2">
      <c r="A634" t="s">
        <v>3051</v>
      </c>
      <c r="B634">
        <v>1</v>
      </c>
    </row>
    <row r="635" hidden="1" spans="1:2">
      <c r="A635" t="s">
        <v>3052</v>
      </c>
      <c r="B635">
        <v>1</v>
      </c>
    </row>
    <row r="636" hidden="1" spans="1:2">
      <c r="A636" t="s">
        <v>3053</v>
      </c>
      <c r="B636">
        <v>1</v>
      </c>
    </row>
    <row r="637" hidden="1" spans="1:2">
      <c r="A637" t="s">
        <v>3054</v>
      </c>
      <c r="B637">
        <v>1</v>
      </c>
    </row>
    <row r="638" hidden="1" spans="1:2">
      <c r="A638" t="s">
        <v>3055</v>
      </c>
      <c r="B638">
        <v>1</v>
      </c>
    </row>
    <row r="639" hidden="1" spans="1:2">
      <c r="A639" t="s">
        <v>3056</v>
      </c>
      <c r="B639">
        <v>1</v>
      </c>
    </row>
    <row r="640" hidden="1" spans="1:2">
      <c r="A640" t="s">
        <v>3057</v>
      </c>
      <c r="B640">
        <v>1</v>
      </c>
    </row>
    <row r="641" hidden="1" spans="1:2">
      <c r="A641" t="s">
        <v>3058</v>
      </c>
      <c r="B641">
        <v>1</v>
      </c>
    </row>
    <row r="642" hidden="1" spans="1:2">
      <c r="A642" t="s">
        <v>3059</v>
      </c>
      <c r="B642">
        <v>1</v>
      </c>
    </row>
    <row r="643" hidden="1" spans="1:2">
      <c r="A643" t="s">
        <v>3060</v>
      </c>
      <c r="B643">
        <v>1</v>
      </c>
    </row>
    <row r="644" hidden="1" spans="1:2">
      <c r="A644" t="s">
        <v>3061</v>
      </c>
      <c r="B644">
        <v>1</v>
      </c>
    </row>
    <row r="645" hidden="1" spans="1:2">
      <c r="A645" t="s">
        <v>3062</v>
      </c>
      <c r="B645">
        <v>1</v>
      </c>
    </row>
    <row r="646" hidden="1" spans="1:2">
      <c r="A646" t="s">
        <v>3063</v>
      </c>
      <c r="B646">
        <v>1</v>
      </c>
    </row>
    <row r="647" hidden="1" spans="1:2">
      <c r="A647" t="s">
        <v>3064</v>
      </c>
      <c r="B647">
        <v>1</v>
      </c>
    </row>
    <row r="648" hidden="1" spans="1:2">
      <c r="A648" t="s">
        <v>3065</v>
      </c>
      <c r="B648">
        <v>1</v>
      </c>
    </row>
    <row r="649" hidden="1" spans="1:2">
      <c r="A649" t="s">
        <v>3066</v>
      </c>
      <c r="B649">
        <v>1</v>
      </c>
    </row>
    <row r="650" hidden="1" spans="1:2">
      <c r="A650" t="s">
        <v>3067</v>
      </c>
      <c r="B650">
        <v>1</v>
      </c>
    </row>
    <row r="651" hidden="1" spans="1:2">
      <c r="A651" t="s">
        <v>3068</v>
      </c>
      <c r="B651">
        <v>1</v>
      </c>
    </row>
    <row r="652" hidden="1" spans="1:2">
      <c r="A652" t="s">
        <v>3069</v>
      </c>
      <c r="B652">
        <v>1</v>
      </c>
    </row>
    <row r="653" hidden="1" spans="1:2">
      <c r="A653" t="s">
        <v>3070</v>
      </c>
      <c r="B653">
        <v>1</v>
      </c>
    </row>
    <row r="654" hidden="1" spans="1:2">
      <c r="A654" t="s">
        <v>3071</v>
      </c>
      <c r="B654">
        <v>1</v>
      </c>
    </row>
    <row r="655" hidden="1" spans="1:2">
      <c r="A655" t="s">
        <v>3072</v>
      </c>
      <c r="B655">
        <v>1</v>
      </c>
    </row>
    <row r="656" hidden="1" spans="1:2">
      <c r="A656" t="s">
        <v>3073</v>
      </c>
      <c r="B656">
        <v>1</v>
      </c>
    </row>
    <row r="657" hidden="1" spans="1:2">
      <c r="A657" t="s">
        <v>3074</v>
      </c>
      <c r="B657">
        <v>1</v>
      </c>
    </row>
    <row r="658" hidden="1" spans="1:2">
      <c r="A658" t="s">
        <v>3075</v>
      </c>
      <c r="B658">
        <v>1</v>
      </c>
    </row>
    <row r="659" hidden="1" spans="1:2">
      <c r="A659" t="s">
        <v>3076</v>
      </c>
      <c r="B659">
        <v>1</v>
      </c>
    </row>
    <row r="660" hidden="1" spans="1:2">
      <c r="A660" t="s">
        <v>3077</v>
      </c>
      <c r="B660">
        <v>1</v>
      </c>
    </row>
    <row r="661" spans="1:2">
      <c r="A661" t="s">
        <v>3078</v>
      </c>
      <c r="B661">
        <v>2</v>
      </c>
    </row>
    <row r="662" hidden="1" spans="1:2">
      <c r="A662" t="s">
        <v>3079</v>
      </c>
      <c r="B662">
        <v>1</v>
      </c>
    </row>
    <row r="663" hidden="1" spans="1:2">
      <c r="A663" t="s">
        <v>3080</v>
      </c>
      <c r="B663">
        <v>1</v>
      </c>
    </row>
    <row r="664" hidden="1" spans="1:2">
      <c r="A664" t="s">
        <v>3081</v>
      </c>
      <c r="B664">
        <v>1</v>
      </c>
    </row>
    <row r="665" hidden="1" spans="1:2">
      <c r="A665" t="s">
        <v>3082</v>
      </c>
      <c r="B665">
        <v>1</v>
      </c>
    </row>
    <row r="666" hidden="1" spans="1:2">
      <c r="A666" t="s">
        <v>3083</v>
      </c>
      <c r="B666">
        <v>1</v>
      </c>
    </row>
    <row r="667" hidden="1" spans="1:2">
      <c r="A667" t="s">
        <v>3084</v>
      </c>
      <c r="B667">
        <v>1</v>
      </c>
    </row>
    <row r="668" hidden="1" spans="1:2">
      <c r="A668" t="s">
        <v>3085</v>
      </c>
      <c r="B668">
        <v>1</v>
      </c>
    </row>
    <row r="669" hidden="1" spans="1:2">
      <c r="A669" t="s">
        <v>3086</v>
      </c>
      <c r="B669">
        <v>1</v>
      </c>
    </row>
    <row r="670" hidden="1" spans="1:2">
      <c r="A670" t="s">
        <v>3087</v>
      </c>
      <c r="B670">
        <v>1</v>
      </c>
    </row>
    <row r="671" hidden="1" spans="1:2">
      <c r="A671" t="s">
        <v>3088</v>
      </c>
      <c r="B671">
        <v>1</v>
      </c>
    </row>
    <row r="672" hidden="1" spans="1:2">
      <c r="A672" t="s">
        <v>3089</v>
      </c>
      <c r="B672">
        <v>1</v>
      </c>
    </row>
    <row r="673" hidden="1" spans="1:2">
      <c r="A673" t="s">
        <v>3090</v>
      </c>
      <c r="B673">
        <v>1</v>
      </c>
    </row>
    <row r="674" hidden="1" spans="1:2">
      <c r="A674" t="s">
        <v>3091</v>
      </c>
      <c r="B674">
        <v>1</v>
      </c>
    </row>
    <row r="675" hidden="1" spans="1:2">
      <c r="A675" t="s">
        <v>3092</v>
      </c>
      <c r="B675">
        <v>1</v>
      </c>
    </row>
    <row r="676" hidden="1" spans="1:2">
      <c r="A676" t="s">
        <v>3093</v>
      </c>
      <c r="B676">
        <v>1</v>
      </c>
    </row>
    <row r="677" hidden="1" spans="1:2">
      <c r="A677" t="s">
        <v>3094</v>
      </c>
      <c r="B677">
        <v>1</v>
      </c>
    </row>
    <row r="678" hidden="1" spans="1:2">
      <c r="A678" t="s">
        <v>3095</v>
      </c>
      <c r="B678">
        <v>1</v>
      </c>
    </row>
    <row r="679" hidden="1" spans="1:2">
      <c r="A679" t="s">
        <v>3096</v>
      </c>
      <c r="B679">
        <v>1</v>
      </c>
    </row>
    <row r="680" hidden="1" spans="1:2">
      <c r="A680" t="s">
        <v>3097</v>
      </c>
      <c r="B680">
        <v>1</v>
      </c>
    </row>
    <row r="681" hidden="1" spans="1:2">
      <c r="A681" t="s">
        <v>3098</v>
      </c>
      <c r="B681">
        <v>1</v>
      </c>
    </row>
    <row r="682" hidden="1" spans="1:2">
      <c r="A682" t="s">
        <v>3099</v>
      </c>
      <c r="B682">
        <v>1</v>
      </c>
    </row>
    <row r="683" hidden="1" spans="1:2">
      <c r="A683" t="s">
        <v>3100</v>
      </c>
      <c r="B683">
        <v>1</v>
      </c>
    </row>
    <row r="684" hidden="1" spans="1:2">
      <c r="A684" t="s">
        <v>3101</v>
      </c>
      <c r="B684">
        <v>1</v>
      </c>
    </row>
    <row r="685" hidden="1" spans="1:2">
      <c r="A685" t="s">
        <v>3102</v>
      </c>
      <c r="B685">
        <v>1</v>
      </c>
    </row>
    <row r="686" hidden="1" spans="1:2">
      <c r="A686" t="s">
        <v>3103</v>
      </c>
      <c r="B686">
        <v>1</v>
      </c>
    </row>
    <row r="687" hidden="1" spans="1:2">
      <c r="A687" t="s">
        <v>3104</v>
      </c>
      <c r="B687">
        <v>1</v>
      </c>
    </row>
    <row r="688" hidden="1" spans="1:2">
      <c r="A688" t="s">
        <v>3105</v>
      </c>
      <c r="B688">
        <v>1</v>
      </c>
    </row>
    <row r="689" hidden="1" spans="1:2">
      <c r="A689" t="s">
        <v>3106</v>
      </c>
      <c r="B689">
        <v>1</v>
      </c>
    </row>
    <row r="690" hidden="1" spans="1:2">
      <c r="A690" t="s">
        <v>3107</v>
      </c>
      <c r="B690">
        <v>1</v>
      </c>
    </row>
    <row r="691" hidden="1" spans="1:2">
      <c r="A691" t="s">
        <v>3108</v>
      </c>
      <c r="B691">
        <v>1</v>
      </c>
    </row>
    <row r="692" hidden="1" spans="1:2">
      <c r="A692" t="s">
        <v>3109</v>
      </c>
      <c r="B692">
        <v>1</v>
      </c>
    </row>
    <row r="693" hidden="1" spans="1:2">
      <c r="A693" t="s">
        <v>3110</v>
      </c>
      <c r="B693">
        <v>1</v>
      </c>
    </row>
    <row r="694" hidden="1" spans="1:2">
      <c r="A694" t="s">
        <v>3111</v>
      </c>
      <c r="B694">
        <v>1</v>
      </c>
    </row>
    <row r="695" hidden="1" spans="1:2">
      <c r="A695" t="s">
        <v>3112</v>
      </c>
      <c r="B695">
        <v>1</v>
      </c>
    </row>
    <row r="696" hidden="1" spans="1:2">
      <c r="A696" t="s">
        <v>3113</v>
      </c>
      <c r="B696">
        <v>1</v>
      </c>
    </row>
    <row r="697" hidden="1" spans="1:2">
      <c r="A697" t="s">
        <v>3114</v>
      </c>
      <c r="B697">
        <v>1</v>
      </c>
    </row>
    <row r="698" hidden="1" spans="1:2">
      <c r="A698" t="s">
        <v>3115</v>
      </c>
      <c r="B698">
        <v>1</v>
      </c>
    </row>
    <row r="699" hidden="1" spans="1:2">
      <c r="A699" t="s">
        <v>3116</v>
      </c>
      <c r="B699">
        <v>1</v>
      </c>
    </row>
    <row r="700" hidden="1" spans="1:2">
      <c r="A700" t="s">
        <v>3117</v>
      </c>
      <c r="B700">
        <v>1</v>
      </c>
    </row>
    <row r="701" hidden="1" spans="1:2">
      <c r="A701" t="s">
        <v>3118</v>
      </c>
      <c r="B701">
        <v>1</v>
      </c>
    </row>
    <row r="702" hidden="1" spans="1:2">
      <c r="A702" t="s">
        <v>3119</v>
      </c>
      <c r="B702">
        <v>1</v>
      </c>
    </row>
    <row r="703" hidden="1" spans="1:2">
      <c r="A703" t="s">
        <v>3120</v>
      </c>
      <c r="B703">
        <v>1</v>
      </c>
    </row>
    <row r="704" hidden="1" spans="1:2">
      <c r="A704" t="s">
        <v>3121</v>
      </c>
      <c r="B704">
        <v>1</v>
      </c>
    </row>
    <row r="705" hidden="1" spans="1:2">
      <c r="A705" t="s">
        <v>3122</v>
      </c>
      <c r="B705">
        <v>1</v>
      </c>
    </row>
    <row r="706" hidden="1" spans="1:2">
      <c r="A706" t="s">
        <v>3123</v>
      </c>
      <c r="B706">
        <v>1</v>
      </c>
    </row>
    <row r="707" hidden="1" spans="1:2">
      <c r="A707" t="s">
        <v>3124</v>
      </c>
      <c r="B707">
        <v>1</v>
      </c>
    </row>
    <row r="708" hidden="1" spans="1:2">
      <c r="A708" t="s">
        <v>3125</v>
      </c>
      <c r="B708">
        <v>1</v>
      </c>
    </row>
    <row r="709" hidden="1" spans="1:2">
      <c r="A709" t="s">
        <v>3126</v>
      </c>
      <c r="B709">
        <v>1</v>
      </c>
    </row>
    <row r="710" hidden="1" spans="1:2">
      <c r="A710" t="s">
        <v>3127</v>
      </c>
      <c r="B710">
        <v>1</v>
      </c>
    </row>
    <row r="711" hidden="1" spans="1:2">
      <c r="A711" t="s">
        <v>3128</v>
      </c>
      <c r="B711">
        <v>1</v>
      </c>
    </row>
    <row r="712" hidden="1" spans="1:2">
      <c r="A712" t="s">
        <v>3129</v>
      </c>
      <c r="B712">
        <v>1</v>
      </c>
    </row>
    <row r="713" hidden="1" spans="1:2">
      <c r="A713" t="s">
        <v>3130</v>
      </c>
      <c r="B713">
        <v>1</v>
      </c>
    </row>
    <row r="714" hidden="1" spans="1:2">
      <c r="A714" t="s">
        <v>3131</v>
      </c>
      <c r="B714">
        <v>1</v>
      </c>
    </row>
    <row r="715" hidden="1" spans="1:2">
      <c r="A715" t="s">
        <v>3132</v>
      </c>
      <c r="B715">
        <v>1</v>
      </c>
    </row>
    <row r="716" hidden="1" spans="1:2">
      <c r="A716" t="s">
        <v>3133</v>
      </c>
      <c r="B716">
        <v>1</v>
      </c>
    </row>
    <row r="717" hidden="1" spans="1:2">
      <c r="A717" t="s">
        <v>3134</v>
      </c>
      <c r="B717">
        <v>1</v>
      </c>
    </row>
    <row r="718" hidden="1" spans="1:2">
      <c r="A718" t="s">
        <v>3135</v>
      </c>
      <c r="B718">
        <v>1</v>
      </c>
    </row>
    <row r="719" hidden="1" spans="1:2">
      <c r="A719" t="s">
        <v>3136</v>
      </c>
      <c r="B719">
        <v>1</v>
      </c>
    </row>
    <row r="720" hidden="1" spans="1:2">
      <c r="A720" t="s">
        <v>3137</v>
      </c>
      <c r="B720">
        <v>1</v>
      </c>
    </row>
    <row r="721" hidden="1" spans="1:2">
      <c r="A721" t="s">
        <v>3138</v>
      </c>
      <c r="B721">
        <v>1</v>
      </c>
    </row>
    <row r="722" hidden="1" spans="1:2">
      <c r="A722" t="s">
        <v>3139</v>
      </c>
      <c r="B722">
        <v>1</v>
      </c>
    </row>
    <row r="723" hidden="1" spans="1:2">
      <c r="A723" t="s">
        <v>3140</v>
      </c>
      <c r="B723">
        <v>1</v>
      </c>
    </row>
    <row r="724" hidden="1" spans="1:2">
      <c r="A724" t="s">
        <v>3141</v>
      </c>
      <c r="B724">
        <v>1</v>
      </c>
    </row>
    <row r="725" hidden="1" spans="1:2">
      <c r="A725" t="s">
        <v>3142</v>
      </c>
      <c r="B725">
        <v>1</v>
      </c>
    </row>
    <row r="726" hidden="1" spans="1:2">
      <c r="A726" t="s">
        <v>3143</v>
      </c>
      <c r="B726">
        <v>1</v>
      </c>
    </row>
    <row r="727" hidden="1" spans="1:2">
      <c r="A727" t="s">
        <v>3144</v>
      </c>
      <c r="B727">
        <v>1</v>
      </c>
    </row>
    <row r="728" hidden="1" spans="1:2">
      <c r="A728" t="s">
        <v>3145</v>
      </c>
      <c r="B728">
        <v>1</v>
      </c>
    </row>
    <row r="729" hidden="1" spans="1:2">
      <c r="A729" t="s">
        <v>3146</v>
      </c>
      <c r="B729">
        <v>1</v>
      </c>
    </row>
    <row r="730" hidden="1" spans="1:2">
      <c r="A730" t="s">
        <v>3147</v>
      </c>
      <c r="B730">
        <v>1</v>
      </c>
    </row>
    <row r="731" hidden="1" spans="1:2">
      <c r="A731" t="s">
        <v>3148</v>
      </c>
      <c r="B731">
        <v>1</v>
      </c>
    </row>
    <row r="732" hidden="1" spans="1:2">
      <c r="A732" t="s">
        <v>3149</v>
      </c>
      <c r="B732">
        <v>1</v>
      </c>
    </row>
    <row r="733" hidden="1" spans="1:2">
      <c r="A733" t="s">
        <v>3150</v>
      </c>
      <c r="B733">
        <v>1</v>
      </c>
    </row>
    <row r="734" hidden="1" spans="1:2">
      <c r="A734" t="s">
        <v>3151</v>
      </c>
      <c r="B734">
        <v>1</v>
      </c>
    </row>
    <row r="735" hidden="1" spans="1:2">
      <c r="A735" t="s">
        <v>3152</v>
      </c>
      <c r="B735">
        <v>1</v>
      </c>
    </row>
    <row r="736" hidden="1" spans="1:2">
      <c r="A736" t="s">
        <v>3153</v>
      </c>
      <c r="B736">
        <v>1</v>
      </c>
    </row>
    <row r="737" hidden="1" spans="1:2">
      <c r="A737" t="s">
        <v>3154</v>
      </c>
      <c r="B737">
        <v>1</v>
      </c>
    </row>
    <row r="738" hidden="1" spans="1:2">
      <c r="A738" t="s">
        <v>3155</v>
      </c>
      <c r="B738">
        <v>1</v>
      </c>
    </row>
    <row r="739" hidden="1" spans="1:2">
      <c r="A739" t="s">
        <v>3156</v>
      </c>
      <c r="B739">
        <v>1</v>
      </c>
    </row>
    <row r="740" hidden="1" spans="1:2">
      <c r="A740" t="s">
        <v>3157</v>
      </c>
      <c r="B740">
        <v>1</v>
      </c>
    </row>
    <row r="741" hidden="1" spans="1:2">
      <c r="A741" t="s">
        <v>3158</v>
      </c>
      <c r="B741">
        <v>1</v>
      </c>
    </row>
    <row r="742" hidden="1" spans="1:2">
      <c r="A742" t="s">
        <v>3159</v>
      </c>
      <c r="B742">
        <v>1</v>
      </c>
    </row>
    <row r="743" hidden="1" spans="1:2">
      <c r="A743" t="s">
        <v>3160</v>
      </c>
      <c r="B743">
        <v>1</v>
      </c>
    </row>
    <row r="744" hidden="1" spans="1:2">
      <c r="A744" t="s">
        <v>3161</v>
      </c>
      <c r="B744">
        <v>1</v>
      </c>
    </row>
    <row r="745" hidden="1" spans="1:2">
      <c r="A745" t="s">
        <v>3162</v>
      </c>
      <c r="B745">
        <v>1</v>
      </c>
    </row>
    <row r="746" hidden="1" spans="1:2">
      <c r="A746" t="s">
        <v>3163</v>
      </c>
      <c r="B746">
        <v>1</v>
      </c>
    </row>
    <row r="747" hidden="1" spans="1:2">
      <c r="A747" t="s">
        <v>3164</v>
      </c>
      <c r="B747">
        <v>1</v>
      </c>
    </row>
    <row r="748" hidden="1" spans="1:2">
      <c r="A748" t="s">
        <v>3165</v>
      </c>
      <c r="B748">
        <v>1</v>
      </c>
    </row>
    <row r="749" hidden="1" spans="1:2">
      <c r="A749" t="s">
        <v>3166</v>
      </c>
      <c r="B749">
        <v>1</v>
      </c>
    </row>
    <row r="750" hidden="1" spans="1:2">
      <c r="A750" t="s">
        <v>3167</v>
      </c>
      <c r="B750">
        <v>1</v>
      </c>
    </row>
    <row r="751" hidden="1" spans="1:2">
      <c r="A751" t="s">
        <v>3168</v>
      </c>
      <c r="B751">
        <v>1</v>
      </c>
    </row>
    <row r="752" hidden="1" spans="1:2">
      <c r="A752" t="s">
        <v>3169</v>
      </c>
      <c r="B752">
        <v>1</v>
      </c>
    </row>
    <row r="753" hidden="1" spans="1:2">
      <c r="A753" t="s">
        <v>3170</v>
      </c>
      <c r="B753">
        <v>1</v>
      </c>
    </row>
    <row r="754" hidden="1" spans="1:2">
      <c r="A754" t="s">
        <v>3171</v>
      </c>
      <c r="B754">
        <v>1</v>
      </c>
    </row>
    <row r="755" hidden="1" spans="1:2">
      <c r="A755" t="s">
        <v>3172</v>
      </c>
      <c r="B755">
        <v>1</v>
      </c>
    </row>
    <row r="756" hidden="1" spans="1:2">
      <c r="A756" t="s">
        <v>3173</v>
      </c>
      <c r="B756">
        <v>1</v>
      </c>
    </row>
    <row r="757" hidden="1" spans="1:2">
      <c r="A757" t="s">
        <v>3174</v>
      </c>
      <c r="B757">
        <v>1</v>
      </c>
    </row>
    <row r="758" hidden="1" spans="1:2">
      <c r="A758" t="s">
        <v>3175</v>
      </c>
      <c r="B758">
        <v>1</v>
      </c>
    </row>
    <row r="759" hidden="1" spans="1:2">
      <c r="A759" t="s">
        <v>3176</v>
      </c>
      <c r="B759">
        <v>1</v>
      </c>
    </row>
    <row r="760" hidden="1" spans="1:2">
      <c r="A760" t="s">
        <v>3177</v>
      </c>
      <c r="B760">
        <v>1</v>
      </c>
    </row>
    <row r="761" hidden="1" spans="1:2">
      <c r="A761" t="s">
        <v>3178</v>
      </c>
      <c r="B761">
        <v>1</v>
      </c>
    </row>
    <row r="762" hidden="1" spans="1:2">
      <c r="A762" t="s">
        <v>3179</v>
      </c>
      <c r="B762">
        <v>1</v>
      </c>
    </row>
    <row r="763" hidden="1" spans="1:2">
      <c r="A763" t="s">
        <v>3180</v>
      </c>
      <c r="B763">
        <v>1</v>
      </c>
    </row>
    <row r="764" hidden="1" spans="1:2">
      <c r="A764" t="s">
        <v>3181</v>
      </c>
      <c r="B764">
        <v>1</v>
      </c>
    </row>
    <row r="765" hidden="1" spans="1:2">
      <c r="A765" t="s">
        <v>3182</v>
      </c>
      <c r="B765">
        <v>1</v>
      </c>
    </row>
    <row r="766" hidden="1" spans="1:2">
      <c r="A766" t="s">
        <v>3183</v>
      </c>
      <c r="B766">
        <v>1</v>
      </c>
    </row>
    <row r="767" hidden="1" spans="1:2">
      <c r="A767" t="s">
        <v>3184</v>
      </c>
      <c r="B767">
        <v>1</v>
      </c>
    </row>
    <row r="768" hidden="1" spans="1:2">
      <c r="A768" t="s">
        <v>3185</v>
      </c>
      <c r="B768">
        <v>1</v>
      </c>
    </row>
    <row r="769" hidden="1" spans="1:2">
      <c r="A769" t="s">
        <v>3186</v>
      </c>
      <c r="B769">
        <v>1</v>
      </c>
    </row>
    <row r="770" hidden="1" spans="1:2">
      <c r="A770" t="s">
        <v>3187</v>
      </c>
      <c r="B770">
        <v>1</v>
      </c>
    </row>
    <row r="771" hidden="1" spans="1:2">
      <c r="A771" t="s">
        <v>3188</v>
      </c>
      <c r="B771">
        <v>1</v>
      </c>
    </row>
    <row r="772" hidden="1" spans="1:2">
      <c r="A772" t="s">
        <v>3189</v>
      </c>
      <c r="B772">
        <v>1</v>
      </c>
    </row>
    <row r="773" hidden="1" spans="1:2">
      <c r="A773" t="s">
        <v>3190</v>
      </c>
      <c r="B773">
        <v>1</v>
      </c>
    </row>
    <row r="774" hidden="1" spans="1:2">
      <c r="A774" t="s">
        <v>3191</v>
      </c>
      <c r="B774">
        <v>1</v>
      </c>
    </row>
    <row r="775" hidden="1" spans="1:2">
      <c r="A775" t="s">
        <v>3192</v>
      </c>
      <c r="B775">
        <v>1</v>
      </c>
    </row>
    <row r="776" hidden="1" spans="1:2">
      <c r="A776" t="s">
        <v>3193</v>
      </c>
      <c r="B776">
        <v>1</v>
      </c>
    </row>
    <row r="777" hidden="1" spans="1:2">
      <c r="A777" t="s">
        <v>3194</v>
      </c>
      <c r="B777">
        <v>1</v>
      </c>
    </row>
    <row r="778" hidden="1" spans="1:2">
      <c r="A778" t="s">
        <v>3195</v>
      </c>
      <c r="B778">
        <v>1</v>
      </c>
    </row>
    <row r="779" hidden="1" spans="1:2">
      <c r="A779" t="s">
        <v>3196</v>
      </c>
      <c r="B779">
        <v>1</v>
      </c>
    </row>
    <row r="780" hidden="1" spans="1:2">
      <c r="A780" t="s">
        <v>3197</v>
      </c>
      <c r="B780">
        <v>1</v>
      </c>
    </row>
    <row r="781" hidden="1" spans="1:2">
      <c r="A781" t="s">
        <v>3198</v>
      </c>
      <c r="B781">
        <v>1</v>
      </c>
    </row>
    <row r="782" hidden="1" spans="1:2">
      <c r="A782" t="s">
        <v>3199</v>
      </c>
      <c r="B782">
        <v>1</v>
      </c>
    </row>
    <row r="783" hidden="1" spans="1:2">
      <c r="A783" t="s">
        <v>3200</v>
      </c>
      <c r="B783">
        <v>1</v>
      </c>
    </row>
    <row r="784" hidden="1" spans="1:2">
      <c r="A784" t="s">
        <v>3201</v>
      </c>
      <c r="B784">
        <v>1</v>
      </c>
    </row>
    <row r="785" hidden="1" spans="1:2">
      <c r="A785" t="s">
        <v>3202</v>
      </c>
      <c r="B785">
        <v>1</v>
      </c>
    </row>
    <row r="786" hidden="1" spans="1:2">
      <c r="A786" t="s">
        <v>3203</v>
      </c>
      <c r="B786">
        <v>1</v>
      </c>
    </row>
    <row r="787" hidden="1" spans="1:2">
      <c r="A787" t="s">
        <v>3204</v>
      </c>
      <c r="B787">
        <v>1</v>
      </c>
    </row>
    <row r="788" hidden="1" spans="1:2">
      <c r="A788" t="s">
        <v>3205</v>
      </c>
      <c r="B788">
        <v>1</v>
      </c>
    </row>
    <row r="789" hidden="1" spans="1:2">
      <c r="A789" t="s">
        <v>3206</v>
      </c>
      <c r="B789">
        <v>1</v>
      </c>
    </row>
    <row r="790" spans="1:2">
      <c r="A790" t="s">
        <v>3207</v>
      </c>
      <c r="B790">
        <v>2</v>
      </c>
    </row>
    <row r="791" hidden="1" spans="1:2">
      <c r="A791" t="s">
        <v>3208</v>
      </c>
      <c r="B791">
        <v>1</v>
      </c>
    </row>
    <row r="792" hidden="1" spans="1:2">
      <c r="A792" t="s">
        <v>3209</v>
      </c>
      <c r="B792">
        <v>1</v>
      </c>
    </row>
    <row r="793" hidden="1" spans="1:2">
      <c r="A793" t="s">
        <v>3210</v>
      </c>
      <c r="B793">
        <v>1</v>
      </c>
    </row>
    <row r="794" hidden="1" spans="1:2">
      <c r="A794" t="s">
        <v>3211</v>
      </c>
      <c r="B794">
        <v>1</v>
      </c>
    </row>
    <row r="795" hidden="1" spans="1:2">
      <c r="A795" t="s">
        <v>3212</v>
      </c>
      <c r="B795">
        <v>1</v>
      </c>
    </row>
    <row r="796" hidden="1" spans="1:2">
      <c r="A796" t="s">
        <v>3213</v>
      </c>
      <c r="B796">
        <v>1</v>
      </c>
    </row>
    <row r="797" hidden="1" spans="1:2">
      <c r="A797" t="s">
        <v>3214</v>
      </c>
      <c r="B797">
        <v>1</v>
      </c>
    </row>
    <row r="798" hidden="1" spans="1:2">
      <c r="A798" t="s">
        <v>3215</v>
      </c>
      <c r="B798">
        <v>1</v>
      </c>
    </row>
    <row r="799" hidden="1" spans="1:2">
      <c r="A799" t="s">
        <v>3216</v>
      </c>
      <c r="B799">
        <v>1</v>
      </c>
    </row>
    <row r="800" hidden="1" spans="1:2">
      <c r="A800" t="s">
        <v>3217</v>
      </c>
      <c r="B800">
        <v>1</v>
      </c>
    </row>
    <row r="801" hidden="1" spans="1:2">
      <c r="A801" t="s">
        <v>3218</v>
      </c>
      <c r="B801">
        <v>1</v>
      </c>
    </row>
    <row r="802" hidden="1" spans="1:2">
      <c r="A802" t="s">
        <v>3219</v>
      </c>
      <c r="B802">
        <v>1</v>
      </c>
    </row>
    <row r="803" hidden="1" spans="1:2">
      <c r="A803" t="s">
        <v>3220</v>
      </c>
      <c r="B803">
        <v>1</v>
      </c>
    </row>
    <row r="804" hidden="1" spans="1:2">
      <c r="A804" t="s">
        <v>3221</v>
      </c>
      <c r="B804">
        <v>1</v>
      </c>
    </row>
    <row r="805" hidden="1" spans="1:2">
      <c r="A805" t="s">
        <v>3222</v>
      </c>
      <c r="B805">
        <v>1</v>
      </c>
    </row>
    <row r="806" hidden="1" spans="1:2">
      <c r="A806" t="s">
        <v>3223</v>
      </c>
      <c r="B806">
        <v>1</v>
      </c>
    </row>
    <row r="807" hidden="1" spans="1:2">
      <c r="A807" t="s">
        <v>3224</v>
      </c>
      <c r="B807">
        <v>1</v>
      </c>
    </row>
    <row r="808" hidden="1" spans="1:2">
      <c r="A808" t="s">
        <v>3225</v>
      </c>
      <c r="B808">
        <v>1</v>
      </c>
    </row>
    <row r="809" hidden="1" spans="1:2">
      <c r="A809" t="s">
        <v>3226</v>
      </c>
      <c r="B809">
        <v>1</v>
      </c>
    </row>
    <row r="810" hidden="1" spans="1:2">
      <c r="A810" t="s">
        <v>3227</v>
      </c>
      <c r="B810">
        <v>1</v>
      </c>
    </row>
    <row r="811" hidden="1" spans="1:2">
      <c r="A811" t="s">
        <v>3228</v>
      </c>
      <c r="B811">
        <v>1</v>
      </c>
    </row>
    <row r="812" hidden="1" spans="1:2">
      <c r="A812" t="s">
        <v>3229</v>
      </c>
      <c r="B812">
        <v>1</v>
      </c>
    </row>
    <row r="813" hidden="1" spans="1:2">
      <c r="A813" t="s">
        <v>3230</v>
      </c>
      <c r="B813">
        <v>1</v>
      </c>
    </row>
    <row r="814" hidden="1" spans="1:2">
      <c r="A814" t="s">
        <v>3231</v>
      </c>
      <c r="B814">
        <v>1</v>
      </c>
    </row>
    <row r="815" hidden="1" spans="1:2">
      <c r="A815" t="s">
        <v>3232</v>
      </c>
      <c r="B815">
        <v>1</v>
      </c>
    </row>
    <row r="816" hidden="1" spans="1:2">
      <c r="A816" t="s">
        <v>3233</v>
      </c>
      <c r="B816">
        <v>1</v>
      </c>
    </row>
    <row r="817" hidden="1" spans="1:2">
      <c r="A817" t="s">
        <v>3234</v>
      </c>
      <c r="B817">
        <v>1</v>
      </c>
    </row>
    <row r="818" hidden="1" spans="1:2">
      <c r="A818" t="s">
        <v>3235</v>
      </c>
      <c r="B818">
        <v>1</v>
      </c>
    </row>
    <row r="819" hidden="1" spans="1:2">
      <c r="A819" t="s">
        <v>3236</v>
      </c>
      <c r="B819">
        <v>1</v>
      </c>
    </row>
    <row r="820" hidden="1" spans="1:2">
      <c r="A820" t="s">
        <v>3237</v>
      </c>
      <c r="B820">
        <v>1</v>
      </c>
    </row>
    <row r="821" hidden="1" spans="1:2">
      <c r="A821" t="s">
        <v>3238</v>
      </c>
      <c r="B821">
        <v>1</v>
      </c>
    </row>
    <row r="822" hidden="1" spans="1:2">
      <c r="A822" t="s">
        <v>3239</v>
      </c>
      <c r="B822">
        <v>1</v>
      </c>
    </row>
    <row r="823" hidden="1" spans="1:2">
      <c r="A823" t="s">
        <v>3240</v>
      </c>
      <c r="B823">
        <v>1</v>
      </c>
    </row>
    <row r="824" hidden="1" spans="1:2">
      <c r="A824" t="s">
        <v>3241</v>
      </c>
      <c r="B824">
        <v>1</v>
      </c>
    </row>
    <row r="825" hidden="1" spans="1:2">
      <c r="A825" t="s">
        <v>3242</v>
      </c>
      <c r="B825">
        <v>1</v>
      </c>
    </row>
    <row r="826" hidden="1" spans="1:2">
      <c r="A826" t="s">
        <v>3243</v>
      </c>
      <c r="B826">
        <v>1</v>
      </c>
    </row>
    <row r="827" hidden="1" spans="1:2">
      <c r="A827" t="s">
        <v>3244</v>
      </c>
      <c r="B827">
        <v>1</v>
      </c>
    </row>
    <row r="828" hidden="1" spans="1:2">
      <c r="A828" t="s">
        <v>3245</v>
      </c>
      <c r="B828">
        <v>1</v>
      </c>
    </row>
    <row r="829" hidden="1" spans="1:2">
      <c r="A829" t="s">
        <v>3246</v>
      </c>
      <c r="B829">
        <v>1</v>
      </c>
    </row>
    <row r="830" hidden="1" spans="1:2">
      <c r="A830" t="s">
        <v>3247</v>
      </c>
      <c r="B830">
        <v>1</v>
      </c>
    </row>
    <row r="831" hidden="1" spans="1:2">
      <c r="A831" t="s">
        <v>3248</v>
      </c>
      <c r="B831">
        <v>1</v>
      </c>
    </row>
    <row r="832" hidden="1" spans="1:2">
      <c r="A832" t="s">
        <v>3249</v>
      </c>
      <c r="B832">
        <v>1</v>
      </c>
    </row>
    <row r="833" hidden="1" spans="1:2">
      <c r="A833" t="s">
        <v>3250</v>
      </c>
      <c r="B833">
        <v>1</v>
      </c>
    </row>
    <row r="834" hidden="1" spans="1:2">
      <c r="A834" t="s">
        <v>3251</v>
      </c>
      <c r="B834">
        <v>1</v>
      </c>
    </row>
    <row r="835" hidden="1" spans="1:2">
      <c r="A835" t="s">
        <v>3252</v>
      </c>
      <c r="B835">
        <v>1</v>
      </c>
    </row>
    <row r="836" hidden="1" spans="1:2">
      <c r="A836" t="s">
        <v>3253</v>
      </c>
      <c r="B836">
        <v>1</v>
      </c>
    </row>
    <row r="837" hidden="1" spans="1:2">
      <c r="A837" t="s">
        <v>3254</v>
      </c>
      <c r="B837">
        <v>1</v>
      </c>
    </row>
    <row r="838" hidden="1" spans="1:2">
      <c r="A838" t="s">
        <v>3255</v>
      </c>
      <c r="B838">
        <v>1</v>
      </c>
    </row>
    <row r="839" hidden="1" spans="1:2">
      <c r="A839" t="s">
        <v>3256</v>
      </c>
      <c r="B839">
        <v>1</v>
      </c>
    </row>
    <row r="840" hidden="1" spans="1:2">
      <c r="A840" t="s">
        <v>3257</v>
      </c>
      <c r="B840">
        <v>1</v>
      </c>
    </row>
    <row r="841" hidden="1" spans="1:2">
      <c r="A841" t="s">
        <v>3258</v>
      </c>
      <c r="B841">
        <v>1</v>
      </c>
    </row>
    <row r="842" hidden="1" spans="1:2">
      <c r="A842" t="s">
        <v>3259</v>
      </c>
      <c r="B842">
        <v>1</v>
      </c>
    </row>
    <row r="843" hidden="1" spans="1:2">
      <c r="A843" t="s">
        <v>3260</v>
      </c>
      <c r="B843">
        <v>1</v>
      </c>
    </row>
    <row r="844" hidden="1" spans="1:2">
      <c r="A844" t="s">
        <v>3261</v>
      </c>
      <c r="B844">
        <v>1</v>
      </c>
    </row>
    <row r="845" hidden="1" spans="1:2">
      <c r="A845" t="s">
        <v>3262</v>
      </c>
      <c r="B845">
        <v>1</v>
      </c>
    </row>
    <row r="846" hidden="1" spans="1:2">
      <c r="A846" t="s">
        <v>3263</v>
      </c>
      <c r="B846">
        <v>1</v>
      </c>
    </row>
    <row r="847" hidden="1" spans="1:2">
      <c r="A847" t="s">
        <v>3264</v>
      </c>
      <c r="B847">
        <v>1</v>
      </c>
    </row>
    <row r="848" hidden="1" spans="1:2">
      <c r="A848" t="s">
        <v>3265</v>
      </c>
      <c r="B848">
        <v>1</v>
      </c>
    </row>
    <row r="849" hidden="1" spans="1:2">
      <c r="A849" t="s">
        <v>3266</v>
      </c>
      <c r="B849">
        <v>1</v>
      </c>
    </row>
    <row r="850" hidden="1" spans="1:2">
      <c r="A850" t="s">
        <v>3267</v>
      </c>
      <c r="B850">
        <v>1</v>
      </c>
    </row>
    <row r="851" hidden="1" spans="1:2">
      <c r="A851" t="s">
        <v>3268</v>
      </c>
      <c r="B851">
        <v>1</v>
      </c>
    </row>
    <row r="852" hidden="1" spans="1:2">
      <c r="A852" t="s">
        <v>3269</v>
      </c>
      <c r="B852">
        <v>1</v>
      </c>
    </row>
    <row r="853" hidden="1" spans="1:2">
      <c r="A853" t="s">
        <v>3270</v>
      </c>
      <c r="B853">
        <v>1</v>
      </c>
    </row>
    <row r="854" hidden="1" spans="1:2">
      <c r="A854" t="s">
        <v>3271</v>
      </c>
      <c r="B854">
        <v>1</v>
      </c>
    </row>
    <row r="855" hidden="1" spans="1:2">
      <c r="A855" t="s">
        <v>3272</v>
      </c>
      <c r="B855">
        <v>1</v>
      </c>
    </row>
    <row r="856" hidden="1" spans="1:2">
      <c r="A856" t="s">
        <v>3273</v>
      </c>
      <c r="B856">
        <v>1</v>
      </c>
    </row>
    <row r="857" hidden="1" spans="1:2">
      <c r="A857" t="s">
        <v>3274</v>
      </c>
      <c r="B857">
        <v>1</v>
      </c>
    </row>
    <row r="858" hidden="1" spans="1:2">
      <c r="A858" t="s">
        <v>3275</v>
      </c>
      <c r="B858">
        <v>1</v>
      </c>
    </row>
    <row r="859" hidden="1" spans="1:2">
      <c r="A859" t="s">
        <v>3276</v>
      </c>
      <c r="B859">
        <v>1</v>
      </c>
    </row>
    <row r="860" hidden="1" spans="1:2">
      <c r="A860" t="s">
        <v>3277</v>
      </c>
      <c r="B860">
        <v>1</v>
      </c>
    </row>
    <row r="861" hidden="1" spans="1:2">
      <c r="A861" t="s">
        <v>3278</v>
      </c>
      <c r="B861">
        <v>1</v>
      </c>
    </row>
    <row r="862" hidden="1" spans="1:2">
      <c r="A862" t="s">
        <v>3279</v>
      </c>
      <c r="B862">
        <v>1</v>
      </c>
    </row>
    <row r="863" hidden="1" spans="1:2">
      <c r="A863" t="s">
        <v>3280</v>
      </c>
      <c r="B863">
        <v>1</v>
      </c>
    </row>
    <row r="864" hidden="1" spans="1:2">
      <c r="A864" t="s">
        <v>3281</v>
      </c>
      <c r="B864">
        <v>1</v>
      </c>
    </row>
    <row r="865" hidden="1" spans="1:2">
      <c r="A865" t="s">
        <v>3282</v>
      </c>
      <c r="B865">
        <v>1</v>
      </c>
    </row>
    <row r="866" hidden="1" spans="1:2">
      <c r="A866" t="s">
        <v>3283</v>
      </c>
      <c r="B866">
        <v>1</v>
      </c>
    </row>
    <row r="867" hidden="1" spans="1:2">
      <c r="A867" t="s">
        <v>3284</v>
      </c>
      <c r="B867">
        <v>1</v>
      </c>
    </row>
    <row r="868" hidden="1" spans="1:2">
      <c r="A868" t="s">
        <v>3285</v>
      </c>
      <c r="B868">
        <v>1</v>
      </c>
    </row>
    <row r="869" hidden="1" spans="1:2">
      <c r="A869" t="s">
        <v>3286</v>
      </c>
      <c r="B869">
        <v>1</v>
      </c>
    </row>
    <row r="870" hidden="1" spans="1:2">
      <c r="A870" t="s">
        <v>3287</v>
      </c>
      <c r="B870">
        <v>1</v>
      </c>
    </row>
    <row r="871" hidden="1" spans="1:2">
      <c r="A871" t="s">
        <v>3288</v>
      </c>
      <c r="B871">
        <v>1</v>
      </c>
    </row>
    <row r="872" spans="1:2">
      <c r="A872" t="s">
        <v>3289</v>
      </c>
      <c r="B872">
        <v>2</v>
      </c>
    </row>
    <row r="873" hidden="1" spans="1:2">
      <c r="A873" t="s">
        <v>3290</v>
      </c>
      <c r="B873">
        <v>1</v>
      </c>
    </row>
    <row r="874" hidden="1" spans="1:2">
      <c r="A874" t="s">
        <v>3291</v>
      </c>
      <c r="B874">
        <v>1</v>
      </c>
    </row>
    <row r="875" hidden="1" spans="1:2">
      <c r="A875" t="s">
        <v>3292</v>
      </c>
      <c r="B875">
        <v>1</v>
      </c>
    </row>
    <row r="876" hidden="1" spans="1:2">
      <c r="A876" t="s">
        <v>3293</v>
      </c>
      <c r="B876">
        <v>1</v>
      </c>
    </row>
    <row r="877" hidden="1" spans="1:2">
      <c r="A877" t="s">
        <v>3294</v>
      </c>
      <c r="B877">
        <v>1</v>
      </c>
    </row>
    <row r="878" hidden="1" spans="1:2">
      <c r="A878" t="s">
        <v>3295</v>
      </c>
      <c r="B878">
        <v>1</v>
      </c>
    </row>
    <row r="879" hidden="1" spans="1:2">
      <c r="A879" t="s">
        <v>3296</v>
      </c>
      <c r="B879">
        <v>1</v>
      </c>
    </row>
    <row r="880" hidden="1" spans="1:2">
      <c r="A880" t="s">
        <v>3297</v>
      </c>
      <c r="B880">
        <v>1</v>
      </c>
    </row>
    <row r="881" hidden="1" spans="1:2">
      <c r="A881" t="s">
        <v>3298</v>
      </c>
      <c r="B881">
        <v>1</v>
      </c>
    </row>
    <row r="882" hidden="1" spans="1:2">
      <c r="A882" t="s">
        <v>3299</v>
      </c>
      <c r="B882">
        <v>1</v>
      </c>
    </row>
    <row r="883" hidden="1" spans="1:2">
      <c r="A883" t="s">
        <v>3300</v>
      </c>
      <c r="B883">
        <v>1</v>
      </c>
    </row>
    <row r="884" hidden="1" spans="1:2">
      <c r="A884" t="s">
        <v>3301</v>
      </c>
      <c r="B884">
        <v>1</v>
      </c>
    </row>
    <row r="885" hidden="1" spans="1:2">
      <c r="A885" t="s">
        <v>3302</v>
      </c>
      <c r="B885">
        <v>1</v>
      </c>
    </row>
    <row r="886" hidden="1" spans="1:2">
      <c r="A886" t="s">
        <v>3303</v>
      </c>
      <c r="B886">
        <v>1</v>
      </c>
    </row>
    <row r="887" hidden="1" spans="1:2">
      <c r="A887" t="s">
        <v>3304</v>
      </c>
      <c r="B887">
        <v>1</v>
      </c>
    </row>
    <row r="888" hidden="1" spans="1:2">
      <c r="A888" t="s">
        <v>3305</v>
      </c>
      <c r="B888">
        <v>1</v>
      </c>
    </row>
    <row r="889" hidden="1" spans="1:2">
      <c r="A889" t="s">
        <v>3306</v>
      </c>
      <c r="B889">
        <v>1</v>
      </c>
    </row>
    <row r="890" hidden="1" spans="1:2">
      <c r="A890" t="s">
        <v>3307</v>
      </c>
      <c r="B890">
        <v>1</v>
      </c>
    </row>
    <row r="891" hidden="1" spans="1:2">
      <c r="A891" t="s">
        <v>3308</v>
      </c>
      <c r="B891">
        <v>1</v>
      </c>
    </row>
    <row r="892" hidden="1" spans="1:2">
      <c r="A892" t="s">
        <v>3309</v>
      </c>
      <c r="B892">
        <v>1</v>
      </c>
    </row>
    <row r="893" hidden="1" spans="1:2">
      <c r="A893" t="s">
        <v>3310</v>
      </c>
      <c r="B893">
        <v>1</v>
      </c>
    </row>
    <row r="894" hidden="1" spans="1:2">
      <c r="A894" t="s">
        <v>3311</v>
      </c>
      <c r="B894">
        <v>1</v>
      </c>
    </row>
    <row r="895" hidden="1" spans="1:2">
      <c r="A895" t="s">
        <v>3312</v>
      </c>
      <c r="B895">
        <v>1</v>
      </c>
    </row>
    <row r="896" hidden="1" spans="1:2">
      <c r="A896" t="s">
        <v>3313</v>
      </c>
      <c r="B896">
        <v>1</v>
      </c>
    </row>
    <row r="897" hidden="1" spans="1:2">
      <c r="A897" t="s">
        <v>3314</v>
      </c>
      <c r="B897">
        <v>1</v>
      </c>
    </row>
    <row r="898" hidden="1" spans="1:2">
      <c r="A898" t="s">
        <v>3315</v>
      </c>
      <c r="B898">
        <v>1</v>
      </c>
    </row>
    <row r="899" hidden="1" spans="1:2">
      <c r="A899" t="s">
        <v>3316</v>
      </c>
      <c r="B899">
        <v>1</v>
      </c>
    </row>
    <row r="900" hidden="1" spans="1:2">
      <c r="A900" t="s">
        <v>3317</v>
      </c>
      <c r="B900">
        <v>1</v>
      </c>
    </row>
    <row r="901" hidden="1" spans="1:2">
      <c r="A901" t="s">
        <v>3318</v>
      </c>
      <c r="B901">
        <v>1</v>
      </c>
    </row>
    <row r="902" hidden="1" spans="1:2">
      <c r="A902" t="s">
        <v>3319</v>
      </c>
      <c r="B902">
        <v>1</v>
      </c>
    </row>
    <row r="903" hidden="1" spans="1:2">
      <c r="A903" t="s">
        <v>3320</v>
      </c>
      <c r="B903">
        <v>1</v>
      </c>
    </row>
    <row r="904" hidden="1" spans="1:2">
      <c r="A904" t="s">
        <v>3321</v>
      </c>
      <c r="B904">
        <v>1</v>
      </c>
    </row>
    <row r="905" hidden="1" spans="1:2">
      <c r="A905" t="s">
        <v>3322</v>
      </c>
      <c r="B905">
        <v>1</v>
      </c>
    </row>
    <row r="906" hidden="1" spans="1:2">
      <c r="A906" t="s">
        <v>3323</v>
      </c>
      <c r="B906">
        <v>1</v>
      </c>
    </row>
    <row r="907" hidden="1" spans="1:2">
      <c r="A907" t="s">
        <v>3324</v>
      </c>
      <c r="B907">
        <v>1</v>
      </c>
    </row>
    <row r="908" hidden="1" spans="1:2">
      <c r="A908" t="s">
        <v>3325</v>
      </c>
      <c r="B908">
        <v>1</v>
      </c>
    </row>
    <row r="909" hidden="1" spans="1:2">
      <c r="A909" t="s">
        <v>3326</v>
      </c>
      <c r="B909">
        <v>1</v>
      </c>
    </row>
    <row r="910" hidden="1" spans="1:2">
      <c r="A910" t="s">
        <v>3327</v>
      </c>
      <c r="B910">
        <v>1</v>
      </c>
    </row>
    <row r="911" hidden="1" spans="1:2">
      <c r="A911" t="s">
        <v>3328</v>
      </c>
      <c r="B911">
        <v>1</v>
      </c>
    </row>
    <row r="912" hidden="1" spans="1:2">
      <c r="A912" t="s">
        <v>3329</v>
      </c>
      <c r="B912">
        <v>1</v>
      </c>
    </row>
    <row r="913" hidden="1" spans="1:2">
      <c r="A913" t="s">
        <v>3330</v>
      </c>
      <c r="B913">
        <v>1</v>
      </c>
    </row>
    <row r="914" hidden="1" spans="1:2">
      <c r="A914" t="s">
        <v>3331</v>
      </c>
      <c r="B914">
        <v>1</v>
      </c>
    </row>
    <row r="915" hidden="1" spans="1:2">
      <c r="A915" t="s">
        <v>3332</v>
      </c>
      <c r="B915">
        <v>1</v>
      </c>
    </row>
    <row r="916" hidden="1" spans="1:2">
      <c r="A916" t="s">
        <v>3333</v>
      </c>
      <c r="B916">
        <v>1</v>
      </c>
    </row>
    <row r="917" hidden="1" spans="1:2">
      <c r="A917" t="s">
        <v>3334</v>
      </c>
      <c r="B917">
        <v>1</v>
      </c>
    </row>
    <row r="918" hidden="1" spans="1:2">
      <c r="A918" t="s">
        <v>3335</v>
      </c>
      <c r="B918">
        <v>1</v>
      </c>
    </row>
    <row r="919" hidden="1" spans="1:2">
      <c r="A919" t="s">
        <v>3336</v>
      </c>
      <c r="B919">
        <v>1</v>
      </c>
    </row>
    <row r="920" hidden="1" spans="1:2">
      <c r="A920" t="s">
        <v>3337</v>
      </c>
      <c r="B920">
        <v>1</v>
      </c>
    </row>
    <row r="921" hidden="1" spans="1:2">
      <c r="A921" t="s">
        <v>3338</v>
      </c>
      <c r="B921">
        <v>1</v>
      </c>
    </row>
    <row r="922" hidden="1" spans="1:2">
      <c r="A922" t="s">
        <v>3339</v>
      </c>
      <c r="B922">
        <v>1</v>
      </c>
    </row>
    <row r="923" hidden="1" spans="1:2">
      <c r="A923" t="s">
        <v>3340</v>
      </c>
      <c r="B923">
        <v>1</v>
      </c>
    </row>
    <row r="924" hidden="1" spans="1:2">
      <c r="A924" t="s">
        <v>3341</v>
      </c>
      <c r="B924">
        <v>1</v>
      </c>
    </row>
    <row r="925" hidden="1" spans="1:2">
      <c r="A925" t="s">
        <v>3342</v>
      </c>
      <c r="B925">
        <v>1</v>
      </c>
    </row>
    <row r="926" hidden="1" spans="1:2">
      <c r="A926" t="s">
        <v>3343</v>
      </c>
      <c r="B926">
        <v>1</v>
      </c>
    </row>
    <row r="927" hidden="1" spans="1:2">
      <c r="A927" t="s">
        <v>3344</v>
      </c>
      <c r="B927">
        <v>1</v>
      </c>
    </row>
    <row r="928" hidden="1" spans="1:2">
      <c r="A928" t="s">
        <v>3345</v>
      </c>
      <c r="B928">
        <v>1</v>
      </c>
    </row>
    <row r="929" hidden="1" spans="1:2">
      <c r="A929" t="s">
        <v>3346</v>
      </c>
      <c r="B929">
        <v>1</v>
      </c>
    </row>
    <row r="930" hidden="1" spans="1:2">
      <c r="A930" t="s">
        <v>3347</v>
      </c>
      <c r="B930">
        <v>1</v>
      </c>
    </row>
    <row r="931" hidden="1" spans="1:2">
      <c r="A931" t="s">
        <v>3348</v>
      </c>
      <c r="B931">
        <v>1</v>
      </c>
    </row>
    <row r="932" hidden="1" spans="1:2">
      <c r="A932" t="s">
        <v>3349</v>
      </c>
      <c r="B932">
        <v>1</v>
      </c>
    </row>
    <row r="933" hidden="1" spans="1:2">
      <c r="A933" t="s">
        <v>3350</v>
      </c>
      <c r="B933">
        <v>1</v>
      </c>
    </row>
    <row r="934" hidden="1" spans="1:2">
      <c r="A934" t="s">
        <v>3351</v>
      </c>
      <c r="B934">
        <v>1</v>
      </c>
    </row>
    <row r="935" hidden="1" spans="1:2">
      <c r="A935" t="s">
        <v>3352</v>
      </c>
      <c r="B935">
        <v>1</v>
      </c>
    </row>
    <row r="936" hidden="1" spans="1:2">
      <c r="A936" t="s">
        <v>3353</v>
      </c>
      <c r="B936">
        <v>1</v>
      </c>
    </row>
    <row r="937" spans="1:2">
      <c r="A937" t="s">
        <v>3354</v>
      </c>
      <c r="B937">
        <v>2</v>
      </c>
    </row>
    <row r="938" hidden="1" spans="1:2">
      <c r="A938" t="s">
        <v>3355</v>
      </c>
      <c r="B938">
        <v>1</v>
      </c>
    </row>
    <row r="939" hidden="1" spans="1:2">
      <c r="A939" t="s">
        <v>3356</v>
      </c>
      <c r="B939">
        <v>1</v>
      </c>
    </row>
    <row r="940" hidden="1" spans="1:2">
      <c r="A940" t="s">
        <v>3357</v>
      </c>
      <c r="B940">
        <v>1</v>
      </c>
    </row>
    <row r="941" hidden="1" spans="1:2">
      <c r="A941" t="s">
        <v>3358</v>
      </c>
      <c r="B941">
        <v>1</v>
      </c>
    </row>
    <row r="942" hidden="1" spans="1:2">
      <c r="A942" t="s">
        <v>3359</v>
      </c>
      <c r="B942">
        <v>1</v>
      </c>
    </row>
    <row r="943" hidden="1" spans="1:2">
      <c r="A943" t="s">
        <v>3360</v>
      </c>
      <c r="B943">
        <v>1</v>
      </c>
    </row>
    <row r="944" hidden="1" spans="1:2">
      <c r="A944" t="s">
        <v>3361</v>
      </c>
      <c r="B944">
        <v>1</v>
      </c>
    </row>
    <row r="945" hidden="1" spans="1:2">
      <c r="A945" t="s">
        <v>3362</v>
      </c>
      <c r="B945">
        <v>1</v>
      </c>
    </row>
    <row r="946" hidden="1" spans="1:2">
      <c r="A946" t="s">
        <v>3363</v>
      </c>
      <c r="B946">
        <v>1</v>
      </c>
    </row>
    <row r="947" hidden="1" spans="1:2">
      <c r="A947" t="s">
        <v>3364</v>
      </c>
      <c r="B947">
        <v>1</v>
      </c>
    </row>
    <row r="948" hidden="1" spans="1:2">
      <c r="A948" t="s">
        <v>3365</v>
      </c>
      <c r="B948">
        <v>1</v>
      </c>
    </row>
    <row r="949" hidden="1" spans="1:2">
      <c r="A949" t="s">
        <v>3366</v>
      </c>
      <c r="B949">
        <v>1</v>
      </c>
    </row>
    <row r="950" hidden="1" spans="1:2">
      <c r="A950" t="s">
        <v>3367</v>
      </c>
      <c r="B950">
        <v>1</v>
      </c>
    </row>
    <row r="951" hidden="1" spans="1:2">
      <c r="A951" t="s">
        <v>3368</v>
      </c>
      <c r="B951">
        <v>1</v>
      </c>
    </row>
    <row r="952" hidden="1" spans="1:2">
      <c r="A952" t="s">
        <v>3369</v>
      </c>
      <c r="B952">
        <v>1</v>
      </c>
    </row>
    <row r="953" hidden="1" spans="1:2">
      <c r="A953" t="s">
        <v>3370</v>
      </c>
      <c r="B953">
        <v>1</v>
      </c>
    </row>
    <row r="954" hidden="1" spans="1:2">
      <c r="A954" t="s">
        <v>3371</v>
      </c>
      <c r="B954">
        <v>1</v>
      </c>
    </row>
    <row r="955" hidden="1" spans="1:2">
      <c r="A955" t="s">
        <v>3372</v>
      </c>
      <c r="B955">
        <v>1</v>
      </c>
    </row>
    <row r="956" hidden="1" spans="1:2">
      <c r="A956" t="s">
        <v>3373</v>
      </c>
      <c r="B956">
        <v>1</v>
      </c>
    </row>
    <row r="957" hidden="1" spans="1:2">
      <c r="A957" t="s">
        <v>3374</v>
      </c>
      <c r="B957">
        <v>1</v>
      </c>
    </row>
    <row r="958" hidden="1" spans="1:2">
      <c r="A958" t="s">
        <v>3375</v>
      </c>
      <c r="B958">
        <v>1</v>
      </c>
    </row>
    <row r="959" hidden="1" spans="1:2">
      <c r="A959" t="s">
        <v>3376</v>
      </c>
      <c r="B959">
        <v>1</v>
      </c>
    </row>
    <row r="960" hidden="1" spans="1:2">
      <c r="A960" t="s">
        <v>3377</v>
      </c>
      <c r="B960">
        <v>1</v>
      </c>
    </row>
    <row r="961" hidden="1" spans="1:2">
      <c r="A961" t="s">
        <v>3378</v>
      </c>
      <c r="B961">
        <v>1</v>
      </c>
    </row>
    <row r="962" hidden="1" spans="1:2">
      <c r="A962" t="s">
        <v>3379</v>
      </c>
      <c r="B962">
        <v>1</v>
      </c>
    </row>
    <row r="963" hidden="1" spans="1:2">
      <c r="A963" t="s">
        <v>3380</v>
      </c>
      <c r="B963">
        <v>1</v>
      </c>
    </row>
    <row r="964" hidden="1" spans="1:2">
      <c r="A964" t="s">
        <v>3381</v>
      </c>
      <c r="B964">
        <v>1</v>
      </c>
    </row>
    <row r="965" spans="1:2">
      <c r="A965" t="s">
        <v>3382</v>
      </c>
      <c r="B965">
        <v>2</v>
      </c>
    </row>
    <row r="966" hidden="1" spans="1:2">
      <c r="A966" t="s">
        <v>3383</v>
      </c>
      <c r="B966">
        <v>1</v>
      </c>
    </row>
    <row r="967" hidden="1" spans="1:2">
      <c r="A967" t="s">
        <v>3384</v>
      </c>
      <c r="B967">
        <v>1</v>
      </c>
    </row>
    <row r="968" hidden="1" spans="1:2">
      <c r="A968" t="s">
        <v>3385</v>
      </c>
      <c r="B968">
        <v>1</v>
      </c>
    </row>
    <row r="969" hidden="1" spans="1:2">
      <c r="A969" t="s">
        <v>3386</v>
      </c>
      <c r="B969">
        <v>1</v>
      </c>
    </row>
    <row r="970" hidden="1" spans="1:2">
      <c r="A970" t="s">
        <v>3387</v>
      </c>
      <c r="B970">
        <v>1</v>
      </c>
    </row>
    <row r="971" hidden="1" spans="1:2">
      <c r="A971" t="s">
        <v>3388</v>
      </c>
      <c r="B971">
        <v>1</v>
      </c>
    </row>
    <row r="972" hidden="1" spans="1:2">
      <c r="A972" t="s">
        <v>3389</v>
      </c>
      <c r="B972">
        <v>1</v>
      </c>
    </row>
    <row r="973" hidden="1" spans="1:2">
      <c r="A973" t="s">
        <v>3390</v>
      </c>
      <c r="B973">
        <v>1</v>
      </c>
    </row>
    <row r="974" hidden="1" spans="1:2">
      <c r="A974" t="s">
        <v>3391</v>
      </c>
      <c r="B974">
        <v>1</v>
      </c>
    </row>
    <row r="975" hidden="1" spans="1:2">
      <c r="A975" t="s">
        <v>3392</v>
      </c>
      <c r="B975">
        <v>1</v>
      </c>
    </row>
    <row r="976" hidden="1" spans="1:2">
      <c r="A976" t="s">
        <v>3393</v>
      </c>
      <c r="B976">
        <v>1</v>
      </c>
    </row>
    <row r="977" hidden="1" spans="1:2">
      <c r="A977" t="s">
        <v>3394</v>
      </c>
      <c r="B977">
        <v>1</v>
      </c>
    </row>
    <row r="978" hidden="1" spans="1:2">
      <c r="A978" t="s">
        <v>3395</v>
      </c>
      <c r="B978">
        <v>1</v>
      </c>
    </row>
    <row r="979" hidden="1" spans="1:2">
      <c r="A979" t="s">
        <v>3396</v>
      </c>
      <c r="B979">
        <v>1</v>
      </c>
    </row>
    <row r="980" hidden="1" spans="1:2">
      <c r="A980" t="s">
        <v>3397</v>
      </c>
      <c r="B980">
        <v>1</v>
      </c>
    </row>
    <row r="981" hidden="1" spans="1:2">
      <c r="A981" t="s">
        <v>3398</v>
      </c>
      <c r="B981">
        <v>1</v>
      </c>
    </row>
    <row r="982" hidden="1" spans="1:2">
      <c r="A982" t="s">
        <v>3399</v>
      </c>
      <c r="B982">
        <v>1</v>
      </c>
    </row>
    <row r="983" hidden="1" spans="1:2">
      <c r="A983" t="s">
        <v>3400</v>
      </c>
      <c r="B983">
        <v>1</v>
      </c>
    </row>
    <row r="984" hidden="1" spans="1:2">
      <c r="A984" t="s">
        <v>3401</v>
      </c>
      <c r="B984">
        <v>1</v>
      </c>
    </row>
    <row r="985" hidden="1" spans="1:2">
      <c r="A985" t="s">
        <v>3402</v>
      </c>
      <c r="B985">
        <v>1</v>
      </c>
    </row>
    <row r="986" hidden="1" spans="1:2">
      <c r="A986" t="s">
        <v>3403</v>
      </c>
      <c r="B986">
        <v>1</v>
      </c>
    </row>
    <row r="987" hidden="1" spans="1:2">
      <c r="A987" t="s">
        <v>3404</v>
      </c>
      <c r="B987">
        <v>1</v>
      </c>
    </row>
    <row r="988" hidden="1" spans="1:2">
      <c r="A988" t="s">
        <v>3405</v>
      </c>
      <c r="B988">
        <v>1</v>
      </c>
    </row>
    <row r="989" hidden="1" spans="1:2">
      <c r="A989" t="s">
        <v>3406</v>
      </c>
      <c r="B989">
        <v>1</v>
      </c>
    </row>
    <row r="990" hidden="1" spans="1:2">
      <c r="A990" t="s">
        <v>3407</v>
      </c>
      <c r="B990">
        <v>1</v>
      </c>
    </row>
    <row r="991" hidden="1" spans="1:2">
      <c r="A991" t="s">
        <v>3408</v>
      </c>
      <c r="B991">
        <v>1</v>
      </c>
    </row>
    <row r="992" hidden="1" spans="1:2">
      <c r="A992" t="s">
        <v>3409</v>
      </c>
      <c r="B992">
        <v>1</v>
      </c>
    </row>
    <row r="993" hidden="1" spans="1:2">
      <c r="A993" t="s">
        <v>3410</v>
      </c>
      <c r="B993">
        <v>1</v>
      </c>
    </row>
    <row r="994" hidden="1" spans="1:2">
      <c r="A994" t="s">
        <v>3411</v>
      </c>
      <c r="B994">
        <v>1</v>
      </c>
    </row>
    <row r="995" hidden="1" spans="1:2">
      <c r="A995" t="s">
        <v>3412</v>
      </c>
      <c r="B995">
        <v>1</v>
      </c>
    </row>
    <row r="996" hidden="1" spans="1:2">
      <c r="A996" t="s">
        <v>3413</v>
      </c>
      <c r="B996">
        <v>1</v>
      </c>
    </row>
    <row r="997" hidden="1" spans="1:2">
      <c r="A997" t="s">
        <v>3414</v>
      </c>
      <c r="B997">
        <v>1</v>
      </c>
    </row>
    <row r="998" hidden="1" spans="1:2">
      <c r="A998" t="s">
        <v>3415</v>
      </c>
      <c r="B998">
        <v>1</v>
      </c>
    </row>
    <row r="999" hidden="1" spans="1:2">
      <c r="A999" t="s">
        <v>3416</v>
      </c>
      <c r="B999">
        <v>1</v>
      </c>
    </row>
    <row r="1000" hidden="1" spans="1:2">
      <c r="A1000" t="s">
        <v>3417</v>
      </c>
      <c r="B1000">
        <v>1</v>
      </c>
    </row>
    <row r="1001" hidden="1" spans="1:2">
      <c r="A1001" t="s">
        <v>3418</v>
      </c>
      <c r="B1001">
        <v>1</v>
      </c>
    </row>
    <row r="1002" hidden="1" spans="1:2">
      <c r="A1002" t="s">
        <v>3419</v>
      </c>
      <c r="B1002">
        <v>1</v>
      </c>
    </row>
    <row r="1003" hidden="1" spans="1:2">
      <c r="A1003" t="s">
        <v>3420</v>
      </c>
      <c r="B1003">
        <v>1</v>
      </c>
    </row>
    <row r="1004" hidden="1" spans="1:2">
      <c r="A1004" t="s">
        <v>3421</v>
      </c>
      <c r="B1004">
        <v>1</v>
      </c>
    </row>
    <row r="1005" hidden="1" spans="1:2">
      <c r="A1005" t="s">
        <v>3422</v>
      </c>
      <c r="B1005">
        <v>1</v>
      </c>
    </row>
    <row r="1006" hidden="1" spans="1:2">
      <c r="A1006" t="s">
        <v>3423</v>
      </c>
      <c r="B1006">
        <v>1</v>
      </c>
    </row>
    <row r="1007" hidden="1" spans="1:2">
      <c r="A1007" t="s">
        <v>3424</v>
      </c>
      <c r="B1007">
        <v>1</v>
      </c>
    </row>
    <row r="1008" hidden="1" spans="1:2">
      <c r="A1008" t="s">
        <v>3425</v>
      </c>
      <c r="B1008">
        <v>1</v>
      </c>
    </row>
    <row r="1009" hidden="1" spans="1:2">
      <c r="A1009" t="s">
        <v>3426</v>
      </c>
      <c r="B1009">
        <v>1</v>
      </c>
    </row>
    <row r="1010" hidden="1" spans="1:2">
      <c r="A1010" t="s">
        <v>3427</v>
      </c>
      <c r="B1010">
        <v>1</v>
      </c>
    </row>
    <row r="1011" hidden="1" spans="1:2">
      <c r="A1011" t="s">
        <v>3428</v>
      </c>
      <c r="B1011">
        <v>1</v>
      </c>
    </row>
    <row r="1012" hidden="1" spans="1:2">
      <c r="A1012" t="s">
        <v>3429</v>
      </c>
      <c r="B1012">
        <v>1</v>
      </c>
    </row>
    <row r="1013" hidden="1" spans="1:2">
      <c r="A1013" t="s">
        <v>3430</v>
      </c>
      <c r="B1013">
        <v>1</v>
      </c>
    </row>
    <row r="1014" hidden="1" spans="1:2">
      <c r="A1014" t="s">
        <v>3431</v>
      </c>
      <c r="B1014">
        <v>1</v>
      </c>
    </row>
    <row r="1015" hidden="1" spans="1:2">
      <c r="A1015" t="s">
        <v>3432</v>
      </c>
      <c r="B1015">
        <v>1</v>
      </c>
    </row>
    <row r="1016" hidden="1" spans="1:2">
      <c r="A1016" t="s">
        <v>3433</v>
      </c>
      <c r="B1016">
        <v>1</v>
      </c>
    </row>
    <row r="1017" hidden="1" spans="1:2">
      <c r="A1017" t="s">
        <v>3434</v>
      </c>
      <c r="B1017">
        <v>1</v>
      </c>
    </row>
    <row r="1018" hidden="1" spans="1:2">
      <c r="A1018" t="s">
        <v>3435</v>
      </c>
      <c r="B1018">
        <v>1</v>
      </c>
    </row>
    <row r="1019" hidden="1" spans="1:2">
      <c r="A1019" t="s">
        <v>3436</v>
      </c>
      <c r="B1019">
        <v>1</v>
      </c>
    </row>
    <row r="1020" hidden="1" spans="1:2">
      <c r="A1020" t="s">
        <v>3437</v>
      </c>
      <c r="B1020">
        <v>1</v>
      </c>
    </row>
    <row r="1021" hidden="1" spans="1:2">
      <c r="A1021" t="s">
        <v>3438</v>
      </c>
      <c r="B1021">
        <v>1</v>
      </c>
    </row>
    <row r="1022" hidden="1" spans="1:2">
      <c r="A1022" t="s">
        <v>3439</v>
      </c>
      <c r="B1022">
        <v>1</v>
      </c>
    </row>
    <row r="1023" hidden="1" spans="1:2">
      <c r="A1023" t="s">
        <v>3440</v>
      </c>
      <c r="B1023">
        <v>1</v>
      </c>
    </row>
    <row r="1024" hidden="1" spans="1:2">
      <c r="A1024" t="s">
        <v>3441</v>
      </c>
      <c r="B1024">
        <v>1</v>
      </c>
    </row>
    <row r="1025" hidden="1" spans="1:2">
      <c r="A1025" t="s">
        <v>3442</v>
      </c>
      <c r="B1025">
        <v>1</v>
      </c>
    </row>
    <row r="1026" hidden="1" spans="1:2">
      <c r="A1026" t="s">
        <v>3443</v>
      </c>
      <c r="B1026">
        <v>1</v>
      </c>
    </row>
    <row r="1027" hidden="1" spans="1:2">
      <c r="A1027" t="s">
        <v>3444</v>
      </c>
      <c r="B1027">
        <v>1</v>
      </c>
    </row>
    <row r="1028" hidden="1" spans="1:2">
      <c r="A1028" t="s">
        <v>3445</v>
      </c>
      <c r="B1028">
        <v>1</v>
      </c>
    </row>
    <row r="1029" hidden="1" spans="1:2">
      <c r="A1029" t="s">
        <v>3446</v>
      </c>
      <c r="B1029">
        <v>1</v>
      </c>
    </row>
    <row r="1030" hidden="1" spans="1:2">
      <c r="A1030" t="s">
        <v>3447</v>
      </c>
      <c r="B1030">
        <v>1</v>
      </c>
    </row>
    <row r="1031" hidden="1" spans="1:2">
      <c r="A1031" t="s">
        <v>3448</v>
      </c>
      <c r="B1031">
        <v>1</v>
      </c>
    </row>
    <row r="1032" hidden="1" spans="1:2">
      <c r="A1032" t="s">
        <v>3449</v>
      </c>
      <c r="B1032">
        <v>1</v>
      </c>
    </row>
    <row r="1033" hidden="1" spans="1:2">
      <c r="A1033" t="s">
        <v>3450</v>
      </c>
      <c r="B1033">
        <v>1</v>
      </c>
    </row>
    <row r="1034" hidden="1" spans="1:2">
      <c r="A1034" t="s">
        <v>3451</v>
      </c>
      <c r="B1034">
        <v>1</v>
      </c>
    </row>
    <row r="1035" hidden="1" spans="1:2">
      <c r="A1035" t="s">
        <v>3452</v>
      </c>
      <c r="B1035">
        <v>1</v>
      </c>
    </row>
    <row r="1036" hidden="1" spans="1:2">
      <c r="A1036" t="s">
        <v>3453</v>
      </c>
      <c r="B1036">
        <v>1</v>
      </c>
    </row>
    <row r="1037" hidden="1" spans="1:2">
      <c r="A1037" t="s">
        <v>3454</v>
      </c>
      <c r="B1037">
        <v>1</v>
      </c>
    </row>
    <row r="1038" hidden="1" spans="1:2">
      <c r="A1038" t="s">
        <v>3455</v>
      </c>
      <c r="B1038">
        <v>1</v>
      </c>
    </row>
    <row r="1039" hidden="1" spans="1:2">
      <c r="A1039" t="s">
        <v>3456</v>
      </c>
      <c r="B1039">
        <v>1</v>
      </c>
    </row>
    <row r="1040" hidden="1" spans="1:2">
      <c r="A1040" t="s">
        <v>3457</v>
      </c>
      <c r="B1040">
        <v>1</v>
      </c>
    </row>
    <row r="1041" hidden="1" spans="1:2">
      <c r="A1041" t="s">
        <v>3458</v>
      </c>
      <c r="B1041">
        <v>1</v>
      </c>
    </row>
    <row r="1042" hidden="1" spans="1:2">
      <c r="A1042" t="s">
        <v>3459</v>
      </c>
      <c r="B1042">
        <v>1</v>
      </c>
    </row>
    <row r="1043" hidden="1" spans="1:2">
      <c r="A1043" t="s">
        <v>3460</v>
      </c>
      <c r="B1043">
        <v>1</v>
      </c>
    </row>
    <row r="1044" hidden="1" spans="1:2">
      <c r="A1044" t="s">
        <v>3461</v>
      </c>
      <c r="B1044">
        <v>1</v>
      </c>
    </row>
    <row r="1045" hidden="1" spans="1:2">
      <c r="A1045" t="s">
        <v>3462</v>
      </c>
      <c r="B1045">
        <v>1</v>
      </c>
    </row>
    <row r="1046" hidden="1" spans="1:2">
      <c r="A1046" t="s">
        <v>3463</v>
      </c>
      <c r="B1046">
        <v>1</v>
      </c>
    </row>
    <row r="1047" hidden="1" spans="1:2">
      <c r="A1047" t="s">
        <v>3464</v>
      </c>
      <c r="B1047">
        <v>1</v>
      </c>
    </row>
    <row r="1048" hidden="1" spans="1:2">
      <c r="A1048" t="s">
        <v>3465</v>
      </c>
      <c r="B1048">
        <v>1</v>
      </c>
    </row>
    <row r="1049" hidden="1" spans="1:2">
      <c r="A1049" t="s">
        <v>3466</v>
      </c>
      <c r="B1049">
        <v>1</v>
      </c>
    </row>
    <row r="1050" hidden="1" spans="1:2">
      <c r="A1050" t="s">
        <v>3467</v>
      </c>
      <c r="B1050">
        <v>1</v>
      </c>
    </row>
    <row r="1051" hidden="1" spans="1:2">
      <c r="A1051" t="s">
        <v>3468</v>
      </c>
      <c r="B1051">
        <v>1</v>
      </c>
    </row>
    <row r="1052" hidden="1" spans="1:2">
      <c r="A1052" t="s">
        <v>3469</v>
      </c>
      <c r="B1052">
        <v>3</v>
      </c>
    </row>
    <row r="1053" hidden="1" spans="1:2">
      <c r="A1053" t="s">
        <v>3470</v>
      </c>
      <c r="B1053">
        <v>1</v>
      </c>
    </row>
    <row r="1054" hidden="1" spans="1:2">
      <c r="A1054" t="s">
        <v>3471</v>
      </c>
      <c r="B1054">
        <v>1</v>
      </c>
    </row>
    <row r="1055" hidden="1" spans="1:2">
      <c r="A1055" t="s">
        <v>3472</v>
      </c>
      <c r="B1055">
        <v>1</v>
      </c>
    </row>
    <row r="1056" hidden="1" spans="1:2">
      <c r="A1056" t="s">
        <v>3473</v>
      </c>
      <c r="B1056">
        <v>1</v>
      </c>
    </row>
    <row r="1057" hidden="1" spans="1:2">
      <c r="A1057" t="s">
        <v>3474</v>
      </c>
      <c r="B1057">
        <v>1</v>
      </c>
    </row>
    <row r="1058" hidden="1" spans="1:2">
      <c r="A1058" t="s">
        <v>3475</v>
      </c>
      <c r="B1058">
        <v>1</v>
      </c>
    </row>
    <row r="1059" hidden="1" spans="1:2">
      <c r="A1059" t="s">
        <v>3476</v>
      </c>
      <c r="B1059">
        <v>1</v>
      </c>
    </row>
    <row r="1060" hidden="1" spans="1:2">
      <c r="A1060" t="s">
        <v>3477</v>
      </c>
      <c r="B1060">
        <v>1</v>
      </c>
    </row>
    <row r="1061" hidden="1" spans="1:2">
      <c r="A1061" t="s">
        <v>3478</v>
      </c>
      <c r="B1061">
        <v>1</v>
      </c>
    </row>
    <row r="1062" hidden="1" spans="1:2">
      <c r="A1062" t="s">
        <v>3479</v>
      </c>
      <c r="B1062">
        <v>1</v>
      </c>
    </row>
    <row r="1063" hidden="1" spans="1:2">
      <c r="A1063" t="s">
        <v>3480</v>
      </c>
      <c r="B1063">
        <v>1</v>
      </c>
    </row>
    <row r="1064" hidden="1" spans="1:2">
      <c r="A1064" t="s">
        <v>3481</v>
      </c>
      <c r="B1064">
        <v>1</v>
      </c>
    </row>
    <row r="1065" hidden="1" spans="1:2">
      <c r="A1065" t="s">
        <v>3482</v>
      </c>
      <c r="B1065">
        <v>1</v>
      </c>
    </row>
    <row r="1066" hidden="1" spans="1:2">
      <c r="A1066" t="s">
        <v>3483</v>
      </c>
      <c r="B1066">
        <v>1</v>
      </c>
    </row>
    <row r="1067" hidden="1" spans="1:2">
      <c r="A1067" t="s">
        <v>3484</v>
      </c>
      <c r="B1067">
        <v>1</v>
      </c>
    </row>
    <row r="1068" hidden="1" spans="1:2">
      <c r="A1068" t="s">
        <v>3485</v>
      </c>
      <c r="B1068">
        <v>1</v>
      </c>
    </row>
    <row r="1069" hidden="1" spans="1:2">
      <c r="A1069" t="s">
        <v>3486</v>
      </c>
      <c r="B1069">
        <v>1</v>
      </c>
    </row>
    <row r="1070" hidden="1" spans="1:2">
      <c r="A1070" t="s">
        <v>3487</v>
      </c>
      <c r="B1070">
        <v>1</v>
      </c>
    </row>
    <row r="1071" hidden="1" spans="1:2">
      <c r="A1071" t="s">
        <v>3488</v>
      </c>
      <c r="B1071">
        <v>1</v>
      </c>
    </row>
    <row r="1072" hidden="1" spans="1:2">
      <c r="A1072" t="s">
        <v>3489</v>
      </c>
      <c r="B1072">
        <v>1</v>
      </c>
    </row>
    <row r="1073" hidden="1" spans="1:2">
      <c r="A1073" t="s">
        <v>3490</v>
      </c>
      <c r="B1073">
        <v>1</v>
      </c>
    </row>
    <row r="1074" hidden="1" spans="1:2">
      <c r="A1074" t="s">
        <v>3491</v>
      </c>
      <c r="B1074">
        <v>1</v>
      </c>
    </row>
    <row r="1075" hidden="1" spans="1:2">
      <c r="A1075" t="s">
        <v>3492</v>
      </c>
      <c r="B1075">
        <v>1</v>
      </c>
    </row>
    <row r="1076" hidden="1" spans="1:2">
      <c r="A1076" t="s">
        <v>3493</v>
      </c>
      <c r="B1076">
        <v>1</v>
      </c>
    </row>
    <row r="1077" hidden="1" spans="1:2">
      <c r="A1077" t="s">
        <v>3494</v>
      </c>
      <c r="B1077">
        <v>1</v>
      </c>
    </row>
    <row r="1078" hidden="1" spans="1:2">
      <c r="A1078" t="s">
        <v>3495</v>
      </c>
      <c r="B1078">
        <v>1</v>
      </c>
    </row>
    <row r="1079" hidden="1" spans="1:2">
      <c r="A1079" t="s">
        <v>3496</v>
      </c>
      <c r="B1079">
        <v>1</v>
      </c>
    </row>
    <row r="1080" hidden="1" spans="1:2">
      <c r="A1080" t="s">
        <v>3497</v>
      </c>
      <c r="B1080">
        <v>1</v>
      </c>
    </row>
    <row r="1081" hidden="1" spans="1:2">
      <c r="A1081" t="s">
        <v>3498</v>
      </c>
      <c r="B1081">
        <v>1</v>
      </c>
    </row>
    <row r="1082" hidden="1" spans="1:2">
      <c r="A1082" t="s">
        <v>3499</v>
      </c>
      <c r="B1082">
        <v>1</v>
      </c>
    </row>
    <row r="1083" hidden="1" spans="1:2">
      <c r="A1083" t="s">
        <v>3500</v>
      </c>
      <c r="B1083">
        <v>1</v>
      </c>
    </row>
    <row r="1084" hidden="1" spans="1:2">
      <c r="A1084" t="s">
        <v>3501</v>
      </c>
      <c r="B1084">
        <v>1</v>
      </c>
    </row>
    <row r="1085" hidden="1" spans="1:2">
      <c r="A1085" t="s">
        <v>3502</v>
      </c>
      <c r="B1085">
        <v>1</v>
      </c>
    </row>
    <row r="1086" hidden="1" spans="1:2">
      <c r="A1086" t="s">
        <v>3503</v>
      </c>
      <c r="B1086">
        <v>1</v>
      </c>
    </row>
    <row r="1087" hidden="1" spans="1:2">
      <c r="A1087" t="s">
        <v>3504</v>
      </c>
      <c r="B1087">
        <v>1</v>
      </c>
    </row>
    <row r="1088" hidden="1" spans="1:2">
      <c r="A1088" t="s">
        <v>3505</v>
      </c>
      <c r="B1088">
        <v>1</v>
      </c>
    </row>
    <row r="1089" hidden="1" spans="1:2">
      <c r="A1089" t="s">
        <v>3506</v>
      </c>
      <c r="B1089">
        <v>1</v>
      </c>
    </row>
    <row r="1090" hidden="1" spans="1:2">
      <c r="A1090" t="s">
        <v>3507</v>
      </c>
      <c r="B1090">
        <v>1</v>
      </c>
    </row>
    <row r="1091" hidden="1" spans="1:2">
      <c r="A1091" t="s">
        <v>3508</v>
      </c>
      <c r="B1091">
        <v>1</v>
      </c>
    </row>
    <row r="1092" hidden="1" spans="1:2">
      <c r="A1092" t="s">
        <v>3509</v>
      </c>
      <c r="B1092">
        <v>1</v>
      </c>
    </row>
    <row r="1093" hidden="1" spans="1:2">
      <c r="A1093" t="s">
        <v>3510</v>
      </c>
      <c r="B1093">
        <v>1</v>
      </c>
    </row>
    <row r="1094" hidden="1" spans="1:2">
      <c r="A1094" t="s">
        <v>3511</v>
      </c>
      <c r="B1094">
        <v>1</v>
      </c>
    </row>
    <row r="1095" hidden="1" spans="1:2">
      <c r="A1095" t="s">
        <v>3512</v>
      </c>
      <c r="B1095">
        <v>1</v>
      </c>
    </row>
    <row r="1096" hidden="1" spans="1:2">
      <c r="A1096" t="s">
        <v>3513</v>
      </c>
      <c r="B1096">
        <v>1</v>
      </c>
    </row>
    <row r="1097" hidden="1" spans="1:2">
      <c r="A1097" t="s">
        <v>3514</v>
      </c>
      <c r="B1097">
        <v>1</v>
      </c>
    </row>
    <row r="1098" hidden="1" spans="1:2">
      <c r="A1098" t="s">
        <v>3515</v>
      </c>
      <c r="B1098">
        <v>1</v>
      </c>
    </row>
    <row r="1099" hidden="1" spans="1:2">
      <c r="A1099" t="s">
        <v>3516</v>
      </c>
      <c r="B1099">
        <v>1</v>
      </c>
    </row>
    <row r="1100" hidden="1" spans="1:2">
      <c r="A1100" t="s">
        <v>3517</v>
      </c>
      <c r="B1100">
        <v>1</v>
      </c>
    </row>
    <row r="1101" hidden="1" spans="1:2">
      <c r="A1101" t="s">
        <v>3518</v>
      </c>
      <c r="B1101">
        <v>1</v>
      </c>
    </row>
    <row r="1102" hidden="1" spans="1:2">
      <c r="A1102" t="s">
        <v>3519</v>
      </c>
      <c r="B1102">
        <v>1</v>
      </c>
    </row>
    <row r="1103" hidden="1" spans="1:2">
      <c r="A1103" t="s">
        <v>3520</v>
      </c>
      <c r="B1103">
        <v>1</v>
      </c>
    </row>
    <row r="1104" hidden="1" spans="1:2">
      <c r="A1104" t="s">
        <v>3521</v>
      </c>
      <c r="B1104">
        <v>1</v>
      </c>
    </row>
    <row r="1105" hidden="1" spans="1:2">
      <c r="A1105" t="s">
        <v>3522</v>
      </c>
      <c r="B1105">
        <v>1</v>
      </c>
    </row>
    <row r="1106" hidden="1" spans="1:2">
      <c r="A1106" t="s">
        <v>3523</v>
      </c>
      <c r="B1106">
        <v>1</v>
      </c>
    </row>
    <row r="1107" hidden="1" spans="1:2">
      <c r="A1107" t="s">
        <v>3524</v>
      </c>
      <c r="B1107">
        <v>1</v>
      </c>
    </row>
    <row r="1108" hidden="1" spans="1:2">
      <c r="A1108" t="s">
        <v>3525</v>
      </c>
      <c r="B1108">
        <v>1</v>
      </c>
    </row>
    <row r="1109" hidden="1" spans="1:2">
      <c r="A1109" t="s">
        <v>3526</v>
      </c>
      <c r="B1109">
        <v>1</v>
      </c>
    </row>
    <row r="1110" hidden="1" spans="1:2">
      <c r="A1110" t="s">
        <v>3527</v>
      </c>
      <c r="B1110">
        <v>1</v>
      </c>
    </row>
    <row r="1111" hidden="1" spans="1:2">
      <c r="A1111" t="s">
        <v>3528</v>
      </c>
      <c r="B1111">
        <v>1</v>
      </c>
    </row>
    <row r="1112" hidden="1" spans="1:2">
      <c r="A1112" t="s">
        <v>3529</v>
      </c>
      <c r="B1112">
        <v>1</v>
      </c>
    </row>
    <row r="1113" hidden="1" spans="1:2">
      <c r="A1113" t="s">
        <v>3530</v>
      </c>
      <c r="B1113">
        <v>1</v>
      </c>
    </row>
    <row r="1114" hidden="1" spans="1:2">
      <c r="A1114" t="s">
        <v>3531</v>
      </c>
      <c r="B1114">
        <v>1</v>
      </c>
    </row>
    <row r="1115" hidden="1" spans="1:2">
      <c r="A1115" t="s">
        <v>3532</v>
      </c>
      <c r="B1115">
        <v>1</v>
      </c>
    </row>
    <row r="1116" hidden="1" spans="1:2">
      <c r="A1116" t="s">
        <v>3533</v>
      </c>
      <c r="B1116">
        <v>1</v>
      </c>
    </row>
    <row r="1117" hidden="1" spans="1:2">
      <c r="A1117" t="s">
        <v>3534</v>
      </c>
      <c r="B1117">
        <v>1</v>
      </c>
    </row>
    <row r="1118" hidden="1" spans="1:2">
      <c r="A1118" t="s">
        <v>3535</v>
      </c>
      <c r="B1118">
        <v>1</v>
      </c>
    </row>
    <row r="1119" hidden="1" spans="1:2">
      <c r="A1119" t="s">
        <v>3536</v>
      </c>
      <c r="B1119">
        <v>1</v>
      </c>
    </row>
    <row r="1120" hidden="1" spans="1:2">
      <c r="A1120" t="s">
        <v>3537</v>
      </c>
      <c r="B1120">
        <v>1</v>
      </c>
    </row>
    <row r="1121" hidden="1" spans="1:2">
      <c r="A1121" t="s">
        <v>3538</v>
      </c>
      <c r="B1121">
        <v>1</v>
      </c>
    </row>
    <row r="1122" hidden="1" spans="1:2">
      <c r="A1122" t="s">
        <v>3539</v>
      </c>
      <c r="B1122">
        <v>1</v>
      </c>
    </row>
    <row r="1123" hidden="1" spans="1:2">
      <c r="A1123" t="s">
        <v>3540</v>
      </c>
      <c r="B1123">
        <v>1</v>
      </c>
    </row>
    <row r="1124" hidden="1" spans="1:2">
      <c r="A1124" t="s">
        <v>3541</v>
      </c>
      <c r="B1124">
        <v>1</v>
      </c>
    </row>
    <row r="1125" spans="1:2">
      <c r="A1125" t="s">
        <v>3542</v>
      </c>
      <c r="B1125">
        <v>2</v>
      </c>
    </row>
    <row r="1126" hidden="1" spans="1:2">
      <c r="A1126" t="s">
        <v>3543</v>
      </c>
      <c r="B1126">
        <v>1</v>
      </c>
    </row>
    <row r="1127" hidden="1" spans="1:2">
      <c r="A1127" t="s">
        <v>3544</v>
      </c>
      <c r="B1127">
        <v>1</v>
      </c>
    </row>
    <row r="1128" hidden="1" spans="1:2">
      <c r="A1128" t="s">
        <v>3545</v>
      </c>
      <c r="B1128">
        <v>1</v>
      </c>
    </row>
    <row r="1129" hidden="1" spans="1:2">
      <c r="A1129" t="s">
        <v>3546</v>
      </c>
      <c r="B1129">
        <v>1</v>
      </c>
    </row>
    <row r="1130" hidden="1" spans="1:2">
      <c r="A1130" t="s">
        <v>3547</v>
      </c>
      <c r="B1130">
        <v>1</v>
      </c>
    </row>
    <row r="1131" hidden="1" spans="1:2">
      <c r="A1131" t="s">
        <v>3548</v>
      </c>
      <c r="B1131">
        <v>1</v>
      </c>
    </row>
    <row r="1132" hidden="1" spans="1:2">
      <c r="A1132" t="s">
        <v>3549</v>
      </c>
      <c r="B1132">
        <v>1</v>
      </c>
    </row>
    <row r="1133" hidden="1" spans="1:2">
      <c r="A1133" t="s">
        <v>3550</v>
      </c>
      <c r="B1133">
        <v>1</v>
      </c>
    </row>
    <row r="1134" hidden="1" spans="1:2">
      <c r="A1134" t="s">
        <v>3551</v>
      </c>
      <c r="B1134">
        <v>1</v>
      </c>
    </row>
    <row r="1135" hidden="1" spans="1:2">
      <c r="A1135" t="s">
        <v>3552</v>
      </c>
      <c r="B1135">
        <v>1</v>
      </c>
    </row>
    <row r="1136" hidden="1" spans="1:2">
      <c r="A1136" t="s">
        <v>3553</v>
      </c>
      <c r="B1136">
        <v>1</v>
      </c>
    </row>
    <row r="1137" hidden="1" spans="1:2">
      <c r="A1137" t="s">
        <v>3554</v>
      </c>
      <c r="B1137">
        <v>1</v>
      </c>
    </row>
    <row r="1138" hidden="1" spans="1:2">
      <c r="A1138" t="s">
        <v>3555</v>
      </c>
      <c r="B1138">
        <v>1</v>
      </c>
    </row>
    <row r="1139" hidden="1" spans="1:2">
      <c r="A1139" t="s">
        <v>3556</v>
      </c>
      <c r="B1139">
        <v>1</v>
      </c>
    </row>
    <row r="1140" hidden="1" spans="1:2">
      <c r="A1140" t="s">
        <v>3557</v>
      </c>
      <c r="B1140">
        <v>1</v>
      </c>
    </row>
    <row r="1141" hidden="1" spans="1:2">
      <c r="A1141" t="s">
        <v>3558</v>
      </c>
      <c r="B1141">
        <v>1</v>
      </c>
    </row>
    <row r="1142" hidden="1" spans="1:2">
      <c r="A1142" t="s">
        <v>3559</v>
      </c>
      <c r="B1142">
        <v>1</v>
      </c>
    </row>
    <row r="1143" hidden="1" spans="1:2">
      <c r="A1143" t="s">
        <v>3560</v>
      </c>
      <c r="B1143">
        <v>1</v>
      </c>
    </row>
    <row r="1144" hidden="1" spans="1:2">
      <c r="A1144" t="s">
        <v>3561</v>
      </c>
      <c r="B1144">
        <v>1</v>
      </c>
    </row>
    <row r="1145" hidden="1" spans="1:2">
      <c r="A1145" t="s">
        <v>3562</v>
      </c>
      <c r="B1145">
        <v>1</v>
      </c>
    </row>
    <row r="1146" hidden="1" spans="1:2">
      <c r="A1146" t="s">
        <v>3563</v>
      </c>
      <c r="B1146">
        <v>1</v>
      </c>
    </row>
    <row r="1147" hidden="1" spans="1:2">
      <c r="A1147" t="s">
        <v>3564</v>
      </c>
      <c r="B1147">
        <v>1</v>
      </c>
    </row>
    <row r="1148" hidden="1" spans="1:2">
      <c r="A1148" t="s">
        <v>3565</v>
      </c>
      <c r="B1148">
        <v>1</v>
      </c>
    </row>
    <row r="1149" hidden="1" spans="1:2">
      <c r="A1149" t="s">
        <v>3566</v>
      </c>
      <c r="B1149">
        <v>1</v>
      </c>
    </row>
    <row r="1150" hidden="1" spans="1:2">
      <c r="A1150" t="s">
        <v>3567</v>
      </c>
      <c r="B1150">
        <v>1</v>
      </c>
    </row>
    <row r="1151" hidden="1" spans="1:2">
      <c r="A1151" t="s">
        <v>3568</v>
      </c>
      <c r="B1151">
        <v>1</v>
      </c>
    </row>
    <row r="1152" hidden="1" spans="1:2">
      <c r="A1152" t="s">
        <v>3569</v>
      </c>
      <c r="B1152">
        <v>1</v>
      </c>
    </row>
    <row r="1153" hidden="1" spans="1:2">
      <c r="A1153" t="s">
        <v>3570</v>
      </c>
      <c r="B1153">
        <v>1</v>
      </c>
    </row>
    <row r="1154" hidden="1" spans="1:2">
      <c r="A1154" t="s">
        <v>3571</v>
      </c>
      <c r="B1154">
        <v>1</v>
      </c>
    </row>
    <row r="1155" hidden="1" spans="1:2">
      <c r="A1155" t="s">
        <v>3572</v>
      </c>
      <c r="B1155">
        <v>1</v>
      </c>
    </row>
    <row r="1156" hidden="1" spans="1:2">
      <c r="A1156" t="s">
        <v>3573</v>
      </c>
      <c r="B1156">
        <v>1</v>
      </c>
    </row>
    <row r="1157" hidden="1" spans="1:2">
      <c r="A1157" t="s">
        <v>3574</v>
      </c>
      <c r="B1157">
        <v>1</v>
      </c>
    </row>
    <row r="1158" hidden="1" spans="1:2">
      <c r="A1158" t="s">
        <v>3575</v>
      </c>
      <c r="B1158">
        <v>1</v>
      </c>
    </row>
    <row r="1159" hidden="1" spans="1:2">
      <c r="A1159" t="s">
        <v>3576</v>
      </c>
      <c r="B1159">
        <v>1</v>
      </c>
    </row>
    <row r="1160" hidden="1" spans="1:2">
      <c r="A1160" t="s">
        <v>3577</v>
      </c>
      <c r="B1160">
        <v>1</v>
      </c>
    </row>
    <row r="1161" hidden="1" spans="1:2">
      <c r="A1161" t="s">
        <v>3578</v>
      </c>
      <c r="B1161">
        <v>1</v>
      </c>
    </row>
    <row r="1162" hidden="1" spans="1:2">
      <c r="A1162" t="s">
        <v>3579</v>
      </c>
      <c r="B1162">
        <v>1</v>
      </c>
    </row>
    <row r="1163" hidden="1" spans="1:2">
      <c r="A1163" t="s">
        <v>3580</v>
      </c>
      <c r="B1163">
        <v>1</v>
      </c>
    </row>
    <row r="1164" hidden="1" spans="1:2">
      <c r="A1164" t="s">
        <v>3581</v>
      </c>
      <c r="B1164">
        <v>1</v>
      </c>
    </row>
    <row r="1165" hidden="1" spans="1:2">
      <c r="A1165" t="s">
        <v>3582</v>
      </c>
      <c r="B1165">
        <v>1</v>
      </c>
    </row>
    <row r="1166" hidden="1" spans="1:2">
      <c r="A1166" t="s">
        <v>3583</v>
      </c>
      <c r="B1166">
        <v>1</v>
      </c>
    </row>
    <row r="1167" hidden="1" spans="1:2">
      <c r="A1167" t="s">
        <v>3584</v>
      </c>
      <c r="B1167">
        <v>1</v>
      </c>
    </row>
    <row r="1168" hidden="1" spans="1:2">
      <c r="A1168" t="s">
        <v>3585</v>
      </c>
      <c r="B1168">
        <v>1</v>
      </c>
    </row>
    <row r="1169" hidden="1" spans="1:2">
      <c r="A1169" t="s">
        <v>3586</v>
      </c>
      <c r="B1169">
        <v>1</v>
      </c>
    </row>
    <row r="1170" hidden="1" spans="1:2">
      <c r="A1170" t="s">
        <v>3587</v>
      </c>
      <c r="B1170">
        <v>1</v>
      </c>
    </row>
    <row r="1171" hidden="1" spans="1:2">
      <c r="A1171" t="s">
        <v>3588</v>
      </c>
      <c r="B1171">
        <v>1</v>
      </c>
    </row>
    <row r="1172" hidden="1" spans="1:2">
      <c r="A1172" t="s">
        <v>3589</v>
      </c>
      <c r="B1172">
        <v>1</v>
      </c>
    </row>
    <row r="1173" hidden="1" spans="1:2">
      <c r="A1173" t="s">
        <v>3590</v>
      </c>
      <c r="B1173">
        <v>1</v>
      </c>
    </row>
    <row r="1174" hidden="1" spans="1:2">
      <c r="A1174" t="s">
        <v>3591</v>
      </c>
      <c r="B1174">
        <v>1</v>
      </c>
    </row>
    <row r="1175" hidden="1" spans="1:2">
      <c r="A1175" t="s">
        <v>3592</v>
      </c>
      <c r="B1175">
        <v>1</v>
      </c>
    </row>
    <row r="1176" hidden="1" spans="1:2">
      <c r="A1176" t="s">
        <v>3593</v>
      </c>
      <c r="B1176">
        <v>1</v>
      </c>
    </row>
    <row r="1177" hidden="1" spans="1:2">
      <c r="A1177" t="s">
        <v>3594</v>
      </c>
      <c r="B1177">
        <v>1</v>
      </c>
    </row>
    <row r="1178" hidden="1" spans="1:2">
      <c r="A1178" t="s">
        <v>3595</v>
      </c>
      <c r="B1178">
        <v>1</v>
      </c>
    </row>
    <row r="1179" hidden="1" spans="1:2">
      <c r="A1179" t="s">
        <v>3596</v>
      </c>
      <c r="B1179">
        <v>1</v>
      </c>
    </row>
    <row r="1180" hidden="1" spans="1:2">
      <c r="A1180" t="s">
        <v>3597</v>
      </c>
      <c r="B1180">
        <v>1</v>
      </c>
    </row>
    <row r="1181" hidden="1" spans="1:2">
      <c r="A1181" t="s">
        <v>3598</v>
      </c>
      <c r="B1181">
        <v>1</v>
      </c>
    </row>
    <row r="1182" hidden="1" spans="1:2">
      <c r="A1182" t="s">
        <v>3599</v>
      </c>
      <c r="B1182">
        <v>1</v>
      </c>
    </row>
    <row r="1183" hidden="1" spans="1:2">
      <c r="A1183" t="s">
        <v>3600</v>
      </c>
      <c r="B1183">
        <v>1</v>
      </c>
    </row>
    <row r="1184" hidden="1" spans="1:2">
      <c r="A1184" t="s">
        <v>3601</v>
      </c>
      <c r="B1184">
        <v>1</v>
      </c>
    </row>
    <row r="1185" hidden="1" spans="1:2">
      <c r="A1185" t="s">
        <v>3602</v>
      </c>
      <c r="B1185">
        <v>1</v>
      </c>
    </row>
    <row r="1186" hidden="1" spans="1:2">
      <c r="A1186" t="s">
        <v>3603</v>
      </c>
      <c r="B1186">
        <v>1</v>
      </c>
    </row>
    <row r="1187" hidden="1" spans="1:2">
      <c r="A1187" t="s">
        <v>3604</v>
      </c>
      <c r="B1187">
        <v>1</v>
      </c>
    </row>
    <row r="1188" hidden="1" spans="1:2">
      <c r="A1188" t="s">
        <v>3605</v>
      </c>
      <c r="B1188">
        <v>1</v>
      </c>
    </row>
    <row r="1189" hidden="1" spans="1:2">
      <c r="A1189" t="s">
        <v>3606</v>
      </c>
      <c r="B1189">
        <v>1</v>
      </c>
    </row>
    <row r="1190" hidden="1" spans="1:2">
      <c r="A1190" t="s">
        <v>3607</v>
      </c>
      <c r="B1190">
        <v>1</v>
      </c>
    </row>
    <row r="1191" hidden="1" spans="1:2">
      <c r="A1191" t="s">
        <v>3608</v>
      </c>
      <c r="B1191">
        <v>1</v>
      </c>
    </row>
    <row r="1192" hidden="1" spans="1:2">
      <c r="A1192" t="s">
        <v>3609</v>
      </c>
      <c r="B1192">
        <v>1</v>
      </c>
    </row>
    <row r="1193" hidden="1" spans="1:2">
      <c r="A1193" t="s">
        <v>3610</v>
      </c>
      <c r="B1193">
        <v>1</v>
      </c>
    </row>
    <row r="1194" hidden="1" spans="1:2">
      <c r="A1194" t="s">
        <v>3611</v>
      </c>
      <c r="B1194">
        <v>1</v>
      </c>
    </row>
    <row r="1195" hidden="1" spans="1:2">
      <c r="A1195" t="s">
        <v>3612</v>
      </c>
      <c r="B1195">
        <v>1</v>
      </c>
    </row>
    <row r="1196" hidden="1" spans="1:2">
      <c r="A1196" t="s">
        <v>3613</v>
      </c>
      <c r="B1196">
        <v>1</v>
      </c>
    </row>
    <row r="1197" hidden="1" spans="1:2">
      <c r="A1197" t="s">
        <v>3614</v>
      </c>
      <c r="B1197">
        <v>1</v>
      </c>
    </row>
    <row r="1198" hidden="1" spans="1:2">
      <c r="A1198" t="s">
        <v>3615</v>
      </c>
      <c r="B1198">
        <v>1</v>
      </c>
    </row>
    <row r="1199" hidden="1" spans="1:2">
      <c r="A1199" t="s">
        <v>3616</v>
      </c>
      <c r="B1199">
        <v>1</v>
      </c>
    </row>
    <row r="1200" hidden="1" spans="1:2">
      <c r="A1200" t="s">
        <v>3617</v>
      </c>
      <c r="B1200">
        <v>1</v>
      </c>
    </row>
    <row r="1201" hidden="1" spans="1:2">
      <c r="A1201" t="s">
        <v>3618</v>
      </c>
      <c r="B1201">
        <v>1</v>
      </c>
    </row>
    <row r="1202" hidden="1" spans="1:2">
      <c r="A1202" t="s">
        <v>3619</v>
      </c>
      <c r="B1202">
        <v>1</v>
      </c>
    </row>
    <row r="1203" hidden="1" spans="1:2">
      <c r="A1203" t="s">
        <v>3620</v>
      </c>
      <c r="B1203">
        <v>1</v>
      </c>
    </row>
    <row r="1204" hidden="1" spans="1:2">
      <c r="A1204" t="s">
        <v>3621</v>
      </c>
      <c r="B1204">
        <v>1</v>
      </c>
    </row>
    <row r="1205" hidden="1" spans="1:2">
      <c r="A1205" t="s">
        <v>3622</v>
      </c>
      <c r="B1205">
        <v>1</v>
      </c>
    </row>
    <row r="1206" hidden="1" spans="1:2">
      <c r="A1206" t="s">
        <v>3623</v>
      </c>
      <c r="B1206">
        <v>1</v>
      </c>
    </row>
    <row r="1207" hidden="1" spans="1:2">
      <c r="A1207" t="s">
        <v>3624</v>
      </c>
      <c r="B1207">
        <v>1</v>
      </c>
    </row>
    <row r="1208" hidden="1" spans="1:2">
      <c r="A1208" t="s">
        <v>3625</v>
      </c>
      <c r="B1208">
        <v>1</v>
      </c>
    </row>
    <row r="1209" hidden="1" spans="1:2">
      <c r="A1209" t="s">
        <v>3626</v>
      </c>
      <c r="B1209">
        <v>1</v>
      </c>
    </row>
    <row r="1210" hidden="1" spans="1:2">
      <c r="A1210" t="s">
        <v>3627</v>
      </c>
      <c r="B1210">
        <v>1</v>
      </c>
    </row>
    <row r="1211" hidden="1" spans="1:2">
      <c r="A1211" t="s">
        <v>3628</v>
      </c>
      <c r="B1211">
        <v>1</v>
      </c>
    </row>
    <row r="1212" hidden="1" spans="1:2">
      <c r="A1212" t="s">
        <v>3629</v>
      </c>
      <c r="B1212">
        <v>1</v>
      </c>
    </row>
    <row r="1213" hidden="1" spans="1:2">
      <c r="A1213" t="s">
        <v>3630</v>
      </c>
      <c r="B1213">
        <v>1</v>
      </c>
    </row>
    <row r="1214" hidden="1" spans="1:2">
      <c r="A1214" t="s">
        <v>3631</v>
      </c>
      <c r="B1214">
        <v>1</v>
      </c>
    </row>
    <row r="1215" hidden="1" spans="1:2">
      <c r="A1215" t="s">
        <v>3632</v>
      </c>
      <c r="B1215">
        <v>1</v>
      </c>
    </row>
    <row r="1216" hidden="1" spans="1:2">
      <c r="A1216" t="s">
        <v>3633</v>
      </c>
      <c r="B1216">
        <v>1</v>
      </c>
    </row>
    <row r="1217" hidden="1" spans="1:2">
      <c r="A1217" t="s">
        <v>3634</v>
      </c>
      <c r="B1217">
        <v>1</v>
      </c>
    </row>
    <row r="1218" hidden="1" spans="1:2">
      <c r="A1218" t="s">
        <v>3635</v>
      </c>
      <c r="B1218">
        <v>1</v>
      </c>
    </row>
    <row r="1219" hidden="1" spans="1:2">
      <c r="A1219" t="s">
        <v>3636</v>
      </c>
      <c r="B1219">
        <v>1</v>
      </c>
    </row>
    <row r="1220" hidden="1" spans="1:2">
      <c r="A1220" t="s">
        <v>3637</v>
      </c>
      <c r="B1220">
        <v>1</v>
      </c>
    </row>
    <row r="1221" hidden="1" spans="1:2">
      <c r="A1221" t="s">
        <v>3638</v>
      </c>
      <c r="B1221">
        <v>1</v>
      </c>
    </row>
    <row r="1222" hidden="1" spans="1:2">
      <c r="A1222" t="s">
        <v>3639</v>
      </c>
      <c r="B1222">
        <v>1</v>
      </c>
    </row>
    <row r="1223" hidden="1" spans="1:2">
      <c r="A1223" t="s">
        <v>3640</v>
      </c>
      <c r="B1223">
        <v>1</v>
      </c>
    </row>
    <row r="1224" hidden="1" spans="1:2">
      <c r="A1224" t="s">
        <v>3641</v>
      </c>
      <c r="B1224">
        <v>1</v>
      </c>
    </row>
    <row r="1225" hidden="1" spans="1:2">
      <c r="A1225" t="s">
        <v>3642</v>
      </c>
      <c r="B1225">
        <v>1</v>
      </c>
    </row>
    <row r="1226" hidden="1" spans="1:2">
      <c r="A1226" t="s">
        <v>3643</v>
      </c>
      <c r="B1226">
        <v>1</v>
      </c>
    </row>
    <row r="1227" hidden="1" spans="1:2">
      <c r="A1227" t="s">
        <v>3644</v>
      </c>
      <c r="B1227">
        <v>1</v>
      </c>
    </row>
    <row r="1228" hidden="1" spans="1:2">
      <c r="A1228" t="s">
        <v>3645</v>
      </c>
      <c r="B1228">
        <v>1</v>
      </c>
    </row>
    <row r="1229" hidden="1" spans="1:2">
      <c r="A1229" t="s">
        <v>3646</v>
      </c>
      <c r="B1229">
        <v>1</v>
      </c>
    </row>
    <row r="1230" hidden="1" spans="1:2">
      <c r="A1230" t="s">
        <v>3647</v>
      </c>
      <c r="B1230">
        <v>1</v>
      </c>
    </row>
    <row r="1231" hidden="1" spans="1:2">
      <c r="A1231" t="s">
        <v>3648</v>
      </c>
      <c r="B1231">
        <v>1</v>
      </c>
    </row>
    <row r="1232" hidden="1" spans="1:2">
      <c r="A1232" t="s">
        <v>3649</v>
      </c>
      <c r="B1232">
        <v>1</v>
      </c>
    </row>
    <row r="1233" hidden="1" spans="1:2">
      <c r="A1233" t="s">
        <v>3650</v>
      </c>
      <c r="B1233">
        <v>1</v>
      </c>
    </row>
    <row r="1234" hidden="1" spans="1:2">
      <c r="A1234" t="s">
        <v>3651</v>
      </c>
      <c r="B1234">
        <v>1</v>
      </c>
    </row>
    <row r="1235" hidden="1" spans="1:2">
      <c r="A1235" t="s">
        <v>3652</v>
      </c>
      <c r="B1235">
        <v>1</v>
      </c>
    </row>
    <row r="1236" hidden="1" spans="1:2">
      <c r="A1236" t="s">
        <v>3653</v>
      </c>
      <c r="B1236">
        <v>1</v>
      </c>
    </row>
    <row r="1237" hidden="1" spans="1:2">
      <c r="A1237" t="s">
        <v>3654</v>
      </c>
      <c r="B1237">
        <v>1</v>
      </c>
    </row>
    <row r="1238" hidden="1" spans="1:2">
      <c r="A1238" t="s">
        <v>3655</v>
      </c>
      <c r="B1238">
        <v>1</v>
      </c>
    </row>
    <row r="1239" hidden="1" spans="1:2">
      <c r="A1239" t="s">
        <v>3656</v>
      </c>
      <c r="B1239">
        <v>1</v>
      </c>
    </row>
    <row r="1240" hidden="1" spans="1:2">
      <c r="A1240" t="s">
        <v>3657</v>
      </c>
      <c r="B1240">
        <v>1</v>
      </c>
    </row>
    <row r="1241" hidden="1" spans="1:2">
      <c r="A1241" t="s">
        <v>3658</v>
      </c>
      <c r="B1241">
        <v>1</v>
      </c>
    </row>
    <row r="1242" hidden="1" spans="1:2">
      <c r="A1242" t="s">
        <v>3659</v>
      </c>
      <c r="B1242">
        <v>1</v>
      </c>
    </row>
    <row r="1243" hidden="1" spans="1:2">
      <c r="A1243" t="s">
        <v>3660</v>
      </c>
      <c r="B1243">
        <v>1</v>
      </c>
    </row>
    <row r="1244" hidden="1" spans="1:2">
      <c r="A1244" t="s">
        <v>3661</v>
      </c>
      <c r="B1244">
        <v>1</v>
      </c>
    </row>
    <row r="1245" hidden="1" spans="1:2">
      <c r="A1245" t="s">
        <v>3662</v>
      </c>
      <c r="B1245">
        <v>1</v>
      </c>
    </row>
    <row r="1246" hidden="1" spans="1:2">
      <c r="A1246" t="s">
        <v>3663</v>
      </c>
      <c r="B1246">
        <v>1</v>
      </c>
    </row>
    <row r="1247" hidden="1" spans="1:2">
      <c r="A1247" t="s">
        <v>3664</v>
      </c>
      <c r="B1247">
        <v>1</v>
      </c>
    </row>
    <row r="1248" hidden="1" spans="1:2">
      <c r="A1248" t="s">
        <v>3665</v>
      </c>
      <c r="B1248">
        <v>1</v>
      </c>
    </row>
    <row r="1249" hidden="1" spans="1:2">
      <c r="A1249" t="s">
        <v>3666</v>
      </c>
      <c r="B1249">
        <v>1</v>
      </c>
    </row>
    <row r="1250" hidden="1" spans="1:2">
      <c r="A1250" t="s">
        <v>3667</v>
      </c>
      <c r="B1250">
        <v>1</v>
      </c>
    </row>
    <row r="1251" hidden="1" spans="1:2">
      <c r="A1251" t="s">
        <v>3668</v>
      </c>
      <c r="B1251">
        <v>1</v>
      </c>
    </row>
    <row r="1252" hidden="1" spans="1:2">
      <c r="A1252" t="s">
        <v>3669</v>
      </c>
      <c r="B1252">
        <v>1</v>
      </c>
    </row>
    <row r="1253" hidden="1" spans="1:2">
      <c r="A1253" t="s">
        <v>3670</v>
      </c>
      <c r="B1253">
        <v>1</v>
      </c>
    </row>
    <row r="1254" hidden="1" spans="1:2">
      <c r="A1254" t="s">
        <v>3671</v>
      </c>
      <c r="B1254">
        <v>1</v>
      </c>
    </row>
    <row r="1255" hidden="1" spans="1:2">
      <c r="A1255" t="s">
        <v>3672</v>
      </c>
      <c r="B1255">
        <v>1</v>
      </c>
    </row>
    <row r="1256" hidden="1" spans="1:2">
      <c r="A1256" t="s">
        <v>3673</v>
      </c>
      <c r="B1256">
        <v>1</v>
      </c>
    </row>
    <row r="1257" hidden="1" spans="1:2">
      <c r="A1257" t="s">
        <v>3674</v>
      </c>
      <c r="B1257">
        <v>1</v>
      </c>
    </row>
    <row r="1258" hidden="1" spans="1:2">
      <c r="A1258" t="s">
        <v>3675</v>
      </c>
      <c r="B1258">
        <v>1</v>
      </c>
    </row>
    <row r="1259" hidden="1" spans="1:2">
      <c r="A1259" t="s">
        <v>3676</v>
      </c>
      <c r="B1259">
        <v>1</v>
      </c>
    </row>
    <row r="1260" hidden="1" spans="1:2">
      <c r="A1260" t="s">
        <v>3677</v>
      </c>
      <c r="B1260">
        <v>1</v>
      </c>
    </row>
    <row r="1261" hidden="1" spans="1:2">
      <c r="A1261" t="s">
        <v>3678</v>
      </c>
      <c r="B1261">
        <v>1</v>
      </c>
    </row>
    <row r="1262" hidden="1" spans="1:2">
      <c r="A1262" t="s">
        <v>3679</v>
      </c>
      <c r="B1262">
        <v>1</v>
      </c>
    </row>
    <row r="1263" hidden="1" spans="1:2">
      <c r="A1263" t="s">
        <v>3680</v>
      </c>
      <c r="B1263">
        <v>1</v>
      </c>
    </row>
    <row r="1264" hidden="1" spans="1:2">
      <c r="A1264" t="s">
        <v>3681</v>
      </c>
      <c r="B1264">
        <v>1</v>
      </c>
    </row>
    <row r="1265" hidden="1" spans="1:2">
      <c r="A1265" t="s">
        <v>3682</v>
      </c>
      <c r="B1265">
        <v>1</v>
      </c>
    </row>
    <row r="1266" hidden="1" spans="1:2">
      <c r="A1266" t="s">
        <v>3683</v>
      </c>
      <c r="B1266">
        <v>1</v>
      </c>
    </row>
    <row r="1267" hidden="1" spans="1:2">
      <c r="A1267" t="s">
        <v>3684</v>
      </c>
      <c r="B1267">
        <v>1</v>
      </c>
    </row>
    <row r="1268" hidden="1" spans="1:2">
      <c r="A1268" t="s">
        <v>3685</v>
      </c>
      <c r="B1268">
        <v>1</v>
      </c>
    </row>
    <row r="1269" hidden="1" spans="1:2">
      <c r="A1269" t="s">
        <v>3686</v>
      </c>
      <c r="B1269">
        <v>1</v>
      </c>
    </row>
    <row r="1270" hidden="1" spans="1:2">
      <c r="A1270" t="s">
        <v>3687</v>
      </c>
      <c r="B1270">
        <v>1</v>
      </c>
    </row>
    <row r="1271" hidden="1" spans="1:2">
      <c r="A1271" t="s">
        <v>3688</v>
      </c>
      <c r="B1271">
        <v>1</v>
      </c>
    </row>
    <row r="1272" hidden="1" spans="1:2">
      <c r="A1272" t="s">
        <v>3689</v>
      </c>
      <c r="B1272">
        <v>1</v>
      </c>
    </row>
    <row r="1273" hidden="1" spans="1:2">
      <c r="A1273" t="s">
        <v>3690</v>
      </c>
      <c r="B1273">
        <v>1</v>
      </c>
    </row>
    <row r="1274" hidden="1" spans="1:2">
      <c r="A1274" t="s">
        <v>3691</v>
      </c>
      <c r="B1274">
        <v>1</v>
      </c>
    </row>
    <row r="1275" hidden="1" spans="1:2">
      <c r="A1275" t="s">
        <v>3692</v>
      </c>
      <c r="B1275">
        <v>1</v>
      </c>
    </row>
    <row r="1276" hidden="1" spans="1:2">
      <c r="A1276" t="s">
        <v>3693</v>
      </c>
      <c r="B1276">
        <v>1</v>
      </c>
    </row>
    <row r="1277" hidden="1" spans="1:2">
      <c r="A1277" t="s">
        <v>3694</v>
      </c>
      <c r="B1277">
        <v>1</v>
      </c>
    </row>
    <row r="1278" hidden="1" spans="1:2">
      <c r="A1278" t="s">
        <v>3695</v>
      </c>
      <c r="B1278">
        <v>1</v>
      </c>
    </row>
    <row r="1279" hidden="1" spans="1:2">
      <c r="A1279" t="s">
        <v>3696</v>
      </c>
      <c r="B1279">
        <v>1</v>
      </c>
    </row>
    <row r="1280" hidden="1" spans="1:2">
      <c r="A1280" t="s">
        <v>3697</v>
      </c>
      <c r="B1280">
        <v>1</v>
      </c>
    </row>
    <row r="1281" hidden="1" spans="1:2">
      <c r="A1281" t="s">
        <v>3698</v>
      </c>
      <c r="B1281">
        <v>1</v>
      </c>
    </row>
    <row r="1282" hidden="1" spans="1:2">
      <c r="A1282" t="s">
        <v>3699</v>
      </c>
      <c r="B1282">
        <v>1</v>
      </c>
    </row>
    <row r="1283" hidden="1" spans="1:2">
      <c r="A1283" t="s">
        <v>3700</v>
      </c>
      <c r="B1283">
        <v>1</v>
      </c>
    </row>
    <row r="1284" hidden="1" spans="1:2">
      <c r="A1284" t="s">
        <v>3701</v>
      </c>
      <c r="B1284">
        <v>1</v>
      </c>
    </row>
    <row r="1285" hidden="1" spans="1:2">
      <c r="A1285" t="s">
        <v>3702</v>
      </c>
      <c r="B1285">
        <v>1</v>
      </c>
    </row>
    <row r="1286" hidden="1" spans="1:2">
      <c r="A1286" t="s">
        <v>3703</v>
      </c>
      <c r="B1286">
        <v>1</v>
      </c>
    </row>
    <row r="1287" hidden="1" spans="1:2">
      <c r="A1287" t="s">
        <v>3704</v>
      </c>
      <c r="B1287">
        <v>1</v>
      </c>
    </row>
    <row r="1288" hidden="1" spans="1:2">
      <c r="A1288" t="s">
        <v>3705</v>
      </c>
      <c r="B1288">
        <v>1</v>
      </c>
    </row>
    <row r="1289" hidden="1" spans="1:2">
      <c r="A1289" t="s">
        <v>3706</v>
      </c>
      <c r="B1289">
        <v>1</v>
      </c>
    </row>
    <row r="1290" hidden="1" spans="1:2">
      <c r="A1290" t="s">
        <v>3707</v>
      </c>
      <c r="B1290">
        <v>1</v>
      </c>
    </row>
    <row r="1291" hidden="1" spans="1:2">
      <c r="A1291" t="s">
        <v>3708</v>
      </c>
      <c r="B1291">
        <v>1</v>
      </c>
    </row>
    <row r="1292" hidden="1" spans="1:2">
      <c r="A1292" t="s">
        <v>3709</v>
      </c>
      <c r="B1292">
        <v>1</v>
      </c>
    </row>
    <row r="1293" hidden="1" spans="1:2">
      <c r="A1293" t="s">
        <v>3710</v>
      </c>
      <c r="B1293">
        <v>1</v>
      </c>
    </row>
    <row r="1294" hidden="1" spans="1:2">
      <c r="A1294" t="s">
        <v>3711</v>
      </c>
      <c r="B1294">
        <v>1</v>
      </c>
    </row>
    <row r="1295" hidden="1" spans="1:2">
      <c r="A1295" t="s">
        <v>3712</v>
      </c>
      <c r="B1295">
        <v>1</v>
      </c>
    </row>
    <row r="1296" hidden="1" spans="1:2">
      <c r="A1296" t="s">
        <v>3713</v>
      </c>
      <c r="B1296">
        <v>1</v>
      </c>
    </row>
    <row r="1297" hidden="1" spans="1:2">
      <c r="A1297" t="s">
        <v>3714</v>
      </c>
      <c r="B1297">
        <v>1</v>
      </c>
    </row>
    <row r="1298" hidden="1" spans="1:2">
      <c r="A1298" t="s">
        <v>3715</v>
      </c>
      <c r="B1298">
        <v>1</v>
      </c>
    </row>
    <row r="1299" hidden="1" spans="1:2">
      <c r="A1299" t="s">
        <v>3716</v>
      </c>
      <c r="B1299">
        <v>1</v>
      </c>
    </row>
    <row r="1300" hidden="1" spans="1:2">
      <c r="A1300" t="s">
        <v>3717</v>
      </c>
      <c r="B1300">
        <v>1</v>
      </c>
    </row>
    <row r="1301" hidden="1" spans="1:2">
      <c r="A1301" t="s">
        <v>3718</v>
      </c>
      <c r="B1301">
        <v>1</v>
      </c>
    </row>
    <row r="1302" hidden="1" spans="1:2">
      <c r="A1302" t="s">
        <v>3719</v>
      </c>
      <c r="B1302">
        <v>1</v>
      </c>
    </row>
    <row r="1303" hidden="1" spans="1:2">
      <c r="A1303" t="s">
        <v>3720</v>
      </c>
      <c r="B1303">
        <v>1</v>
      </c>
    </row>
    <row r="1304" hidden="1" spans="1:2">
      <c r="A1304" t="s">
        <v>3721</v>
      </c>
      <c r="B1304">
        <v>1</v>
      </c>
    </row>
    <row r="1305" hidden="1" spans="1:2">
      <c r="A1305" t="s">
        <v>3722</v>
      </c>
      <c r="B1305">
        <v>1</v>
      </c>
    </row>
    <row r="1306" hidden="1" spans="1:2">
      <c r="A1306" t="s">
        <v>3723</v>
      </c>
      <c r="B1306">
        <v>1</v>
      </c>
    </row>
    <row r="1307" spans="1:2">
      <c r="A1307" t="s">
        <v>3724</v>
      </c>
      <c r="B1307">
        <v>2</v>
      </c>
    </row>
    <row r="1308" hidden="1" spans="1:2">
      <c r="A1308" t="s">
        <v>3725</v>
      </c>
      <c r="B1308">
        <v>1</v>
      </c>
    </row>
    <row r="1309" hidden="1" spans="1:2">
      <c r="A1309" t="s">
        <v>3726</v>
      </c>
      <c r="B1309">
        <v>1</v>
      </c>
    </row>
    <row r="1310" hidden="1" spans="1:2">
      <c r="A1310" t="s">
        <v>3727</v>
      </c>
      <c r="B1310">
        <v>1</v>
      </c>
    </row>
    <row r="1311" hidden="1" spans="1:2">
      <c r="A1311" t="s">
        <v>3728</v>
      </c>
      <c r="B1311">
        <v>1</v>
      </c>
    </row>
    <row r="1312" hidden="1" spans="1:2">
      <c r="A1312" t="s">
        <v>3729</v>
      </c>
      <c r="B1312">
        <v>1</v>
      </c>
    </row>
    <row r="1313" hidden="1" spans="1:2">
      <c r="A1313" t="s">
        <v>3730</v>
      </c>
      <c r="B1313">
        <v>1</v>
      </c>
    </row>
    <row r="1314" hidden="1" spans="1:2">
      <c r="A1314" t="s">
        <v>3731</v>
      </c>
      <c r="B1314">
        <v>1</v>
      </c>
    </row>
    <row r="1315" hidden="1" spans="1:2">
      <c r="A1315" t="s">
        <v>3732</v>
      </c>
      <c r="B1315">
        <v>1</v>
      </c>
    </row>
    <row r="1316" hidden="1" spans="1:2">
      <c r="A1316" t="s">
        <v>3733</v>
      </c>
      <c r="B1316">
        <v>1</v>
      </c>
    </row>
    <row r="1317" hidden="1" spans="1:2">
      <c r="A1317" t="s">
        <v>3734</v>
      </c>
      <c r="B1317">
        <v>1</v>
      </c>
    </row>
    <row r="1318" hidden="1" spans="1:2">
      <c r="A1318" t="s">
        <v>3735</v>
      </c>
      <c r="B1318">
        <v>1</v>
      </c>
    </row>
    <row r="1319" hidden="1" spans="1:2">
      <c r="A1319" t="s">
        <v>3736</v>
      </c>
      <c r="B1319">
        <v>1</v>
      </c>
    </row>
    <row r="1320" hidden="1" spans="1:2">
      <c r="A1320" t="s">
        <v>3737</v>
      </c>
      <c r="B1320">
        <v>1</v>
      </c>
    </row>
    <row r="1321" hidden="1" spans="1:2">
      <c r="A1321" t="s">
        <v>3738</v>
      </c>
      <c r="B1321">
        <v>1</v>
      </c>
    </row>
    <row r="1322" hidden="1" spans="1:2">
      <c r="A1322" t="s">
        <v>3739</v>
      </c>
      <c r="B1322">
        <v>1</v>
      </c>
    </row>
    <row r="1323" hidden="1" spans="1:2">
      <c r="A1323" t="s">
        <v>3740</v>
      </c>
      <c r="B1323">
        <v>1</v>
      </c>
    </row>
    <row r="1324" hidden="1" spans="1:2">
      <c r="A1324" t="s">
        <v>3741</v>
      </c>
      <c r="B1324">
        <v>1</v>
      </c>
    </row>
    <row r="1325" hidden="1" spans="1:2">
      <c r="A1325" t="s">
        <v>3742</v>
      </c>
      <c r="B1325">
        <v>1</v>
      </c>
    </row>
    <row r="1326" hidden="1" spans="1:2">
      <c r="A1326" t="s">
        <v>3743</v>
      </c>
      <c r="B1326">
        <v>1</v>
      </c>
    </row>
    <row r="1327" hidden="1" spans="1:2">
      <c r="A1327" t="s">
        <v>3744</v>
      </c>
      <c r="B1327">
        <v>1</v>
      </c>
    </row>
    <row r="1328" hidden="1" spans="1:2">
      <c r="A1328" t="s">
        <v>3745</v>
      </c>
      <c r="B1328">
        <v>1</v>
      </c>
    </row>
    <row r="1329" hidden="1" spans="1:2">
      <c r="A1329" t="s">
        <v>3746</v>
      </c>
      <c r="B1329">
        <v>1</v>
      </c>
    </row>
    <row r="1330" hidden="1" spans="1:2">
      <c r="A1330" t="s">
        <v>3747</v>
      </c>
      <c r="B1330">
        <v>1</v>
      </c>
    </row>
    <row r="1331" hidden="1" spans="1:2">
      <c r="A1331" t="s">
        <v>3748</v>
      </c>
      <c r="B1331">
        <v>1</v>
      </c>
    </row>
    <row r="1332" hidden="1" spans="1:2">
      <c r="A1332" t="s">
        <v>3749</v>
      </c>
      <c r="B1332">
        <v>1</v>
      </c>
    </row>
    <row r="1333" hidden="1" spans="1:2">
      <c r="A1333" t="s">
        <v>3750</v>
      </c>
      <c r="B1333">
        <v>1</v>
      </c>
    </row>
    <row r="1334" hidden="1" spans="1:2">
      <c r="A1334" t="s">
        <v>3751</v>
      </c>
      <c r="B1334">
        <v>1</v>
      </c>
    </row>
    <row r="1335" hidden="1" spans="1:2">
      <c r="A1335" t="s">
        <v>3752</v>
      </c>
      <c r="B1335">
        <v>1</v>
      </c>
    </row>
    <row r="1336" hidden="1" spans="1:2">
      <c r="A1336" t="s">
        <v>3753</v>
      </c>
      <c r="B1336">
        <v>1</v>
      </c>
    </row>
    <row r="1337" hidden="1" spans="1:2">
      <c r="A1337" t="s">
        <v>3754</v>
      </c>
      <c r="B1337">
        <v>1</v>
      </c>
    </row>
    <row r="1338" hidden="1" spans="1:2">
      <c r="A1338" t="s">
        <v>3755</v>
      </c>
      <c r="B1338">
        <v>1</v>
      </c>
    </row>
    <row r="1339" spans="1:2">
      <c r="A1339" t="s">
        <v>3756</v>
      </c>
      <c r="B1339">
        <v>2</v>
      </c>
    </row>
    <row r="1340" hidden="1" spans="1:2">
      <c r="A1340" t="s">
        <v>3757</v>
      </c>
      <c r="B1340">
        <v>1</v>
      </c>
    </row>
    <row r="1341" hidden="1" spans="1:2">
      <c r="A1341" t="s">
        <v>3758</v>
      </c>
      <c r="B1341">
        <v>1</v>
      </c>
    </row>
    <row r="1342" hidden="1" spans="1:2">
      <c r="A1342" t="s">
        <v>3759</v>
      </c>
      <c r="B1342">
        <v>1</v>
      </c>
    </row>
    <row r="1343" hidden="1" spans="1:2">
      <c r="A1343" t="s">
        <v>3760</v>
      </c>
      <c r="B1343">
        <v>1</v>
      </c>
    </row>
    <row r="1344" hidden="1" spans="1:2">
      <c r="A1344" t="s">
        <v>3761</v>
      </c>
      <c r="B1344">
        <v>1</v>
      </c>
    </row>
    <row r="1345" hidden="1" spans="1:2">
      <c r="A1345" t="s">
        <v>3762</v>
      </c>
      <c r="B1345">
        <v>1</v>
      </c>
    </row>
    <row r="1346" spans="1:2">
      <c r="A1346" t="s">
        <v>3763</v>
      </c>
      <c r="B1346">
        <v>2</v>
      </c>
    </row>
    <row r="1347" hidden="1" spans="1:2">
      <c r="A1347" t="s">
        <v>3764</v>
      </c>
      <c r="B1347">
        <v>1</v>
      </c>
    </row>
    <row r="1348" hidden="1" spans="1:2">
      <c r="A1348" t="s">
        <v>3765</v>
      </c>
      <c r="B1348">
        <v>1</v>
      </c>
    </row>
    <row r="1349" hidden="1" spans="1:2">
      <c r="A1349" t="s">
        <v>3766</v>
      </c>
      <c r="B1349">
        <v>1</v>
      </c>
    </row>
    <row r="1350" hidden="1" spans="1:2">
      <c r="A1350" t="s">
        <v>3767</v>
      </c>
      <c r="B1350">
        <v>1</v>
      </c>
    </row>
    <row r="1351" hidden="1" spans="1:2">
      <c r="A1351" t="s">
        <v>3768</v>
      </c>
      <c r="B1351">
        <v>1</v>
      </c>
    </row>
    <row r="1352" hidden="1" spans="1:2">
      <c r="A1352" t="s">
        <v>3769</v>
      </c>
      <c r="B1352">
        <v>1</v>
      </c>
    </row>
    <row r="1353" hidden="1" spans="1:2">
      <c r="A1353" t="s">
        <v>3770</v>
      </c>
      <c r="B1353">
        <v>1</v>
      </c>
    </row>
    <row r="1354" hidden="1" spans="1:2">
      <c r="A1354" t="s">
        <v>3771</v>
      </c>
      <c r="B1354">
        <v>1</v>
      </c>
    </row>
    <row r="1355" hidden="1" spans="1:2">
      <c r="A1355" t="s">
        <v>3772</v>
      </c>
      <c r="B1355">
        <v>1</v>
      </c>
    </row>
    <row r="1356" hidden="1" spans="1:2">
      <c r="A1356" t="s">
        <v>3773</v>
      </c>
      <c r="B1356">
        <v>1</v>
      </c>
    </row>
    <row r="1357" hidden="1" spans="1:2">
      <c r="A1357" t="s">
        <v>3774</v>
      </c>
      <c r="B1357">
        <v>1</v>
      </c>
    </row>
    <row r="1358" hidden="1" spans="1:2">
      <c r="A1358" t="s">
        <v>3775</v>
      </c>
      <c r="B1358">
        <v>1</v>
      </c>
    </row>
    <row r="1359" hidden="1" spans="1:2">
      <c r="A1359" t="s">
        <v>3776</v>
      </c>
      <c r="B1359">
        <v>1</v>
      </c>
    </row>
    <row r="1360" hidden="1" spans="1:2">
      <c r="A1360" t="s">
        <v>3777</v>
      </c>
      <c r="B1360">
        <v>1</v>
      </c>
    </row>
    <row r="1361" hidden="1" spans="1:2">
      <c r="A1361" t="s">
        <v>3778</v>
      </c>
      <c r="B1361">
        <v>1</v>
      </c>
    </row>
    <row r="1362" hidden="1" spans="1:2">
      <c r="A1362" t="s">
        <v>3779</v>
      </c>
      <c r="B1362">
        <v>1</v>
      </c>
    </row>
    <row r="1363" hidden="1" spans="1:2">
      <c r="A1363" t="s">
        <v>3780</v>
      </c>
      <c r="B1363">
        <v>1</v>
      </c>
    </row>
    <row r="1364" hidden="1" spans="1:2">
      <c r="A1364" t="s">
        <v>3781</v>
      </c>
      <c r="B1364">
        <v>1</v>
      </c>
    </row>
    <row r="1365" hidden="1" spans="1:2">
      <c r="A1365" t="s">
        <v>3782</v>
      </c>
      <c r="B1365">
        <v>1</v>
      </c>
    </row>
    <row r="1366" hidden="1" spans="1:2">
      <c r="A1366" t="s">
        <v>3783</v>
      </c>
      <c r="B1366">
        <v>1</v>
      </c>
    </row>
    <row r="1367" hidden="1" spans="1:2">
      <c r="A1367" t="s">
        <v>3784</v>
      </c>
      <c r="B1367">
        <v>1</v>
      </c>
    </row>
    <row r="1368" hidden="1" spans="1:2">
      <c r="A1368" t="s">
        <v>3785</v>
      </c>
      <c r="B1368">
        <v>1</v>
      </c>
    </row>
    <row r="1369" hidden="1" spans="1:2">
      <c r="A1369" t="s">
        <v>3786</v>
      </c>
      <c r="B1369">
        <v>1</v>
      </c>
    </row>
    <row r="1370" hidden="1" spans="1:2">
      <c r="A1370" t="s">
        <v>3787</v>
      </c>
      <c r="B1370">
        <v>1</v>
      </c>
    </row>
    <row r="1371" hidden="1" spans="1:2">
      <c r="A1371" t="s">
        <v>3788</v>
      </c>
      <c r="B1371">
        <v>1</v>
      </c>
    </row>
    <row r="1372" hidden="1" spans="1:2">
      <c r="A1372" t="s">
        <v>3789</v>
      </c>
      <c r="B1372">
        <v>1</v>
      </c>
    </row>
    <row r="1373" hidden="1" spans="1:2">
      <c r="A1373" t="s">
        <v>3790</v>
      </c>
      <c r="B1373">
        <v>1</v>
      </c>
    </row>
    <row r="1374" hidden="1" spans="1:2">
      <c r="A1374" t="s">
        <v>3791</v>
      </c>
      <c r="B1374">
        <v>1</v>
      </c>
    </row>
    <row r="1375" hidden="1" spans="1:2">
      <c r="A1375" t="s">
        <v>3792</v>
      </c>
      <c r="B1375">
        <v>1</v>
      </c>
    </row>
    <row r="1376" hidden="1" spans="1:2">
      <c r="A1376" t="s">
        <v>3793</v>
      </c>
      <c r="B1376">
        <v>1</v>
      </c>
    </row>
    <row r="1377" hidden="1" spans="1:2">
      <c r="A1377" t="s">
        <v>3794</v>
      </c>
      <c r="B1377">
        <v>1</v>
      </c>
    </row>
    <row r="1378" hidden="1" spans="1:2">
      <c r="A1378" t="s">
        <v>3795</v>
      </c>
      <c r="B1378">
        <v>1</v>
      </c>
    </row>
    <row r="1379" hidden="1" spans="1:2">
      <c r="A1379" t="s">
        <v>3796</v>
      </c>
      <c r="B1379">
        <v>1</v>
      </c>
    </row>
    <row r="1380" hidden="1" spans="1:2">
      <c r="A1380" t="s">
        <v>3797</v>
      </c>
      <c r="B1380">
        <v>1</v>
      </c>
    </row>
    <row r="1381" hidden="1" spans="1:2">
      <c r="A1381" t="s">
        <v>3798</v>
      </c>
      <c r="B1381">
        <v>1</v>
      </c>
    </row>
    <row r="1382" hidden="1" spans="1:2">
      <c r="A1382" t="s">
        <v>3799</v>
      </c>
      <c r="B1382">
        <v>1</v>
      </c>
    </row>
    <row r="1383" hidden="1" spans="1:2">
      <c r="A1383" t="s">
        <v>3800</v>
      </c>
      <c r="B1383">
        <v>1</v>
      </c>
    </row>
    <row r="1384" hidden="1" spans="1:2">
      <c r="A1384" t="s">
        <v>3801</v>
      </c>
      <c r="B1384">
        <v>1</v>
      </c>
    </row>
    <row r="1385" hidden="1" spans="1:2">
      <c r="A1385" t="s">
        <v>3802</v>
      </c>
      <c r="B1385">
        <v>1</v>
      </c>
    </row>
    <row r="1386" hidden="1" spans="1:2">
      <c r="A1386" t="s">
        <v>3803</v>
      </c>
      <c r="B1386">
        <v>1</v>
      </c>
    </row>
    <row r="1387" hidden="1" spans="1:2">
      <c r="A1387" t="s">
        <v>3804</v>
      </c>
      <c r="B1387">
        <v>1</v>
      </c>
    </row>
    <row r="1388" hidden="1" spans="1:2">
      <c r="A1388" t="s">
        <v>3805</v>
      </c>
      <c r="B1388">
        <v>1</v>
      </c>
    </row>
    <row r="1389" hidden="1" spans="1:2">
      <c r="A1389" t="s">
        <v>3806</v>
      </c>
      <c r="B1389">
        <v>1</v>
      </c>
    </row>
    <row r="1390" hidden="1" spans="1:2">
      <c r="A1390" t="s">
        <v>3807</v>
      </c>
      <c r="B1390">
        <v>1</v>
      </c>
    </row>
    <row r="1391" hidden="1" spans="1:2">
      <c r="A1391" t="s">
        <v>3808</v>
      </c>
      <c r="B1391">
        <v>1</v>
      </c>
    </row>
    <row r="1392" hidden="1" spans="1:2">
      <c r="A1392" t="s">
        <v>3809</v>
      </c>
      <c r="B1392">
        <v>1</v>
      </c>
    </row>
    <row r="1393" hidden="1" spans="1:2">
      <c r="A1393" t="s">
        <v>3810</v>
      </c>
      <c r="B1393">
        <v>1</v>
      </c>
    </row>
    <row r="1394" hidden="1" spans="1:2">
      <c r="A1394" t="s">
        <v>3811</v>
      </c>
      <c r="B1394">
        <v>1</v>
      </c>
    </row>
    <row r="1395" hidden="1" spans="1:2">
      <c r="A1395" t="s">
        <v>3812</v>
      </c>
      <c r="B1395">
        <v>1</v>
      </c>
    </row>
    <row r="1396" hidden="1" spans="1:2">
      <c r="A1396" t="s">
        <v>3813</v>
      </c>
      <c r="B1396">
        <v>1</v>
      </c>
    </row>
    <row r="1397" hidden="1" spans="1:2">
      <c r="A1397" t="s">
        <v>3814</v>
      </c>
      <c r="B1397">
        <v>1</v>
      </c>
    </row>
    <row r="1398" hidden="1" spans="1:2">
      <c r="A1398" t="s">
        <v>3815</v>
      </c>
      <c r="B1398">
        <v>1</v>
      </c>
    </row>
    <row r="1399" hidden="1" spans="1:2">
      <c r="A1399" t="s">
        <v>3816</v>
      </c>
      <c r="B1399">
        <v>1</v>
      </c>
    </row>
    <row r="1400" hidden="1" spans="1:2">
      <c r="A1400" t="s">
        <v>3817</v>
      </c>
      <c r="B1400">
        <v>1</v>
      </c>
    </row>
    <row r="1401" hidden="1" spans="1:2">
      <c r="A1401" t="s">
        <v>3818</v>
      </c>
      <c r="B1401">
        <v>1</v>
      </c>
    </row>
    <row r="1402" hidden="1" spans="1:2">
      <c r="A1402" t="s">
        <v>3819</v>
      </c>
      <c r="B1402">
        <v>1</v>
      </c>
    </row>
    <row r="1403" hidden="1" spans="1:2">
      <c r="A1403" t="s">
        <v>3820</v>
      </c>
      <c r="B1403">
        <v>1</v>
      </c>
    </row>
    <row r="1404" hidden="1" spans="1:2">
      <c r="A1404" t="s">
        <v>3821</v>
      </c>
      <c r="B1404">
        <v>1</v>
      </c>
    </row>
    <row r="1405" hidden="1" spans="1:2">
      <c r="A1405" t="s">
        <v>3822</v>
      </c>
      <c r="B1405">
        <v>1</v>
      </c>
    </row>
    <row r="1406" hidden="1" spans="1:2">
      <c r="A1406" t="s">
        <v>3823</v>
      </c>
      <c r="B1406">
        <v>1</v>
      </c>
    </row>
    <row r="1407" hidden="1" spans="1:2">
      <c r="A1407" t="s">
        <v>3824</v>
      </c>
      <c r="B1407">
        <v>1</v>
      </c>
    </row>
    <row r="1408" hidden="1" spans="1:2">
      <c r="A1408" t="s">
        <v>3825</v>
      </c>
      <c r="B1408">
        <v>1</v>
      </c>
    </row>
    <row r="1409" hidden="1" spans="1:2">
      <c r="A1409" t="s">
        <v>3826</v>
      </c>
      <c r="B1409">
        <v>1</v>
      </c>
    </row>
    <row r="1410" hidden="1" spans="1:2">
      <c r="A1410" t="s">
        <v>3827</v>
      </c>
      <c r="B1410">
        <v>1</v>
      </c>
    </row>
    <row r="1411" hidden="1" spans="1:2">
      <c r="A1411" t="s">
        <v>3828</v>
      </c>
      <c r="B1411">
        <v>1</v>
      </c>
    </row>
    <row r="1412" hidden="1" spans="1:2">
      <c r="A1412" t="s">
        <v>3829</v>
      </c>
      <c r="B1412">
        <v>1</v>
      </c>
    </row>
    <row r="1413" hidden="1" spans="1:2">
      <c r="A1413" t="s">
        <v>3830</v>
      </c>
      <c r="B1413">
        <v>1</v>
      </c>
    </row>
    <row r="1414" hidden="1" spans="1:2">
      <c r="A1414" t="s">
        <v>3831</v>
      </c>
      <c r="B1414">
        <v>1</v>
      </c>
    </row>
    <row r="1415" hidden="1" spans="1:2">
      <c r="A1415" t="s">
        <v>3832</v>
      </c>
      <c r="B1415">
        <v>1</v>
      </c>
    </row>
    <row r="1416" hidden="1" spans="1:2">
      <c r="A1416" t="s">
        <v>3833</v>
      </c>
      <c r="B1416">
        <v>1</v>
      </c>
    </row>
    <row r="1417" hidden="1" spans="1:2">
      <c r="A1417" t="s">
        <v>3834</v>
      </c>
      <c r="B1417">
        <v>1</v>
      </c>
    </row>
    <row r="1418" hidden="1" spans="1:2">
      <c r="A1418" t="s">
        <v>3835</v>
      </c>
      <c r="B1418">
        <v>1</v>
      </c>
    </row>
    <row r="1419" hidden="1" spans="1:2">
      <c r="A1419" t="s">
        <v>3836</v>
      </c>
      <c r="B1419">
        <v>1</v>
      </c>
    </row>
    <row r="1420" hidden="1" spans="1:2">
      <c r="A1420" t="s">
        <v>3837</v>
      </c>
      <c r="B1420">
        <v>1</v>
      </c>
    </row>
    <row r="1421" hidden="1" spans="1:2">
      <c r="A1421" t="s">
        <v>3838</v>
      </c>
      <c r="B1421">
        <v>1</v>
      </c>
    </row>
    <row r="1422" hidden="1" spans="1:2">
      <c r="A1422" t="s">
        <v>3839</v>
      </c>
      <c r="B1422">
        <v>1</v>
      </c>
    </row>
    <row r="1423" hidden="1" spans="1:2">
      <c r="A1423" t="s">
        <v>3840</v>
      </c>
      <c r="B1423">
        <v>1</v>
      </c>
    </row>
    <row r="1424" hidden="1" spans="1:2">
      <c r="A1424" t="s">
        <v>3841</v>
      </c>
      <c r="B1424">
        <v>1</v>
      </c>
    </row>
    <row r="1425" hidden="1" spans="1:2">
      <c r="A1425" t="s">
        <v>3842</v>
      </c>
      <c r="B1425">
        <v>1</v>
      </c>
    </row>
    <row r="1426" hidden="1" spans="1:2">
      <c r="A1426" t="s">
        <v>3843</v>
      </c>
      <c r="B1426">
        <v>1</v>
      </c>
    </row>
    <row r="1427" hidden="1" spans="1:2">
      <c r="A1427" t="s">
        <v>3844</v>
      </c>
      <c r="B1427">
        <v>1</v>
      </c>
    </row>
    <row r="1428" hidden="1" spans="1:2">
      <c r="A1428" t="s">
        <v>3845</v>
      </c>
      <c r="B1428">
        <v>1</v>
      </c>
    </row>
    <row r="1429" hidden="1" spans="1:2">
      <c r="A1429" t="s">
        <v>3846</v>
      </c>
      <c r="B1429">
        <v>1</v>
      </c>
    </row>
    <row r="1430" hidden="1" spans="1:2">
      <c r="A1430" t="s">
        <v>3847</v>
      </c>
      <c r="B1430">
        <v>1</v>
      </c>
    </row>
    <row r="1431" hidden="1" spans="1:2">
      <c r="A1431" t="s">
        <v>3848</v>
      </c>
      <c r="B1431">
        <v>1</v>
      </c>
    </row>
    <row r="1432" hidden="1" spans="1:2">
      <c r="A1432" t="s">
        <v>3849</v>
      </c>
      <c r="B1432">
        <v>1</v>
      </c>
    </row>
    <row r="1433" hidden="1" spans="1:2">
      <c r="A1433" t="s">
        <v>3850</v>
      </c>
      <c r="B1433">
        <v>1</v>
      </c>
    </row>
    <row r="1434" hidden="1" spans="1:2">
      <c r="A1434" t="s">
        <v>3851</v>
      </c>
      <c r="B1434">
        <v>1</v>
      </c>
    </row>
    <row r="1435" hidden="1" spans="1:2">
      <c r="A1435" t="s">
        <v>3852</v>
      </c>
      <c r="B1435">
        <v>1</v>
      </c>
    </row>
    <row r="1436" hidden="1" spans="1:2">
      <c r="A1436" t="s">
        <v>3853</v>
      </c>
      <c r="B1436">
        <v>1</v>
      </c>
    </row>
    <row r="1437" hidden="1" spans="1:2">
      <c r="A1437" t="s">
        <v>3854</v>
      </c>
      <c r="B1437">
        <v>1</v>
      </c>
    </row>
    <row r="1438" hidden="1" spans="1:2">
      <c r="A1438" t="s">
        <v>3855</v>
      </c>
      <c r="B1438">
        <v>1</v>
      </c>
    </row>
    <row r="1439" hidden="1" spans="1:2">
      <c r="A1439" t="s">
        <v>3856</v>
      </c>
      <c r="B1439">
        <v>1</v>
      </c>
    </row>
    <row r="1440" hidden="1" spans="1:2">
      <c r="A1440" t="s">
        <v>3857</v>
      </c>
      <c r="B1440">
        <v>1</v>
      </c>
    </row>
    <row r="1441" hidden="1" spans="1:2">
      <c r="A1441" t="s">
        <v>3858</v>
      </c>
      <c r="B1441">
        <v>1</v>
      </c>
    </row>
    <row r="1442" hidden="1" spans="1:2">
      <c r="A1442" t="s">
        <v>3859</v>
      </c>
      <c r="B1442">
        <v>1</v>
      </c>
    </row>
    <row r="1443" hidden="1" spans="1:2">
      <c r="A1443" t="s">
        <v>3860</v>
      </c>
      <c r="B1443">
        <v>1</v>
      </c>
    </row>
    <row r="1444" hidden="1" spans="1:2">
      <c r="A1444" t="s">
        <v>3861</v>
      </c>
      <c r="B1444">
        <v>1</v>
      </c>
    </row>
    <row r="1445" hidden="1" spans="1:2">
      <c r="A1445" t="s">
        <v>3862</v>
      </c>
      <c r="B1445">
        <v>1</v>
      </c>
    </row>
    <row r="1446" hidden="1" spans="1:2">
      <c r="A1446" t="s">
        <v>3863</v>
      </c>
      <c r="B1446">
        <v>1</v>
      </c>
    </row>
    <row r="1447" hidden="1" spans="1:2">
      <c r="A1447" t="s">
        <v>3864</v>
      </c>
      <c r="B1447">
        <v>1</v>
      </c>
    </row>
    <row r="1448" hidden="1" spans="1:2">
      <c r="A1448" t="s">
        <v>3865</v>
      </c>
      <c r="B1448">
        <v>1</v>
      </c>
    </row>
    <row r="1449" hidden="1" spans="1:2">
      <c r="A1449" t="s">
        <v>3866</v>
      </c>
      <c r="B1449">
        <v>1</v>
      </c>
    </row>
    <row r="1450" hidden="1" spans="1:2">
      <c r="A1450" t="s">
        <v>3867</v>
      </c>
      <c r="B1450">
        <v>1</v>
      </c>
    </row>
    <row r="1451" hidden="1" spans="1:2">
      <c r="A1451" t="s">
        <v>3868</v>
      </c>
      <c r="B1451">
        <v>1</v>
      </c>
    </row>
    <row r="1452" hidden="1" spans="1:2">
      <c r="A1452" t="s">
        <v>3869</v>
      </c>
      <c r="B1452">
        <v>1</v>
      </c>
    </row>
    <row r="1453" hidden="1" spans="1:2">
      <c r="A1453" t="s">
        <v>3870</v>
      </c>
      <c r="B1453">
        <v>1</v>
      </c>
    </row>
    <row r="1454" hidden="1" spans="1:2">
      <c r="A1454" t="s">
        <v>3871</v>
      </c>
      <c r="B1454">
        <v>1</v>
      </c>
    </row>
    <row r="1455" hidden="1" spans="1:2">
      <c r="A1455" t="s">
        <v>3872</v>
      </c>
      <c r="B1455">
        <v>1</v>
      </c>
    </row>
    <row r="1456" hidden="1" spans="1:2">
      <c r="A1456" t="s">
        <v>3873</v>
      </c>
      <c r="B1456">
        <v>1</v>
      </c>
    </row>
    <row r="1457" hidden="1" spans="1:2">
      <c r="A1457" t="s">
        <v>3874</v>
      </c>
      <c r="B1457">
        <v>1</v>
      </c>
    </row>
    <row r="1458" hidden="1" spans="1:2">
      <c r="A1458" t="s">
        <v>3875</v>
      </c>
      <c r="B1458">
        <v>1</v>
      </c>
    </row>
    <row r="1459" hidden="1" spans="1:2">
      <c r="A1459" t="s">
        <v>3876</v>
      </c>
      <c r="B1459">
        <v>1</v>
      </c>
    </row>
    <row r="1460" hidden="1" spans="1:2">
      <c r="A1460" t="s">
        <v>3877</v>
      </c>
      <c r="B1460">
        <v>1</v>
      </c>
    </row>
    <row r="1461" hidden="1" spans="1:2">
      <c r="A1461" t="s">
        <v>3878</v>
      </c>
      <c r="B1461">
        <v>1</v>
      </c>
    </row>
    <row r="1462" hidden="1" spans="1:2">
      <c r="A1462" t="s">
        <v>3879</v>
      </c>
      <c r="B1462">
        <v>1</v>
      </c>
    </row>
    <row r="1463" hidden="1" spans="1:2">
      <c r="A1463" t="s">
        <v>3880</v>
      </c>
      <c r="B1463">
        <v>1</v>
      </c>
    </row>
    <row r="1464" hidden="1" spans="1:2">
      <c r="A1464" t="s">
        <v>3881</v>
      </c>
      <c r="B1464">
        <v>1</v>
      </c>
    </row>
    <row r="1465" hidden="1" spans="1:2">
      <c r="A1465" t="s">
        <v>3882</v>
      </c>
      <c r="B1465">
        <v>1</v>
      </c>
    </row>
    <row r="1466" hidden="1" spans="1:2">
      <c r="A1466" t="s">
        <v>3883</v>
      </c>
      <c r="B1466">
        <v>1</v>
      </c>
    </row>
    <row r="1467" hidden="1" spans="1:2">
      <c r="A1467" t="s">
        <v>3884</v>
      </c>
      <c r="B1467">
        <v>1</v>
      </c>
    </row>
    <row r="1468" hidden="1" spans="1:2">
      <c r="A1468" t="s">
        <v>3885</v>
      </c>
      <c r="B1468">
        <v>1</v>
      </c>
    </row>
    <row r="1469" hidden="1" spans="1:2">
      <c r="A1469" t="s">
        <v>3886</v>
      </c>
      <c r="B1469">
        <v>1</v>
      </c>
    </row>
    <row r="1470" hidden="1" spans="1:2">
      <c r="A1470" t="s">
        <v>3887</v>
      </c>
      <c r="B1470">
        <v>1</v>
      </c>
    </row>
    <row r="1471" hidden="1" spans="1:2">
      <c r="A1471" t="s">
        <v>3888</v>
      </c>
      <c r="B1471">
        <v>1</v>
      </c>
    </row>
    <row r="1472" hidden="1" spans="1:2">
      <c r="A1472" t="s">
        <v>3889</v>
      </c>
      <c r="B1472">
        <v>1</v>
      </c>
    </row>
    <row r="1473" hidden="1" spans="1:2">
      <c r="A1473" t="s">
        <v>3890</v>
      </c>
      <c r="B1473">
        <v>1</v>
      </c>
    </row>
    <row r="1474" hidden="1" spans="1:2">
      <c r="A1474" t="s">
        <v>3891</v>
      </c>
      <c r="B1474">
        <v>1</v>
      </c>
    </row>
    <row r="1475" hidden="1" spans="1:2">
      <c r="A1475" t="s">
        <v>3892</v>
      </c>
      <c r="B1475">
        <v>1</v>
      </c>
    </row>
    <row r="1476" hidden="1" spans="1:2">
      <c r="A1476" t="s">
        <v>3893</v>
      </c>
      <c r="B1476">
        <v>1</v>
      </c>
    </row>
    <row r="1477" hidden="1" spans="1:2">
      <c r="A1477" t="s">
        <v>3894</v>
      </c>
      <c r="B1477">
        <v>1</v>
      </c>
    </row>
    <row r="1478" hidden="1" spans="1:2">
      <c r="A1478" t="s">
        <v>3895</v>
      </c>
      <c r="B1478">
        <v>1</v>
      </c>
    </row>
    <row r="1479" hidden="1" spans="1:2">
      <c r="A1479" t="s">
        <v>3896</v>
      </c>
      <c r="B1479">
        <v>1</v>
      </c>
    </row>
    <row r="1480" hidden="1" spans="1:2">
      <c r="A1480" t="s">
        <v>3897</v>
      </c>
      <c r="B1480">
        <v>1</v>
      </c>
    </row>
    <row r="1481" hidden="1" spans="1:2">
      <c r="A1481" t="s">
        <v>3898</v>
      </c>
      <c r="B1481">
        <v>1</v>
      </c>
    </row>
    <row r="1482" hidden="1" spans="1:2">
      <c r="A1482" t="s">
        <v>3899</v>
      </c>
      <c r="B1482">
        <v>1</v>
      </c>
    </row>
    <row r="1483" hidden="1" spans="1:2">
      <c r="A1483" t="s">
        <v>3900</v>
      </c>
      <c r="B1483">
        <v>1</v>
      </c>
    </row>
    <row r="1484" hidden="1" spans="1:2">
      <c r="A1484" t="s">
        <v>3901</v>
      </c>
      <c r="B1484">
        <v>1</v>
      </c>
    </row>
    <row r="1485" hidden="1" spans="1:2">
      <c r="A1485" t="s">
        <v>3902</v>
      </c>
      <c r="B1485">
        <v>1</v>
      </c>
    </row>
    <row r="1486" hidden="1" spans="1:2">
      <c r="A1486" t="s">
        <v>3903</v>
      </c>
      <c r="B1486">
        <v>1</v>
      </c>
    </row>
    <row r="1487" hidden="1" spans="1:2">
      <c r="A1487" t="s">
        <v>3904</v>
      </c>
      <c r="B1487">
        <v>1</v>
      </c>
    </row>
    <row r="1488" hidden="1" spans="1:2">
      <c r="A1488" t="s">
        <v>3905</v>
      </c>
      <c r="B1488">
        <v>1</v>
      </c>
    </row>
    <row r="1489" hidden="1" spans="1:2">
      <c r="A1489" t="s">
        <v>3906</v>
      </c>
      <c r="B1489">
        <v>1</v>
      </c>
    </row>
    <row r="1490" hidden="1" spans="1:2">
      <c r="A1490" t="s">
        <v>3907</v>
      </c>
      <c r="B1490">
        <v>1</v>
      </c>
    </row>
    <row r="1491" hidden="1" spans="1:2">
      <c r="A1491" t="s">
        <v>3908</v>
      </c>
      <c r="B1491">
        <v>1</v>
      </c>
    </row>
    <row r="1492" hidden="1" spans="1:2">
      <c r="A1492" t="s">
        <v>3909</v>
      </c>
      <c r="B1492">
        <v>1</v>
      </c>
    </row>
    <row r="1493" hidden="1" spans="1:2">
      <c r="A1493" t="s">
        <v>3910</v>
      </c>
      <c r="B1493">
        <v>1</v>
      </c>
    </row>
    <row r="1494" hidden="1" spans="1:2">
      <c r="A1494" t="s">
        <v>3911</v>
      </c>
      <c r="B1494">
        <v>1</v>
      </c>
    </row>
    <row r="1495" hidden="1" spans="1:2">
      <c r="A1495" t="s">
        <v>3912</v>
      </c>
      <c r="B1495">
        <v>1</v>
      </c>
    </row>
    <row r="1496" hidden="1" spans="1:2">
      <c r="A1496" t="s">
        <v>3913</v>
      </c>
      <c r="B1496">
        <v>1</v>
      </c>
    </row>
    <row r="1497" hidden="1" spans="1:2">
      <c r="A1497" t="s">
        <v>3914</v>
      </c>
      <c r="B1497">
        <v>1</v>
      </c>
    </row>
    <row r="1498" hidden="1" spans="1:2">
      <c r="A1498" t="s">
        <v>3915</v>
      </c>
      <c r="B1498">
        <v>1</v>
      </c>
    </row>
    <row r="1499" hidden="1" spans="1:2">
      <c r="A1499" t="s">
        <v>3916</v>
      </c>
      <c r="B1499">
        <v>1</v>
      </c>
    </row>
    <row r="1500" hidden="1" spans="1:2">
      <c r="A1500" t="s">
        <v>3917</v>
      </c>
      <c r="B1500">
        <v>1</v>
      </c>
    </row>
    <row r="1501" hidden="1" spans="1:2">
      <c r="A1501" t="s">
        <v>3918</v>
      </c>
      <c r="B1501">
        <v>1</v>
      </c>
    </row>
    <row r="1502" hidden="1" spans="1:2">
      <c r="A1502" t="s">
        <v>3919</v>
      </c>
      <c r="B1502">
        <v>1</v>
      </c>
    </row>
    <row r="1503" hidden="1" spans="1:2">
      <c r="A1503" t="s">
        <v>3920</v>
      </c>
      <c r="B1503">
        <v>1</v>
      </c>
    </row>
    <row r="1504" hidden="1" spans="1:2">
      <c r="A1504" t="s">
        <v>3921</v>
      </c>
      <c r="B1504">
        <v>1</v>
      </c>
    </row>
    <row r="1505" hidden="1" spans="1:2">
      <c r="A1505" t="s">
        <v>3922</v>
      </c>
      <c r="B1505">
        <v>1</v>
      </c>
    </row>
    <row r="1506" hidden="1" spans="1:2">
      <c r="A1506" t="s">
        <v>3923</v>
      </c>
      <c r="B1506">
        <v>1</v>
      </c>
    </row>
    <row r="1507" hidden="1" spans="1:2">
      <c r="A1507" t="s">
        <v>3924</v>
      </c>
      <c r="B1507">
        <v>1</v>
      </c>
    </row>
    <row r="1508" hidden="1" spans="1:2">
      <c r="A1508" t="s">
        <v>3925</v>
      </c>
      <c r="B1508">
        <v>1</v>
      </c>
    </row>
    <row r="1509" hidden="1" spans="1:2">
      <c r="A1509" t="s">
        <v>3926</v>
      </c>
      <c r="B1509">
        <v>1</v>
      </c>
    </row>
    <row r="1510" hidden="1" spans="1:2">
      <c r="A1510" t="s">
        <v>3927</v>
      </c>
      <c r="B1510">
        <v>1</v>
      </c>
    </row>
    <row r="1511" hidden="1" spans="1:2">
      <c r="A1511" t="s">
        <v>3928</v>
      </c>
      <c r="B1511">
        <v>1</v>
      </c>
    </row>
    <row r="1512" hidden="1" spans="1:2">
      <c r="A1512" t="s">
        <v>3929</v>
      </c>
      <c r="B1512">
        <v>1</v>
      </c>
    </row>
    <row r="1513" hidden="1" spans="1:2">
      <c r="A1513" t="s">
        <v>3930</v>
      </c>
      <c r="B1513">
        <v>1</v>
      </c>
    </row>
    <row r="1514" hidden="1" spans="1:2">
      <c r="A1514" t="s">
        <v>3931</v>
      </c>
      <c r="B1514">
        <v>1</v>
      </c>
    </row>
    <row r="1515" hidden="1" spans="1:2">
      <c r="A1515" t="s">
        <v>3932</v>
      </c>
      <c r="B1515">
        <v>1</v>
      </c>
    </row>
    <row r="1516" hidden="1" spans="1:2">
      <c r="A1516" t="s">
        <v>3933</v>
      </c>
      <c r="B1516">
        <v>1</v>
      </c>
    </row>
    <row r="1517" hidden="1" spans="1:2">
      <c r="A1517" t="s">
        <v>3934</v>
      </c>
      <c r="B1517">
        <v>1</v>
      </c>
    </row>
    <row r="1518" hidden="1" spans="1:2">
      <c r="A1518" t="s">
        <v>3935</v>
      </c>
      <c r="B1518">
        <v>1</v>
      </c>
    </row>
    <row r="1519" hidden="1" spans="1:2">
      <c r="A1519" t="s">
        <v>3936</v>
      </c>
      <c r="B1519">
        <v>1</v>
      </c>
    </row>
    <row r="1520" hidden="1" spans="1:2">
      <c r="A1520" t="s">
        <v>3937</v>
      </c>
      <c r="B1520">
        <v>1</v>
      </c>
    </row>
    <row r="1521" hidden="1" spans="1:2">
      <c r="A1521" t="s">
        <v>3938</v>
      </c>
      <c r="B1521">
        <v>1</v>
      </c>
    </row>
    <row r="1522" hidden="1" spans="1:2">
      <c r="A1522" t="s">
        <v>3939</v>
      </c>
      <c r="B1522">
        <v>1</v>
      </c>
    </row>
    <row r="1523" hidden="1" spans="1:2">
      <c r="A1523" t="s">
        <v>3940</v>
      </c>
      <c r="B1523">
        <v>1</v>
      </c>
    </row>
    <row r="1524" hidden="1" spans="1:2">
      <c r="A1524" t="s">
        <v>3941</v>
      </c>
      <c r="B1524">
        <v>1</v>
      </c>
    </row>
    <row r="1525" hidden="1" spans="1:2">
      <c r="A1525" t="s">
        <v>3942</v>
      </c>
      <c r="B1525">
        <v>1</v>
      </c>
    </row>
    <row r="1526" hidden="1" spans="1:2">
      <c r="A1526" t="s">
        <v>3943</v>
      </c>
      <c r="B1526">
        <v>1</v>
      </c>
    </row>
    <row r="1527" hidden="1" spans="1:2">
      <c r="A1527" t="s">
        <v>3944</v>
      </c>
      <c r="B1527">
        <v>1</v>
      </c>
    </row>
    <row r="1528" hidden="1" spans="1:2">
      <c r="A1528" t="s">
        <v>3945</v>
      </c>
      <c r="B1528">
        <v>1</v>
      </c>
    </row>
    <row r="1529" hidden="1" spans="1:2">
      <c r="A1529" t="s">
        <v>3946</v>
      </c>
      <c r="B1529">
        <v>1</v>
      </c>
    </row>
    <row r="1530" hidden="1" spans="1:2">
      <c r="A1530" t="s">
        <v>3947</v>
      </c>
      <c r="B1530">
        <v>1</v>
      </c>
    </row>
    <row r="1531" hidden="1" spans="1:2">
      <c r="A1531" t="s">
        <v>3948</v>
      </c>
      <c r="B1531">
        <v>1</v>
      </c>
    </row>
    <row r="1532" hidden="1" spans="1:2">
      <c r="A1532" t="s">
        <v>3949</v>
      </c>
      <c r="B1532">
        <v>1</v>
      </c>
    </row>
    <row r="1533" hidden="1" spans="1:2">
      <c r="A1533" t="s">
        <v>3950</v>
      </c>
      <c r="B1533">
        <v>1</v>
      </c>
    </row>
    <row r="1534" hidden="1" spans="1:2">
      <c r="A1534" t="s">
        <v>3951</v>
      </c>
      <c r="B1534">
        <v>1</v>
      </c>
    </row>
    <row r="1535" hidden="1" spans="1:2">
      <c r="A1535" t="s">
        <v>3952</v>
      </c>
      <c r="B1535">
        <v>1</v>
      </c>
    </row>
    <row r="1536" hidden="1" spans="1:2">
      <c r="A1536" t="s">
        <v>3953</v>
      </c>
      <c r="B1536">
        <v>1</v>
      </c>
    </row>
    <row r="1537" hidden="1" spans="1:2">
      <c r="A1537" t="s">
        <v>3954</v>
      </c>
      <c r="B1537">
        <v>1</v>
      </c>
    </row>
    <row r="1538" hidden="1" spans="1:2">
      <c r="A1538" t="s">
        <v>3955</v>
      </c>
      <c r="B1538">
        <v>1</v>
      </c>
    </row>
    <row r="1539" hidden="1" spans="1:2">
      <c r="A1539" t="s">
        <v>3956</v>
      </c>
      <c r="B1539">
        <v>1</v>
      </c>
    </row>
    <row r="1540" hidden="1" spans="1:2">
      <c r="A1540" t="s">
        <v>3957</v>
      </c>
      <c r="B1540">
        <v>1</v>
      </c>
    </row>
    <row r="1541" hidden="1" spans="1:2">
      <c r="A1541" t="s">
        <v>3958</v>
      </c>
      <c r="B1541">
        <v>1</v>
      </c>
    </row>
    <row r="1542" hidden="1" spans="1:2">
      <c r="A1542" t="s">
        <v>3959</v>
      </c>
      <c r="B1542">
        <v>1</v>
      </c>
    </row>
    <row r="1543" hidden="1" spans="1:2">
      <c r="A1543" t="s">
        <v>3960</v>
      </c>
      <c r="B1543">
        <v>1</v>
      </c>
    </row>
    <row r="1544" hidden="1" spans="1:2">
      <c r="A1544" t="s">
        <v>3961</v>
      </c>
      <c r="B1544">
        <v>1</v>
      </c>
    </row>
    <row r="1545" hidden="1" spans="1:2">
      <c r="A1545" t="s">
        <v>3962</v>
      </c>
      <c r="B1545">
        <v>1</v>
      </c>
    </row>
    <row r="1546" hidden="1" spans="1:2">
      <c r="A1546" t="s">
        <v>3963</v>
      </c>
      <c r="B1546">
        <v>1</v>
      </c>
    </row>
    <row r="1547" hidden="1" spans="1:2">
      <c r="A1547" t="s">
        <v>3964</v>
      </c>
      <c r="B1547">
        <v>1</v>
      </c>
    </row>
    <row r="1548" hidden="1" spans="1:2">
      <c r="A1548" t="s">
        <v>3965</v>
      </c>
      <c r="B1548">
        <v>1</v>
      </c>
    </row>
    <row r="1549" hidden="1" spans="1:2">
      <c r="A1549" t="s">
        <v>3966</v>
      </c>
      <c r="B1549">
        <v>1</v>
      </c>
    </row>
    <row r="1550" hidden="1" spans="1:2">
      <c r="A1550" t="s">
        <v>3967</v>
      </c>
      <c r="B1550">
        <v>1</v>
      </c>
    </row>
    <row r="1551" hidden="1" spans="1:2">
      <c r="A1551" t="s">
        <v>3968</v>
      </c>
      <c r="B1551">
        <v>1</v>
      </c>
    </row>
    <row r="1552" hidden="1" spans="1:2">
      <c r="A1552" t="s">
        <v>3969</v>
      </c>
      <c r="B1552">
        <v>1</v>
      </c>
    </row>
    <row r="1553" hidden="1" spans="1:2">
      <c r="A1553" t="s">
        <v>3970</v>
      </c>
      <c r="B1553">
        <v>1</v>
      </c>
    </row>
    <row r="1554" hidden="1" spans="1:2">
      <c r="A1554" t="s">
        <v>3971</v>
      </c>
      <c r="B1554">
        <v>1</v>
      </c>
    </row>
    <row r="1555" hidden="1" spans="1:2">
      <c r="A1555" t="s">
        <v>3972</v>
      </c>
      <c r="B1555">
        <v>1</v>
      </c>
    </row>
    <row r="1556" hidden="1" spans="1:2">
      <c r="A1556" t="s">
        <v>3973</v>
      </c>
      <c r="B1556">
        <v>1</v>
      </c>
    </row>
    <row r="1557" hidden="1" spans="1:2">
      <c r="A1557" t="s">
        <v>3974</v>
      </c>
      <c r="B1557">
        <v>1</v>
      </c>
    </row>
    <row r="1558" hidden="1" spans="1:2">
      <c r="A1558" t="s">
        <v>3975</v>
      </c>
      <c r="B1558">
        <v>1</v>
      </c>
    </row>
    <row r="1559" hidden="1" spans="1:2">
      <c r="A1559" t="s">
        <v>3976</v>
      </c>
      <c r="B1559">
        <v>1</v>
      </c>
    </row>
    <row r="1560" hidden="1" spans="1:2">
      <c r="A1560" t="s">
        <v>3977</v>
      </c>
      <c r="B1560">
        <v>1</v>
      </c>
    </row>
    <row r="1561" hidden="1" spans="1:2">
      <c r="A1561" t="s">
        <v>3978</v>
      </c>
      <c r="B1561">
        <v>1</v>
      </c>
    </row>
    <row r="1562" hidden="1" spans="1:2">
      <c r="A1562" t="s">
        <v>3979</v>
      </c>
      <c r="B1562">
        <v>1</v>
      </c>
    </row>
    <row r="1563" hidden="1" spans="1:2">
      <c r="A1563" t="s">
        <v>3980</v>
      </c>
      <c r="B1563">
        <v>1</v>
      </c>
    </row>
    <row r="1564" hidden="1" spans="1:2">
      <c r="A1564" t="s">
        <v>3981</v>
      </c>
      <c r="B1564">
        <v>1</v>
      </c>
    </row>
    <row r="1565" hidden="1" spans="1:2">
      <c r="A1565" t="s">
        <v>3982</v>
      </c>
      <c r="B1565">
        <v>1</v>
      </c>
    </row>
    <row r="1566" hidden="1" spans="1:2">
      <c r="A1566" t="s">
        <v>3983</v>
      </c>
      <c r="B1566">
        <v>1</v>
      </c>
    </row>
    <row r="1567" hidden="1" spans="1:2">
      <c r="A1567" t="s">
        <v>3984</v>
      </c>
      <c r="B1567">
        <v>1</v>
      </c>
    </row>
    <row r="1568" hidden="1" spans="1:2">
      <c r="A1568" t="s">
        <v>3985</v>
      </c>
      <c r="B1568">
        <v>1</v>
      </c>
    </row>
    <row r="1569" hidden="1" spans="1:2">
      <c r="A1569" t="s">
        <v>3986</v>
      </c>
      <c r="B1569">
        <v>1</v>
      </c>
    </row>
    <row r="1570" hidden="1" spans="1:2">
      <c r="A1570" t="s">
        <v>3987</v>
      </c>
      <c r="B1570">
        <v>1</v>
      </c>
    </row>
    <row r="1571" hidden="1" spans="1:2">
      <c r="A1571" t="s">
        <v>3988</v>
      </c>
      <c r="B1571">
        <v>1</v>
      </c>
    </row>
    <row r="1572" hidden="1" spans="1:2">
      <c r="A1572" t="s">
        <v>3989</v>
      </c>
      <c r="B1572">
        <v>1</v>
      </c>
    </row>
    <row r="1573" hidden="1" spans="1:2">
      <c r="A1573" t="s">
        <v>3990</v>
      </c>
      <c r="B1573">
        <v>1</v>
      </c>
    </row>
    <row r="1574" hidden="1" spans="1:2">
      <c r="A1574" t="s">
        <v>3991</v>
      </c>
      <c r="B1574">
        <v>1</v>
      </c>
    </row>
    <row r="1575" hidden="1" spans="1:2">
      <c r="A1575" t="s">
        <v>3992</v>
      </c>
      <c r="B1575">
        <v>1</v>
      </c>
    </row>
    <row r="1576" hidden="1" spans="1:2">
      <c r="A1576" t="s">
        <v>3993</v>
      </c>
      <c r="B1576">
        <v>1</v>
      </c>
    </row>
    <row r="1577" hidden="1" spans="1:2">
      <c r="A1577" t="s">
        <v>3994</v>
      </c>
      <c r="B1577">
        <v>1</v>
      </c>
    </row>
    <row r="1578" hidden="1" spans="1:2">
      <c r="A1578" t="s">
        <v>3995</v>
      </c>
      <c r="B1578">
        <v>1</v>
      </c>
    </row>
    <row r="1579" hidden="1" spans="1:2">
      <c r="A1579" t="s">
        <v>3996</v>
      </c>
      <c r="B1579">
        <v>1</v>
      </c>
    </row>
    <row r="1580" hidden="1" spans="1:2">
      <c r="A1580" t="s">
        <v>3997</v>
      </c>
      <c r="B1580">
        <v>1</v>
      </c>
    </row>
    <row r="1581" hidden="1" spans="1:2">
      <c r="A1581" t="s">
        <v>3998</v>
      </c>
      <c r="B1581">
        <v>1</v>
      </c>
    </row>
    <row r="1582" hidden="1" spans="1:2">
      <c r="A1582" t="s">
        <v>3999</v>
      </c>
      <c r="B1582">
        <v>1</v>
      </c>
    </row>
    <row r="1583" hidden="1" spans="1:2">
      <c r="A1583" t="s">
        <v>4000</v>
      </c>
      <c r="B1583">
        <v>1</v>
      </c>
    </row>
    <row r="1584" hidden="1" spans="1:2">
      <c r="A1584" t="s">
        <v>4001</v>
      </c>
      <c r="B1584">
        <v>1</v>
      </c>
    </row>
    <row r="1585" hidden="1" spans="1:2">
      <c r="A1585" t="s">
        <v>4002</v>
      </c>
      <c r="B1585">
        <v>1</v>
      </c>
    </row>
    <row r="1586" hidden="1" spans="1:2">
      <c r="A1586" t="s">
        <v>4003</v>
      </c>
      <c r="B1586">
        <v>1</v>
      </c>
    </row>
    <row r="1587" hidden="1" spans="1:2">
      <c r="A1587" t="s">
        <v>4004</v>
      </c>
      <c r="B1587">
        <v>1</v>
      </c>
    </row>
    <row r="1588" hidden="1" spans="1:2">
      <c r="A1588" t="s">
        <v>4005</v>
      </c>
      <c r="B1588">
        <v>1</v>
      </c>
    </row>
    <row r="1589" hidden="1" spans="1:2">
      <c r="A1589" t="s">
        <v>4006</v>
      </c>
      <c r="B1589">
        <v>1</v>
      </c>
    </row>
    <row r="1590" hidden="1" spans="1:2">
      <c r="A1590" t="s">
        <v>4007</v>
      </c>
      <c r="B1590">
        <v>1</v>
      </c>
    </row>
    <row r="1591" hidden="1" spans="1:2">
      <c r="A1591" t="s">
        <v>4008</v>
      </c>
      <c r="B1591">
        <v>1</v>
      </c>
    </row>
    <row r="1592" hidden="1" spans="1:2">
      <c r="A1592" t="s">
        <v>4009</v>
      </c>
      <c r="B1592">
        <v>1</v>
      </c>
    </row>
    <row r="1593" hidden="1" spans="1:2">
      <c r="A1593" t="s">
        <v>4010</v>
      </c>
      <c r="B1593">
        <v>1</v>
      </c>
    </row>
    <row r="1594" hidden="1" spans="1:2">
      <c r="A1594" t="s">
        <v>4011</v>
      </c>
      <c r="B1594">
        <v>1</v>
      </c>
    </row>
    <row r="1595" hidden="1" spans="1:2">
      <c r="A1595" t="s">
        <v>4012</v>
      </c>
      <c r="B1595">
        <v>1</v>
      </c>
    </row>
    <row r="1596" hidden="1" spans="1:2">
      <c r="A1596" t="s">
        <v>4013</v>
      </c>
      <c r="B1596">
        <v>1</v>
      </c>
    </row>
    <row r="1597" hidden="1" spans="1:2">
      <c r="A1597" t="s">
        <v>4014</v>
      </c>
      <c r="B1597">
        <v>1</v>
      </c>
    </row>
    <row r="1598" hidden="1" spans="1:2">
      <c r="A1598" t="s">
        <v>4015</v>
      </c>
      <c r="B1598">
        <v>1</v>
      </c>
    </row>
    <row r="1599" hidden="1" spans="1:2">
      <c r="A1599" t="s">
        <v>4016</v>
      </c>
      <c r="B1599">
        <v>1</v>
      </c>
    </row>
    <row r="1600" hidden="1" spans="1:2">
      <c r="A1600" t="s">
        <v>4017</v>
      </c>
      <c r="B1600">
        <v>1</v>
      </c>
    </row>
    <row r="1601" hidden="1" spans="1:2">
      <c r="A1601" t="s">
        <v>4018</v>
      </c>
      <c r="B1601">
        <v>1</v>
      </c>
    </row>
    <row r="1602" hidden="1" spans="1:2">
      <c r="A1602" t="s">
        <v>4019</v>
      </c>
      <c r="B1602">
        <v>1</v>
      </c>
    </row>
    <row r="1603" hidden="1" spans="1:2">
      <c r="A1603" t="s">
        <v>4020</v>
      </c>
      <c r="B1603">
        <v>1</v>
      </c>
    </row>
    <row r="1604" hidden="1" spans="1:2">
      <c r="A1604" t="s">
        <v>4021</v>
      </c>
      <c r="B1604">
        <v>1</v>
      </c>
    </row>
    <row r="1605" hidden="1" spans="1:2">
      <c r="A1605" t="s">
        <v>4022</v>
      </c>
      <c r="B1605">
        <v>1</v>
      </c>
    </row>
    <row r="1606" hidden="1" spans="1:2">
      <c r="A1606" t="s">
        <v>4023</v>
      </c>
      <c r="B1606">
        <v>1</v>
      </c>
    </row>
    <row r="1607" hidden="1" spans="1:2">
      <c r="A1607" t="s">
        <v>4024</v>
      </c>
      <c r="B1607">
        <v>1</v>
      </c>
    </row>
    <row r="1608" hidden="1" spans="1:2">
      <c r="A1608" t="s">
        <v>4025</v>
      </c>
      <c r="B1608">
        <v>1</v>
      </c>
    </row>
    <row r="1609" hidden="1" spans="1:2">
      <c r="A1609" t="s">
        <v>4026</v>
      </c>
      <c r="B1609">
        <v>1</v>
      </c>
    </row>
    <row r="1610" hidden="1" spans="1:2">
      <c r="A1610" t="s">
        <v>4027</v>
      </c>
      <c r="B1610">
        <v>1</v>
      </c>
    </row>
    <row r="1611" hidden="1" spans="1:2">
      <c r="A1611" t="s">
        <v>4028</v>
      </c>
      <c r="B1611">
        <v>1</v>
      </c>
    </row>
    <row r="1612" hidden="1" spans="1:2">
      <c r="A1612" t="s">
        <v>4029</v>
      </c>
      <c r="B1612">
        <v>1</v>
      </c>
    </row>
    <row r="1613" hidden="1" spans="1:2">
      <c r="A1613" t="s">
        <v>4030</v>
      </c>
      <c r="B1613">
        <v>1</v>
      </c>
    </row>
    <row r="1614" hidden="1" spans="1:2">
      <c r="A1614" t="s">
        <v>4031</v>
      </c>
      <c r="B1614">
        <v>1</v>
      </c>
    </row>
    <row r="1615" hidden="1" spans="1:2">
      <c r="A1615" t="s">
        <v>4032</v>
      </c>
      <c r="B1615">
        <v>1</v>
      </c>
    </row>
    <row r="1616" hidden="1" spans="1:2">
      <c r="A1616" t="s">
        <v>4033</v>
      </c>
      <c r="B1616">
        <v>1</v>
      </c>
    </row>
    <row r="1617" hidden="1" spans="1:2">
      <c r="A1617" t="s">
        <v>4034</v>
      </c>
      <c r="B1617">
        <v>1</v>
      </c>
    </row>
    <row r="1618" hidden="1" spans="1:2">
      <c r="A1618" t="s">
        <v>4035</v>
      </c>
      <c r="B1618">
        <v>1</v>
      </c>
    </row>
    <row r="1619" hidden="1" spans="1:2">
      <c r="A1619" t="s">
        <v>4036</v>
      </c>
      <c r="B1619">
        <v>1</v>
      </c>
    </row>
    <row r="1620" hidden="1" spans="1:2">
      <c r="A1620" t="s">
        <v>4037</v>
      </c>
      <c r="B1620">
        <v>1</v>
      </c>
    </row>
    <row r="1621" hidden="1" spans="1:2">
      <c r="A1621" t="s">
        <v>4038</v>
      </c>
      <c r="B1621">
        <v>1</v>
      </c>
    </row>
    <row r="1622" hidden="1" spans="1:2">
      <c r="A1622" t="s">
        <v>4039</v>
      </c>
      <c r="B1622">
        <v>1</v>
      </c>
    </row>
    <row r="1623" hidden="1" spans="1:2">
      <c r="A1623" t="s">
        <v>4040</v>
      </c>
      <c r="B1623">
        <v>1</v>
      </c>
    </row>
    <row r="1624" hidden="1" spans="1:2">
      <c r="A1624" t="s">
        <v>4041</v>
      </c>
      <c r="B1624">
        <v>1</v>
      </c>
    </row>
    <row r="1625" hidden="1" spans="1:2">
      <c r="A1625" t="s">
        <v>4042</v>
      </c>
      <c r="B1625">
        <v>1</v>
      </c>
    </row>
    <row r="1626" hidden="1" spans="1:2">
      <c r="A1626" t="s">
        <v>4043</v>
      </c>
      <c r="B1626">
        <v>1</v>
      </c>
    </row>
    <row r="1627" hidden="1" spans="1:2">
      <c r="A1627" t="s">
        <v>4044</v>
      </c>
      <c r="B1627">
        <v>1</v>
      </c>
    </row>
    <row r="1628" hidden="1" spans="1:2">
      <c r="A1628" t="s">
        <v>4045</v>
      </c>
      <c r="B1628">
        <v>1</v>
      </c>
    </row>
    <row r="1629" hidden="1" spans="1:2">
      <c r="A1629" t="s">
        <v>4046</v>
      </c>
      <c r="B1629">
        <v>1</v>
      </c>
    </row>
    <row r="1630" hidden="1" spans="1:2">
      <c r="A1630" t="s">
        <v>4047</v>
      </c>
      <c r="B1630">
        <v>1</v>
      </c>
    </row>
    <row r="1631" hidden="1" spans="1:2">
      <c r="A1631" t="s">
        <v>4048</v>
      </c>
      <c r="B1631">
        <v>1</v>
      </c>
    </row>
    <row r="1632" hidden="1" spans="1:2">
      <c r="A1632" t="s">
        <v>4049</v>
      </c>
      <c r="B1632">
        <v>1</v>
      </c>
    </row>
    <row r="1633" hidden="1" spans="1:2">
      <c r="A1633" t="s">
        <v>4050</v>
      </c>
      <c r="B1633">
        <v>1</v>
      </c>
    </row>
    <row r="1634" hidden="1" spans="1:2">
      <c r="A1634" t="s">
        <v>4051</v>
      </c>
      <c r="B1634">
        <v>1</v>
      </c>
    </row>
    <row r="1635" hidden="1" spans="1:2">
      <c r="A1635" t="s">
        <v>4052</v>
      </c>
      <c r="B1635">
        <v>1</v>
      </c>
    </row>
    <row r="1636" hidden="1" spans="1:2">
      <c r="A1636" t="s">
        <v>4053</v>
      </c>
      <c r="B1636">
        <v>1</v>
      </c>
    </row>
    <row r="1637" hidden="1" spans="1:2">
      <c r="A1637" t="s">
        <v>4054</v>
      </c>
      <c r="B1637">
        <v>1</v>
      </c>
    </row>
    <row r="1638" hidden="1" spans="1:2">
      <c r="A1638" t="s">
        <v>4055</v>
      </c>
      <c r="B1638">
        <v>1</v>
      </c>
    </row>
    <row r="1639" hidden="1" spans="1:2">
      <c r="A1639" t="s">
        <v>4056</v>
      </c>
      <c r="B1639">
        <v>1</v>
      </c>
    </row>
    <row r="1640" hidden="1" spans="1:2">
      <c r="A1640" t="s">
        <v>4057</v>
      </c>
      <c r="B1640">
        <v>1</v>
      </c>
    </row>
    <row r="1641" hidden="1" spans="1:2">
      <c r="A1641" t="s">
        <v>4058</v>
      </c>
      <c r="B1641">
        <v>1</v>
      </c>
    </row>
    <row r="1642" hidden="1" spans="1:2">
      <c r="A1642" t="s">
        <v>4059</v>
      </c>
      <c r="B1642">
        <v>1</v>
      </c>
    </row>
    <row r="1643" hidden="1" spans="1:2">
      <c r="A1643" t="s">
        <v>4060</v>
      </c>
      <c r="B1643">
        <v>1</v>
      </c>
    </row>
    <row r="1644" hidden="1" spans="1:2">
      <c r="A1644" t="s">
        <v>4061</v>
      </c>
      <c r="B1644">
        <v>1</v>
      </c>
    </row>
    <row r="1645" hidden="1" spans="1:2">
      <c r="A1645" t="s">
        <v>4062</v>
      </c>
      <c r="B1645">
        <v>1</v>
      </c>
    </row>
    <row r="1646" hidden="1" spans="1:2">
      <c r="A1646" t="s">
        <v>4063</v>
      </c>
      <c r="B1646">
        <v>1</v>
      </c>
    </row>
    <row r="1647" hidden="1" spans="1:2">
      <c r="A1647" t="s">
        <v>4064</v>
      </c>
      <c r="B1647">
        <v>1</v>
      </c>
    </row>
    <row r="1648" hidden="1" spans="1:2">
      <c r="A1648" t="s">
        <v>4065</v>
      </c>
      <c r="B1648">
        <v>1</v>
      </c>
    </row>
    <row r="1649" hidden="1" spans="1:2">
      <c r="A1649" t="s">
        <v>4066</v>
      </c>
      <c r="B1649">
        <v>1</v>
      </c>
    </row>
    <row r="1650" hidden="1" spans="1:2">
      <c r="A1650" t="s">
        <v>4067</v>
      </c>
      <c r="B1650">
        <v>1</v>
      </c>
    </row>
    <row r="1651" hidden="1" spans="1:2">
      <c r="A1651" t="s">
        <v>4068</v>
      </c>
      <c r="B1651">
        <v>1</v>
      </c>
    </row>
    <row r="1652" hidden="1" spans="1:2">
      <c r="A1652" t="s">
        <v>4069</v>
      </c>
      <c r="B1652">
        <v>1</v>
      </c>
    </row>
    <row r="1653" hidden="1" spans="1:2">
      <c r="A1653" t="s">
        <v>4070</v>
      </c>
      <c r="B1653">
        <v>1</v>
      </c>
    </row>
    <row r="1654" hidden="1" spans="1:2">
      <c r="A1654" t="s">
        <v>4071</v>
      </c>
      <c r="B1654">
        <v>1</v>
      </c>
    </row>
    <row r="1655" hidden="1" spans="1:2">
      <c r="A1655" t="s">
        <v>4072</v>
      </c>
      <c r="B1655">
        <v>1</v>
      </c>
    </row>
    <row r="1656" hidden="1" spans="1:2">
      <c r="A1656" t="s">
        <v>4073</v>
      </c>
      <c r="B1656">
        <v>1</v>
      </c>
    </row>
    <row r="1657" hidden="1" spans="1:2">
      <c r="A1657" t="s">
        <v>4074</v>
      </c>
      <c r="B1657">
        <v>1</v>
      </c>
    </row>
    <row r="1658" hidden="1" spans="1:2">
      <c r="A1658" t="s">
        <v>4075</v>
      </c>
      <c r="B1658">
        <v>1</v>
      </c>
    </row>
    <row r="1659" hidden="1" spans="1:2">
      <c r="A1659" t="s">
        <v>4076</v>
      </c>
      <c r="B1659">
        <v>1</v>
      </c>
    </row>
    <row r="1660" hidden="1" spans="1:2">
      <c r="A1660" t="s">
        <v>4077</v>
      </c>
      <c r="B1660">
        <v>1</v>
      </c>
    </row>
    <row r="1661" hidden="1" spans="1:2">
      <c r="A1661" t="s">
        <v>4078</v>
      </c>
      <c r="B1661">
        <v>1</v>
      </c>
    </row>
    <row r="1662" hidden="1" spans="1:2">
      <c r="A1662" t="s">
        <v>4079</v>
      </c>
      <c r="B1662">
        <v>1</v>
      </c>
    </row>
    <row r="1663" hidden="1" spans="1:2">
      <c r="A1663" t="s">
        <v>4080</v>
      </c>
      <c r="B1663">
        <v>1</v>
      </c>
    </row>
    <row r="1664" hidden="1" spans="1:2">
      <c r="A1664" t="s">
        <v>4081</v>
      </c>
      <c r="B1664">
        <v>1</v>
      </c>
    </row>
    <row r="1665" hidden="1" spans="1:2">
      <c r="A1665" t="s">
        <v>4082</v>
      </c>
      <c r="B1665">
        <v>1</v>
      </c>
    </row>
    <row r="1666" hidden="1" spans="1:2">
      <c r="A1666" t="s">
        <v>4083</v>
      </c>
      <c r="B1666">
        <v>1</v>
      </c>
    </row>
    <row r="1667" hidden="1" spans="1:2">
      <c r="A1667" t="s">
        <v>4084</v>
      </c>
      <c r="B1667">
        <v>1</v>
      </c>
    </row>
    <row r="1668" hidden="1" spans="1:2">
      <c r="A1668" t="s">
        <v>4085</v>
      </c>
      <c r="B1668">
        <v>1</v>
      </c>
    </row>
    <row r="1669" hidden="1" spans="1:2">
      <c r="A1669" t="s">
        <v>4086</v>
      </c>
      <c r="B1669">
        <v>1</v>
      </c>
    </row>
    <row r="1670" hidden="1" spans="1:2">
      <c r="A1670" t="s">
        <v>4087</v>
      </c>
      <c r="B1670">
        <v>1</v>
      </c>
    </row>
    <row r="1671" hidden="1" spans="1:2">
      <c r="A1671" t="s">
        <v>4088</v>
      </c>
      <c r="B1671">
        <v>1</v>
      </c>
    </row>
    <row r="1672" hidden="1" spans="1:2">
      <c r="A1672" t="s">
        <v>4089</v>
      </c>
      <c r="B1672">
        <v>1</v>
      </c>
    </row>
    <row r="1673" hidden="1" spans="1:2">
      <c r="A1673" t="s">
        <v>4090</v>
      </c>
      <c r="B1673">
        <v>1</v>
      </c>
    </row>
    <row r="1674" hidden="1" spans="1:2">
      <c r="A1674" t="s">
        <v>4091</v>
      </c>
      <c r="B1674">
        <v>1</v>
      </c>
    </row>
    <row r="1675" hidden="1" spans="1:2">
      <c r="A1675" t="s">
        <v>4092</v>
      </c>
      <c r="B1675">
        <v>1</v>
      </c>
    </row>
    <row r="1676" hidden="1" spans="1:2">
      <c r="A1676" t="s">
        <v>4093</v>
      </c>
      <c r="B1676">
        <v>1</v>
      </c>
    </row>
    <row r="1677" hidden="1" spans="1:2">
      <c r="A1677" t="s">
        <v>4094</v>
      </c>
      <c r="B1677">
        <v>1</v>
      </c>
    </row>
    <row r="1678" hidden="1" spans="1:2">
      <c r="A1678" t="s">
        <v>4095</v>
      </c>
      <c r="B1678">
        <v>1</v>
      </c>
    </row>
    <row r="1679" hidden="1" spans="1:2">
      <c r="A1679" t="s">
        <v>4096</v>
      </c>
      <c r="B1679">
        <v>1</v>
      </c>
    </row>
    <row r="1680" hidden="1" spans="1:2">
      <c r="A1680" t="s">
        <v>4097</v>
      </c>
      <c r="B1680">
        <v>1</v>
      </c>
    </row>
    <row r="1681" hidden="1" spans="1:2">
      <c r="A1681" t="s">
        <v>4098</v>
      </c>
      <c r="B1681">
        <v>1</v>
      </c>
    </row>
    <row r="1682" hidden="1" spans="1:2">
      <c r="A1682" t="s">
        <v>4099</v>
      </c>
      <c r="B1682">
        <v>1</v>
      </c>
    </row>
    <row r="1683" hidden="1" spans="1:2">
      <c r="A1683" t="s">
        <v>4100</v>
      </c>
      <c r="B1683">
        <v>1</v>
      </c>
    </row>
    <row r="1684" hidden="1" spans="1:2">
      <c r="A1684" t="s">
        <v>4101</v>
      </c>
      <c r="B1684">
        <v>1</v>
      </c>
    </row>
    <row r="1685" hidden="1" spans="1:2">
      <c r="A1685" t="s">
        <v>4102</v>
      </c>
      <c r="B1685">
        <v>1</v>
      </c>
    </row>
    <row r="1686" hidden="1" spans="1:2">
      <c r="A1686" t="s">
        <v>4103</v>
      </c>
      <c r="B1686">
        <v>1</v>
      </c>
    </row>
    <row r="1687" hidden="1" spans="1:2">
      <c r="A1687" t="s">
        <v>4104</v>
      </c>
      <c r="B1687">
        <v>1</v>
      </c>
    </row>
    <row r="1688" hidden="1" spans="1:2">
      <c r="A1688" t="s">
        <v>4105</v>
      </c>
      <c r="B1688">
        <v>1</v>
      </c>
    </row>
    <row r="1689" hidden="1" spans="1:2">
      <c r="A1689" t="s">
        <v>4106</v>
      </c>
      <c r="B1689">
        <v>1</v>
      </c>
    </row>
    <row r="1690" hidden="1" spans="1:2">
      <c r="A1690" t="s">
        <v>4107</v>
      </c>
      <c r="B1690">
        <v>1</v>
      </c>
    </row>
    <row r="1691" hidden="1" spans="1:2">
      <c r="A1691" t="s">
        <v>4108</v>
      </c>
      <c r="B1691">
        <v>1</v>
      </c>
    </row>
    <row r="1692" hidden="1" spans="1:2">
      <c r="A1692" t="s">
        <v>4109</v>
      </c>
      <c r="B1692">
        <v>1</v>
      </c>
    </row>
    <row r="1693" hidden="1" spans="1:2">
      <c r="A1693" t="s">
        <v>4110</v>
      </c>
      <c r="B1693">
        <v>1</v>
      </c>
    </row>
    <row r="1694" hidden="1" spans="1:2">
      <c r="A1694" t="s">
        <v>4111</v>
      </c>
      <c r="B1694">
        <v>1</v>
      </c>
    </row>
    <row r="1695" hidden="1" spans="1:2">
      <c r="A1695" t="s">
        <v>4112</v>
      </c>
      <c r="B1695">
        <v>1</v>
      </c>
    </row>
    <row r="1696" hidden="1" spans="1:2">
      <c r="A1696" t="s">
        <v>4113</v>
      </c>
      <c r="B1696">
        <v>1</v>
      </c>
    </row>
    <row r="1697" hidden="1" spans="1:2">
      <c r="A1697" t="s">
        <v>4114</v>
      </c>
      <c r="B1697">
        <v>1</v>
      </c>
    </row>
    <row r="1698" hidden="1" spans="1:2">
      <c r="A1698" t="s">
        <v>4115</v>
      </c>
      <c r="B1698">
        <v>1</v>
      </c>
    </row>
    <row r="1699" hidden="1" spans="1:2">
      <c r="A1699" t="s">
        <v>4116</v>
      </c>
      <c r="B1699">
        <v>1</v>
      </c>
    </row>
    <row r="1700" hidden="1" spans="1:2">
      <c r="A1700" t="s">
        <v>4117</v>
      </c>
      <c r="B1700">
        <v>1</v>
      </c>
    </row>
    <row r="1701" hidden="1" spans="1:2">
      <c r="A1701" t="s">
        <v>4118</v>
      </c>
      <c r="B1701">
        <v>1</v>
      </c>
    </row>
    <row r="1702" hidden="1" spans="1:2">
      <c r="A1702" t="s">
        <v>4119</v>
      </c>
      <c r="B1702">
        <v>1</v>
      </c>
    </row>
    <row r="1703" hidden="1" spans="1:2">
      <c r="A1703" t="s">
        <v>4120</v>
      </c>
      <c r="B1703">
        <v>1</v>
      </c>
    </row>
    <row r="1704" spans="1:2">
      <c r="A1704" t="s">
        <v>4121</v>
      </c>
      <c r="B1704">
        <v>2</v>
      </c>
    </row>
    <row r="1705" hidden="1" spans="1:2">
      <c r="A1705" t="s">
        <v>4122</v>
      </c>
      <c r="B1705">
        <v>1</v>
      </c>
    </row>
    <row r="1706" hidden="1" spans="1:2">
      <c r="A1706" t="s">
        <v>4123</v>
      </c>
      <c r="B1706">
        <v>1</v>
      </c>
    </row>
    <row r="1707" hidden="1" spans="1:2">
      <c r="A1707" t="s">
        <v>4124</v>
      </c>
      <c r="B1707">
        <v>1</v>
      </c>
    </row>
    <row r="1708" hidden="1" spans="1:2">
      <c r="A1708" t="s">
        <v>4125</v>
      </c>
      <c r="B1708">
        <v>1</v>
      </c>
    </row>
    <row r="1709" hidden="1" spans="1:2">
      <c r="A1709" t="s">
        <v>4126</v>
      </c>
      <c r="B1709">
        <v>1</v>
      </c>
    </row>
    <row r="1710" hidden="1" spans="1:2">
      <c r="A1710" t="s">
        <v>4127</v>
      </c>
      <c r="B1710">
        <v>1</v>
      </c>
    </row>
    <row r="1711" hidden="1" spans="1:2">
      <c r="A1711" t="s">
        <v>4128</v>
      </c>
      <c r="B1711">
        <v>1</v>
      </c>
    </row>
    <row r="1712" hidden="1" spans="1:2">
      <c r="A1712" t="s">
        <v>4129</v>
      </c>
      <c r="B1712">
        <v>1</v>
      </c>
    </row>
    <row r="1713" hidden="1" spans="1:2">
      <c r="A1713" t="s">
        <v>4130</v>
      </c>
      <c r="B1713">
        <v>1</v>
      </c>
    </row>
    <row r="1714" hidden="1" spans="1:2">
      <c r="A1714" t="s">
        <v>4131</v>
      </c>
      <c r="B1714">
        <v>1</v>
      </c>
    </row>
    <row r="1715" hidden="1" spans="1:2">
      <c r="A1715" t="s">
        <v>4132</v>
      </c>
      <c r="B1715">
        <v>1</v>
      </c>
    </row>
    <row r="1716" hidden="1" spans="1:2">
      <c r="A1716" t="s">
        <v>4133</v>
      </c>
      <c r="B1716">
        <v>1</v>
      </c>
    </row>
    <row r="1717" hidden="1" spans="1:2">
      <c r="A1717" t="s">
        <v>4134</v>
      </c>
      <c r="B1717">
        <v>1</v>
      </c>
    </row>
    <row r="1718" hidden="1" spans="1:2">
      <c r="A1718" t="s">
        <v>4135</v>
      </c>
      <c r="B1718">
        <v>1</v>
      </c>
    </row>
    <row r="1719" hidden="1" spans="1:2">
      <c r="A1719" t="s">
        <v>4136</v>
      </c>
      <c r="B1719">
        <v>1</v>
      </c>
    </row>
    <row r="1720" hidden="1" spans="1:2">
      <c r="A1720" t="s">
        <v>4137</v>
      </c>
      <c r="B1720">
        <v>1</v>
      </c>
    </row>
    <row r="1721" hidden="1" spans="1:2">
      <c r="A1721" t="s">
        <v>4138</v>
      </c>
      <c r="B1721">
        <v>1</v>
      </c>
    </row>
    <row r="1722" hidden="1" spans="1:2">
      <c r="A1722" t="s">
        <v>4139</v>
      </c>
      <c r="B1722">
        <v>1</v>
      </c>
    </row>
    <row r="1723" hidden="1" spans="1:2">
      <c r="A1723" t="s">
        <v>4140</v>
      </c>
      <c r="B1723">
        <v>1</v>
      </c>
    </row>
    <row r="1724" hidden="1" spans="1:2">
      <c r="A1724" t="s">
        <v>4141</v>
      </c>
      <c r="B1724">
        <v>1</v>
      </c>
    </row>
    <row r="1725" hidden="1" spans="1:2">
      <c r="A1725" t="s">
        <v>4142</v>
      </c>
      <c r="B1725">
        <v>1</v>
      </c>
    </row>
    <row r="1726" hidden="1" spans="1:2">
      <c r="A1726" t="s">
        <v>4143</v>
      </c>
      <c r="B1726">
        <v>1</v>
      </c>
    </row>
    <row r="1727" hidden="1" spans="1:2">
      <c r="A1727" t="s">
        <v>4144</v>
      </c>
      <c r="B1727">
        <v>1</v>
      </c>
    </row>
    <row r="1728" hidden="1" spans="1:2">
      <c r="A1728" t="s">
        <v>4145</v>
      </c>
      <c r="B1728">
        <v>1</v>
      </c>
    </row>
    <row r="1729" hidden="1" spans="1:2">
      <c r="A1729" t="s">
        <v>4146</v>
      </c>
      <c r="B1729">
        <v>1</v>
      </c>
    </row>
    <row r="1730" hidden="1" spans="1:2">
      <c r="A1730" t="s">
        <v>4147</v>
      </c>
      <c r="B1730">
        <v>1</v>
      </c>
    </row>
    <row r="1731" hidden="1" spans="1:2">
      <c r="A1731" t="s">
        <v>4148</v>
      </c>
      <c r="B1731">
        <v>1</v>
      </c>
    </row>
    <row r="1732" hidden="1" spans="1:2">
      <c r="A1732" t="s">
        <v>4149</v>
      </c>
      <c r="B1732">
        <v>1</v>
      </c>
    </row>
    <row r="1733" hidden="1" spans="1:2">
      <c r="A1733" t="s">
        <v>4150</v>
      </c>
      <c r="B1733">
        <v>1</v>
      </c>
    </row>
    <row r="1734" hidden="1" spans="1:2">
      <c r="A1734" t="s">
        <v>4151</v>
      </c>
      <c r="B1734">
        <v>1</v>
      </c>
    </row>
    <row r="1735" hidden="1" spans="1:2">
      <c r="A1735" t="s">
        <v>4152</v>
      </c>
      <c r="B1735">
        <v>1</v>
      </c>
    </row>
    <row r="1736" hidden="1" spans="1:2">
      <c r="A1736" t="s">
        <v>4153</v>
      </c>
      <c r="B1736">
        <v>1</v>
      </c>
    </row>
    <row r="1737" hidden="1" spans="1:2">
      <c r="A1737" t="s">
        <v>4154</v>
      </c>
      <c r="B1737">
        <v>1</v>
      </c>
    </row>
    <row r="1738" hidden="1" spans="1:2">
      <c r="A1738" t="s">
        <v>4155</v>
      </c>
      <c r="B1738">
        <v>1</v>
      </c>
    </row>
    <row r="1739" hidden="1" spans="1:2">
      <c r="A1739" t="s">
        <v>4156</v>
      </c>
      <c r="B1739">
        <v>1</v>
      </c>
    </row>
    <row r="1740" hidden="1" spans="1:2">
      <c r="A1740" t="s">
        <v>4157</v>
      </c>
      <c r="B1740">
        <v>1</v>
      </c>
    </row>
    <row r="1741" hidden="1" spans="1:2">
      <c r="A1741" t="s">
        <v>4158</v>
      </c>
      <c r="B1741">
        <v>1</v>
      </c>
    </row>
    <row r="1742" hidden="1" spans="1:2">
      <c r="A1742" t="s">
        <v>4159</v>
      </c>
      <c r="B1742">
        <v>1</v>
      </c>
    </row>
    <row r="1743" hidden="1" spans="1:2">
      <c r="A1743" t="s">
        <v>4160</v>
      </c>
      <c r="B1743">
        <v>1</v>
      </c>
    </row>
    <row r="1744" hidden="1" spans="1:2">
      <c r="A1744" t="s">
        <v>4161</v>
      </c>
      <c r="B1744">
        <v>1</v>
      </c>
    </row>
    <row r="1745" hidden="1" spans="1:2">
      <c r="A1745" t="s">
        <v>4162</v>
      </c>
      <c r="B1745">
        <v>1</v>
      </c>
    </row>
    <row r="1746" hidden="1" spans="1:2">
      <c r="A1746" t="s">
        <v>4163</v>
      </c>
      <c r="B1746">
        <v>1</v>
      </c>
    </row>
    <row r="1747" hidden="1" spans="1:2">
      <c r="A1747" t="s">
        <v>4164</v>
      </c>
      <c r="B1747">
        <v>1</v>
      </c>
    </row>
    <row r="1748" hidden="1" spans="1:2">
      <c r="A1748" t="s">
        <v>4165</v>
      </c>
      <c r="B1748">
        <v>1</v>
      </c>
    </row>
    <row r="1749" hidden="1" spans="1:2">
      <c r="A1749" t="s">
        <v>4166</v>
      </c>
      <c r="B1749">
        <v>1</v>
      </c>
    </row>
    <row r="1750" hidden="1" spans="1:2">
      <c r="A1750" t="s">
        <v>4167</v>
      </c>
      <c r="B1750">
        <v>1</v>
      </c>
    </row>
    <row r="1751" hidden="1" spans="1:2">
      <c r="A1751" t="s">
        <v>4168</v>
      </c>
      <c r="B1751">
        <v>1</v>
      </c>
    </row>
    <row r="1752" hidden="1" spans="1:2">
      <c r="A1752" t="s">
        <v>4169</v>
      </c>
      <c r="B1752">
        <v>1</v>
      </c>
    </row>
    <row r="1753" hidden="1" spans="1:2">
      <c r="A1753" t="s">
        <v>4170</v>
      </c>
      <c r="B1753">
        <v>1</v>
      </c>
    </row>
    <row r="1754" hidden="1" spans="1:2">
      <c r="A1754" t="s">
        <v>4171</v>
      </c>
      <c r="B1754">
        <v>1</v>
      </c>
    </row>
    <row r="1755" hidden="1" spans="1:2">
      <c r="A1755" t="s">
        <v>4172</v>
      </c>
      <c r="B1755">
        <v>1</v>
      </c>
    </row>
    <row r="1756" hidden="1" spans="1:2">
      <c r="A1756" t="s">
        <v>4173</v>
      </c>
      <c r="B1756">
        <v>1</v>
      </c>
    </row>
    <row r="1757" hidden="1" spans="1:2">
      <c r="A1757" t="s">
        <v>4174</v>
      </c>
      <c r="B1757">
        <v>1</v>
      </c>
    </row>
    <row r="1758" hidden="1" spans="1:2">
      <c r="A1758" t="s">
        <v>4175</v>
      </c>
      <c r="B1758">
        <v>1</v>
      </c>
    </row>
    <row r="1759" hidden="1" spans="1:2">
      <c r="A1759" t="s">
        <v>4176</v>
      </c>
      <c r="B1759">
        <v>1</v>
      </c>
    </row>
    <row r="1760" hidden="1" spans="1:2">
      <c r="A1760" t="s">
        <v>4177</v>
      </c>
      <c r="B1760">
        <v>1</v>
      </c>
    </row>
    <row r="1761" hidden="1" spans="1:2">
      <c r="A1761" t="s">
        <v>4178</v>
      </c>
      <c r="B1761">
        <v>1</v>
      </c>
    </row>
    <row r="1762" hidden="1" spans="1:2">
      <c r="A1762" t="s">
        <v>4179</v>
      </c>
      <c r="B1762">
        <v>1</v>
      </c>
    </row>
    <row r="1763" hidden="1" spans="1:2">
      <c r="A1763" t="s">
        <v>4180</v>
      </c>
      <c r="B1763">
        <v>1</v>
      </c>
    </row>
    <row r="1764" hidden="1" spans="1:2">
      <c r="A1764" t="s">
        <v>4181</v>
      </c>
      <c r="B1764">
        <v>1</v>
      </c>
    </row>
    <row r="1765" hidden="1" spans="1:2">
      <c r="A1765" t="s">
        <v>4182</v>
      </c>
      <c r="B1765">
        <v>1</v>
      </c>
    </row>
    <row r="1766" hidden="1" spans="1:2">
      <c r="A1766" t="s">
        <v>4183</v>
      </c>
      <c r="B1766">
        <v>1</v>
      </c>
    </row>
    <row r="1767" hidden="1" spans="1:2">
      <c r="A1767" t="s">
        <v>4184</v>
      </c>
      <c r="B1767">
        <v>1</v>
      </c>
    </row>
    <row r="1768" hidden="1" spans="1:2">
      <c r="A1768" t="s">
        <v>4185</v>
      </c>
      <c r="B1768">
        <v>1</v>
      </c>
    </row>
    <row r="1769" hidden="1" spans="1:2">
      <c r="A1769" t="s">
        <v>4186</v>
      </c>
      <c r="B1769">
        <v>1</v>
      </c>
    </row>
    <row r="1770" hidden="1" spans="1:2">
      <c r="A1770" t="s">
        <v>4187</v>
      </c>
      <c r="B1770">
        <v>1</v>
      </c>
    </row>
    <row r="1771" hidden="1" spans="1:2">
      <c r="A1771" t="s">
        <v>4188</v>
      </c>
      <c r="B1771">
        <v>1</v>
      </c>
    </row>
    <row r="1772" hidden="1" spans="1:2">
      <c r="A1772" t="s">
        <v>4189</v>
      </c>
      <c r="B1772">
        <v>1</v>
      </c>
    </row>
    <row r="1773" hidden="1" spans="1:2">
      <c r="A1773" t="s">
        <v>4190</v>
      </c>
      <c r="B1773">
        <v>1</v>
      </c>
    </row>
    <row r="1774" hidden="1" spans="1:2">
      <c r="A1774" t="s">
        <v>4191</v>
      </c>
      <c r="B1774">
        <v>1</v>
      </c>
    </row>
    <row r="1775" hidden="1" spans="1:2">
      <c r="A1775" t="s">
        <v>4192</v>
      </c>
      <c r="B1775">
        <v>1</v>
      </c>
    </row>
    <row r="1776" hidden="1" spans="1:2">
      <c r="A1776" t="s">
        <v>4193</v>
      </c>
      <c r="B1776">
        <v>1</v>
      </c>
    </row>
    <row r="1777" hidden="1" spans="1:2">
      <c r="A1777" t="s">
        <v>4194</v>
      </c>
      <c r="B1777">
        <v>1</v>
      </c>
    </row>
    <row r="1778" hidden="1" spans="1:2">
      <c r="A1778" t="s">
        <v>4195</v>
      </c>
      <c r="B1778">
        <v>1</v>
      </c>
    </row>
    <row r="1779" hidden="1" spans="1:2">
      <c r="A1779" t="s">
        <v>4196</v>
      </c>
      <c r="B1779">
        <v>1</v>
      </c>
    </row>
    <row r="1780" hidden="1" spans="1:2">
      <c r="A1780" t="s">
        <v>4197</v>
      </c>
      <c r="B1780">
        <v>1</v>
      </c>
    </row>
    <row r="1781" hidden="1" spans="1:2">
      <c r="A1781" t="s">
        <v>4198</v>
      </c>
      <c r="B1781">
        <v>1</v>
      </c>
    </row>
    <row r="1782" hidden="1" spans="1:2">
      <c r="A1782" t="s">
        <v>4199</v>
      </c>
      <c r="B1782">
        <v>1</v>
      </c>
    </row>
    <row r="1783" hidden="1" spans="1:2">
      <c r="A1783" t="s">
        <v>4200</v>
      </c>
      <c r="B1783">
        <v>1</v>
      </c>
    </row>
    <row r="1784" hidden="1" spans="1:2">
      <c r="A1784" t="s">
        <v>4201</v>
      </c>
      <c r="B1784">
        <v>1</v>
      </c>
    </row>
    <row r="1785" hidden="1" spans="1:2">
      <c r="A1785" t="s">
        <v>4202</v>
      </c>
      <c r="B1785">
        <v>1</v>
      </c>
    </row>
    <row r="1786" hidden="1" spans="1:2">
      <c r="A1786" t="s">
        <v>4203</v>
      </c>
      <c r="B1786">
        <v>1</v>
      </c>
    </row>
    <row r="1787" hidden="1" spans="1:2">
      <c r="A1787" t="s">
        <v>4204</v>
      </c>
      <c r="B1787">
        <v>1</v>
      </c>
    </row>
    <row r="1788" hidden="1" spans="1:2">
      <c r="A1788" t="s">
        <v>4205</v>
      </c>
      <c r="B1788">
        <v>1</v>
      </c>
    </row>
    <row r="1789" hidden="1" spans="1:2">
      <c r="A1789" t="s">
        <v>4206</v>
      </c>
      <c r="B1789">
        <v>1</v>
      </c>
    </row>
    <row r="1790" hidden="1" spans="1:2">
      <c r="A1790" t="s">
        <v>4207</v>
      </c>
      <c r="B1790">
        <v>1</v>
      </c>
    </row>
    <row r="1791" hidden="1" spans="1:2">
      <c r="A1791" t="s">
        <v>4208</v>
      </c>
      <c r="B1791">
        <v>1</v>
      </c>
    </row>
    <row r="1792" hidden="1" spans="1:2">
      <c r="A1792" t="s">
        <v>4209</v>
      </c>
      <c r="B1792">
        <v>1</v>
      </c>
    </row>
    <row r="1793" hidden="1" spans="1:2">
      <c r="A1793" t="s">
        <v>4210</v>
      </c>
      <c r="B1793">
        <v>1</v>
      </c>
    </row>
    <row r="1794" hidden="1" spans="1:2">
      <c r="A1794" t="s">
        <v>4211</v>
      </c>
      <c r="B1794">
        <v>1</v>
      </c>
    </row>
    <row r="1795" hidden="1" spans="1:2">
      <c r="A1795" t="s">
        <v>4212</v>
      </c>
      <c r="B1795">
        <v>1</v>
      </c>
    </row>
    <row r="1796" hidden="1" spans="1:2">
      <c r="A1796" t="s">
        <v>4213</v>
      </c>
      <c r="B1796">
        <v>1</v>
      </c>
    </row>
    <row r="1797" hidden="1" spans="1:2">
      <c r="A1797" t="s">
        <v>4214</v>
      </c>
      <c r="B1797">
        <v>1</v>
      </c>
    </row>
    <row r="1798" hidden="1" spans="1:2">
      <c r="A1798" t="s">
        <v>4215</v>
      </c>
      <c r="B1798">
        <v>1</v>
      </c>
    </row>
    <row r="1799" hidden="1" spans="1:2">
      <c r="A1799" t="s">
        <v>4216</v>
      </c>
      <c r="B1799">
        <v>1</v>
      </c>
    </row>
    <row r="1800" hidden="1" spans="1:2">
      <c r="A1800" t="s">
        <v>4217</v>
      </c>
      <c r="B1800">
        <v>1</v>
      </c>
    </row>
    <row r="1801" hidden="1" spans="1:2">
      <c r="A1801" t="s">
        <v>4218</v>
      </c>
      <c r="B1801">
        <v>1</v>
      </c>
    </row>
    <row r="1802" hidden="1" spans="1:2">
      <c r="A1802" t="s">
        <v>4219</v>
      </c>
      <c r="B1802">
        <v>1</v>
      </c>
    </row>
    <row r="1803" hidden="1" spans="1:2">
      <c r="A1803" t="s">
        <v>4220</v>
      </c>
      <c r="B1803">
        <v>1</v>
      </c>
    </row>
    <row r="1804" hidden="1" spans="1:2">
      <c r="A1804" t="s">
        <v>4221</v>
      </c>
      <c r="B1804">
        <v>1</v>
      </c>
    </row>
    <row r="1805" hidden="1" spans="1:2">
      <c r="A1805" t="s">
        <v>4222</v>
      </c>
      <c r="B1805">
        <v>1</v>
      </c>
    </row>
    <row r="1806" hidden="1" spans="1:2">
      <c r="A1806" t="s">
        <v>4223</v>
      </c>
      <c r="B1806">
        <v>1</v>
      </c>
    </row>
    <row r="1807" hidden="1" spans="1:2">
      <c r="A1807" t="s">
        <v>4224</v>
      </c>
      <c r="B1807">
        <v>1</v>
      </c>
    </row>
    <row r="1808" hidden="1" spans="1:2">
      <c r="A1808" t="s">
        <v>4225</v>
      </c>
      <c r="B1808">
        <v>1</v>
      </c>
    </row>
    <row r="1809" hidden="1" spans="1:2">
      <c r="A1809" t="s">
        <v>4226</v>
      </c>
      <c r="B1809">
        <v>1</v>
      </c>
    </row>
    <row r="1810" hidden="1" spans="1:2">
      <c r="A1810" t="s">
        <v>4227</v>
      </c>
      <c r="B1810">
        <v>1</v>
      </c>
    </row>
    <row r="1811" hidden="1" spans="1:2">
      <c r="A1811" t="s">
        <v>4228</v>
      </c>
      <c r="B1811">
        <v>1</v>
      </c>
    </row>
    <row r="1812" hidden="1" spans="1:2">
      <c r="A1812" t="s">
        <v>4229</v>
      </c>
      <c r="B1812">
        <v>1</v>
      </c>
    </row>
    <row r="1813" hidden="1" spans="1:2">
      <c r="A1813" t="s">
        <v>4230</v>
      </c>
      <c r="B1813">
        <v>1</v>
      </c>
    </row>
    <row r="1814" hidden="1" spans="1:2">
      <c r="A1814" t="s">
        <v>4231</v>
      </c>
      <c r="B1814">
        <v>1</v>
      </c>
    </row>
    <row r="1815" hidden="1" spans="1:2">
      <c r="A1815" t="s">
        <v>4232</v>
      </c>
      <c r="B1815">
        <v>1</v>
      </c>
    </row>
    <row r="1816" hidden="1" spans="1:2">
      <c r="A1816" t="s">
        <v>4233</v>
      </c>
      <c r="B1816">
        <v>1</v>
      </c>
    </row>
    <row r="1817" hidden="1" spans="1:2">
      <c r="A1817" t="s">
        <v>4234</v>
      </c>
      <c r="B1817">
        <v>1</v>
      </c>
    </row>
    <row r="1818" hidden="1" spans="1:2">
      <c r="A1818" t="s">
        <v>4235</v>
      </c>
      <c r="B1818">
        <v>1</v>
      </c>
    </row>
    <row r="1819" hidden="1" spans="1:2">
      <c r="A1819" t="s">
        <v>4236</v>
      </c>
      <c r="B1819">
        <v>1</v>
      </c>
    </row>
    <row r="1820" hidden="1" spans="1:2">
      <c r="A1820" t="s">
        <v>4237</v>
      </c>
      <c r="B1820">
        <v>1</v>
      </c>
    </row>
    <row r="1821" hidden="1" spans="1:2">
      <c r="A1821" t="s">
        <v>4238</v>
      </c>
      <c r="B1821">
        <v>1</v>
      </c>
    </row>
    <row r="1822" hidden="1" spans="1:2">
      <c r="A1822" t="s">
        <v>4239</v>
      </c>
      <c r="B1822">
        <v>1</v>
      </c>
    </row>
    <row r="1823" hidden="1" spans="1:2">
      <c r="A1823" t="s">
        <v>4240</v>
      </c>
      <c r="B1823">
        <v>1</v>
      </c>
    </row>
    <row r="1824" hidden="1" spans="1:2">
      <c r="A1824" t="s">
        <v>4241</v>
      </c>
      <c r="B1824">
        <v>1</v>
      </c>
    </row>
    <row r="1825" hidden="1" spans="1:2">
      <c r="A1825" t="s">
        <v>4242</v>
      </c>
      <c r="B1825">
        <v>1</v>
      </c>
    </row>
    <row r="1826" hidden="1" spans="1:2">
      <c r="A1826" t="s">
        <v>4243</v>
      </c>
      <c r="B1826">
        <v>1</v>
      </c>
    </row>
    <row r="1827" hidden="1" spans="1:2">
      <c r="A1827" t="s">
        <v>4244</v>
      </c>
      <c r="B1827">
        <v>1</v>
      </c>
    </row>
    <row r="1828" hidden="1" spans="1:2">
      <c r="A1828" t="s">
        <v>4245</v>
      </c>
      <c r="B1828">
        <v>1</v>
      </c>
    </row>
    <row r="1829" hidden="1" spans="1:2">
      <c r="A1829" t="s">
        <v>4246</v>
      </c>
      <c r="B1829">
        <v>1</v>
      </c>
    </row>
    <row r="1830" hidden="1" spans="1:2">
      <c r="A1830" t="s">
        <v>4247</v>
      </c>
      <c r="B1830">
        <v>1</v>
      </c>
    </row>
    <row r="1831" hidden="1" spans="1:2">
      <c r="A1831" t="s">
        <v>4248</v>
      </c>
      <c r="B1831">
        <v>1</v>
      </c>
    </row>
    <row r="1832" hidden="1" spans="1:2">
      <c r="A1832" t="s">
        <v>4249</v>
      </c>
      <c r="B1832">
        <v>1</v>
      </c>
    </row>
    <row r="1833" hidden="1" spans="1:2">
      <c r="A1833" t="s">
        <v>4250</v>
      </c>
      <c r="B1833">
        <v>1</v>
      </c>
    </row>
    <row r="1834" hidden="1" spans="1:2">
      <c r="A1834" t="s">
        <v>4251</v>
      </c>
      <c r="B1834">
        <v>1</v>
      </c>
    </row>
    <row r="1835" hidden="1" spans="1:2">
      <c r="A1835" t="s">
        <v>4252</v>
      </c>
      <c r="B1835">
        <v>1</v>
      </c>
    </row>
    <row r="1836" hidden="1" spans="1:2">
      <c r="A1836" t="s">
        <v>4253</v>
      </c>
      <c r="B1836">
        <v>1</v>
      </c>
    </row>
    <row r="1837" hidden="1" spans="1:2">
      <c r="A1837" t="s">
        <v>4254</v>
      </c>
      <c r="B1837">
        <v>1</v>
      </c>
    </row>
    <row r="1838" hidden="1" spans="1:2">
      <c r="A1838" t="s">
        <v>4255</v>
      </c>
      <c r="B1838">
        <v>1</v>
      </c>
    </row>
    <row r="1839" hidden="1" spans="1:2">
      <c r="A1839" t="s">
        <v>4256</v>
      </c>
      <c r="B1839">
        <v>1</v>
      </c>
    </row>
    <row r="1840" hidden="1" spans="1:2">
      <c r="A1840" t="s">
        <v>4257</v>
      </c>
      <c r="B1840">
        <v>1</v>
      </c>
    </row>
    <row r="1841" hidden="1" spans="1:2">
      <c r="A1841" t="s">
        <v>4258</v>
      </c>
      <c r="B1841">
        <v>1</v>
      </c>
    </row>
    <row r="1842" hidden="1" spans="1:2">
      <c r="A1842" t="s">
        <v>4259</v>
      </c>
      <c r="B1842">
        <v>1</v>
      </c>
    </row>
    <row r="1843" hidden="1" spans="1:2">
      <c r="A1843" t="s">
        <v>4260</v>
      </c>
      <c r="B1843">
        <v>1</v>
      </c>
    </row>
    <row r="1844" hidden="1" spans="1:2">
      <c r="A1844" t="s">
        <v>4261</v>
      </c>
      <c r="B1844">
        <v>1</v>
      </c>
    </row>
    <row r="1845" hidden="1" spans="1:2">
      <c r="A1845" t="s">
        <v>4262</v>
      </c>
      <c r="B1845">
        <v>1</v>
      </c>
    </row>
    <row r="1846" hidden="1" spans="1:2">
      <c r="A1846" t="s">
        <v>4263</v>
      </c>
      <c r="B1846">
        <v>1</v>
      </c>
    </row>
    <row r="1847" hidden="1" spans="1:2">
      <c r="A1847" t="s">
        <v>4264</v>
      </c>
      <c r="B1847">
        <v>1</v>
      </c>
    </row>
    <row r="1848" hidden="1" spans="1:2">
      <c r="A1848" t="s">
        <v>4265</v>
      </c>
      <c r="B1848">
        <v>1</v>
      </c>
    </row>
    <row r="1849" hidden="1" spans="1:2">
      <c r="A1849" t="s">
        <v>4266</v>
      </c>
      <c r="B1849">
        <v>1</v>
      </c>
    </row>
    <row r="1850" hidden="1" spans="1:2">
      <c r="A1850" t="s">
        <v>4267</v>
      </c>
      <c r="B1850">
        <v>1</v>
      </c>
    </row>
    <row r="1851" hidden="1" spans="1:2">
      <c r="A1851" t="s">
        <v>4268</v>
      </c>
      <c r="B1851">
        <v>1</v>
      </c>
    </row>
    <row r="1852" hidden="1" spans="1:2">
      <c r="A1852" t="s">
        <v>4269</v>
      </c>
      <c r="B1852">
        <v>1</v>
      </c>
    </row>
    <row r="1853" hidden="1" spans="1:2">
      <c r="A1853" t="s">
        <v>4270</v>
      </c>
      <c r="B1853">
        <v>1</v>
      </c>
    </row>
    <row r="1854" hidden="1" spans="1:2">
      <c r="A1854" t="s">
        <v>4271</v>
      </c>
      <c r="B1854">
        <v>1</v>
      </c>
    </row>
    <row r="1855" hidden="1" spans="1:2">
      <c r="A1855" t="s">
        <v>4272</v>
      </c>
      <c r="B1855">
        <v>1</v>
      </c>
    </row>
    <row r="1856" hidden="1" spans="1:2">
      <c r="A1856" t="s">
        <v>4273</v>
      </c>
      <c r="B1856">
        <v>1</v>
      </c>
    </row>
    <row r="1857" hidden="1" spans="1:2">
      <c r="A1857" t="s">
        <v>4274</v>
      </c>
      <c r="B1857">
        <v>1</v>
      </c>
    </row>
    <row r="1858" hidden="1" spans="1:2">
      <c r="A1858" t="s">
        <v>4275</v>
      </c>
      <c r="B1858">
        <v>1</v>
      </c>
    </row>
    <row r="1859" hidden="1" spans="1:2">
      <c r="A1859" t="s">
        <v>4276</v>
      </c>
      <c r="B1859">
        <v>1</v>
      </c>
    </row>
    <row r="1860" hidden="1" spans="1:2">
      <c r="A1860" t="s">
        <v>4277</v>
      </c>
      <c r="B1860">
        <v>1</v>
      </c>
    </row>
    <row r="1861" hidden="1" spans="1:2">
      <c r="A1861" t="s">
        <v>4278</v>
      </c>
      <c r="B1861">
        <v>1</v>
      </c>
    </row>
    <row r="1862" hidden="1" spans="1:2">
      <c r="A1862" t="s">
        <v>4279</v>
      </c>
      <c r="B1862">
        <v>1</v>
      </c>
    </row>
    <row r="1863" hidden="1" spans="1:2">
      <c r="A1863" t="s">
        <v>4280</v>
      </c>
      <c r="B1863">
        <v>1</v>
      </c>
    </row>
    <row r="1864" hidden="1" spans="1:2">
      <c r="A1864" t="s">
        <v>4281</v>
      </c>
      <c r="B1864">
        <v>1</v>
      </c>
    </row>
    <row r="1865" hidden="1" spans="1:2">
      <c r="A1865" t="s">
        <v>4282</v>
      </c>
      <c r="B1865">
        <v>1</v>
      </c>
    </row>
    <row r="1866" hidden="1" spans="1:2">
      <c r="A1866" t="s">
        <v>4283</v>
      </c>
      <c r="B1866">
        <v>1</v>
      </c>
    </row>
    <row r="1867" hidden="1" spans="1:2">
      <c r="A1867" t="s">
        <v>4284</v>
      </c>
      <c r="B1867">
        <v>1</v>
      </c>
    </row>
    <row r="1868" hidden="1" spans="1:2">
      <c r="A1868" t="s">
        <v>4285</v>
      </c>
      <c r="B1868">
        <v>1</v>
      </c>
    </row>
    <row r="1869" hidden="1" spans="1:2">
      <c r="A1869" t="s">
        <v>4286</v>
      </c>
      <c r="B1869">
        <v>1</v>
      </c>
    </row>
    <row r="1870" hidden="1" spans="1:2">
      <c r="A1870" t="s">
        <v>4287</v>
      </c>
      <c r="B1870">
        <v>1</v>
      </c>
    </row>
    <row r="1871" hidden="1" spans="1:2">
      <c r="A1871" t="s">
        <v>4288</v>
      </c>
      <c r="B1871">
        <v>1</v>
      </c>
    </row>
    <row r="1872" hidden="1" spans="1:2">
      <c r="A1872" t="s">
        <v>4289</v>
      </c>
      <c r="B1872">
        <v>1</v>
      </c>
    </row>
    <row r="1873" hidden="1" spans="1:2">
      <c r="A1873" t="s">
        <v>4290</v>
      </c>
      <c r="B1873">
        <v>1</v>
      </c>
    </row>
    <row r="1874" hidden="1" spans="1:2">
      <c r="A1874" t="s">
        <v>4291</v>
      </c>
      <c r="B1874">
        <v>1</v>
      </c>
    </row>
    <row r="1875" hidden="1" spans="1:2">
      <c r="A1875" t="s">
        <v>4292</v>
      </c>
      <c r="B1875">
        <v>1</v>
      </c>
    </row>
    <row r="1876" hidden="1" spans="1:2">
      <c r="A1876" t="s">
        <v>4293</v>
      </c>
      <c r="B1876">
        <v>1</v>
      </c>
    </row>
    <row r="1877" hidden="1" spans="1:2">
      <c r="A1877" t="s">
        <v>4294</v>
      </c>
      <c r="B1877">
        <v>1</v>
      </c>
    </row>
    <row r="1878" hidden="1" spans="1:2">
      <c r="A1878" t="s">
        <v>4295</v>
      </c>
      <c r="B1878">
        <v>1</v>
      </c>
    </row>
    <row r="1879" hidden="1" spans="1:2">
      <c r="A1879" t="s">
        <v>4296</v>
      </c>
      <c r="B1879">
        <v>1</v>
      </c>
    </row>
    <row r="1880" hidden="1" spans="1:2">
      <c r="A1880" t="s">
        <v>4297</v>
      </c>
      <c r="B1880">
        <v>1</v>
      </c>
    </row>
    <row r="1881" hidden="1" spans="1:2">
      <c r="A1881" t="s">
        <v>4298</v>
      </c>
      <c r="B1881">
        <v>1</v>
      </c>
    </row>
    <row r="1882" hidden="1" spans="1:2">
      <c r="A1882" t="s">
        <v>4299</v>
      </c>
      <c r="B1882">
        <v>1</v>
      </c>
    </row>
    <row r="1883" hidden="1" spans="1:2">
      <c r="A1883" t="s">
        <v>4300</v>
      </c>
      <c r="B1883">
        <v>1</v>
      </c>
    </row>
    <row r="1884" hidden="1" spans="1:2">
      <c r="A1884" t="s">
        <v>4301</v>
      </c>
      <c r="B1884">
        <v>1</v>
      </c>
    </row>
    <row r="1885" hidden="1" spans="1:2">
      <c r="A1885" t="s">
        <v>4302</v>
      </c>
      <c r="B1885">
        <v>1</v>
      </c>
    </row>
    <row r="1886" hidden="1" spans="1:2">
      <c r="A1886" t="s">
        <v>4303</v>
      </c>
      <c r="B1886">
        <v>1</v>
      </c>
    </row>
    <row r="1887" hidden="1" spans="1:2">
      <c r="A1887" t="s">
        <v>4304</v>
      </c>
      <c r="B1887">
        <v>1</v>
      </c>
    </row>
    <row r="1888" hidden="1" spans="1:2">
      <c r="A1888" t="s">
        <v>4305</v>
      </c>
      <c r="B1888">
        <v>1</v>
      </c>
    </row>
    <row r="1889" hidden="1" spans="1:2">
      <c r="A1889" t="s">
        <v>4306</v>
      </c>
      <c r="B1889">
        <v>1</v>
      </c>
    </row>
    <row r="1890" hidden="1" spans="1:2">
      <c r="A1890" t="s">
        <v>4307</v>
      </c>
      <c r="B1890">
        <v>1</v>
      </c>
    </row>
    <row r="1891" hidden="1" spans="1:2">
      <c r="A1891" t="s">
        <v>4308</v>
      </c>
      <c r="B1891">
        <v>1</v>
      </c>
    </row>
    <row r="1892" hidden="1" spans="1:2">
      <c r="A1892" t="s">
        <v>4309</v>
      </c>
      <c r="B1892">
        <v>1</v>
      </c>
    </row>
    <row r="1893" hidden="1" spans="1:2">
      <c r="A1893" t="s">
        <v>4310</v>
      </c>
      <c r="B1893">
        <v>1</v>
      </c>
    </row>
    <row r="1894" hidden="1" spans="1:2">
      <c r="A1894" t="s">
        <v>4311</v>
      </c>
      <c r="B1894">
        <v>1</v>
      </c>
    </row>
    <row r="1895" hidden="1" spans="1:2">
      <c r="A1895" t="s">
        <v>4312</v>
      </c>
      <c r="B1895">
        <v>1</v>
      </c>
    </row>
    <row r="1896" hidden="1" spans="1:2">
      <c r="A1896" t="s">
        <v>4313</v>
      </c>
      <c r="B1896">
        <v>1</v>
      </c>
    </row>
    <row r="1897" hidden="1" spans="1:2">
      <c r="A1897" t="s">
        <v>4314</v>
      </c>
      <c r="B1897">
        <v>1</v>
      </c>
    </row>
    <row r="1898" hidden="1" spans="1:2">
      <c r="A1898" t="s">
        <v>4315</v>
      </c>
      <c r="B1898">
        <v>1</v>
      </c>
    </row>
    <row r="1899" hidden="1" spans="1:2">
      <c r="A1899" t="s">
        <v>4316</v>
      </c>
      <c r="B1899">
        <v>1</v>
      </c>
    </row>
    <row r="1900" hidden="1" spans="1:2">
      <c r="A1900" t="s">
        <v>4317</v>
      </c>
      <c r="B1900">
        <v>1</v>
      </c>
    </row>
    <row r="1901" hidden="1" spans="1:2">
      <c r="A1901" t="s">
        <v>4318</v>
      </c>
      <c r="B1901">
        <v>1</v>
      </c>
    </row>
    <row r="1902" hidden="1" spans="1:2">
      <c r="A1902" t="s">
        <v>4319</v>
      </c>
      <c r="B1902">
        <v>1</v>
      </c>
    </row>
    <row r="1903" hidden="1" spans="1:2">
      <c r="A1903" t="s">
        <v>4320</v>
      </c>
      <c r="B1903">
        <v>1</v>
      </c>
    </row>
    <row r="1904" hidden="1" spans="1:2">
      <c r="A1904" t="s">
        <v>4321</v>
      </c>
      <c r="B1904">
        <v>1</v>
      </c>
    </row>
    <row r="1905" hidden="1" spans="1:2">
      <c r="A1905" t="s">
        <v>4322</v>
      </c>
      <c r="B1905">
        <v>1</v>
      </c>
    </row>
    <row r="1906" hidden="1" spans="1:2">
      <c r="A1906" t="s">
        <v>4323</v>
      </c>
      <c r="B1906">
        <v>1</v>
      </c>
    </row>
    <row r="1907" hidden="1" spans="1:2">
      <c r="A1907" t="s">
        <v>4324</v>
      </c>
      <c r="B1907">
        <v>1</v>
      </c>
    </row>
    <row r="1908" hidden="1" spans="1:2">
      <c r="A1908" t="s">
        <v>4325</v>
      </c>
      <c r="B1908">
        <v>1</v>
      </c>
    </row>
    <row r="1909" hidden="1" spans="1:2">
      <c r="A1909" t="s">
        <v>4326</v>
      </c>
      <c r="B1909">
        <v>1</v>
      </c>
    </row>
    <row r="1910" hidden="1" spans="1:2">
      <c r="A1910" t="s">
        <v>4327</v>
      </c>
      <c r="B1910">
        <v>1</v>
      </c>
    </row>
    <row r="1911" hidden="1" spans="1:2">
      <c r="A1911" t="s">
        <v>4328</v>
      </c>
      <c r="B1911">
        <v>1</v>
      </c>
    </row>
    <row r="1912" hidden="1" spans="1:2">
      <c r="A1912" t="s">
        <v>4329</v>
      </c>
      <c r="B1912">
        <v>1</v>
      </c>
    </row>
    <row r="1913" hidden="1" spans="1:2">
      <c r="A1913" t="s">
        <v>4330</v>
      </c>
      <c r="B1913">
        <v>1</v>
      </c>
    </row>
    <row r="1914" hidden="1" spans="1:2">
      <c r="A1914" t="s">
        <v>4331</v>
      </c>
      <c r="B1914">
        <v>1</v>
      </c>
    </row>
    <row r="1915" hidden="1" spans="1:2">
      <c r="A1915" t="s">
        <v>4332</v>
      </c>
      <c r="B1915">
        <v>1</v>
      </c>
    </row>
    <row r="1916" hidden="1" spans="1:2">
      <c r="A1916" t="s">
        <v>4333</v>
      </c>
      <c r="B1916">
        <v>1</v>
      </c>
    </row>
    <row r="1917" hidden="1" spans="1:2">
      <c r="A1917" t="s">
        <v>4334</v>
      </c>
      <c r="B1917">
        <v>1</v>
      </c>
    </row>
    <row r="1918" hidden="1" spans="1:2">
      <c r="A1918" t="s">
        <v>4335</v>
      </c>
      <c r="B1918">
        <v>1</v>
      </c>
    </row>
    <row r="1919" hidden="1" spans="1:2">
      <c r="A1919" t="s">
        <v>4336</v>
      </c>
      <c r="B1919">
        <v>1</v>
      </c>
    </row>
    <row r="1920" hidden="1" spans="1:2">
      <c r="A1920" t="s">
        <v>4337</v>
      </c>
      <c r="B1920">
        <v>1</v>
      </c>
    </row>
    <row r="1921" hidden="1" spans="1:2">
      <c r="A1921" t="s">
        <v>4338</v>
      </c>
      <c r="B1921">
        <v>1</v>
      </c>
    </row>
    <row r="1922" hidden="1" spans="1:2">
      <c r="A1922" t="s">
        <v>4339</v>
      </c>
      <c r="B1922">
        <v>1</v>
      </c>
    </row>
    <row r="1923" hidden="1" spans="1:2">
      <c r="A1923" t="s">
        <v>4340</v>
      </c>
      <c r="B1923">
        <v>1</v>
      </c>
    </row>
    <row r="1924" hidden="1" spans="1:2">
      <c r="A1924" t="s">
        <v>4341</v>
      </c>
      <c r="B1924">
        <v>1</v>
      </c>
    </row>
    <row r="1925" hidden="1" spans="1:2">
      <c r="A1925" t="s">
        <v>4342</v>
      </c>
      <c r="B1925">
        <v>1</v>
      </c>
    </row>
    <row r="1926" hidden="1" spans="1:2">
      <c r="A1926" t="s">
        <v>4343</v>
      </c>
      <c r="B1926">
        <v>1</v>
      </c>
    </row>
    <row r="1927" hidden="1" spans="1:2">
      <c r="A1927" t="s">
        <v>4344</v>
      </c>
      <c r="B1927">
        <v>1</v>
      </c>
    </row>
    <row r="1928" hidden="1" spans="1:2">
      <c r="A1928" t="s">
        <v>4345</v>
      </c>
      <c r="B1928">
        <v>1</v>
      </c>
    </row>
    <row r="1929" hidden="1" spans="1:2">
      <c r="A1929" t="s">
        <v>4346</v>
      </c>
      <c r="B1929">
        <v>1</v>
      </c>
    </row>
    <row r="1930" hidden="1" spans="1:2">
      <c r="A1930" t="s">
        <v>4347</v>
      </c>
      <c r="B1930">
        <v>1</v>
      </c>
    </row>
    <row r="1931" hidden="1" spans="1:2">
      <c r="A1931" t="s">
        <v>4348</v>
      </c>
      <c r="B1931">
        <v>1</v>
      </c>
    </row>
    <row r="1932" spans="1:2">
      <c r="A1932" t="s">
        <v>4349</v>
      </c>
      <c r="B1932">
        <v>2</v>
      </c>
    </row>
    <row r="1933" hidden="1" spans="1:2">
      <c r="A1933" t="s">
        <v>4350</v>
      </c>
      <c r="B1933">
        <v>1</v>
      </c>
    </row>
    <row r="1934" hidden="1" spans="1:2">
      <c r="A1934" t="s">
        <v>4351</v>
      </c>
      <c r="B1934">
        <v>1</v>
      </c>
    </row>
    <row r="1935" hidden="1" spans="1:2">
      <c r="A1935" t="s">
        <v>4352</v>
      </c>
      <c r="B1935">
        <v>1</v>
      </c>
    </row>
    <row r="1936" hidden="1" spans="1:2">
      <c r="A1936" t="s">
        <v>4353</v>
      </c>
      <c r="B1936">
        <v>1</v>
      </c>
    </row>
    <row r="1937" hidden="1" spans="1:2">
      <c r="A1937" t="s">
        <v>4354</v>
      </c>
      <c r="B1937">
        <v>1</v>
      </c>
    </row>
    <row r="1938" hidden="1" spans="1:2">
      <c r="A1938" t="s">
        <v>4355</v>
      </c>
      <c r="B1938">
        <v>1</v>
      </c>
    </row>
    <row r="1939" hidden="1" spans="1:2">
      <c r="A1939" t="s">
        <v>4356</v>
      </c>
      <c r="B1939">
        <v>1</v>
      </c>
    </row>
    <row r="1940" hidden="1" spans="1:2">
      <c r="A1940" t="s">
        <v>4357</v>
      </c>
      <c r="B1940">
        <v>1</v>
      </c>
    </row>
    <row r="1941" hidden="1" spans="1:2">
      <c r="A1941" t="s">
        <v>4358</v>
      </c>
      <c r="B1941">
        <v>1</v>
      </c>
    </row>
    <row r="1942" hidden="1" spans="1:2">
      <c r="A1942" t="s">
        <v>4359</v>
      </c>
      <c r="B1942">
        <v>1</v>
      </c>
    </row>
    <row r="1943" hidden="1" spans="1:2">
      <c r="A1943" t="s">
        <v>4360</v>
      </c>
      <c r="B1943">
        <v>1</v>
      </c>
    </row>
    <row r="1944" hidden="1" spans="1:2">
      <c r="A1944" t="s">
        <v>4361</v>
      </c>
      <c r="B1944">
        <v>1</v>
      </c>
    </row>
    <row r="1945" hidden="1" spans="1:2">
      <c r="A1945" t="s">
        <v>4362</v>
      </c>
      <c r="B1945">
        <v>1</v>
      </c>
    </row>
    <row r="1946" hidden="1" spans="1:2">
      <c r="A1946" t="s">
        <v>4363</v>
      </c>
      <c r="B1946">
        <v>1</v>
      </c>
    </row>
    <row r="1947" hidden="1" spans="1:2">
      <c r="A1947" t="s">
        <v>4364</v>
      </c>
      <c r="B1947">
        <v>1</v>
      </c>
    </row>
    <row r="1948" hidden="1" spans="1:2">
      <c r="A1948" t="s">
        <v>4365</v>
      </c>
      <c r="B1948">
        <v>1</v>
      </c>
    </row>
    <row r="1949" hidden="1" spans="1:2">
      <c r="A1949" t="s">
        <v>4366</v>
      </c>
      <c r="B1949">
        <v>1</v>
      </c>
    </row>
    <row r="1950" hidden="1" spans="1:2">
      <c r="A1950" t="s">
        <v>4367</v>
      </c>
      <c r="B1950">
        <v>1</v>
      </c>
    </row>
    <row r="1951" hidden="1" spans="1:2">
      <c r="A1951" t="s">
        <v>4368</v>
      </c>
      <c r="B1951">
        <v>1</v>
      </c>
    </row>
    <row r="1952" hidden="1" spans="1:2">
      <c r="A1952" t="s">
        <v>4369</v>
      </c>
      <c r="B1952">
        <v>1</v>
      </c>
    </row>
    <row r="1953" hidden="1" spans="1:2">
      <c r="A1953" t="s">
        <v>4370</v>
      </c>
      <c r="B1953">
        <v>1</v>
      </c>
    </row>
    <row r="1954" hidden="1" spans="1:2">
      <c r="A1954" t="s">
        <v>4371</v>
      </c>
      <c r="B1954">
        <v>1</v>
      </c>
    </row>
    <row r="1955" hidden="1" spans="1:2">
      <c r="A1955" t="s">
        <v>4372</v>
      </c>
      <c r="B1955">
        <v>1</v>
      </c>
    </row>
    <row r="1956" hidden="1" spans="1:2">
      <c r="A1956" t="s">
        <v>4373</v>
      </c>
      <c r="B1956">
        <v>1</v>
      </c>
    </row>
    <row r="1957" hidden="1" spans="1:2">
      <c r="A1957" t="s">
        <v>4374</v>
      </c>
      <c r="B1957">
        <v>1</v>
      </c>
    </row>
    <row r="1958" hidden="1" spans="1:2">
      <c r="A1958" t="s">
        <v>4375</v>
      </c>
      <c r="B1958">
        <v>1</v>
      </c>
    </row>
    <row r="1959" hidden="1" spans="1:2">
      <c r="A1959" t="s">
        <v>4376</v>
      </c>
      <c r="B1959">
        <v>1</v>
      </c>
    </row>
    <row r="1960" hidden="1" spans="1:2">
      <c r="A1960" t="s">
        <v>4377</v>
      </c>
      <c r="B1960">
        <v>1</v>
      </c>
    </row>
    <row r="1961" hidden="1" spans="1:2">
      <c r="A1961" t="s">
        <v>4378</v>
      </c>
      <c r="B1961">
        <v>1</v>
      </c>
    </row>
    <row r="1962" hidden="1" spans="1:2">
      <c r="A1962" t="s">
        <v>4379</v>
      </c>
      <c r="B1962">
        <v>1</v>
      </c>
    </row>
    <row r="1963" hidden="1" spans="1:2">
      <c r="A1963" t="s">
        <v>4380</v>
      </c>
      <c r="B1963">
        <v>1</v>
      </c>
    </row>
    <row r="1964" hidden="1" spans="1:2">
      <c r="A1964" t="s">
        <v>4381</v>
      </c>
      <c r="B1964">
        <v>1</v>
      </c>
    </row>
    <row r="1965" hidden="1" spans="1:2">
      <c r="A1965" t="s">
        <v>4382</v>
      </c>
      <c r="B1965">
        <v>1</v>
      </c>
    </row>
    <row r="1966" hidden="1" spans="1:2">
      <c r="A1966" t="s">
        <v>4383</v>
      </c>
      <c r="B1966">
        <v>1</v>
      </c>
    </row>
    <row r="1967" hidden="1" spans="1:2">
      <c r="A1967" t="s">
        <v>4384</v>
      </c>
      <c r="B1967">
        <v>1</v>
      </c>
    </row>
    <row r="1968" hidden="1" spans="1:2">
      <c r="A1968" t="s">
        <v>4385</v>
      </c>
      <c r="B1968">
        <v>1</v>
      </c>
    </row>
    <row r="1969" hidden="1" spans="1:2">
      <c r="A1969" t="s">
        <v>4386</v>
      </c>
      <c r="B1969">
        <v>1</v>
      </c>
    </row>
    <row r="1970" hidden="1" spans="1:2">
      <c r="A1970" t="s">
        <v>4387</v>
      </c>
      <c r="B1970">
        <v>1</v>
      </c>
    </row>
    <row r="1971" hidden="1" spans="1:2">
      <c r="A1971" t="s">
        <v>4388</v>
      </c>
      <c r="B1971">
        <v>1</v>
      </c>
    </row>
    <row r="1972" hidden="1" spans="1:2">
      <c r="A1972" t="s">
        <v>4389</v>
      </c>
      <c r="B1972">
        <v>1</v>
      </c>
    </row>
    <row r="1973" hidden="1" spans="1:2">
      <c r="A1973" t="s">
        <v>4390</v>
      </c>
      <c r="B1973">
        <v>1</v>
      </c>
    </row>
    <row r="1974" hidden="1" spans="1:2">
      <c r="A1974" t="s">
        <v>4391</v>
      </c>
      <c r="B1974">
        <v>1</v>
      </c>
    </row>
    <row r="1975" hidden="1" spans="1:2">
      <c r="A1975" t="s">
        <v>4392</v>
      </c>
      <c r="B1975">
        <v>1</v>
      </c>
    </row>
    <row r="1976" hidden="1" spans="1:2">
      <c r="A1976" t="s">
        <v>4393</v>
      </c>
      <c r="B1976">
        <v>1</v>
      </c>
    </row>
    <row r="1977" hidden="1" spans="1:2">
      <c r="A1977" t="s">
        <v>4394</v>
      </c>
      <c r="B1977">
        <v>1</v>
      </c>
    </row>
    <row r="1978" hidden="1" spans="1:2">
      <c r="A1978" t="s">
        <v>4395</v>
      </c>
      <c r="B1978">
        <v>1</v>
      </c>
    </row>
    <row r="1979" hidden="1" spans="1:2">
      <c r="A1979" t="s">
        <v>4396</v>
      </c>
      <c r="B1979">
        <v>1</v>
      </c>
    </row>
    <row r="1980" hidden="1" spans="1:2">
      <c r="A1980" t="s">
        <v>4397</v>
      </c>
      <c r="B1980">
        <v>1</v>
      </c>
    </row>
    <row r="1981" hidden="1" spans="1:2">
      <c r="A1981" t="s">
        <v>4398</v>
      </c>
      <c r="B1981">
        <v>1</v>
      </c>
    </row>
    <row r="1982" hidden="1" spans="1:2">
      <c r="A1982" t="s">
        <v>4399</v>
      </c>
      <c r="B1982">
        <v>1</v>
      </c>
    </row>
    <row r="1983" hidden="1" spans="1:2">
      <c r="A1983" t="s">
        <v>4400</v>
      </c>
      <c r="B1983">
        <v>1</v>
      </c>
    </row>
    <row r="1984" hidden="1" spans="1:2">
      <c r="A1984" t="s">
        <v>4401</v>
      </c>
      <c r="B1984">
        <v>1</v>
      </c>
    </row>
    <row r="1985" hidden="1" spans="1:2">
      <c r="A1985" t="s">
        <v>4402</v>
      </c>
      <c r="B1985">
        <v>1</v>
      </c>
    </row>
    <row r="1986" hidden="1" spans="1:2">
      <c r="A1986" t="s">
        <v>4403</v>
      </c>
      <c r="B1986">
        <v>1</v>
      </c>
    </row>
    <row r="1987" hidden="1" spans="1:2">
      <c r="A1987" t="s">
        <v>4404</v>
      </c>
      <c r="B1987">
        <v>1</v>
      </c>
    </row>
    <row r="1988" hidden="1" spans="1:2">
      <c r="A1988" t="s">
        <v>4405</v>
      </c>
      <c r="B1988">
        <v>1</v>
      </c>
    </row>
    <row r="1989" hidden="1" spans="1:2">
      <c r="A1989" t="s">
        <v>4406</v>
      </c>
      <c r="B1989">
        <v>1</v>
      </c>
    </row>
    <row r="1990" hidden="1" spans="1:2">
      <c r="A1990" t="s">
        <v>4407</v>
      </c>
      <c r="B1990">
        <v>1</v>
      </c>
    </row>
    <row r="1991" hidden="1" spans="1:2">
      <c r="A1991" t="s">
        <v>4408</v>
      </c>
      <c r="B1991">
        <v>1</v>
      </c>
    </row>
    <row r="1992" hidden="1" spans="1:2">
      <c r="A1992" t="s">
        <v>4409</v>
      </c>
      <c r="B1992">
        <v>1</v>
      </c>
    </row>
    <row r="1993" hidden="1" spans="1:2">
      <c r="A1993" t="s">
        <v>4410</v>
      </c>
      <c r="B1993">
        <v>1</v>
      </c>
    </row>
    <row r="1994" hidden="1" spans="1:2">
      <c r="A1994" t="s">
        <v>4411</v>
      </c>
      <c r="B1994">
        <v>1</v>
      </c>
    </row>
    <row r="1995" hidden="1" spans="1:2">
      <c r="A1995" t="s">
        <v>4412</v>
      </c>
      <c r="B1995">
        <v>1</v>
      </c>
    </row>
    <row r="1996" hidden="1" spans="1:2">
      <c r="A1996" t="s">
        <v>4413</v>
      </c>
      <c r="B1996">
        <v>1</v>
      </c>
    </row>
    <row r="1997" hidden="1" spans="1:2">
      <c r="A1997" t="s">
        <v>4414</v>
      </c>
      <c r="B1997">
        <v>1</v>
      </c>
    </row>
    <row r="1998" hidden="1" spans="1:2">
      <c r="A1998" t="s">
        <v>4415</v>
      </c>
      <c r="B1998">
        <v>1</v>
      </c>
    </row>
    <row r="1999" hidden="1" spans="1:2">
      <c r="A1999" t="s">
        <v>4416</v>
      </c>
      <c r="B1999">
        <v>1</v>
      </c>
    </row>
    <row r="2000" hidden="1" spans="1:2">
      <c r="A2000" t="s">
        <v>4417</v>
      </c>
      <c r="B2000">
        <v>1</v>
      </c>
    </row>
    <row r="2001" hidden="1" spans="1:2">
      <c r="A2001" t="s">
        <v>4418</v>
      </c>
      <c r="B2001">
        <v>1</v>
      </c>
    </row>
    <row r="2002" hidden="1" spans="1:2">
      <c r="A2002" t="s">
        <v>4419</v>
      </c>
      <c r="B2002">
        <v>1</v>
      </c>
    </row>
    <row r="2003" hidden="1" spans="1:2">
      <c r="A2003" t="s">
        <v>4420</v>
      </c>
      <c r="B2003">
        <v>1</v>
      </c>
    </row>
    <row r="2004" hidden="1" spans="1:2">
      <c r="A2004" t="s">
        <v>4421</v>
      </c>
      <c r="B2004">
        <v>1</v>
      </c>
    </row>
    <row r="2005" hidden="1" spans="1:2">
      <c r="A2005" t="s">
        <v>4422</v>
      </c>
      <c r="B2005">
        <v>1</v>
      </c>
    </row>
    <row r="2006" hidden="1" spans="1:2">
      <c r="A2006" t="s">
        <v>4423</v>
      </c>
      <c r="B2006">
        <v>1</v>
      </c>
    </row>
    <row r="2007" hidden="1" spans="1:2">
      <c r="A2007" t="s">
        <v>4424</v>
      </c>
      <c r="B2007">
        <v>1</v>
      </c>
    </row>
    <row r="2008" hidden="1" spans="1:2">
      <c r="A2008" t="s">
        <v>4425</v>
      </c>
      <c r="B2008">
        <v>1</v>
      </c>
    </row>
    <row r="2009" hidden="1" spans="1:2">
      <c r="A2009" t="s">
        <v>4426</v>
      </c>
      <c r="B2009">
        <v>1</v>
      </c>
    </row>
    <row r="2010" hidden="1" spans="1:2">
      <c r="A2010" t="s">
        <v>4427</v>
      </c>
      <c r="B2010">
        <v>1</v>
      </c>
    </row>
    <row r="2011" hidden="1" spans="1:2">
      <c r="A2011" t="s">
        <v>4428</v>
      </c>
      <c r="B2011">
        <v>1</v>
      </c>
    </row>
    <row r="2012" hidden="1" spans="1:2">
      <c r="A2012" t="s">
        <v>4429</v>
      </c>
      <c r="B2012">
        <v>1</v>
      </c>
    </row>
    <row r="2013" hidden="1" spans="1:2">
      <c r="A2013" t="s">
        <v>4430</v>
      </c>
      <c r="B2013">
        <v>1</v>
      </c>
    </row>
    <row r="2014" hidden="1" spans="1:2">
      <c r="A2014" t="s">
        <v>4431</v>
      </c>
      <c r="B2014">
        <v>1</v>
      </c>
    </row>
    <row r="2015" hidden="1" spans="1:2">
      <c r="A2015" t="s">
        <v>4432</v>
      </c>
      <c r="B2015">
        <v>1</v>
      </c>
    </row>
    <row r="2016" hidden="1" spans="1:2">
      <c r="A2016" t="s">
        <v>4433</v>
      </c>
      <c r="B2016">
        <v>1</v>
      </c>
    </row>
    <row r="2017" hidden="1" spans="1:2">
      <c r="A2017" t="s">
        <v>4434</v>
      </c>
      <c r="B2017">
        <v>1</v>
      </c>
    </row>
    <row r="2018" hidden="1" spans="1:2">
      <c r="A2018" t="s">
        <v>4435</v>
      </c>
      <c r="B2018">
        <v>1</v>
      </c>
    </row>
    <row r="2019" hidden="1" spans="1:2">
      <c r="A2019" t="s">
        <v>4436</v>
      </c>
      <c r="B2019">
        <v>1</v>
      </c>
    </row>
    <row r="2020" hidden="1" spans="1:2">
      <c r="A2020" t="s">
        <v>4437</v>
      </c>
      <c r="B2020">
        <v>1</v>
      </c>
    </row>
    <row r="2021" hidden="1" spans="1:2">
      <c r="A2021" t="s">
        <v>4438</v>
      </c>
      <c r="B2021">
        <v>1</v>
      </c>
    </row>
    <row r="2022" hidden="1" spans="1:2">
      <c r="A2022" t="s">
        <v>4439</v>
      </c>
      <c r="B2022">
        <v>1</v>
      </c>
    </row>
    <row r="2023" hidden="1" spans="1:2">
      <c r="A2023" t="s">
        <v>4440</v>
      </c>
      <c r="B2023">
        <v>1</v>
      </c>
    </row>
    <row r="2024" hidden="1" spans="1:2">
      <c r="A2024" t="s">
        <v>4441</v>
      </c>
      <c r="B2024">
        <v>1</v>
      </c>
    </row>
    <row r="2025" hidden="1" spans="1:2">
      <c r="A2025" t="s">
        <v>4442</v>
      </c>
      <c r="B2025">
        <v>1</v>
      </c>
    </row>
    <row r="2026" hidden="1" spans="1:2">
      <c r="A2026" t="s">
        <v>4443</v>
      </c>
      <c r="B2026">
        <v>1</v>
      </c>
    </row>
    <row r="2027" hidden="1" spans="1:2">
      <c r="A2027" t="s">
        <v>4444</v>
      </c>
      <c r="B2027">
        <v>1</v>
      </c>
    </row>
    <row r="2028" hidden="1" spans="1:2">
      <c r="A2028" t="s">
        <v>4445</v>
      </c>
      <c r="B2028">
        <v>1</v>
      </c>
    </row>
    <row r="2029" hidden="1" spans="1:2">
      <c r="A2029" t="s">
        <v>4446</v>
      </c>
      <c r="B2029">
        <v>1</v>
      </c>
    </row>
    <row r="2030" hidden="1" spans="1:2">
      <c r="A2030" t="s">
        <v>4447</v>
      </c>
      <c r="B2030">
        <v>1</v>
      </c>
    </row>
    <row r="2031" hidden="1" spans="1:2">
      <c r="A2031" t="s">
        <v>4448</v>
      </c>
      <c r="B2031">
        <v>1</v>
      </c>
    </row>
    <row r="2032" hidden="1" spans="1:2">
      <c r="A2032" t="s">
        <v>4449</v>
      </c>
      <c r="B2032">
        <v>1</v>
      </c>
    </row>
    <row r="2033" hidden="1" spans="1:2">
      <c r="A2033" t="s">
        <v>4450</v>
      </c>
      <c r="B2033">
        <v>1</v>
      </c>
    </row>
    <row r="2034" hidden="1" spans="1:2">
      <c r="A2034" t="s">
        <v>4451</v>
      </c>
      <c r="B2034">
        <v>1</v>
      </c>
    </row>
    <row r="2035" hidden="1" spans="1:2">
      <c r="A2035" t="s">
        <v>4452</v>
      </c>
      <c r="B2035">
        <v>1</v>
      </c>
    </row>
    <row r="2036" hidden="1" spans="1:2">
      <c r="A2036" t="s">
        <v>4453</v>
      </c>
      <c r="B2036">
        <v>1</v>
      </c>
    </row>
    <row r="2037" hidden="1" spans="1:2">
      <c r="A2037" t="s">
        <v>4454</v>
      </c>
      <c r="B2037">
        <v>1</v>
      </c>
    </row>
    <row r="2038" hidden="1" spans="1:2">
      <c r="A2038" t="s">
        <v>4455</v>
      </c>
      <c r="B2038">
        <v>1</v>
      </c>
    </row>
    <row r="2039" hidden="1" spans="1:2">
      <c r="A2039" t="s">
        <v>4456</v>
      </c>
      <c r="B2039">
        <v>1</v>
      </c>
    </row>
    <row r="2040" hidden="1" spans="1:2">
      <c r="A2040" t="s">
        <v>4457</v>
      </c>
      <c r="B2040">
        <v>1</v>
      </c>
    </row>
    <row r="2041" hidden="1" spans="1:2">
      <c r="A2041" t="s">
        <v>4458</v>
      </c>
      <c r="B2041">
        <v>1</v>
      </c>
    </row>
    <row r="2042" hidden="1" spans="1:2">
      <c r="A2042" t="s">
        <v>4459</v>
      </c>
      <c r="B2042">
        <v>1</v>
      </c>
    </row>
    <row r="2043" hidden="1" spans="1:2">
      <c r="A2043" t="s">
        <v>4460</v>
      </c>
      <c r="B2043">
        <v>1</v>
      </c>
    </row>
    <row r="2044" hidden="1" spans="1:2">
      <c r="A2044" t="s">
        <v>4461</v>
      </c>
      <c r="B2044">
        <v>1</v>
      </c>
    </row>
    <row r="2045" hidden="1" spans="1:2">
      <c r="A2045" t="s">
        <v>4462</v>
      </c>
      <c r="B2045">
        <v>1</v>
      </c>
    </row>
    <row r="2046" hidden="1" spans="1:2">
      <c r="A2046" t="s">
        <v>4463</v>
      </c>
      <c r="B2046">
        <v>1</v>
      </c>
    </row>
    <row r="2047" hidden="1" spans="1:2">
      <c r="A2047" t="s">
        <v>4464</v>
      </c>
      <c r="B2047">
        <v>1</v>
      </c>
    </row>
    <row r="2048" hidden="1" spans="1:2">
      <c r="A2048" t="s">
        <v>4465</v>
      </c>
      <c r="B2048">
        <v>1</v>
      </c>
    </row>
    <row r="2049" hidden="1" spans="1:2">
      <c r="A2049" t="s">
        <v>4466</v>
      </c>
      <c r="B2049">
        <v>1</v>
      </c>
    </row>
    <row r="2050" hidden="1" spans="1:2">
      <c r="A2050" t="s">
        <v>4467</v>
      </c>
      <c r="B2050">
        <v>1</v>
      </c>
    </row>
    <row r="2051" hidden="1" spans="1:2">
      <c r="A2051" t="s">
        <v>4468</v>
      </c>
      <c r="B2051">
        <v>1</v>
      </c>
    </row>
    <row r="2052" hidden="1" spans="1:2">
      <c r="A2052" t="s">
        <v>4469</v>
      </c>
      <c r="B2052">
        <v>1</v>
      </c>
    </row>
    <row r="2053" hidden="1" spans="1:2">
      <c r="A2053" t="s">
        <v>4470</v>
      </c>
      <c r="B2053">
        <v>1</v>
      </c>
    </row>
    <row r="2054" hidden="1" spans="1:2">
      <c r="A2054" t="s">
        <v>4471</v>
      </c>
      <c r="B2054">
        <v>1</v>
      </c>
    </row>
    <row r="2055" hidden="1" spans="1:2">
      <c r="A2055" t="s">
        <v>4472</v>
      </c>
      <c r="B2055">
        <v>1</v>
      </c>
    </row>
    <row r="2056" hidden="1" spans="1:2">
      <c r="A2056" t="s">
        <v>4473</v>
      </c>
      <c r="B2056">
        <v>1</v>
      </c>
    </row>
    <row r="2057" hidden="1" spans="1:2">
      <c r="A2057" t="s">
        <v>4474</v>
      </c>
      <c r="B2057">
        <v>1</v>
      </c>
    </row>
    <row r="2058" hidden="1" spans="1:2">
      <c r="A2058" t="s">
        <v>4475</v>
      </c>
      <c r="B2058">
        <v>1</v>
      </c>
    </row>
    <row r="2059" hidden="1" spans="1:2">
      <c r="A2059" t="s">
        <v>4476</v>
      </c>
      <c r="B2059">
        <v>1</v>
      </c>
    </row>
    <row r="2060" hidden="1" spans="1:2">
      <c r="A2060" t="s">
        <v>4477</v>
      </c>
      <c r="B2060">
        <v>1</v>
      </c>
    </row>
    <row r="2061" hidden="1" spans="1:2">
      <c r="A2061" t="s">
        <v>4478</v>
      </c>
      <c r="B2061">
        <v>1</v>
      </c>
    </row>
    <row r="2062" hidden="1" spans="1:2">
      <c r="A2062" t="s">
        <v>4479</v>
      </c>
      <c r="B2062">
        <v>1</v>
      </c>
    </row>
    <row r="2063" hidden="1" spans="1:2">
      <c r="A2063" t="s">
        <v>4480</v>
      </c>
      <c r="B2063">
        <v>1</v>
      </c>
    </row>
    <row r="2064" hidden="1" spans="1:2">
      <c r="A2064" t="s">
        <v>4481</v>
      </c>
      <c r="B2064">
        <v>1</v>
      </c>
    </row>
    <row r="2065" hidden="1" spans="1:2">
      <c r="A2065" t="s">
        <v>4482</v>
      </c>
      <c r="B2065">
        <v>1</v>
      </c>
    </row>
    <row r="2066" hidden="1" spans="1:2">
      <c r="A2066" t="s">
        <v>4483</v>
      </c>
      <c r="B2066">
        <v>1</v>
      </c>
    </row>
    <row r="2067" hidden="1" spans="1:2">
      <c r="A2067" t="s">
        <v>4484</v>
      </c>
      <c r="B2067">
        <v>1</v>
      </c>
    </row>
    <row r="2068" hidden="1" spans="1:2">
      <c r="A2068" t="s">
        <v>4485</v>
      </c>
      <c r="B2068">
        <v>1</v>
      </c>
    </row>
    <row r="2069" hidden="1" spans="1:2">
      <c r="A2069" t="s">
        <v>4486</v>
      </c>
      <c r="B2069">
        <v>1</v>
      </c>
    </row>
    <row r="2070" hidden="1" spans="1:2">
      <c r="A2070" t="s">
        <v>4487</v>
      </c>
      <c r="B2070">
        <v>1</v>
      </c>
    </row>
    <row r="2071" hidden="1" spans="1:2">
      <c r="A2071" t="s">
        <v>4488</v>
      </c>
      <c r="B2071">
        <v>1</v>
      </c>
    </row>
    <row r="2072" hidden="1" spans="1:2">
      <c r="A2072" t="s">
        <v>4489</v>
      </c>
      <c r="B2072">
        <v>1</v>
      </c>
    </row>
    <row r="2073" hidden="1" spans="1:2">
      <c r="A2073" t="s">
        <v>4490</v>
      </c>
      <c r="B2073">
        <v>1</v>
      </c>
    </row>
    <row r="2074" hidden="1" spans="1:2">
      <c r="A2074" t="s">
        <v>4491</v>
      </c>
      <c r="B2074">
        <v>1</v>
      </c>
    </row>
    <row r="2075" hidden="1" spans="1:2">
      <c r="A2075" t="s">
        <v>4492</v>
      </c>
      <c r="B2075">
        <v>1</v>
      </c>
    </row>
    <row r="2076" hidden="1" spans="1:2">
      <c r="A2076" t="s">
        <v>4493</v>
      </c>
      <c r="B2076">
        <v>1</v>
      </c>
    </row>
    <row r="2077" hidden="1" spans="1:2">
      <c r="A2077" t="s">
        <v>4494</v>
      </c>
      <c r="B2077">
        <v>1</v>
      </c>
    </row>
    <row r="2078" hidden="1" spans="1:2">
      <c r="A2078" t="s">
        <v>4495</v>
      </c>
      <c r="B2078">
        <v>1</v>
      </c>
    </row>
    <row r="2079" hidden="1" spans="1:2">
      <c r="A2079" t="s">
        <v>4496</v>
      </c>
      <c r="B2079">
        <v>1</v>
      </c>
    </row>
    <row r="2080" hidden="1" spans="1:2">
      <c r="A2080" t="s">
        <v>4497</v>
      </c>
      <c r="B2080">
        <v>1</v>
      </c>
    </row>
    <row r="2081" hidden="1" spans="1:2">
      <c r="A2081" t="s">
        <v>4498</v>
      </c>
      <c r="B2081">
        <v>1</v>
      </c>
    </row>
    <row r="2082" hidden="1" spans="1:2">
      <c r="A2082" t="s">
        <v>4499</v>
      </c>
      <c r="B2082">
        <v>1</v>
      </c>
    </row>
    <row r="2083" hidden="1" spans="1:2">
      <c r="A2083" t="s">
        <v>4500</v>
      </c>
      <c r="B2083">
        <v>1</v>
      </c>
    </row>
    <row r="2084" hidden="1" spans="1:2">
      <c r="A2084" t="s">
        <v>4501</v>
      </c>
      <c r="B2084">
        <v>1</v>
      </c>
    </row>
    <row r="2085" hidden="1" spans="1:2">
      <c r="A2085" t="s">
        <v>4502</v>
      </c>
      <c r="B2085">
        <v>1</v>
      </c>
    </row>
    <row r="2086" hidden="1" spans="1:2">
      <c r="A2086" t="s">
        <v>4503</v>
      </c>
      <c r="B2086">
        <v>1</v>
      </c>
    </row>
    <row r="2087" hidden="1" spans="1:2">
      <c r="A2087" t="s">
        <v>4504</v>
      </c>
      <c r="B2087">
        <v>1</v>
      </c>
    </row>
    <row r="2088" hidden="1" spans="1:2">
      <c r="A2088" t="s">
        <v>4505</v>
      </c>
      <c r="B2088">
        <v>1</v>
      </c>
    </row>
    <row r="2089" hidden="1" spans="1:2">
      <c r="A2089" t="s">
        <v>4506</v>
      </c>
      <c r="B2089">
        <v>1</v>
      </c>
    </row>
    <row r="2090" hidden="1" spans="1:2">
      <c r="A2090" t="s">
        <v>4507</v>
      </c>
      <c r="B2090">
        <v>1</v>
      </c>
    </row>
    <row r="2091" hidden="1" spans="1:2">
      <c r="A2091" t="s">
        <v>4508</v>
      </c>
      <c r="B2091">
        <v>1</v>
      </c>
    </row>
    <row r="2092" hidden="1" spans="1:2">
      <c r="A2092" t="s">
        <v>4509</v>
      </c>
      <c r="B2092">
        <v>1</v>
      </c>
    </row>
    <row r="2093" hidden="1" spans="1:2">
      <c r="A2093" t="s">
        <v>4510</v>
      </c>
      <c r="B2093">
        <v>1</v>
      </c>
    </row>
    <row r="2094" hidden="1" spans="1:2">
      <c r="A2094" t="s">
        <v>4511</v>
      </c>
      <c r="B2094">
        <v>1</v>
      </c>
    </row>
    <row r="2095" hidden="1" spans="1:2">
      <c r="A2095" t="s">
        <v>4512</v>
      </c>
      <c r="B2095">
        <v>1</v>
      </c>
    </row>
    <row r="2096" hidden="1" spans="1:2">
      <c r="A2096" t="s">
        <v>4513</v>
      </c>
      <c r="B2096">
        <v>1</v>
      </c>
    </row>
    <row r="2097" hidden="1" spans="1:2">
      <c r="A2097" t="s">
        <v>4514</v>
      </c>
      <c r="B2097">
        <v>1</v>
      </c>
    </row>
    <row r="2098" hidden="1" spans="1:2">
      <c r="A2098" t="s">
        <v>4515</v>
      </c>
      <c r="B2098">
        <v>1</v>
      </c>
    </row>
    <row r="2099" hidden="1" spans="1:2">
      <c r="A2099" t="s">
        <v>4516</v>
      </c>
      <c r="B2099">
        <v>1</v>
      </c>
    </row>
    <row r="2100" hidden="1" spans="1:2">
      <c r="A2100" t="s">
        <v>4517</v>
      </c>
      <c r="B2100">
        <v>1</v>
      </c>
    </row>
    <row r="2101" hidden="1" spans="1:2">
      <c r="A2101" t="s">
        <v>4518</v>
      </c>
      <c r="B2101">
        <v>1</v>
      </c>
    </row>
    <row r="2102" hidden="1" spans="1:2">
      <c r="A2102" t="s">
        <v>4519</v>
      </c>
      <c r="B2102">
        <v>1</v>
      </c>
    </row>
    <row r="2103" hidden="1" spans="1:2">
      <c r="A2103" t="s">
        <v>4520</v>
      </c>
      <c r="B2103">
        <v>1</v>
      </c>
    </row>
    <row r="2104" hidden="1" spans="1:2">
      <c r="A2104" t="s">
        <v>4521</v>
      </c>
      <c r="B2104">
        <v>1</v>
      </c>
    </row>
    <row r="2105" hidden="1" spans="1:2">
      <c r="A2105" t="s">
        <v>4522</v>
      </c>
      <c r="B2105">
        <v>1</v>
      </c>
    </row>
    <row r="2106" hidden="1" spans="1:2">
      <c r="A2106" t="s">
        <v>4523</v>
      </c>
      <c r="B2106">
        <v>1</v>
      </c>
    </row>
    <row r="2107" hidden="1" spans="1:2">
      <c r="A2107" t="s">
        <v>4524</v>
      </c>
      <c r="B2107">
        <v>1</v>
      </c>
    </row>
    <row r="2108" hidden="1" spans="1:2">
      <c r="A2108" t="s">
        <v>4525</v>
      </c>
      <c r="B2108">
        <v>1</v>
      </c>
    </row>
    <row r="2109" hidden="1" spans="1:2">
      <c r="A2109" t="s">
        <v>4526</v>
      </c>
      <c r="B2109">
        <v>1</v>
      </c>
    </row>
    <row r="2110" hidden="1" spans="1:2">
      <c r="A2110" t="s">
        <v>4527</v>
      </c>
      <c r="B2110">
        <v>1</v>
      </c>
    </row>
    <row r="2111" hidden="1" spans="1:2">
      <c r="A2111" t="s">
        <v>4528</v>
      </c>
      <c r="B2111">
        <v>1</v>
      </c>
    </row>
    <row r="2112" hidden="1" spans="1:2">
      <c r="A2112" t="s">
        <v>4529</v>
      </c>
      <c r="B2112">
        <v>1</v>
      </c>
    </row>
    <row r="2113" hidden="1" spans="1:2">
      <c r="A2113" t="s">
        <v>4530</v>
      </c>
      <c r="B2113">
        <v>1</v>
      </c>
    </row>
    <row r="2114" hidden="1" spans="1:2">
      <c r="A2114" t="s">
        <v>4531</v>
      </c>
      <c r="B2114">
        <v>1</v>
      </c>
    </row>
    <row r="2115" hidden="1" spans="1:2">
      <c r="A2115" t="s">
        <v>4532</v>
      </c>
      <c r="B2115">
        <v>1</v>
      </c>
    </row>
    <row r="2116" hidden="1" spans="1:2">
      <c r="A2116" t="s">
        <v>4533</v>
      </c>
      <c r="B2116">
        <v>1</v>
      </c>
    </row>
    <row r="2117" hidden="1" spans="1:2">
      <c r="A2117" t="s">
        <v>4534</v>
      </c>
      <c r="B2117">
        <v>1</v>
      </c>
    </row>
    <row r="2118" hidden="1" spans="1:2">
      <c r="A2118" t="s">
        <v>4535</v>
      </c>
      <c r="B2118">
        <v>1</v>
      </c>
    </row>
    <row r="2119" hidden="1" spans="1:2">
      <c r="A2119" t="s">
        <v>4536</v>
      </c>
      <c r="B2119">
        <v>1</v>
      </c>
    </row>
    <row r="2120" hidden="1" spans="1:2">
      <c r="A2120" t="s">
        <v>4537</v>
      </c>
      <c r="B2120">
        <v>1</v>
      </c>
    </row>
    <row r="2121" hidden="1" spans="1:2">
      <c r="A2121" t="s">
        <v>4538</v>
      </c>
      <c r="B2121">
        <v>1</v>
      </c>
    </row>
    <row r="2122" hidden="1" spans="1:2">
      <c r="A2122" t="s">
        <v>4539</v>
      </c>
      <c r="B2122">
        <v>1</v>
      </c>
    </row>
    <row r="2123" hidden="1" spans="1:2">
      <c r="A2123" t="s">
        <v>4540</v>
      </c>
      <c r="B2123">
        <v>1</v>
      </c>
    </row>
    <row r="2124" hidden="1" spans="1:2">
      <c r="A2124" t="s">
        <v>4541</v>
      </c>
      <c r="B2124">
        <v>1</v>
      </c>
    </row>
    <row r="2125" hidden="1" spans="1:2">
      <c r="A2125" t="s">
        <v>4542</v>
      </c>
      <c r="B2125">
        <v>1</v>
      </c>
    </row>
    <row r="2126" hidden="1" spans="1:2">
      <c r="A2126" t="s">
        <v>4543</v>
      </c>
      <c r="B2126">
        <v>1</v>
      </c>
    </row>
    <row r="2127" hidden="1" spans="1:2">
      <c r="A2127" t="s">
        <v>4544</v>
      </c>
      <c r="B2127">
        <v>1</v>
      </c>
    </row>
    <row r="2128" hidden="1" spans="1:2">
      <c r="A2128" t="s">
        <v>4545</v>
      </c>
      <c r="B2128">
        <v>1</v>
      </c>
    </row>
    <row r="2129" hidden="1" spans="1:2">
      <c r="A2129" t="s">
        <v>4546</v>
      </c>
      <c r="B2129">
        <v>1</v>
      </c>
    </row>
    <row r="2130" hidden="1" spans="1:2">
      <c r="A2130" t="s">
        <v>4547</v>
      </c>
      <c r="B2130">
        <v>1</v>
      </c>
    </row>
    <row r="2131" hidden="1" spans="1:2">
      <c r="A2131" t="s">
        <v>4548</v>
      </c>
      <c r="B2131">
        <v>1</v>
      </c>
    </row>
    <row r="2132" hidden="1" spans="1:2">
      <c r="A2132" t="s">
        <v>4549</v>
      </c>
      <c r="B2132">
        <v>1</v>
      </c>
    </row>
    <row r="2133" hidden="1" spans="1:2">
      <c r="A2133" t="s">
        <v>4550</v>
      </c>
      <c r="B2133">
        <v>1</v>
      </c>
    </row>
    <row r="2134" hidden="1" spans="1:2">
      <c r="A2134" t="s">
        <v>4551</v>
      </c>
      <c r="B2134">
        <v>1</v>
      </c>
    </row>
    <row r="2135" hidden="1" spans="1:2">
      <c r="A2135" t="s">
        <v>4552</v>
      </c>
      <c r="B2135">
        <v>1</v>
      </c>
    </row>
    <row r="2136" hidden="1" spans="1:2">
      <c r="A2136" t="s">
        <v>4553</v>
      </c>
      <c r="B2136">
        <v>1</v>
      </c>
    </row>
    <row r="2137" hidden="1" spans="1:2">
      <c r="A2137" t="s">
        <v>4554</v>
      </c>
      <c r="B2137">
        <v>1</v>
      </c>
    </row>
    <row r="2138" hidden="1" spans="1:2">
      <c r="A2138" t="s">
        <v>4555</v>
      </c>
      <c r="B2138">
        <v>1</v>
      </c>
    </row>
    <row r="2139" hidden="1" spans="1:2">
      <c r="A2139" t="s">
        <v>4556</v>
      </c>
      <c r="B2139">
        <v>1</v>
      </c>
    </row>
    <row r="2140" hidden="1" spans="1:2">
      <c r="A2140" t="s">
        <v>4557</v>
      </c>
      <c r="B2140">
        <v>1</v>
      </c>
    </row>
    <row r="2141" hidden="1" spans="1:2">
      <c r="A2141" t="s">
        <v>4558</v>
      </c>
      <c r="B2141">
        <v>1</v>
      </c>
    </row>
    <row r="2142" hidden="1" spans="1:2">
      <c r="A2142" t="s">
        <v>4559</v>
      </c>
      <c r="B2142">
        <v>1</v>
      </c>
    </row>
    <row r="2143" hidden="1" spans="1:2">
      <c r="A2143" t="s">
        <v>4560</v>
      </c>
      <c r="B2143">
        <v>1</v>
      </c>
    </row>
    <row r="2144" hidden="1" spans="1:2">
      <c r="A2144" t="s">
        <v>4561</v>
      </c>
      <c r="B2144">
        <v>1</v>
      </c>
    </row>
    <row r="2145" hidden="1" spans="1:2">
      <c r="A2145" t="s">
        <v>4562</v>
      </c>
      <c r="B2145">
        <v>1</v>
      </c>
    </row>
    <row r="2146" hidden="1" spans="1:2">
      <c r="A2146" t="s">
        <v>4563</v>
      </c>
      <c r="B2146">
        <v>1</v>
      </c>
    </row>
    <row r="2147" hidden="1" spans="1:2">
      <c r="A2147" t="s">
        <v>4564</v>
      </c>
      <c r="B2147">
        <v>1</v>
      </c>
    </row>
    <row r="2148" hidden="1" spans="1:2">
      <c r="A2148" t="s">
        <v>4565</v>
      </c>
      <c r="B2148">
        <v>1</v>
      </c>
    </row>
    <row r="2149" hidden="1" spans="1:2">
      <c r="A2149" t="s">
        <v>4566</v>
      </c>
      <c r="B2149">
        <v>1</v>
      </c>
    </row>
    <row r="2150" hidden="1" spans="1:2">
      <c r="A2150" t="s">
        <v>4567</v>
      </c>
      <c r="B2150">
        <v>1</v>
      </c>
    </row>
    <row r="2151" hidden="1" spans="1:2">
      <c r="A2151" t="s">
        <v>4568</v>
      </c>
      <c r="B2151">
        <v>1</v>
      </c>
    </row>
    <row r="2152" hidden="1" spans="1:2">
      <c r="A2152" t="s">
        <v>4569</v>
      </c>
      <c r="B2152">
        <v>1</v>
      </c>
    </row>
    <row r="2153" hidden="1" spans="1:2">
      <c r="A2153" t="s">
        <v>4570</v>
      </c>
      <c r="B2153">
        <v>1</v>
      </c>
    </row>
    <row r="2154" hidden="1" spans="1:2">
      <c r="A2154" t="s">
        <v>4571</v>
      </c>
      <c r="B2154">
        <v>1</v>
      </c>
    </row>
    <row r="2155" hidden="1" spans="1:2">
      <c r="A2155" t="s">
        <v>4572</v>
      </c>
      <c r="B2155">
        <v>1</v>
      </c>
    </row>
    <row r="2156" hidden="1" spans="1:2">
      <c r="A2156" t="s">
        <v>4573</v>
      </c>
      <c r="B2156">
        <v>1</v>
      </c>
    </row>
    <row r="2157" hidden="1" spans="1:2">
      <c r="A2157" t="s">
        <v>4574</v>
      </c>
      <c r="B2157">
        <v>1</v>
      </c>
    </row>
    <row r="2158" hidden="1" spans="1:2">
      <c r="A2158" t="s">
        <v>4575</v>
      </c>
      <c r="B2158">
        <v>1</v>
      </c>
    </row>
    <row r="2159" hidden="1" spans="1:2">
      <c r="A2159" t="s">
        <v>4576</v>
      </c>
      <c r="B2159">
        <v>1</v>
      </c>
    </row>
    <row r="2160" hidden="1" spans="1:2">
      <c r="A2160" t="s">
        <v>4577</v>
      </c>
      <c r="B2160">
        <v>1</v>
      </c>
    </row>
    <row r="2161" hidden="1" spans="1:2">
      <c r="A2161" t="s">
        <v>4578</v>
      </c>
      <c r="B2161">
        <v>1</v>
      </c>
    </row>
    <row r="2162" hidden="1" spans="1:2">
      <c r="A2162" t="s">
        <v>4579</v>
      </c>
      <c r="B2162">
        <v>1</v>
      </c>
    </row>
    <row r="2163" hidden="1" spans="1:2">
      <c r="A2163" t="s">
        <v>4580</v>
      </c>
      <c r="B2163">
        <v>1</v>
      </c>
    </row>
    <row r="2164" hidden="1" spans="1:2">
      <c r="A2164" t="s">
        <v>4581</v>
      </c>
      <c r="B2164">
        <v>1</v>
      </c>
    </row>
    <row r="2165" hidden="1" spans="1:2">
      <c r="A2165" t="s">
        <v>4582</v>
      </c>
      <c r="B2165">
        <v>1</v>
      </c>
    </row>
    <row r="2166" hidden="1" spans="1:2">
      <c r="A2166" t="s">
        <v>4583</v>
      </c>
      <c r="B2166">
        <v>1</v>
      </c>
    </row>
    <row r="2167" hidden="1" spans="1:2">
      <c r="A2167" t="s">
        <v>4584</v>
      </c>
      <c r="B2167">
        <v>1</v>
      </c>
    </row>
    <row r="2168" hidden="1" spans="1:2">
      <c r="A2168" t="s">
        <v>4585</v>
      </c>
      <c r="B2168">
        <v>1</v>
      </c>
    </row>
    <row r="2169" hidden="1" spans="1:2">
      <c r="A2169" t="s">
        <v>4586</v>
      </c>
      <c r="B2169">
        <v>1</v>
      </c>
    </row>
    <row r="2170" hidden="1" spans="1:2">
      <c r="A2170" t="s">
        <v>4587</v>
      </c>
      <c r="B2170">
        <v>1</v>
      </c>
    </row>
    <row r="2171" hidden="1" spans="1:2">
      <c r="A2171" t="s">
        <v>4588</v>
      </c>
      <c r="B2171">
        <v>1</v>
      </c>
    </row>
    <row r="2172" hidden="1" spans="1:2">
      <c r="A2172" t="s">
        <v>4589</v>
      </c>
      <c r="B2172">
        <v>1</v>
      </c>
    </row>
    <row r="2173" hidden="1" spans="1:2">
      <c r="A2173" t="s">
        <v>4590</v>
      </c>
      <c r="B2173">
        <v>1</v>
      </c>
    </row>
    <row r="2174" hidden="1" spans="1:2">
      <c r="A2174" t="s">
        <v>4591</v>
      </c>
      <c r="B2174">
        <v>1</v>
      </c>
    </row>
    <row r="2175" hidden="1" spans="1:2">
      <c r="A2175" t="s">
        <v>4592</v>
      </c>
      <c r="B2175">
        <v>1</v>
      </c>
    </row>
    <row r="2176" hidden="1" spans="1:2">
      <c r="A2176" t="s">
        <v>4593</v>
      </c>
      <c r="B2176">
        <v>1</v>
      </c>
    </row>
    <row r="2177" hidden="1" spans="1:2">
      <c r="A2177" t="s">
        <v>4594</v>
      </c>
      <c r="B2177">
        <v>1</v>
      </c>
    </row>
    <row r="2178" hidden="1" spans="1:2">
      <c r="A2178" t="s">
        <v>4595</v>
      </c>
      <c r="B2178">
        <v>1</v>
      </c>
    </row>
    <row r="2179" hidden="1" spans="1:2">
      <c r="A2179" t="s">
        <v>4596</v>
      </c>
      <c r="B2179">
        <v>1</v>
      </c>
    </row>
    <row r="2180" spans="1:2">
      <c r="A2180" t="s">
        <v>4597</v>
      </c>
      <c r="B2180">
        <v>2</v>
      </c>
    </row>
    <row r="2181" hidden="1" spans="1:2">
      <c r="A2181" t="s">
        <v>4598</v>
      </c>
      <c r="B2181">
        <v>1</v>
      </c>
    </row>
    <row r="2182" hidden="1" spans="1:2">
      <c r="A2182" t="s">
        <v>4599</v>
      </c>
      <c r="B2182">
        <v>1</v>
      </c>
    </row>
    <row r="2183" hidden="1" spans="1:2">
      <c r="A2183" t="s">
        <v>4600</v>
      </c>
      <c r="B2183">
        <v>1</v>
      </c>
    </row>
    <row r="2184" hidden="1" spans="1:2">
      <c r="A2184" t="s">
        <v>4601</v>
      </c>
      <c r="B2184">
        <v>1</v>
      </c>
    </row>
    <row r="2185" hidden="1" spans="1:2">
      <c r="A2185" t="s">
        <v>4602</v>
      </c>
      <c r="B2185">
        <v>1</v>
      </c>
    </row>
    <row r="2186" hidden="1" spans="1:2">
      <c r="A2186" t="s">
        <v>4603</v>
      </c>
      <c r="B2186">
        <v>1</v>
      </c>
    </row>
    <row r="2187" hidden="1" spans="1:2">
      <c r="A2187" t="s">
        <v>4604</v>
      </c>
      <c r="B2187">
        <v>1</v>
      </c>
    </row>
    <row r="2188" hidden="1" spans="1:2">
      <c r="A2188" t="s">
        <v>4605</v>
      </c>
      <c r="B2188">
        <v>1</v>
      </c>
    </row>
    <row r="2189" hidden="1" spans="1:2">
      <c r="A2189" t="s">
        <v>4606</v>
      </c>
      <c r="B2189">
        <v>1</v>
      </c>
    </row>
    <row r="2190" hidden="1" spans="1:2">
      <c r="A2190" t="s">
        <v>4607</v>
      </c>
      <c r="B2190">
        <v>1</v>
      </c>
    </row>
    <row r="2191" hidden="1" spans="1:2">
      <c r="A2191" t="s">
        <v>4608</v>
      </c>
      <c r="B2191">
        <v>1</v>
      </c>
    </row>
    <row r="2192" hidden="1" spans="1:2">
      <c r="A2192" t="s">
        <v>4609</v>
      </c>
      <c r="B2192">
        <v>1</v>
      </c>
    </row>
    <row r="2193" hidden="1" spans="1:2">
      <c r="A2193" t="s">
        <v>4610</v>
      </c>
      <c r="B2193">
        <v>1</v>
      </c>
    </row>
    <row r="2194" hidden="1" spans="1:2">
      <c r="A2194" t="s">
        <v>4611</v>
      </c>
      <c r="B2194">
        <v>1</v>
      </c>
    </row>
    <row r="2195" hidden="1" spans="1:2">
      <c r="A2195" t="s">
        <v>4612</v>
      </c>
      <c r="B2195">
        <v>1</v>
      </c>
    </row>
    <row r="2196" hidden="1" spans="1:2">
      <c r="A2196" t="s">
        <v>4613</v>
      </c>
      <c r="B2196">
        <v>1</v>
      </c>
    </row>
    <row r="2197" hidden="1" spans="1:2">
      <c r="A2197" t="s">
        <v>4614</v>
      </c>
      <c r="B2197">
        <v>1</v>
      </c>
    </row>
    <row r="2198" hidden="1" spans="1:2">
      <c r="A2198" t="s">
        <v>4615</v>
      </c>
      <c r="B2198">
        <v>1</v>
      </c>
    </row>
    <row r="2199" hidden="1" spans="1:2">
      <c r="A2199" t="s">
        <v>4616</v>
      </c>
      <c r="B2199">
        <v>1</v>
      </c>
    </row>
    <row r="2200" hidden="1" spans="1:2">
      <c r="A2200" t="s">
        <v>4617</v>
      </c>
      <c r="B2200">
        <v>1</v>
      </c>
    </row>
    <row r="2201" hidden="1" spans="1:2">
      <c r="A2201" t="s">
        <v>4618</v>
      </c>
      <c r="B2201">
        <v>1</v>
      </c>
    </row>
    <row r="2202" hidden="1" spans="1:2">
      <c r="A2202" t="s">
        <v>4619</v>
      </c>
      <c r="B2202">
        <v>1</v>
      </c>
    </row>
    <row r="2203" hidden="1" spans="1:2">
      <c r="A2203" t="s">
        <v>4620</v>
      </c>
      <c r="B2203">
        <v>1</v>
      </c>
    </row>
    <row r="2204" hidden="1" spans="1:2">
      <c r="A2204" t="s">
        <v>4621</v>
      </c>
      <c r="B2204">
        <v>1</v>
      </c>
    </row>
    <row r="2205" hidden="1" spans="1:2">
      <c r="A2205" t="s">
        <v>4622</v>
      </c>
      <c r="B2205">
        <v>1</v>
      </c>
    </row>
    <row r="2206" hidden="1" spans="1:2">
      <c r="A2206" t="s">
        <v>4623</v>
      </c>
      <c r="B2206">
        <v>1</v>
      </c>
    </row>
    <row r="2207" hidden="1" spans="1:2">
      <c r="A2207" t="s">
        <v>4624</v>
      </c>
      <c r="B2207">
        <v>1</v>
      </c>
    </row>
    <row r="2208" hidden="1" spans="1:2">
      <c r="A2208" t="s">
        <v>4625</v>
      </c>
      <c r="B2208">
        <v>1</v>
      </c>
    </row>
    <row r="2209" hidden="1" spans="1:2">
      <c r="A2209" t="s">
        <v>4626</v>
      </c>
      <c r="B2209">
        <v>1</v>
      </c>
    </row>
    <row r="2210" hidden="1" spans="1:2">
      <c r="A2210" t="s">
        <v>4627</v>
      </c>
      <c r="B2210">
        <v>1</v>
      </c>
    </row>
    <row r="2211" hidden="1" spans="1:2">
      <c r="A2211" t="s">
        <v>4628</v>
      </c>
      <c r="B2211">
        <v>1</v>
      </c>
    </row>
    <row r="2212" hidden="1" spans="1:2">
      <c r="A2212" t="s">
        <v>4629</v>
      </c>
      <c r="B2212">
        <v>1</v>
      </c>
    </row>
    <row r="2213" hidden="1" spans="1:2">
      <c r="A2213" t="s">
        <v>4630</v>
      </c>
      <c r="B2213">
        <v>1</v>
      </c>
    </row>
    <row r="2214" hidden="1" spans="1:2">
      <c r="A2214" t="s">
        <v>4631</v>
      </c>
      <c r="B2214">
        <v>1</v>
      </c>
    </row>
    <row r="2215" hidden="1" spans="1:2">
      <c r="A2215" t="s">
        <v>4632</v>
      </c>
      <c r="B2215">
        <v>1</v>
      </c>
    </row>
    <row r="2216" hidden="1" spans="1:2">
      <c r="A2216" t="s">
        <v>4633</v>
      </c>
      <c r="B2216">
        <v>1</v>
      </c>
    </row>
    <row r="2217" hidden="1" spans="1:2">
      <c r="A2217" t="s">
        <v>4634</v>
      </c>
      <c r="B2217">
        <v>1</v>
      </c>
    </row>
    <row r="2218" hidden="1" spans="1:2">
      <c r="A2218" t="s">
        <v>4635</v>
      </c>
      <c r="B2218">
        <v>1</v>
      </c>
    </row>
    <row r="2219" hidden="1" spans="1:2">
      <c r="A2219" t="s">
        <v>4636</v>
      </c>
      <c r="B2219">
        <v>1</v>
      </c>
    </row>
    <row r="2220" hidden="1" spans="1:2">
      <c r="A2220" t="s">
        <v>4637</v>
      </c>
      <c r="B2220">
        <v>1</v>
      </c>
    </row>
    <row r="2221" hidden="1" spans="1:2">
      <c r="A2221" t="s">
        <v>4638</v>
      </c>
      <c r="B2221">
        <v>1</v>
      </c>
    </row>
    <row r="2222" hidden="1" spans="1:2">
      <c r="A2222" t="s">
        <v>4639</v>
      </c>
      <c r="B2222">
        <v>1</v>
      </c>
    </row>
    <row r="2223" hidden="1" spans="1:2">
      <c r="A2223" t="s">
        <v>4640</v>
      </c>
      <c r="B2223">
        <v>1</v>
      </c>
    </row>
    <row r="2224" hidden="1" spans="1:2">
      <c r="A2224" t="s">
        <v>4641</v>
      </c>
      <c r="B2224">
        <v>1</v>
      </c>
    </row>
    <row r="2225" hidden="1" spans="1:2">
      <c r="A2225" t="s">
        <v>4642</v>
      </c>
      <c r="B2225">
        <v>1</v>
      </c>
    </row>
    <row r="2226" hidden="1" spans="1:2">
      <c r="A2226" t="s">
        <v>4643</v>
      </c>
      <c r="B2226">
        <v>1</v>
      </c>
    </row>
    <row r="2227" hidden="1" spans="1:2">
      <c r="A2227" t="s">
        <v>4644</v>
      </c>
      <c r="B2227">
        <v>1</v>
      </c>
    </row>
    <row r="2228" hidden="1" spans="1:2">
      <c r="A2228" t="s">
        <v>4645</v>
      </c>
      <c r="B2228">
        <v>1</v>
      </c>
    </row>
    <row r="2229" hidden="1" spans="1:2">
      <c r="A2229" t="s">
        <v>4646</v>
      </c>
      <c r="B2229">
        <v>1</v>
      </c>
    </row>
    <row r="2230" hidden="1" spans="1:2">
      <c r="A2230" t="s">
        <v>4647</v>
      </c>
      <c r="B2230">
        <v>1</v>
      </c>
    </row>
    <row r="2231" hidden="1" spans="1:2">
      <c r="A2231" t="s">
        <v>4648</v>
      </c>
      <c r="B2231">
        <v>1</v>
      </c>
    </row>
    <row r="2232" hidden="1" spans="1:2">
      <c r="A2232" t="s">
        <v>4649</v>
      </c>
      <c r="B2232">
        <v>1</v>
      </c>
    </row>
    <row r="2233" hidden="1" spans="1:2">
      <c r="A2233" t="s">
        <v>4650</v>
      </c>
      <c r="B2233">
        <v>1</v>
      </c>
    </row>
    <row r="2234" hidden="1" spans="1:2">
      <c r="A2234" t="s">
        <v>4651</v>
      </c>
      <c r="B2234">
        <v>1</v>
      </c>
    </row>
    <row r="2235" hidden="1" spans="1:2">
      <c r="A2235" t="s">
        <v>4652</v>
      </c>
      <c r="B2235">
        <v>1</v>
      </c>
    </row>
    <row r="2236" hidden="1" spans="1:2">
      <c r="A2236" t="s">
        <v>4653</v>
      </c>
      <c r="B2236">
        <v>1</v>
      </c>
    </row>
    <row r="2237" hidden="1" spans="1:2">
      <c r="A2237" t="s">
        <v>4654</v>
      </c>
      <c r="B2237">
        <v>1</v>
      </c>
    </row>
    <row r="2238" hidden="1" spans="1:2">
      <c r="A2238" t="s">
        <v>4655</v>
      </c>
      <c r="B2238">
        <v>1</v>
      </c>
    </row>
    <row r="2239" hidden="1" spans="1:2">
      <c r="A2239" t="s">
        <v>4656</v>
      </c>
      <c r="B2239">
        <v>1</v>
      </c>
    </row>
    <row r="2240" hidden="1" spans="1:2">
      <c r="A2240" t="s">
        <v>4657</v>
      </c>
      <c r="B2240">
        <v>1</v>
      </c>
    </row>
    <row r="2241" hidden="1" spans="1:2">
      <c r="A2241" t="s">
        <v>4658</v>
      </c>
      <c r="B2241">
        <v>1</v>
      </c>
    </row>
    <row r="2242" hidden="1" spans="1:2">
      <c r="A2242" t="s">
        <v>4659</v>
      </c>
      <c r="B2242">
        <v>1</v>
      </c>
    </row>
    <row r="2243" hidden="1" spans="1:2">
      <c r="A2243" t="s">
        <v>4660</v>
      </c>
      <c r="B2243">
        <v>1</v>
      </c>
    </row>
    <row r="2244" hidden="1" spans="1:2">
      <c r="A2244" t="s">
        <v>4661</v>
      </c>
      <c r="B2244">
        <v>1</v>
      </c>
    </row>
    <row r="2245" hidden="1" spans="1:2">
      <c r="A2245" t="s">
        <v>4662</v>
      </c>
      <c r="B2245">
        <v>1</v>
      </c>
    </row>
    <row r="2246" hidden="1" spans="1:2">
      <c r="A2246" t="s">
        <v>4663</v>
      </c>
      <c r="B2246">
        <v>1</v>
      </c>
    </row>
    <row r="2247" hidden="1" spans="1:2">
      <c r="A2247" t="s">
        <v>4664</v>
      </c>
      <c r="B2247">
        <v>1</v>
      </c>
    </row>
    <row r="2248" hidden="1" spans="1:2">
      <c r="A2248" t="s">
        <v>4665</v>
      </c>
      <c r="B2248">
        <v>1</v>
      </c>
    </row>
    <row r="2249" hidden="1" spans="1:2">
      <c r="A2249" t="s">
        <v>4666</v>
      </c>
      <c r="B2249">
        <v>1</v>
      </c>
    </row>
    <row r="2250" hidden="1" spans="1:2">
      <c r="A2250" t="s">
        <v>4667</v>
      </c>
      <c r="B2250">
        <v>1</v>
      </c>
    </row>
    <row r="2251" hidden="1" spans="1:2">
      <c r="A2251" t="s">
        <v>4668</v>
      </c>
      <c r="B2251">
        <v>1</v>
      </c>
    </row>
    <row r="2252" hidden="1" spans="1:2">
      <c r="A2252" t="s">
        <v>4669</v>
      </c>
      <c r="B2252">
        <v>1</v>
      </c>
    </row>
    <row r="2253" hidden="1" spans="1:2">
      <c r="A2253" t="s">
        <v>4670</v>
      </c>
      <c r="B2253">
        <v>1</v>
      </c>
    </row>
    <row r="2254" hidden="1" spans="1:2">
      <c r="A2254" t="s">
        <v>4671</v>
      </c>
      <c r="B2254">
        <v>1</v>
      </c>
    </row>
    <row r="2255" hidden="1" spans="1:2">
      <c r="A2255" t="s">
        <v>4672</v>
      </c>
      <c r="B2255">
        <v>1</v>
      </c>
    </row>
    <row r="2256" hidden="1" spans="1:2">
      <c r="A2256" t="s">
        <v>4673</v>
      </c>
      <c r="B2256">
        <v>1</v>
      </c>
    </row>
    <row r="2257" hidden="1" spans="1:2">
      <c r="A2257" t="s">
        <v>4674</v>
      </c>
      <c r="B2257">
        <v>1</v>
      </c>
    </row>
    <row r="2258" hidden="1" spans="1:2">
      <c r="A2258" t="s">
        <v>4675</v>
      </c>
      <c r="B2258">
        <v>1</v>
      </c>
    </row>
    <row r="2259" hidden="1" spans="1:2">
      <c r="A2259" t="s">
        <v>4676</v>
      </c>
      <c r="B2259">
        <v>1</v>
      </c>
    </row>
    <row r="2260" hidden="1" spans="1:2">
      <c r="A2260" t="s">
        <v>4677</v>
      </c>
      <c r="B2260">
        <v>1</v>
      </c>
    </row>
    <row r="2261" hidden="1" spans="1:2">
      <c r="A2261" t="s">
        <v>4678</v>
      </c>
      <c r="B2261">
        <v>1</v>
      </c>
    </row>
    <row r="2262" hidden="1" spans="1:2">
      <c r="A2262" t="s">
        <v>4679</v>
      </c>
      <c r="B2262">
        <v>1</v>
      </c>
    </row>
    <row r="2263" hidden="1" spans="1:2">
      <c r="A2263" t="s">
        <v>4680</v>
      </c>
      <c r="B2263">
        <v>1</v>
      </c>
    </row>
    <row r="2264" hidden="1" spans="1:2">
      <c r="A2264" t="s">
        <v>4681</v>
      </c>
      <c r="B2264">
        <v>1</v>
      </c>
    </row>
    <row r="2265" hidden="1" spans="1:2">
      <c r="A2265" t="s">
        <v>4682</v>
      </c>
      <c r="B2265">
        <v>1</v>
      </c>
    </row>
    <row r="2266" hidden="1" spans="1:2">
      <c r="A2266" t="s">
        <v>4683</v>
      </c>
      <c r="B2266">
        <v>1</v>
      </c>
    </row>
    <row r="2267" hidden="1" spans="1:2">
      <c r="A2267" t="s">
        <v>4684</v>
      </c>
      <c r="B2267">
        <v>1</v>
      </c>
    </row>
    <row r="2268" hidden="1" spans="1:2">
      <c r="A2268" t="s">
        <v>4685</v>
      </c>
      <c r="B2268">
        <v>1</v>
      </c>
    </row>
    <row r="2269" hidden="1" spans="1:2">
      <c r="A2269" t="s">
        <v>4686</v>
      </c>
      <c r="B2269">
        <v>1</v>
      </c>
    </row>
    <row r="2270" hidden="1" spans="1:2">
      <c r="A2270" t="s">
        <v>4687</v>
      </c>
      <c r="B2270">
        <v>1</v>
      </c>
    </row>
    <row r="2271" hidden="1" spans="1:2">
      <c r="A2271" t="s">
        <v>4688</v>
      </c>
      <c r="B2271">
        <v>1</v>
      </c>
    </row>
    <row r="2272" hidden="1" spans="1:2">
      <c r="A2272" t="s">
        <v>4689</v>
      </c>
      <c r="B2272">
        <v>1</v>
      </c>
    </row>
    <row r="2273" hidden="1" spans="1:2">
      <c r="A2273" t="s">
        <v>4690</v>
      </c>
      <c r="B2273">
        <v>1</v>
      </c>
    </row>
    <row r="2274" hidden="1" spans="1:2">
      <c r="A2274" t="s">
        <v>4691</v>
      </c>
      <c r="B2274">
        <v>1</v>
      </c>
    </row>
    <row r="2275" hidden="1" spans="1:2">
      <c r="A2275" t="s">
        <v>4692</v>
      </c>
      <c r="B2275">
        <v>1</v>
      </c>
    </row>
    <row r="2276" hidden="1" spans="1:2">
      <c r="A2276" t="s">
        <v>4693</v>
      </c>
      <c r="B2276">
        <v>1</v>
      </c>
    </row>
    <row r="2277" hidden="1" spans="1:2">
      <c r="A2277" t="s">
        <v>4694</v>
      </c>
      <c r="B2277">
        <v>1</v>
      </c>
    </row>
    <row r="2278" hidden="1" spans="1:2">
      <c r="A2278" t="s">
        <v>4695</v>
      </c>
      <c r="B2278">
        <v>1</v>
      </c>
    </row>
    <row r="2279" hidden="1" spans="1:2">
      <c r="A2279" t="s">
        <v>4696</v>
      </c>
      <c r="B2279">
        <v>1</v>
      </c>
    </row>
    <row r="2280" hidden="1" spans="1:2">
      <c r="A2280" t="s">
        <v>4697</v>
      </c>
      <c r="B2280">
        <v>1</v>
      </c>
    </row>
    <row r="2281" hidden="1" spans="1:2">
      <c r="A2281" t="s">
        <v>4698</v>
      </c>
      <c r="B2281">
        <v>1</v>
      </c>
    </row>
    <row r="2282" hidden="1" spans="1:2">
      <c r="A2282" t="s">
        <v>4699</v>
      </c>
      <c r="B2282">
        <v>1</v>
      </c>
    </row>
    <row r="2283" hidden="1" spans="1:2">
      <c r="A2283" t="s">
        <v>4700</v>
      </c>
      <c r="B2283">
        <v>1</v>
      </c>
    </row>
    <row r="2284" hidden="1" spans="1:2">
      <c r="A2284" t="s">
        <v>4701</v>
      </c>
      <c r="B2284">
        <v>1</v>
      </c>
    </row>
    <row r="2285" hidden="1" spans="1:2">
      <c r="A2285" t="s">
        <v>4702</v>
      </c>
      <c r="B2285">
        <v>1</v>
      </c>
    </row>
    <row r="2286" hidden="1" spans="1:2">
      <c r="A2286" t="s">
        <v>4703</v>
      </c>
      <c r="B2286">
        <v>1</v>
      </c>
    </row>
    <row r="2287" hidden="1" spans="1:2">
      <c r="A2287" t="s">
        <v>4704</v>
      </c>
      <c r="B2287">
        <v>1</v>
      </c>
    </row>
    <row r="2288" hidden="1" spans="1:2">
      <c r="A2288" t="s">
        <v>4705</v>
      </c>
      <c r="B2288">
        <v>1</v>
      </c>
    </row>
    <row r="2289" hidden="1" spans="1:2">
      <c r="A2289" t="s">
        <v>4706</v>
      </c>
      <c r="B2289">
        <v>1</v>
      </c>
    </row>
    <row r="2290" hidden="1" spans="1:2">
      <c r="A2290" t="s">
        <v>4707</v>
      </c>
      <c r="B2290">
        <v>1</v>
      </c>
    </row>
    <row r="2291" hidden="1" spans="1:2">
      <c r="A2291" t="s">
        <v>4708</v>
      </c>
      <c r="B2291">
        <v>1</v>
      </c>
    </row>
    <row r="2292" hidden="1" spans="1:2">
      <c r="A2292" t="s">
        <v>4709</v>
      </c>
      <c r="B2292">
        <v>1</v>
      </c>
    </row>
    <row r="2293" hidden="1" spans="1:2">
      <c r="A2293" t="s">
        <v>4710</v>
      </c>
      <c r="B2293">
        <v>1</v>
      </c>
    </row>
    <row r="2294" hidden="1" spans="1:2">
      <c r="A2294" t="s">
        <v>4711</v>
      </c>
      <c r="B2294">
        <v>1</v>
      </c>
    </row>
    <row r="2295" hidden="1" spans="1:2">
      <c r="A2295" t="s">
        <v>4712</v>
      </c>
      <c r="B2295">
        <v>1</v>
      </c>
    </row>
    <row r="2296" hidden="1" spans="1:2">
      <c r="A2296" t="s">
        <v>4713</v>
      </c>
      <c r="B2296">
        <v>1</v>
      </c>
    </row>
    <row r="2297" hidden="1" spans="1:2">
      <c r="A2297" t="s">
        <v>4714</v>
      </c>
      <c r="B2297">
        <v>1</v>
      </c>
    </row>
    <row r="2298" hidden="1" spans="1:2">
      <c r="A2298" t="s">
        <v>4715</v>
      </c>
      <c r="B2298">
        <v>1</v>
      </c>
    </row>
    <row r="2299" hidden="1" spans="1:2">
      <c r="A2299" t="s">
        <v>4716</v>
      </c>
      <c r="B2299">
        <v>1</v>
      </c>
    </row>
    <row r="2300" hidden="1" spans="1:2">
      <c r="A2300" t="s">
        <v>4717</v>
      </c>
      <c r="B2300">
        <v>1</v>
      </c>
    </row>
    <row r="2301" hidden="1" spans="1:2">
      <c r="A2301" t="s">
        <v>4718</v>
      </c>
      <c r="B2301">
        <v>1</v>
      </c>
    </row>
    <row r="2302" hidden="1" spans="1:2">
      <c r="A2302" t="s">
        <v>4719</v>
      </c>
      <c r="B2302">
        <v>1</v>
      </c>
    </row>
    <row r="2303" hidden="1" spans="1:2">
      <c r="A2303" t="s">
        <v>4720</v>
      </c>
      <c r="B2303">
        <v>1</v>
      </c>
    </row>
    <row r="2304" hidden="1" spans="1:2">
      <c r="A2304" t="s">
        <v>4721</v>
      </c>
      <c r="B2304">
        <v>1</v>
      </c>
    </row>
    <row r="2305" spans="1:2">
      <c r="A2305" t="s">
        <v>4722</v>
      </c>
      <c r="B2305">
        <v>2</v>
      </c>
    </row>
    <row r="2306" hidden="1" spans="1:2">
      <c r="A2306" t="s">
        <v>4723</v>
      </c>
      <c r="B2306">
        <v>1</v>
      </c>
    </row>
    <row r="2307" hidden="1" spans="1:2">
      <c r="A2307" t="s">
        <v>4724</v>
      </c>
      <c r="B2307">
        <v>1</v>
      </c>
    </row>
    <row r="2308" hidden="1" spans="1:2">
      <c r="A2308" t="s">
        <v>4725</v>
      </c>
      <c r="B2308">
        <v>1</v>
      </c>
    </row>
    <row r="2309" hidden="1" spans="1:2">
      <c r="A2309" t="s">
        <v>4726</v>
      </c>
      <c r="B2309">
        <v>1</v>
      </c>
    </row>
    <row r="2310" hidden="1" spans="1:2">
      <c r="A2310" t="s">
        <v>4727</v>
      </c>
      <c r="B2310">
        <v>1</v>
      </c>
    </row>
    <row r="2311" hidden="1" spans="1:2">
      <c r="A2311" t="s">
        <v>4728</v>
      </c>
      <c r="B2311">
        <v>1</v>
      </c>
    </row>
    <row r="2312" hidden="1" spans="1:2">
      <c r="A2312" t="s">
        <v>4729</v>
      </c>
      <c r="B2312">
        <v>1</v>
      </c>
    </row>
    <row r="2313" hidden="1" spans="1:2">
      <c r="A2313" t="s">
        <v>4730</v>
      </c>
      <c r="B2313">
        <v>1</v>
      </c>
    </row>
    <row r="2314" hidden="1" spans="1:2">
      <c r="A2314" t="s">
        <v>4731</v>
      </c>
      <c r="B2314">
        <v>1</v>
      </c>
    </row>
    <row r="2315" hidden="1" spans="1:2">
      <c r="A2315" t="s">
        <v>4732</v>
      </c>
      <c r="B2315">
        <v>1</v>
      </c>
    </row>
    <row r="2316" hidden="1" spans="1:2">
      <c r="A2316" t="s">
        <v>4733</v>
      </c>
      <c r="B2316">
        <v>1</v>
      </c>
    </row>
    <row r="2317" hidden="1" spans="1:2">
      <c r="A2317" t="s">
        <v>4734</v>
      </c>
      <c r="B2317">
        <v>1</v>
      </c>
    </row>
    <row r="2318" hidden="1" spans="1:2">
      <c r="A2318" t="s">
        <v>4735</v>
      </c>
      <c r="B2318">
        <v>1</v>
      </c>
    </row>
    <row r="2319" hidden="1" spans="1:2">
      <c r="A2319" t="s">
        <v>4736</v>
      </c>
      <c r="B2319">
        <v>1</v>
      </c>
    </row>
    <row r="2320" hidden="1" spans="1:2">
      <c r="A2320" t="s">
        <v>4737</v>
      </c>
      <c r="B2320">
        <v>1</v>
      </c>
    </row>
    <row r="2321" hidden="1" spans="1:2">
      <c r="A2321" t="s">
        <v>4738</v>
      </c>
      <c r="B2321">
        <v>1</v>
      </c>
    </row>
    <row r="2322" hidden="1" spans="1:2">
      <c r="A2322" t="s">
        <v>4739</v>
      </c>
      <c r="B2322">
        <v>1</v>
      </c>
    </row>
    <row r="2323" hidden="1" spans="1:2">
      <c r="A2323" t="s">
        <v>4740</v>
      </c>
      <c r="B2323">
        <v>1</v>
      </c>
    </row>
    <row r="2324" hidden="1" spans="1:2">
      <c r="A2324" t="s">
        <v>4741</v>
      </c>
      <c r="B2324">
        <v>1</v>
      </c>
    </row>
    <row r="2325" hidden="1" spans="1:2">
      <c r="A2325" t="s">
        <v>4742</v>
      </c>
      <c r="B2325">
        <v>1</v>
      </c>
    </row>
    <row r="2326" hidden="1" spans="1:2">
      <c r="A2326" t="s">
        <v>4743</v>
      </c>
      <c r="B2326">
        <v>1</v>
      </c>
    </row>
    <row r="2327" hidden="1" spans="1:2">
      <c r="A2327" t="s">
        <v>4744</v>
      </c>
      <c r="B2327">
        <v>1</v>
      </c>
    </row>
    <row r="2328" hidden="1" spans="1:2">
      <c r="A2328" t="s">
        <v>4745</v>
      </c>
      <c r="B2328">
        <v>1</v>
      </c>
    </row>
    <row r="2329" hidden="1" spans="1:2">
      <c r="A2329" t="s">
        <v>4746</v>
      </c>
      <c r="B2329">
        <v>1</v>
      </c>
    </row>
    <row r="2330" hidden="1" spans="1:2">
      <c r="A2330" t="s">
        <v>4747</v>
      </c>
      <c r="B2330">
        <v>1</v>
      </c>
    </row>
    <row r="2331" hidden="1" spans="1:2">
      <c r="A2331" t="s">
        <v>4748</v>
      </c>
      <c r="B2331">
        <v>1</v>
      </c>
    </row>
    <row r="2332" hidden="1" spans="1:2">
      <c r="A2332" t="s">
        <v>4749</v>
      </c>
      <c r="B2332">
        <v>1</v>
      </c>
    </row>
    <row r="2333" hidden="1" spans="1:2">
      <c r="A2333" t="s">
        <v>4750</v>
      </c>
      <c r="B2333">
        <v>1</v>
      </c>
    </row>
    <row r="2334" hidden="1" spans="1:2">
      <c r="A2334" t="s">
        <v>4751</v>
      </c>
      <c r="B2334">
        <v>1</v>
      </c>
    </row>
    <row r="2335" hidden="1" spans="1:2">
      <c r="A2335" t="s">
        <v>4752</v>
      </c>
      <c r="B2335">
        <v>1</v>
      </c>
    </row>
    <row r="2336" hidden="1" spans="1:2">
      <c r="A2336" t="s">
        <v>4753</v>
      </c>
      <c r="B2336">
        <v>1</v>
      </c>
    </row>
    <row r="2337" hidden="1" spans="1:2">
      <c r="A2337" t="s">
        <v>4754</v>
      </c>
      <c r="B2337">
        <v>1</v>
      </c>
    </row>
    <row r="2338" hidden="1" spans="1:2">
      <c r="A2338" t="s">
        <v>4755</v>
      </c>
      <c r="B2338">
        <v>1</v>
      </c>
    </row>
    <row r="2339" hidden="1" spans="1:2">
      <c r="A2339" t="s">
        <v>4756</v>
      </c>
      <c r="B2339">
        <v>1</v>
      </c>
    </row>
    <row r="2340" hidden="1" spans="1:2">
      <c r="A2340" t="s">
        <v>4757</v>
      </c>
      <c r="B2340">
        <v>1</v>
      </c>
    </row>
    <row r="2341" hidden="1" spans="1:2">
      <c r="A2341" t="s">
        <v>4758</v>
      </c>
      <c r="B2341">
        <v>1</v>
      </c>
    </row>
    <row r="2342" hidden="1" spans="1:2">
      <c r="A2342" t="s">
        <v>4759</v>
      </c>
      <c r="B2342">
        <v>1</v>
      </c>
    </row>
    <row r="2343" hidden="1" spans="1:2">
      <c r="A2343" t="s">
        <v>4760</v>
      </c>
      <c r="B2343">
        <v>1</v>
      </c>
    </row>
    <row r="2344" hidden="1" spans="1:2">
      <c r="A2344" t="s">
        <v>4761</v>
      </c>
      <c r="B2344">
        <v>1</v>
      </c>
    </row>
    <row r="2345" hidden="1" spans="1:2">
      <c r="A2345" t="s">
        <v>4762</v>
      </c>
      <c r="B2345">
        <v>1</v>
      </c>
    </row>
    <row r="2346" hidden="1" spans="1:2">
      <c r="A2346" t="s">
        <v>4763</v>
      </c>
      <c r="B2346">
        <v>1</v>
      </c>
    </row>
    <row r="2347" hidden="1" spans="1:2">
      <c r="A2347" t="s">
        <v>4764</v>
      </c>
      <c r="B2347">
        <v>1</v>
      </c>
    </row>
    <row r="2348" hidden="1" spans="1:2">
      <c r="A2348" t="s">
        <v>4765</v>
      </c>
      <c r="B2348">
        <v>1</v>
      </c>
    </row>
    <row r="2349" hidden="1" spans="1:2">
      <c r="A2349" t="s">
        <v>4766</v>
      </c>
      <c r="B2349">
        <v>1</v>
      </c>
    </row>
    <row r="2350" hidden="1" spans="1:2">
      <c r="A2350" t="s">
        <v>4767</v>
      </c>
      <c r="B2350">
        <v>1</v>
      </c>
    </row>
    <row r="2351" hidden="1" spans="1:2">
      <c r="A2351" t="s">
        <v>4768</v>
      </c>
      <c r="B2351">
        <v>1</v>
      </c>
    </row>
    <row r="2352" hidden="1" spans="1:2">
      <c r="A2352" t="s">
        <v>4769</v>
      </c>
      <c r="B2352">
        <v>1</v>
      </c>
    </row>
    <row r="2353" hidden="1" spans="1:2">
      <c r="A2353" t="s">
        <v>4770</v>
      </c>
      <c r="B2353">
        <v>1</v>
      </c>
    </row>
    <row r="2354" hidden="1" spans="1:2">
      <c r="A2354" t="s">
        <v>4771</v>
      </c>
      <c r="B2354">
        <v>1</v>
      </c>
    </row>
    <row r="2355" hidden="1" spans="1:2">
      <c r="A2355" t="s">
        <v>4772</v>
      </c>
      <c r="B2355">
        <v>1</v>
      </c>
    </row>
    <row r="2356" hidden="1" spans="1:2">
      <c r="A2356" t="s">
        <v>4773</v>
      </c>
      <c r="B2356">
        <v>1</v>
      </c>
    </row>
    <row r="2357" hidden="1" spans="1:2">
      <c r="A2357" t="s">
        <v>4774</v>
      </c>
      <c r="B2357">
        <v>1</v>
      </c>
    </row>
    <row r="2358" hidden="1" spans="1:2">
      <c r="A2358" t="s">
        <v>4775</v>
      </c>
      <c r="B2358">
        <v>1</v>
      </c>
    </row>
    <row r="2359" hidden="1" spans="1:2">
      <c r="A2359" t="s">
        <v>4776</v>
      </c>
      <c r="B2359">
        <v>1</v>
      </c>
    </row>
    <row r="2360" hidden="1" spans="1:2">
      <c r="A2360" t="s">
        <v>4777</v>
      </c>
      <c r="B2360">
        <v>1</v>
      </c>
    </row>
    <row r="2361" hidden="1" spans="1:2">
      <c r="A2361" t="s">
        <v>4778</v>
      </c>
      <c r="B2361">
        <v>1</v>
      </c>
    </row>
    <row r="2362" hidden="1" spans="1:2">
      <c r="A2362" t="s">
        <v>4779</v>
      </c>
      <c r="B2362">
        <v>1</v>
      </c>
    </row>
    <row r="2363" hidden="1" spans="1:2">
      <c r="A2363" t="s">
        <v>4780</v>
      </c>
      <c r="B2363">
        <v>1</v>
      </c>
    </row>
    <row r="2364" hidden="1" spans="1:2">
      <c r="A2364" t="s">
        <v>4781</v>
      </c>
      <c r="B2364">
        <v>1</v>
      </c>
    </row>
    <row r="2365" hidden="1" spans="1:2">
      <c r="A2365" t="s">
        <v>4782</v>
      </c>
      <c r="B2365">
        <v>1</v>
      </c>
    </row>
    <row r="2366" hidden="1" spans="1:2">
      <c r="A2366" t="s">
        <v>4783</v>
      </c>
      <c r="B2366">
        <v>1</v>
      </c>
    </row>
    <row r="2367" hidden="1" spans="1:2">
      <c r="A2367" t="s">
        <v>4784</v>
      </c>
      <c r="B2367">
        <v>1</v>
      </c>
    </row>
    <row r="2368" hidden="1" spans="1:2">
      <c r="A2368" t="s">
        <v>4785</v>
      </c>
      <c r="B2368">
        <v>1</v>
      </c>
    </row>
    <row r="2369" hidden="1" spans="1:2">
      <c r="A2369" t="s">
        <v>4786</v>
      </c>
      <c r="B2369">
        <v>1</v>
      </c>
    </row>
    <row r="2370" hidden="1" spans="1:2">
      <c r="A2370" t="s">
        <v>4787</v>
      </c>
      <c r="B2370">
        <v>1</v>
      </c>
    </row>
    <row r="2371" hidden="1" spans="1:2">
      <c r="A2371" t="s">
        <v>4788</v>
      </c>
      <c r="B2371">
        <v>1</v>
      </c>
    </row>
    <row r="2372" hidden="1" spans="1:2">
      <c r="A2372" t="s">
        <v>4789</v>
      </c>
      <c r="B2372">
        <v>1</v>
      </c>
    </row>
    <row r="2373" hidden="1" spans="1:2">
      <c r="A2373" t="s">
        <v>4790</v>
      </c>
      <c r="B2373">
        <v>1</v>
      </c>
    </row>
    <row r="2374" hidden="1" spans="1:2">
      <c r="A2374" t="s">
        <v>4791</v>
      </c>
      <c r="B2374">
        <v>1</v>
      </c>
    </row>
    <row r="2375" hidden="1" spans="1:2">
      <c r="A2375" t="s">
        <v>4792</v>
      </c>
      <c r="B2375">
        <v>1</v>
      </c>
    </row>
    <row r="2376" hidden="1" spans="1:2">
      <c r="A2376" t="s">
        <v>4793</v>
      </c>
      <c r="B2376">
        <v>1</v>
      </c>
    </row>
    <row r="2377" hidden="1" spans="1:2">
      <c r="A2377" t="s">
        <v>4794</v>
      </c>
      <c r="B2377">
        <v>1</v>
      </c>
    </row>
    <row r="2378" hidden="1" spans="1:2">
      <c r="A2378" t="s">
        <v>4795</v>
      </c>
      <c r="B2378">
        <v>1</v>
      </c>
    </row>
    <row r="2379" hidden="1" spans="1:2">
      <c r="A2379" t="s">
        <v>4796</v>
      </c>
      <c r="B2379">
        <v>1</v>
      </c>
    </row>
    <row r="2380" hidden="1" spans="1:2">
      <c r="A2380" t="s">
        <v>4797</v>
      </c>
      <c r="B2380">
        <v>1</v>
      </c>
    </row>
    <row r="2381" hidden="1" spans="1:2">
      <c r="A2381" t="s">
        <v>4798</v>
      </c>
      <c r="B2381">
        <v>1</v>
      </c>
    </row>
    <row r="2382" hidden="1" spans="1:2">
      <c r="A2382" t="s">
        <v>4799</v>
      </c>
      <c r="B2382">
        <v>1</v>
      </c>
    </row>
    <row r="2383" hidden="1" spans="1:2">
      <c r="A2383" t="s">
        <v>4800</v>
      </c>
      <c r="B2383">
        <v>1</v>
      </c>
    </row>
    <row r="2384" hidden="1" spans="1:2">
      <c r="A2384" t="s">
        <v>4801</v>
      </c>
      <c r="B2384">
        <v>1</v>
      </c>
    </row>
    <row r="2385" hidden="1" spans="1:2">
      <c r="A2385" t="s">
        <v>4802</v>
      </c>
      <c r="B2385">
        <v>1</v>
      </c>
    </row>
    <row r="2386" hidden="1" spans="1:2">
      <c r="A2386" t="s">
        <v>4803</v>
      </c>
      <c r="B2386">
        <v>1</v>
      </c>
    </row>
    <row r="2387" hidden="1" spans="1:2">
      <c r="A2387" t="s">
        <v>4804</v>
      </c>
      <c r="B2387">
        <v>1</v>
      </c>
    </row>
    <row r="2388" hidden="1" spans="1:2">
      <c r="A2388" t="s">
        <v>4805</v>
      </c>
      <c r="B2388">
        <v>1</v>
      </c>
    </row>
    <row r="2389" hidden="1" spans="1:2">
      <c r="A2389" t="s">
        <v>4806</v>
      </c>
      <c r="B2389">
        <v>1</v>
      </c>
    </row>
    <row r="2390" hidden="1" spans="1:2">
      <c r="A2390" t="s">
        <v>4807</v>
      </c>
      <c r="B2390">
        <v>1</v>
      </c>
    </row>
    <row r="2391" hidden="1" spans="1:2">
      <c r="A2391" t="s">
        <v>4808</v>
      </c>
      <c r="B2391">
        <v>1</v>
      </c>
    </row>
    <row r="2392" hidden="1" spans="1:2">
      <c r="A2392" t="s">
        <v>4809</v>
      </c>
      <c r="B2392">
        <v>1</v>
      </c>
    </row>
    <row r="2393" hidden="1" spans="1:2">
      <c r="A2393" t="s">
        <v>4810</v>
      </c>
      <c r="B2393">
        <v>1</v>
      </c>
    </row>
    <row r="2394" hidden="1" spans="1:2">
      <c r="A2394" t="s">
        <v>4811</v>
      </c>
      <c r="B2394">
        <v>1</v>
      </c>
    </row>
    <row r="2395" hidden="1" spans="1:2">
      <c r="A2395" t="s">
        <v>4812</v>
      </c>
      <c r="B2395">
        <v>1</v>
      </c>
    </row>
    <row r="2396" hidden="1" spans="1:2">
      <c r="A2396" t="s">
        <v>4813</v>
      </c>
      <c r="B2396">
        <v>1</v>
      </c>
    </row>
    <row r="2397" hidden="1" spans="1:2">
      <c r="A2397" t="s">
        <v>4814</v>
      </c>
      <c r="B2397">
        <v>1</v>
      </c>
    </row>
    <row r="2398" hidden="1" spans="1:2">
      <c r="A2398" t="s">
        <v>4815</v>
      </c>
      <c r="B2398">
        <v>1</v>
      </c>
    </row>
    <row r="2399" hidden="1" spans="1:2">
      <c r="A2399" t="s">
        <v>4816</v>
      </c>
      <c r="B2399">
        <v>1</v>
      </c>
    </row>
    <row r="2400" hidden="1" spans="1:2">
      <c r="A2400" t="s">
        <v>4817</v>
      </c>
      <c r="B2400">
        <v>1</v>
      </c>
    </row>
    <row r="2401" hidden="1" spans="1:2">
      <c r="A2401" t="s">
        <v>4818</v>
      </c>
      <c r="B2401">
        <v>1</v>
      </c>
    </row>
    <row r="2402" hidden="1" spans="1:2">
      <c r="A2402" t="s">
        <v>4819</v>
      </c>
      <c r="B2402">
        <v>1</v>
      </c>
    </row>
    <row r="2403" hidden="1" spans="1:2">
      <c r="A2403" t="s">
        <v>4820</v>
      </c>
      <c r="B2403">
        <v>1</v>
      </c>
    </row>
    <row r="2404" hidden="1" spans="1:2">
      <c r="A2404" t="s">
        <v>4821</v>
      </c>
      <c r="B2404">
        <v>1</v>
      </c>
    </row>
    <row r="2405" hidden="1" spans="1:2">
      <c r="A2405" t="s">
        <v>4822</v>
      </c>
      <c r="B2405">
        <v>1</v>
      </c>
    </row>
    <row r="2406" hidden="1" spans="1:2">
      <c r="A2406" t="s">
        <v>4823</v>
      </c>
      <c r="B2406">
        <v>1</v>
      </c>
    </row>
    <row r="2407" hidden="1" spans="1:2">
      <c r="A2407" t="s">
        <v>4824</v>
      </c>
      <c r="B2407">
        <v>1</v>
      </c>
    </row>
    <row r="2408" hidden="1" spans="1:2">
      <c r="A2408" t="s">
        <v>4825</v>
      </c>
      <c r="B2408">
        <v>1</v>
      </c>
    </row>
    <row r="2409" hidden="1" spans="1:2">
      <c r="A2409" t="s">
        <v>4826</v>
      </c>
      <c r="B2409">
        <v>1</v>
      </c>
    </row>
    <row r="2410" hidden="1" spans="1:2">
      <c r="A2410" t="s">
        <v>4827</v>
      </c>
      <c r="B2410">
        <v>1</v>
      </c>
    </row>
    <row r="2411" hidden="1" spans="1:2">
      <c r="A2411" t="s">
        <v>4828</v>
      </c>
      <c r="B2411">
        <v>1</v>
      </c>
    </row>
    <row r="2412" hidden="1" spans="1:2">
      <c r="A2412" t="s">
        <v>4829</v>
      </c>
      <c r="B2412">
        <v>1</v>
      </c>
    </row>
    <row r="2413" hidden="1" spans="1:2">
      <c r="A2413" t="s">
        <v>4830</v>
      </c>
      <c r="B2413">
        <v>1</v>
      </c>
    </row>
    <row r="2414" hidden="1" spans="1:2">
      <c r="A2414" t="s">
        <v>4831</v>
      </c>
      <c r="B2414">
        <v>1</v>
      </c>
    </row>
    <row r="2415" hidden="1" spans="1:2">
      <c r="A2415" t="s">
        <v>4832</v>
      </c>
      <c r="B2415">
        <v>1</v>
      </c>
    </row>
    <row r="2416" hidden="1" spans="1:2">
      <c r="A2416" t="s">
        <v>4833</v>
      </c>
      <c r="B2416">
        <v>1</v>
      </c>
    </row>
    <row r="2417" hidden="1" spans="1:2">
      <c r="A2417" t="s">
        <v>4834</v>
      </c>
      <c r="B2417">
        <v>1</v>
      </c>
    </row>
    <row r="2418" hidden="1" spans="1:2">
      <c r="A2418" t="s">
        <v>4835</v>
      </c>
      <c r="B2418">
        <v>1</v>
      </c>
    </row>
    <row r="2419" hidden="1" spans="1:2">
      <c r="A2419" t="s">
        <v>4836</v>
      </c>
      <c r="B2419">
        <v>1</v>
      </c>
    </row>
    <row r="2420" hidden="1" spans="1:2">
      <c r="A2420" t="s">
        <v>4837</v>
      </c>
      <c r="B2420">
        <v>1</v>
      </c>
    </row>
    <row r="2421" hidden="1" spans="1:2">
      <c r="A2421" t="s">
        <v>4838</v>
      </c>
      <c r="B2421">
        <v>1</v>
      </c>
    </row>
    <row r="2422" hidden="1" spans="1:2">
      <c r="A2422" t="s">
        <v>4839</v>
      </c>
      <c r="B2422">
        <v>1</v>
      </c>
    </row>
    <row r="2423" hidden="1" spans="1:2">
      <c r="A2423" t="s">
        <v>4840</v>
      </c>
      <c r="B2423">
        <v>1</v>
      </c>
    </row>
    <row r="2424" hidden="1" spans="1:2">
      <c r="A2424" t="s">
        <v>4841</v>
      </c>
      <c r="B2424">
        <v>1</v>
      </c>
    </row>
    <row r="2425" hidden="1" spans="1:2">
      <c r="A2425" t="s">
        <v>4842</v>
      </c>
      <c r="B2425">
        <v>1</v>
      </c>
    </row>
    <row r="2426" hidden="1" spans="1:2">
      <c r="A2426" t="s">
        <v>4843</v>
      </c>
      <c r="B2426">
        <v>1</v>
      </c>
    </row>
    <row r="2427" hidden="1" spans="1:2">
      <c r="A2427" t="s">
        <v>4844</v>
      </c>
      <c r="B2427">
        <v>1</v>
      </c>
    </row>
    <row r="2428" hidden="1" spans="1:2">
      <c r="A2428" t="s">
        <v>4845</v>
      </c>
      <c r="B2428">
        <v>1</v>
      </c>
    </row>
    <row r="2429" hidden="1" spans="1:2">
      <c r="A2429" t="s">
        <v>4846</v>
      </c>
      <c r="B2429">
        <v>1</v>
      </c>
    </row>
    <row r="2430" hidden="1" spans="1:2">
      <c r="A2430" t="s">
        <v>4847</v>
      </c>
      <c r="B2430">
        <v>1</v>
      </c>
    </row>
    <row r="2431" hidden="1" spans="1:2">
      <c r="A2431" t="s">
        <v>4848</v>
      </c>
      <c r="B2431">
        <v>1</v>
      </c>
    </row>
    <row r="2432" hidden="1" spans="1:2">
      <c r="A2432" t="s">
        <v>4849</v>
      </c>
      <c r="B2432">
        <v>1</v>
      </c>
    </row>
    <row r="2433" hidden="1" spans="1:2">
      <c r="A2433" t="s">
        <v>4850</v>
      </c>
      <c r="B2433">
        <v>1</v>
      </c>
    </row>
    <row r="2434" hidden="1" spans="1:2">
      <c r="A2434" t="s">
        <v>4851</v>
      </c>
      <c r="B2434">
        <v>1</v>
      </c>
    </row>
    <row r="2435" hidden="1" spans="1:2">
      <c r="A2435" t="s">
        <v>4852</v>
      </c>
      <c r="B2435">
        <v>1</v>
      </c>
    </row>
    <row r="2436" hidden="1" spans="1:2">
      <c r="A2436" t="s">
        <v>4853</v>
      </c>
      <c r="B2436">
        <v>1</v>
      </c>
    </row>
    <row r="2437" hidden="1" spans="1:2">
      <c r="A2437" t="s">
        <v>4854</v>
      </c>
      <c r="B2437">
        <v>1</v>
      </c>
    </row>
    <row r="2438" hidden="1" spans="1:2">
      <c r="A2438" t="s">
        <v>4855</v>
      </c>
      <c r="B2438">
        <v>1</v>
      </c>
    </row>
    <row r="2439" hidden="1" spans="1:2">
      <c r="A2439" t="s">
        <v>4856</v>
      </c>
      <c r="B2439">
        <v>1</v>
      </c>
    </row>
    <row r="2440" hidden="1" spans="1:2">
      <c r="A2440" t="s">
        <v>4857</v>
      </c>
      <c r="B2440">
        <v>1</v>
      </c>
    </row>
    <row r="2441" hidden="1" spans="1:2">
      <c r="A2441" t="s">
        <v>4858</v>
      </c>
      <c r="B2441">
        <v>1</v>
      </c>
    </row>
    <row r="2442" hidden="1" spans="1:2">
      <c r="A2442" t="s">
        <v>4859</v>
      </c>
      <c r="B2442">
        <v>1</v>
      </c>
    </row>
    <row r="2443" hidden="1" spans="1:2">
      <c r="A2443" t="s">
        <v>4860</v>
      </c>
      <c r="B2443">
        <v>1</v>
      </c>
    </row>
    <row r="2444" hidden="1" spans="1:2">
      <c r="A2444" t="s">
        <v>4861</v>
      </c>
      <c r="B2444">
        <v>1</v>
      </c>
    </row>
    <row r="2445" hidden="1" spans="1:2">
      <c r="A2445" t="s">
        <v>4862</v>
      </c>
      <c r="B2445">
        <v>1</v>
      </c>
    </row>
    <row r="2446" hidden="1" spans="1:2">
      <c r="A2446" t="s">
        <v>4863</v>
      </c>
      <c r="B2446">
        <v>1</v>
      </c>
    </row>
    <row r="2447" hidden="1" spans="1:2">
      <c r="A2447" t="s">
        <v>4864</v>
      </c>
      <c r="B2447">
        <v>1</v>
      </c>
    </row>
    <row r="2448" hidden="1" spans="1:2">
      <c r="A2448" t="s">
        <v>4865</v>
      </c>
      <c r="B2448">
        <v>1</v>
      </c>
    </row>
    <row r="2449" hidden="1" spans="1:2">
      <c r="A2449" t="s">
        <v>4866</v>
      </c>
      <c r="B2449">
        <v>1</v>
      </c>
    </row>
    <row r="2450" hidden="1" spans="1:2">
      <c r="A2450" t="s">
        <v>4867</v>
      </c>
      <c r="B2450">
        <v>1</v>
      </c>
    </row>
    <row r="2451" hidden="1" spans="1:2">
      <c r="A2451" t="s">
        <v>4868</v>
      </c>
      <c r="B2451">
        <v>1</v>
      </c>
    </row>
    <row r="2452" hidden="1" spans="1:2">
      <c r="A2452" t="s">
        <v>4869</v>
      </c>
      <c r="B2452">
        <v>1</v>
      </c>
    </row>
    <row r="2453" hidden="1" spans="1:2">
      <c r="A2453" t="s">
        <v>4870</v>
      </c>
      <c r="B2453">
        <v>1</v>
      </c>
    </row>
    <row r="2454" hidden="1" spans="1:2">
      <c r="A2454" t="s">
        <v>4871</v>
      </c>
      <c r="B2454">
        <v>1</v>
      </c>
    </row>
    <row r="2455" hidden="1" spans="1:2">
      <c r="A2455" t="s">
        <v>4872</v>
      </c>
      <c r="B2455">
        <v>1</v>
      </c>
    </row>
    <row r="2456" spans="1:2">
      <c r="A2456" t="s">
        <v>4873</v>
      </c>
      <c r="B2456">
        <v>2</v>
      </c>
    </row>
    <row r="2457" spans="1:2">
      <c r="A2457" t="s">
        <v>4874</v>
      </c>
      <c r="B2457">
        <v>2</v>
      </c>
    </row>
    <row r="2458" hidden="1" spans="1:2">
      <c r="A2458" t="s">
        <v>4875</v>
      </c>
      <c r="B2458">
        <v>1</v>
      </c>
    </row>
    <row r="2459" hidden="1" spans="1:2">
      <c r="A2459" t="s">
        <v>4876</v>
      </c>
      <c r="B2459">
        <v>1</v>
      </c>
    </row>
    <row r="2460" hidden="1" spans="1:2">
      <c r="A2460" t="s">
        <v>4877</v>
      </c>
      <c r="B2460">
        <v>1</v>
      </c>
    </row>
    <row r="2461" hidden="1" spans="1:2">
      <c r="A2461" t="s">
        <v>4878</v>
      </c>
      <c r="B2461">
        <v>1</v>
      </c>
    </row>
    <row r="2462" hidden="1" spans="1:2">
      <c r="A2462" t="s">
        <v>4879</v>
      </c>
      <c r="B2462">
        <v>1</v>
      </c>
    </row>
    <row r="2463" hidden="1" spans="1:2">
      <c r="A2463" t="s">
        <v>4880</v>
      </c>
      <c r="B2463">
        <v>1</v>
      </c>
    </row>
    <row r="2464" hidden="1" spans="1:2">
      <c r="A2464" t="s">
        <v>4881</v>
      </c>
      <c r="B2464">
        <v>1</v>
      </c>
    </row>
    <row r="2465" hidden="1" spans="1:2">
      <c r="A2465" t="s">
        <v>4882</v>
      </c>
      <c r="B2465">
        <v>1</v>
      </c>
    </row>
    <row r="2466" hidden="1" spans="1:2">
      <c r="A2466" t="s">
        <v>4883</v>
      </c>
      <c r="B2466">
        <v>1</v>
      </c>
    </row>
    <row r="2467" hidden="1" spans="1:2">
      <c r="A2467" t="s">
        <v>4884</v>
      </c>
      <c r="B2467">
        <v>1</v>
      </c>
    </row>
    <row r="2468" hidden="1" spans="1:2">
      <c r="A2468" t="s">
        <v>4885</v>
      </c>
      <c r="B2468">
        <v>1</v>
      </c>
    </row>
    <row r="2469" hidden="1" spans="1:2">
      <c r="A2469" t="s">
        <v>4886</v>
      </c>
      <c r="B2469">
        <v>1</v>
      </c>
    </row>
    <row r="2470" hidden="1" spans="1:2">
      <c r="A2470" t="s">
        <v>4887</v>
      </c>
      <c r="B2470">
        <v>1</v>
      </c>
    </row>
    <row r="2471" hidden="1" spans="1:2">
      <c r="A2471" t="s">
        <v>4888</v>
      </c>
      <c r="B2471">
        <v>1</v>
      </c>
    </row>
    <row r="2472" hidden="1" spans="1:2">
      <c r="A2472" t="s">
        <v>4889</v>
      </c>
      <c r="B2472">
        <v>1</v>
      </c>
    </row>
    <row r="2473" hidden="1" spans="1:2">
      <c r="A2473" t="s">
        <v>4890</v>
      </c>
      <c r="B2473">
        <v>1</v>
      </c>
    </row>
    <row r="2474" hidden="1" spans="1:2">
      <c r="A2474" t="s">
        <v>4891</v>
      </c>
      <c r="B2474">
        <v>1</v>
      </c>
    </row>
    <row r="2475" hidden="1" spans="1:2">
      <c r="A2475" t="s">
        <v>4892</v>
      </c>
      <c r="B2475">
        <v>1</v>
      </c>
    </row>
    <row r="2476" hidden="1" spans="1:2">
      <c r="A2476" t="s">
        <v>4893</v>
      </c>
      <c r="B2476">
        <v>1</v>
      </c>
    </row>
    <row r="2477" hidden="1" spans="1:2">
      <c r="A2477" t="s">
        <v>4894</v>
      </c>
      <c r="B2477">
        <v>1</v>
      </c>
    </row>
    <row r="2478" hidden="1" spans="1:2">
      <c r="A2478" t="s">
        <v>4895</v>
      </c>
      <c r="B2478">
        <v>1</v>
      </c>
    </row>
    <row r="2479" hidden="1" spans="1:2">
      <c r="A2479" t="s">
        <v>4896</v>
      </c>
      <c r="B2479">
        <v>1</v>
      </c>
    </row>
    <row r="2480" hidden="1" spans="1:2">
      <c r="A2480" t="s">
        <v>4897</v>
      </c>
      <c r="B2480">
        <v>1</v>
      </c>
    </row>
    <row r="2481" hidden="1" spans="1:2">
      <c r="A2481" t="s">
        <v>4898</v>
      </c>
      <c r="B2481">
        <v>1</v>
      </c>
    </row>
    <row r="2482" hidden="1" spans="1:2">
      <c r="A2482" t="s">
        <v>4899</v>
      </c>
      <c r="B2482">
        <v>1</v>
      </c>
    </row>
    <row r="2483" hidden="1" spans="1:2">
      <c r="A2483" t="s">
        <v>4900</v>
      </c>
      <c r="B2483">
        <v>1</v>
      </c>
    </row>
    <row r="2484" hidden="1" spans="1:2">
      <c r="A2484" t="s">
        <v>4901</v>
      </c>
      <c r="B2484">
        <v>1</v>
      </c>
    </row>
    <row r="2485" hidden="1" spans="1:2">
      <c r="A2485" t="s">
        <v>4902</v>
      </c>
      <c r="B2485">
        <v>1</v>
      </c>
    </row>
    <row r="2486" hidden="1" spans="1:2">
      <c r="A2486" t="s">
        <v>4903</v>
      </c>
      <c r="B2486">
        <v>1</v>
      </c>
    </row>
    <row r="2487" hidden="1" spans="1:2">
      <c r="A2487" t="s">
        <v>4904</v>
      </c>
      <c r="B2487">
        <v>1</v>
      </c>
    </row>
    <row r="2488" hidden="1" spans="1:2">
      <c r="A2488" t="s">
        <v>4905</v>
      </c>
      <c r="B2488">
        <v>1</v>
      </c>
    </row>
    <row r="2489" hidden="1" spans="1:2">
      <c r="A2489" t="s">
        <v>4906</v>
      </c>
      <c r="B2489">
        <v>1</v>
      </c>
    </row>
    <row r="2490" hidden="1" spans="1:2">
      <c r="A2490" t="s">
        <v>4907</v>
      </c>
      <c r="B2490">
        <v>1</v>
      </c>
    </row>
    <row r="2491" hidden="1" spans="1:2">
      <c r="A2491" t="s">
        <v>4908</v>
      </c>
      <c r="B2491">
        <v>1</v>
      </c>
    </row>
    <row r="2492" hidden="1" spans="1:2">
      <c r="A2492" t="s">
        <v>4909</v>
      </c>
      <c r="B2492">
        <v>1</v>
      </c>
    </row>
    <row r="2493" hidden="1" spans="1:2">
      <c r="A2493" t="s">
        <v>4910</v>
      </c>
      <c r="B2493">
        <v>1</v>
      </c>
    </row>
    <row r="2494" hidden="1" spans="1:2">
      <c r="A2494" t="s">
        <v>4911</v>
      </c>
      <c r="B2494">
        <v>1</v>
      </c>
    </row>
    <row r="2495" hidden="1" spans="1:2">
      <c r="A2495" t="s">
        <v>4912</v>
      </c>
      <c r="B2495">
        <v>1</v>
      </c>
    </row>
    <row r="2496" hidden="1" spans="1:2">
      <c r="A2496" t="s">
        <v>4913</v>
      </c>
      <c r="B2496">
        <v>1</v>
      </c>
    </row>
    <row r="2497" hidden="1" spans="1:2">
      <c r="A2497" t="s">
        <v>4914</v>
      </c>
      <c r="B2497">
        <v>1</v>
      </c>
    </row>
    <row r="2498" hidden="1" spans="1:2">
      <c r="A2498" t="s">
        <v>4915</v>
      </c>
      <c r="B2498">
        <v>1</v>
      </c>
    </row>
    <row r="2499" hidden="1" spans="1:2">
      <c r="A2499" t="s">
        <v>4916</v>
      </c>
      <c r="B2499">
        <v>1</v>
      </c>
    </row>
    <row r="2500" hidden="1" spans="1:2">
      <c r="A2500" t="s">
        <v>4917</v>
      </c>
      <c r="B2500">
        <v>1</v>
      </c>
    </row>
    <row r="2501" hidden="1" spans="1:2">
      <c r="A2501" t="s">
        <v>4918</v>
      </c>
      <c r="B2501">
        <v>1</v>
      </c>
    </row>
    <row r="2502" hidden="1" spans="1:2">
      <c r="A2502" t="s">
        <v>4919</v>
      </c>
      <c r="B2502">
        <v>1</v>
      </c>
    </row>
    <row r="2503" hidden="1" spans="1:2">
      <c r="A2503" t="s">
        <v>4920</v>
      </c>
      <c r="B2503">
        <v>1</v>
      </c>
    </row>
    <row r="2504" hidden="1" spans="1:2">
      <c r="A2504" t="s">
        <v>4921</v>
      </c>
      <c r="B2504">
        <v>1</v>
      </c>
    </row>
    <row r="2505" hidden="1" spans="1:2">
      <c r="A2505" t="s">
        <v>4922</v>
      </c>
      <c r="B2505">
        <v>1</v>
      </c>
    </row>
    <row r="2506" hidden="1" spans="1:2">
      <c r="A2506" t="s">
        <v>4923</v>
      </c>
      <c r="B2506">
        <v>1</v>
      </c>
    </row>
    <row r="2507" hidden="1" spans="1:2">
      <c r="A2507" t="s">
        <v>4924</v>
      </c>
      <c r="B2507">
        <v>1</v>
      </c>
    </row>
    <row r="2508" hidden="1" spans="1:2">
      <c r="A2508" t="s">
        <v>4925</v>
      </c>
      <c r="B2508">
        <v>1</v>
      </c>
    </row>
    <row r="2509" hidden="1" spans="1:2">
      <c r="A2509" t="s">
        <v>4926</v>
      </c>
      <c r="B2509">
        <v>1</v>
      </c>
    </row>
    <row r="2510" hidden="1" spans="1:2">
      <c r="A2510" t="s">
        <v>4927</v>
      </c>
      <c r="B2510">
        <v>1</v>
      </c>
    </row>
    <row r="2511" hidden="1" spans="1:2">
      <c r="A2511" t="s">
        <v>4928</v>
      </c>
      <c r="B2511">
        <v>1</v>
      </c>
    </row>
    <row r="2512" hidden="1" spans="1:2">
      <c r="A2512" t="s">
        <v>4929</v>
      </c>
      <c r="B2512">
        <v>1</v>
      </c>
    </row>
    <row r="2513" hidden="1" spans="1:2">
      <c r="A2513" t="s">
        <v>4930</v>
      </c>
      <c r="B2513">
        <v>1</v>
      </c>
    </row>
    <row r="2514" hidden="1" spans="1:2">
      <c r="A2514" t="s">
        <v>4931</v>
      </c>
      <c r="B2514">
        <v>1</v>
      </c>
    </row>
    <row r="2515" hidden="1" spans="1:2">
      <c r="A2515" t="s">
        <v>4932</v>
      </c>
      <c r="B2515">
        <v>1</v>
      </c>
    </row>
    <row r="2516" hidden="1" spans="1:2">
      <c r="A2516" t="s">
        <v>4933</v>
      </c>
      <c r="B2516">
        <v>1</v>
      </c>
    </row>
    <row r="2517" hidden="1" spans="1:2">
      <c r="A2517" t="s">
        <v>4934</v>
      </c>
      <c r="B2517">
        <v>1</v>
      </c>
    </row>
    <row r="2518" hidden="1" spans="1:2">
      <c r="A2518" t="s">
        <v>4935</v>
      </c>
      <c r="B2518">
        <v>1</v>
      </c>
    </row>
    <row r="2519" hidden="1" spans="1:2">
      <c r="A2519" t="s">
        <v>4936</v>
      </c>
      <c r="B2519">
        <v>1</v>
      </c>
    </row>
    <row r="2520" hidden="1" spans="1:2">
      <c r="A2520" t="s">
        <v>4937</v>
      </c>
      <c r="B2520">
        <v>1</v>
      </c>
    </row>
    <row r="2521" hidden="1" spans="1:2">
      <c r="A2521" t="s">
        <v>4938</v>
      </c>
      <c r="B2521">
        <v>1</v>
      </c>
    </row>
    <row r="2522" hidden="1" spans="1:2">
      <c r="A2522" t="s">
        <v>4939</v>
      </c>
      <c r="B2522">
        <v>1</v>
      </c>
    </row>
    <row r="2523" hidden="1" spans="1:2">
      <c r="A2523" t="s">
        <v>4940</v>
      </c>
      <c r="B2523">
        <v>1</v>
      </c>
    </row>
    <row r="2524" hidden="1" spans="1:2">
      <c r="A2524" t="s">
        <v>4941</v>
      </c>
      <c r="B2524">
        <v>1</v>
      </c>
    </row>
    <row r="2525" hidden="1" spans="1:2">
      <c r="A2525" t="s">
        <v>4942</v>
      </c>
      <c r="B2525">
        <v>1</v>
      </c>
    </row>
    <row r="2526" hidden="1" spans="1:2">
      <c r="A2526" t="s">
        <v>4943</v>
      </c>
      <c r="B2526">
        <v>1</v>
      </c>
    </row>
    <row r="2527" hidden="1" spans="1:2">
      <c r="A2527" t="s">
        <v>4944</v>
      </c>
      <c r="B2527">
        <v>1</v>
      </c>
    </row>
    <row r="2528" hidden="1" spans="1:2">
      <c r="A2528" t="s">
        <v>4945</v>
      </c>
      <c r="B2528">
        <v>1</v>
      </c>
    </row>
    <row r="2529" hidden="1" spans="1:2">
      <c r="A2529" t="s">
        <v>4946</v>
      </c>
      <c r="B2529">
        <v>1</v>
      </c>
    </row>
    <row r="2530" hidden="1" spans="1:2">
      <c r="A2530" t="s">
        <v>4947</v>
      </c>
      <c r="B2530">
        <v>1</v>
      </c>
    </row>
    <row r="2531" hidden="1" spans="1:2">
      <c r="A2531" t="s">
        <v>4948</v>
      </c>
      <c r="B2531">
        <v>1</v>
      </c>
    </row>
    <row r="2532" hidden="1" spans="1:2">
      <c r="A2532" t="s">
        <v>4949</v>
      </c>
      <c r="B2532">
        <v>1</v>
      </c>
    </row>
    <row r="2533" hidden="1" spans="1:2">
      <c r="A2533" t="s">
        <v>4950</v>
      </c>
      <c r="B2533">
        <v>1</v>
      </c>
    </row>
    <row r="2534" hidden="1" spans="1:2">
      <c r="A2534" t="s">
        <v>4951</v>
      </c>
      <c r="B2534">
        <v>1</v>
      </c>
    </row>
    <row r="2535" hidden="1" spans="1:2">
      <c r="A2535" t="s">
        <v>4952</v>
      </c>
      <c r="B2535">
        <v>1</v>
      </c>
    </row>
    <row r="2536" hidden="1" spans="1:2">
      <c r="A2536" t="s">
        <v>4953</v>
      </c>
      <c r="B2536">
        <v>1</v>
      </c>
    </row>
    <row r="2537" hidden="1" spans="1:2">
      <c r="A2537" t="s">
        <v>4954</v>
      </c>
      <c r="B2537">
        <v>1</v>
      </c>
    </row>
    <row r="2538" hidden="1" spans="1:2">
      <c r="A2538" t="s">
        <v>4955</v>
      </c>
      <c r="B2538">
        <v>1</v>
      </c>
    </row>
    <row r="2539" hidden="1" spans="1:2">
      <c r="A2539" t="s">
        <v>4956</v>
      </c>
      <c r="B2539">
        <v>1</v>
      </c>
    </row>
    <row r="2540" hidden="1" spans="1:2">
      <c r="A2540" t="s">
        <v>4957</v>
      </c>
      <c r="B2540">
        <v>1</v>
      </c>
    </row>
    <row r="2541" hidden="1" spans="1:2">
      <c r="A2541" t="s">
        <v>4958</v>
      </c>
      <c r="B2541">
        <v>1</v>
      </c>
    </row>
    <row r="2542" hidden="1" spans="1:2">
      <c r="A2542" t="s">
        <v>4959</v>
      </c>
      <c r="B2542">
        <v>1</v>
      </c>
    </row>
    <row r="2543" hidden="1" spans="1:2">
      <c r="A2543" t="s">
        <v>4960</v>
      </c>
      <c r="B2543">
        <v>1</v>
      </c>
    </row>
    <row r="2544" hidden="1" spans="1:2">
      <c r="A2544" t="s">
        <v>4961</v>
      </c>
      <c r="B2544">
        <v>1</v>
      </c>
    </row>
    <row r="2545" hidden="1" spans="1:2">
      <c r="A2545" t="s">
        <v>4962</v>
      </c>
      <c r="B2545">
        <v>1</v>
      </c>
    </row>
    <row r="2546" hidden="1" spans="1:2">
      <c r="A2546" t="s">
        <v>4963</v>
      </c>
      <c r="B2546">
        <v>1</v>
      </c>
    </row>
    <row r="2547" hidden="1" spans="1:2">
      <c r="A2547" t="s">
        <v>4964</v>
      </c>
      <c r="B2547">
        <v>1</v>
      </c>
    </row>
    <row r="2548" hidden="1" spans="1:2">
      <c r="A2548" t="s">
        <v>4965</v>
      </c>
      <c r="B2548">
        <v>1</v>
      </c>
    </row>
    <row r="2549" hidden="1" spans="1:2">
      <c r="A2549" t="s">
        <v>4966</v>
      </c>
      <c r="B2549">
        <v>1</v>
      </c>
    </row>
    <row r="2550" hidden="1" spans="1:2">
      <c r="A2550" t="s">
        <v>4967</v>
      </c>
      <c r="B2550">
        <v>1</v>
      </c>
    </row>
    <row r="2551" hidden="1" spans="1:2">
      <c r="A2551" t="s">
        <v>4968</v>
      </c>
      <c r="B2551">
        <v>1</v>
      </c>
    </row>
    <row r="2552" hidden="1" spans="1:2">
      <c r="A2552" t="s">
        <v>4969</v>
      </c>
      <c r="B2552">
        <v>1</v>
      </c>
    </row>
    <row r="2553" hidden="1" spans="1:2">
      <c r="A2553" t="s">
        <v>4970</v>
      </c>
      <c r="B2553">
        <v>1</v>
      </c>
    </row>
    <row r="2554" hidden="1" spans="1:2">
      <c r="A2554" t="s">
        <v>4971</v>
      </c>
      <c r="B2554">
        <v>1</v>
      </c>
    </row>
    <row r="2555" hidden="1" spans="1:2">
      <c r="A2555" t="s">
        <v>4972</v>
      </c>
      <c r="B2555">
        <v>1</v>
      </c>
    </row>
    <row r="2556" hidden="1" spans="1:2">
      <c r="A2556" t="s">
        <v>4973</v>
      </c>
      <c r="B2556">
        <v>1</v>
      </c>
    </row>
    <row r="2557" hidden="1" spans="1:2">
      <c r="A2557" t="s">
        <v>4974</v>
      </c>
      <c r="B2557">
        <v>1</v>
      </c>
    </row>
    <row r="2558" hidden="1" spans="1:2">
      <c r="A2558" t="s">
        <v>4975</v>
      </c>
      <c r="B2558">
        <v>1</v>
      </c>
    </row>
    <row r="2559" hidden="1" spans="1:2">
      <c r="A2559" t="s">
        <v>4976</v>
      </c>
      <c r="B2559">
        <v>1</v>
      </c>
    </row>
    <row r="2560" hidden="1" spans="1:2">
      <c r="A2560" t="s">
        <v>4977</v>
      </c>
      <c r="B2560">
        <v>1</v>
      </c>
    </row>
    <row r="2561" hidden="1" spans="1:2">
      <c r="A2561" t="s">
        <v>4978</v>
      </c>
      <c r="B2561">
        <v>1</v>
      </c>
    </row>
    <row r="2562" hidden="1" spans="1:2">
      <c r="A2562" t="s">
        <v>4979</v>
      </c>
      <c r="B2562">
        <v>1</v>
      </c>
    </row>
    <row r="2563" hidden="1" spans="1:2">
      <c r="A2563" t="s">
        <v>4980</v>
      </c>
      <c r="B2563">
        <v>1</v>
      </c>
    </row>
    <row r="2564" hidden="1" spans="1:2">
      <c r="A2564" t="s">
        <v>4981</v>
      </c>
      <c r="B2564">
        <v>1</v>
      </c>
    </row>
    <row r="2565" hidden="1" spans="1:2">
      <c r="A2565" t="s">
        <v>4982</v>
      </c>
      <c r="B2565">
        <v>1</v>
      </c>
    </row>
    <row r="2566" hidden="1" spans="1:2">
      <c r="A2566" t="s">
        <v>4983</v>
      </c>
      <c r="B2566">
        <v>1</v>
      </c>
    </row>
    <row r="2567" hidden="1" spans="1:2">
      <c r="A2567" t="s">
        <v>4984</v>
      </c>
      <c r="B2567">
        <v>1</v>
      </c>
    </row>
    <row r="2568" hidden="1" spans="1:2">
      <c r="A2568" t="s">
        <v>4985</v>
      </c>
      <c r="B2568">
        <v>1</v>
      </c>
    </row>
    <row r="2569" hidden="1" spans="1:2">
      <c r="A2569" t="s">
        <v>4986</v>
      </c>
      <c r="B2569">
        <v>1</v>
      </c>
    </row>
    <row r="2570" hidden="1" spans="1:2">
      <c r="A2570" t="s">
        <v>4987</v>
      </c>
      <c r="B2570">
        <v>1</v>
      </c>
    </row>
    <row r="2571" hidden="1" spans="1:2">
      <c r="A2571" t="s">
        <v>4988</v>
      </c>
      <c r="B2571">
        <v>1</v>
      </c>
    </row>
    <row r="2572" hidden="1" spans="1:2">
      <c r="A2572" t="s">
        <v>4989</v>
      </c>
      <c r="B2572">
        <v>1</v>
      </c>
    </row>
    <row r="2573" hidden="1" spans="1:2">
      <c r="A2573" t="s">
        <v>4990</v>
      </c>
      <c r="B2573">
        <v>1</v>
      </c>
    </row>
    <row r="2574" hidden="1" spans="1:2">
      <c r="A2574" t="s">
        <v>4991</v>
      </c>
      <c r="B2574">
        <v>1</v>
      </c>
    </row>
    <row r="2575" hidden="1" spans="1:2">
      <c r="A2575" t="s">
        <v>4992</v>
      </c>
      <c r="B2575">
        <v>1</v>
      </c>
    </row>
    <row r="2576" hidden="1" spans="1:2">
      <c r="A2576" t="s">
        <v>4993</v>
      </c>
      <c r="B2576">
        <v>1</v>
      </c>
    </row>
    <row r="2577" hidden="1" spans="1:2">
      <c r="A2577" t="s">
        <v>4994</v>
      </c>
      <c r="B2577">
        <v>1</v>
      </c>
    </row>
    <row r="2578" hidden="1" spans="1:2">
      <c r="A2578" t="s">
        <v>4995</v>
      </c>
      <c r="B2578">
        <v>1</v>
      </c>
    </row>
    <row r="2579" hidden="1" spans="1:2">
      <c r="A2579" t="s">
        <v>4996</v>
      </c>
      <c r="B2579">
        <v>1</v>
      </c>
    </row>
    <row r="2580" hidden="1" spans="1:2">
      <c r="A2580" t="s">
        <v>4997</v>
      </c>
      <c r="B2580">
        <v>1</v>
      </c>
    </row>
    <row r="2581" hidden="1" spans="1:2">
      <c r="A2581" t="s">
        <v>4998</v>
      </c>
      <c r="B2581">
        <v>1</v>
      </c>
    </row>
    <row r="2582" hidden="1" spans="1:2">
      <c r="A2582" t="s">
        <v>4999</v>
      </c>
      <c r="B2582">
        <v>1</v>
      </c>
    </row>
    <row r="2583" hidden="1" spans="1:2">
      <c r="A2583" t="s">
        <v>5000</v>
      </c>
      <c r="B2583">
        <v>1</v>
      </c>
    </row>
    <row r="2584" hidden="1" spans="1:2">
      <c r="A2584" t="s">
        <v>5001</v>
      </c>
      <c r="B2584">
        <v>1</v>
      </c>
    </row>
    <row r="2585" hidden="1" spans="1:2">
      <c r="A2585" t="s">
        <v>5002</v>
      </c>
      <c r="B2585">
        <v>1</v>
      </c>
    </row>
    <row r="2586" hidden="1" spans="1:2">
      <c r="A2586" t="s">
        <v>5003</v>
      </c>
      <c r="B2586">
        <v>1</v>
      </c>
    </row>
    <row r="2587" hidden="1" spans="1:2">
      <c r="A2587" t="s">
        <v>5004</v>
      </c>
      <c r="B2587">
        <v>1</v>
      </c>
    </row>
    <row r="2588" hidden="1" spans="1:2">
      <c r="A2588" t="s">
        <v>5005</v>
      </c>
      <c r="B2588">
        <v>1</v>
      </c>
    </row>
    <row r="2589" hidden="1" spans="1:2">
      <c r="A2589" t="s">
        <v>5006</v>
      </c>
      <c r="B2589">
        <v>1</v>
      </c>
    </row>
    <row r="2590" hidden="1" spans="1:2">
      <c r="A2590" t="s">
        <v>5007</v>
      </c>
      <c r="B2590">
        <v>1</v>
      </c>
    </row>
    <row r="2591" hidden="1" spans="1:2">
      <c r="A2591" t="s">
        <v>5008</v>
      </c>
      <c r="B2591">
        <v>1</v>
      </c>
    </row>
    <row r="2592" hidden="1" spans="1:2">
      <c r="A2592" t="s">
        <v>5009</v>
      </c>
      <c r="B2592">
        <v>1</v>
      </c>
    </row>
    <row r="2593" hidden="1" spans="1:2">
      <c r="A2593" t="s">
        <v>5010</v>
      </c>
      <c r="B2593">
        <v>1</v>
      </c>
    </row>
    <row r="2594" hidden="1" spans="1:2">
      <c r="A2594" t="s">
        <v>5011</v>
      </c>
      <c r="B2594">
        <v>1</v>
      </c>
    </row>
    <row r="2595" hidden="1" spans="1:2">
      <c r="A2595" t="s">
        <v>5012</v>
      </c>
      <c r="B2595">
        <v>1</v>
      </c>
    </row>
    <row r="2596" hidden="1" spans="1:2">
      <c r="A2596" t="s">
        <v>5013</v>
      </c>
      <c r="B2596">
        <v>1</v>
      </c>
    </row>
    <row r="2597" hidden="1" spans="1:2">
      <c r="A2597" t="s">
        <v>5014</v>
      </c>
      <c r="B2597">
        <v>1</v>
      </c>
    </row>
    <row r="2598" hidden="1" spans="1:2">
      <c r="A2598" t="s">
        <v>5015</v>
      </c>
      <c r="B2598">
        <v>1</v>
      </c>
    </row>
    <row r="2599" hidden="1" spans="1:2">
      <c r="A2599" t="s">
        <v>5016</v>
      </c>
      <c r="B2599">
        <v>1</v>
      </c>
    </row>
    <row r="2600" hidden="1" spans="1:2">
      <c r="A2600" t="s">
        <v>5017</v>
      </c>
      <c r="B2600">
        <v>1</v>
      </c>
    </row>
    <row r="2601" hidden="1" spans="1:2">
      <c r="A2601" t="s">
        <v>5018</v>
      </c>
      <c r="B2601">
        <v>1</v>
      </c>
    </row>
    <row r="2602" hidden="1" spans="1:2">
      <c r="A2602" t="s">
        <v>5019</v>
      </c>
      <c r="B2602">
        <v>1</v>
      </c>
    </row>
    <row r="2603" hidden="1" spans="1:2">
      <c r="A2603" t="s">
        <v>5020</v>
      </c>
      <c r="B2603">
        <v>1</v>
      </c>
    </row>
    <row r="2604" hidden="1" spans="1:2">
      <c r="A2604" t="s">
        <v>5021</v>
      </c>
      <c r="B2604">
        <v>1</v>
      </c>
    </row>
    <row r="2605" hidden="1" spans="1:2">
      <c r="A2605" t="s">
        <v>5022</v>
      </c>
      <c r="B2605">
        <v>1</v>
      </c>
    </row>
    <row r="2606" hidden="1" spans="1:2">
      <c r="A2606" t="s">
        <v>5023</v>
      </c>
      <c r="B2606">
        <v>1</v>
      </c>
    </row>
    <row r="2607" hidden="1" spans="1:2">
      <c r="A2607" t="s">
        <v>5024</v>
      </c>
      <c r="B2607">
        <v>1</v>
      </c>
    </row>
    <row r="2608" hidden="1" spans="1:2">
      <c r="A2608" t="s">
        <v>5025</v>
      </c>
      <c r="B2608">
        <v>1</v>
      </c>
    </row>
    <row r="2609" hidden="1" spans="1:2">
      <c r="A2609" t="s">
        <v>5026</v>
      </c>
      <c r="B2609">
        <v>1</v>
      </c>
    </row>
    <row r="2610" hidden="1" spans="1:2">
      <c r="A2610" t="s">
        <v>5027</v>
      </c>
      <c r="B2610">
        <v>1</v>
      </c>
    </row>
    <row r="2611" hidden="1" spans="1:2">
      <c r="A2611" t="s">
        <v>5028</v>
      </c>
      <c r="B2611">
        <v>1</v>
      </c>
    </row>
    <row r="2612" hidden="1" spans="1:2">
      <c r="A2612" t="s">
        <v>5029</v>
      </c>
      <c r="B2612">
        <v>1</v>
      </c>
    </row>
    <row r="2613" hidden="1" spans="1:2">
      <c r="A2613" t="s">
        <v>5030</v>
      </c>
      <c r="B2613">
        <v>1</v>
      </c>
    </row>
    <row r="2614" hidden="1" spans="1:2">
      <c r="A2614" t="s">
        <v>5031</v>
      </c>
      <c r="B2614">
        <v>1</v>
      </c>
    </row>
    <row r="2615" hidden="1" spans="1:2">
      <c r="A2615" t="s">
        <v>5032</v>
      </c>
      <c r="B2615">
        <v>1</v>
      </c>
    </row>
    <row r="2616" hidden="1" spans="1:2">
      <c r="A2616" t="s">
        <v>5033</v>
      </c>
      <c r="B2616">
        <v>1</v>
      </c>
    </row>
    <row r="2617" hidden="1" spans="1:2">
      <c r="A2617" t="s">
        <v>5034</v>
      </c>
      <c r="B2617">
        <v>1</v>
      </c>
    </row>
    <row r="2618" hidden="1" spans="1:2">
      <c r="A2618" t="s">
        <v>5035</v>
      </c>
      <c r="B2618">
        <v>1</v>
      </c>
    </row>
    <row r="2619" hidden="1" spans="1:2">
      <c r="A2619" t="s">
        <v>5036</v>
      </c>
      <c r="B2619">
        <v>1</v>
      </c>
    </row>
    <row r="2620" hidden="1" spans="1:2">
      <c r="A2620" t="s">
        <v>5037</v>
      </c>
      <c r="B2620">
        <v>1</v>
      </c>
    </row>
    <row r="2621" hidden="1" spans="1:2">
      <c r="A2621" t="s">
        <v>5038</v>
      </c>
      <c r="B2621">
        <v>1</v>
      </c>
    </row>
    <row r="2622" hidden="1" spans="1:2">
      <c r="A2622" t="s">
        <v>5039</v>
      </c>
      <c r="B2622">
        <v>1</v>
      </c>
    </row>
    <row r="2623" hidden="1" spans="1:2">
      <c r="A2623" t="s">
        <v>5040</v>
      </c>
      <c r="B2623">
        <v>1</v>
      </c>
    </row>
    <row r="2624" hidden="1" spans="1:2">
      <c r="A2624" t="s">
        <v>5041</v>
      </c>
      <c r="B2624">
        <v>1</v>
      </c>
    </row>
    <row r="2625" hidden="1" spans="1:2">
      <c r="A2625" t="s">
        <v>5042</v>
      </c>
      <c r="B2625">
        <v>1</v>
      </c>
    </row>
    <row r="2626" hidden="1" spans="1:2">
      <c r="A2626" t="s">
        <v>5043</v>
      </c>
      <c r="B2626">
        <v>1</v>
      </c>
    </row>
    <row r="2627" hidden="1" spans="1:2">
      <c r="A2627" t="s">
        <v>5044</v>
      </c>
      <c r="B2627">
        <v>1</v>
      </c>
    </row>
    <row r="2628" hidden="1" spans="1:2">
      <c r="A2628" t="s">
        <v>5045</v>
      </c>
      <c r="B2628">
        <v>1</v>
      </c>
    </row>
    <row r="2629" hidden="1" spans="1:2">
      <c r="A2629" t="s">
        <v>5046</v>
      </c>
      <c r="B2629">
        <v>1</v>
      </c>
    </row>
    <row r="2630" hidden="1" spans="1:2">
      <c r="A2630" t="s">
        <v>5047</v>
      </c>
      <c r="B2630">
        <v>1</v>
      </c>
    </row>
    <row r="2631" hidden="1" spans="1:2">
      <c r="A2631" t="s">
        <v>5048</v>
      </c>
      <c r="B2631">
        <v>1</v>
      </c>
    </row>
    <row r="2632" hidden="1" spans="1:2">
      <c r="A2632" t="s">
        <v>5049</v>
      </c>
      <c r="B2632">
        <v>1</v>
      </c>
    </row>
    <row r="2633" hidden="1" spans="1:2">
      <c r="A2633" t="s">
        <v>5050</v>
      </c>
      <c r="B2633">
        <v>1</v>
      </c>
    </row>
    <row r="2634" hidden="1" spans="1:2">
      <c r="A2634" t="s">
        <v>5051</v>
      </c>
      <c r="B2634">
        <v>1</v>
      </c>
    </row>
    <row r="2635" hidden="1" spans="1:2">
      <c r="A2635" t="s">
        <v>5052</v>
      </c>
      <c r="B2635">
        <v>1</v>
      </c>
    </row>
    <row r="2636" hidden="1" spans="1:2">
      <c r="A2636" t="s">
        <v>5053</v>
      </c>
      <c r="B2636">
        <v>1</v>
      </c>
    </row>
    <row r="2637" hidden="1" spans="1:2">
      <c r="A2637" t="s">
        <v>5054</v>
      </c>
      <c r="B2637">
        <v>1</v>
      </c>
    </row>
    <row r="2638" hidden="1" spans="1:2">
      <c r="A2638" t="s">
        <v>5055</v>
      </c>
      <c r="B2638">
        <v>1</v>
      </c>
    </row>
    <row r="2639" hidden="1" spans="1:2">
      <c r="A2639" t="s">
        <v>5056</v>
      </c>
      <c r="B2639">
        <v>1</v>
      </c>
    </row>
    <row r="2640" hidden="1" spans="1:2">
      <c r="A2640" t="s">
        <v>5057</v>
      </c>
      <c r="B2640">
        <v>1</v>
      </c>
    </row>
    <row r="2641" hidden="1" spans="1:2">
      <c r="A2641" t="s">
        <v>5058</v>
      </c>
      <c r="B2641">
        <v>1</v>
      </c>
    </row>
    <row r="2642" hidden="1" spans="1:2">
      <c r="A2642" t="s">
        <v>5059</v>
      </c>
      <c r="B2642">
        <v>1</v>
      </c>
    </row>
    <row r="2643" hidden="1" spans="1:2">
      <c r="A2643" t="s">
        <v>5060</v>
      </c>
      <c r="B2643">
        <v>1</v>
      </c>
    </row>
    <row r="2644" hidden="1" spans="1:2">
      <c r="A2644" t="s">
        <v>5061</v>
      </c>
      <c r="B2644">
        <v>1</v>
      </c>
    </row>
    <row r="2645" hidden="1" spans="1:2">
      <c r="A2645" t="s">
        <v>5062</v>
      </c>
      <c r="B2645">
        <v>1</v>
      </c>
    </row>
    <row r="2646" hidden="1" spans="1:2">
      <c r="A2646" t="s">
        <v>5063</v>
      </c>
      <c r="B2646">
        <v>1</v>
      </c>
    </row>
    <row r="2647" hidden="1" spans="1:2">
      <c r="A2647" t="s">
        <v>5064</v>
      </c>
      <c r="B2647">
        <v>1</v>
      </c>
    </row>
    <row r="2648" hidden="1" spans="1:2">
      <c r="A2648" t="s">
        <v>5065</v>
      </c>
      <c r="B2648">
        <v>1</v>
      </c>
    </row>
    <row r="2649" hidden="1" spans="1:2">
      <c r="A2649" t="s">
        <v>5066</v>
      </c>
      <c r="B2649">
        <v>1</v>
      </c>
    </row>
    <row r="2650" hidden="1" spans="1:2">
      <c r="A2650" t="s">
        <v>5067</v>
      </c>
      <c r="B2650">
        <v>1</v>
      </c>
    </row>
    <row r="2651" hidden="1" spans="1:2">
      <c r="A2651" t="s">
        <v>5068</v>
      </c>
      <c r="B2651">
        <v>1</v>
      </c>
    </row>
    <row r="2652" hidden="1" spans="1:2">
      <c r="A2652" t="s">
        <v>5069</v>
      </c>
      <c r="B2652">
        <v>1</v>
      </c>
    </row>
    <row r="2653" hidden="1" spans="1:2">
      <c r="A2653" t="s">
        <v>5070</v>
      </c>
      <c r="B2653">
        <v>1</v>
      </c>
    </row>
    <row r="2654" hidden="1" spans="1:2">
      <c r="A2654" t="s">
        <v>5071</v>
      </c>
      <c r="B2654">
        <v>1</v>
      </c>
    </row>
    <row r="2655" hidden="1" spans="1:2">
      <c r="A2655" t="s">
        <v>5072</v>
      </c>
      <c r="B2655">
        <v>1</v>
      </c>
    </row>
    <row r="2656" hidden="1" spans="1:2">
      <c r="A2656" t="s">
        <v>5073</v>
      </c>
      <c r="B2656">
        <v>1</v>
      </c>
    </row>
    <row r="2657" hidden="1" spans="1:2">
      <c r="A2657" t="s">
        <v>5074</v>
      </c>
      <c r="B2657">
        <v>1</v>
      </c>
    </row>
    <row r="2658" hidden="1" spans="1:2">
      <c r="A2658" t="s">
        <v>5075</v>
      </c>
      <c r="B2658">
        <v>1</v>
      </c>
    </row>
    <row r="2659" hidden="1" spans="1:2">
      <c r="A2659" t="s">
        <v>5076</v>
      </c>
      <c r="B2659">
        <v>1</v>
      </c>
    </row>
    <row r="2660" hidden="1" spans="1:2">
      <c r="A2660" t="s">
        <v>5077</v>
      </c>
      <c r="B2660">
        <v>1</v>
      </c>
    </row>
    <row r="2661" hidden="1" spans="1:2">
      <c r="A2661" t="s">
        <v>5078</v>
      </c>
      <c r="B2661">
        <v>1</v>
      </c>
    </row>
    <row r="2662" hidden="1" spans="1:2">
      <c r="A2662" t="s">
        <v>5079</v>
      </c>
      <c r="B2662">
        <v>1</v>
      </c>
    </row>
    <row r="2663" hidden="1" spans="1:2">
      <c r="A2663" t="s">
        <v>5080</v>
      </c>
      <c r="B2663">
        <v>1</v>
      </c>
    </row>
    <row r="2664" hidden="1" spans="1:2">
      <c r="A2664" t="s">
        <v>5081</v>
      </c>
      <c r="B2664">
        <v>1</v>
      </c>
    </row>
    <row r="2665" hidden="1" spans="1:2">
      <c r="A2665" t="s">
        <v>5082</v>
      </c>
      <c r="B2665">
        <v>1</v>
      </c>
    </row>
    <row r="2666" hidden="1" spans="1:2">
      <c r="A2666" t="s">
        <v>5083</v>
      </c>
      <c r="B2666">
        <v>1</v>
      </c>
    </row>
    <row r="2667" hidden="1" spans="1:2">
      <c r="A2667" t="s">
        <v>5084</v>
      </c>
      <c r="B2667">
        <v>1</v>
      </c>
    </row>
    <row r="2668" hidden="1" spans="1:2">
      <c r="A2668" t="s">
        <v>5085</v>
      </c>
      <c r="B2668">
        <v>1</v>
      </c>
    </row>
    <row r="2669" hidden="1" spans="1:2">
      <c r="A2669" t="s">
        <v>5086</v>
      </c>
      <c r="B2669">
        <v>1</v>
      </c>
    </row>
    <row r="2670" hidden="1" spans="1:2">
      <c r="A2670" t="s">
        <v>5087</v>
      </c>
      <c r="B2670">
        <v>1</v>
      </c>
    </row>
    <row r="2671" hidden="1" spans="1:2">
      <c r="A2671" t="s">
        <v>5088</v>
      </c>
      <c r="B2671">
        <v>1</v>
      </c>
    </row>
    <row r="2672" hidden="1" spans="1:2">
      <c r="A2672" t="s">
        <v>5089</v>
      </c>
      <c r="B2672">
        <v>1</v>
      </c>
    </row>
    <row r="2673" hidden="1" spans="1:2">
      <c r="A2673" t="s">
        <v>5090</v>
      </c>
      <c r="B2673">
        <v>1</v>
      </c>
    </row>
    <row r="2674" hidden="1" spans="1:2">
      <c r="A2674" t="s">
        <v>5091</v>
      </c>
      <c r="B2674">
        <v>1</v>
      </c>
    </row>
    <row r="2675" hidden="1" spans="1:2">
      <c r="A2675" t="s">
        <v>5092</v>
      </c>
      <c r="B2675">
        <v>1</v>
      </c>
    </row>
    <row r="2676" hidden="1" spans="1:2">
      <c r="A2676" t="s">
        <v>5093</v>
      </c>
      <c r="B2676">
        <v>1</v>
      </c>
    </row>
    <row r="2677" hidden="1" spans="1:2">
      <c r="A2677" t="s">
        <v>5094</v>
      </c>
      <c r="B2677">
        <v>1</v>
      </c>
    </row>
    <row r="2678" hidden="1" spans="1:2">
      <c r="A2678" t="s">
        <v>5095</v>
      </c>
      <c r="B2678">
        <v>1</v>
      </c>
    </row>
    <row r="2679" hidden="1" spans="1:2">
      <c r="A2679" t="s">
        <v>5096</v>
      </c>
      <c r="B2679">
        <v>1</v>
      </c>
    </row>
    <row r="2680" hidden="1" spans="1:2">
      <c r="A2680" t="s">
        <v>5097</v>
      </c>
      <c r="B2680">
        <v>1</v>
      </c>
    </row>
    <row r="2681" hidden="1" spans="1:2">
      <c r="A2681" t="s">
        <v>5098</v>
      </c>
      <c r="B2681">
        <v>1</v>
      </c>
    </row>
    <row r="2682" hidden="1" spans="1:2">
      <c r="A2682" t="s">
        <v>5099</v>
      </c>
      <c r="B2682">
        <v>1</v>
      </c>
    </row>
    <row r="2683" hidden="1" spans="1:2">
      <c r="A2683" t="s">
        <v>5100</v>
      </c>
      <c r="B2683">
        <v>1</v>
      </c>
    </row>
    <row r="2684" spans="1:2">
      <c r="A2684" t="s">
        <v>5101</v>
      </c>
      <c r="B2684">
        <v>2</v>
      </c>
    </row>
    <row r="2685" hidden="1" spans="1:2">
      <c r="A2685" t="s">
        <v>5102</v>
      </c>
      <c r="B2685">
        <v>1</v>
      </c>
    </row>
    <row r="2686" hidden="1" spans="1:2">
      <c r="A2686" t="s">
        <v>5103</v>
      </c>
      <c r="B2686">
        <v>1</v>
      </c>
    </row>
    <row r="2687" hidden="1" spans="1:2">
      <c r="A2687" t="s">
        <v>5104</v>
      </c>
      <c r="B2687">
        <v>1</v>
      </c>
    </row>
    <row r="2688" hidden="1" spans="1:2">
      <c r="A2688" t="s">
        <v>5105</v>
      </c>
      <c r="B2688">
        <v>1</v>
      </c>
    </row>
    <row r="2689" hidden="1" spans="1:2">
      <c r="A2689" t="s">
        <v>5106</v>
      </c>
      <c r="B2689">
        <v>1</v>
      </c>
    </row>
    <row r="2690" hidden="1" spans="1:2">
      <c r="A2690" t="s">
        <v>5107</v>
      </c>
      <c r="B2690">
        <v>1</v>
      </c>
    </row>
    <row r="2691" hidden="1" spans="1:2">
      <c r="A2691" t="s">
        <v>5108</v>
      </c>
      <c r="B2691">
        <v>1</v>
      </c>
    </row>
    <row r="2692" hidden="1" spans="1:2">
      <c r="A2692" t="s">
        <v>5109</v>
      </c>
      <c r="B2692">
        <v>1</v>
      </c>
    </row>
    <row r="2693" hidden="1" spans="1:2">
      <c r="A2693" t="s">
        <v>5110</v>
      </c>
      <c r="B2693">
        <v>1</v>
      </c>
    </row>
    <row r="2694" hidden="1" spans="1:2">
      <c r="A2694" t="s">
        <v>5111</v>
      </c>
      <c r="B2694">
        <v>1</v>
      </c>
    </row>
    <row r="2695" hidden="1" spans="1:2">
      <c r="A2695" t="s">
        <v>5112</v>
      </c>
      <c r="B2695">
        <v>1</v>
      </c>
    </row>
    <row r="2696" hidden="1" spans="1:2">
      <c r="A2696" t="s">
        <v>5113</v>
      </c>
      <c r="B2696">
        <v>1</v>
      </c>
    </row>
    <row r="2697" hidden="1" spans="1:2">
      <c r="A2697" t="s">
        <v>5114</v>
      </c>
      <c r="B2697">
        <v>1</v>
      </c>
    </row>
    <row r="2698" hidden="1" spans="1:2">
      <c r="A2698" t="s">
        <v>5115</v>
      </c>
      <c r="B2698">
        <v>1</v>
      </c>
    </row>
    <row r="2699" hidden="1" spans="1:2">
      <c r="A2699" t="s">
        <v>5116</v>
      </c>
      <c r="B2699">
        <v>1</v>
      </c>
    </row>
    <row r="2700" hidden="1" spans="1:2">
      <c r="A2700" t="s">
        <v>5117</v>
      </c>
      <c r="B2700">
        <v>1</v>
      </c>
    </row>
    <row r="2701" hidden="1" spans="1:2">
      <c r="A2701" t="s">
        <v>5118</v>
      </c>
      <c r="B2701">
        <v>1</v>
      </c>
    </row>
    <row r="2702" hidden="1" spans="1:2">
      <c r="A2702" t="s">
        <v>5119</v>
      </c>
      <c r="B2702">
        <v>1</v>
      </c>
    </row>
    <row r="2703" hidden="1" spans="1:2">
      <c r="A2703" t="s">
        <v>5120</v>
      </c>
      <c r="B2703">
        <v>1</v>
      </c>
    </row>
    <row r="2704" hidden="1" spans="1:2">
      <c r="A2704" t="s">
        <v>5121</v>
      </c>
      <c r="B2704">
        <v>1</v>
      </c>
    </row>
    <row r="2705" hidden="1" spans="1:2">
      <c r="A2705" t="s">
        <v>5122</v>
      </c>
      <c r="B2705">
        <v>1</v>
      </c>
    </row>
    <row r="2706" hidden="1" spans="1:2">
      <c r="A2706" t="s">
        <v>5123</v>
      </c>
      <c r="B2706">
        <v>1</v>
      </c>
    </row>
    <row r="2707" hidden="1" spans="1:2">
      <c r="A2707" t="s">
        <v>5124</v>
      </c>
      <c r="B2707">
        <v>1</v>
      </c>
    </row>
    <row r="2708" hidden="1" spans="1:2">
      <c r="A2708" t="s">
        <v>5125</v>
      </c>
      <c r="B2708">
        <v>1</v>
      </c>
    </row>
    <row r="2709" hidden="1" spans="1:2">
      <c r="A2709" t="s">
        <v>5126</v>
      </c>
      <c r="B2709">
        <v>1</v>
      </c>
    </row>
    <row r="2710" hidden="1" spans="1:2">
      <c r="A2710" t="s">
        <v>5127</v>
      </c>
      <c r="B2710">
        <v>1</v>
      </c>
    </row>
    <row r="2711" hidden="1" spans="1:2">
      <c r="A2711" t="s">
        <v>5128</v>
      </c>
      <c r="B2711">
        <v>1</v>
      </c>
    </row>
    <row r="2712" hidden="1" spans="1:2">
      <c r="A2712" t="s">
        <v>5129</v>
      </c>
      <c r="B2712">
        <v>1</v>
      </c>
    </row>
    <row r="2713" hidden="1" spans="1:2">
      <c r="A2713" t="s">
        <v>5130</v>
      </c>
      <c r="B2713">
        <v>1</v>
      </c>
    </row>
    <row r="2714" hidden="1" spans="1:2">
      <c r="A2714" t="s">
        <v>5131</v>
      </c>
      <c r="B2714">
        <v>1</v>
      </c>
    </row>
    <row r="2715" hidden="1" spans="1:2">
      <c r="A2715" t="s">
        <v>5132</v>
      </c>
      <c r="B2715">
        <v>1</v>
      </c>
    </row>
    <row r="2716" hidden="1" spans="1:2">
      <c r="A2716" t="s">
        <v>5133</v>
      </c>
      <c r="B2716">
        <v>1</v>
      </c>
    </row>
    <row r="2717" hidden="1" spans="1:2">
      <c r="A2717" t="s">
        <v>5134</v>
      </c>
      <c r="B2717">
        <v>1</v>
      </c>
    </row>
    <row r="2718" hidden="1" spans="1:2">
      <c r="A2718" t="s">
        <v>5135</v>
      </c>
      <c r="B2718">
        <v>1</v>
      </c>
    </row>
    <row r="2719" hidden="1" spans="1:2">
      <c r="A2719" t="s">
        <v>5136</v>
      </c>
      <c r="B2719">
        <v>1</v>
      </c>
    </row>
    <row r="2720" hidden="1" spans="1:2">
      <c r="A2720" t="s">
        <v>5137</v>
      </c>
      <c r="B2720">
        <v>1</v>
      </c>
    </row>
    <row r="2721" hidden="1" spans="1:2">
      <c r="A2721" t="s">
        <v>5138</v>
      </c>
      <c r="B2721">
        <v>1</v>
      </c>
    </row>
    <row r="2722" hidden="1" spans="1:2">
      <c r="A2722" t="s">
        <v>5139</v>
      </c>
      <c r="B2722">
        <v>1</v>
      </c>
    </row>
    <row r="2723" hidden="1" spans="1:2">
      <c r="A2723" t="s">
        <v>5140</v>
      </c>
      <c r="B2723">
        <v>1</v>
      </c>
    </row>
    <row r="2724" hidden="1" spans="1:2">
      <c r="A2724" t="s">
        <v>5141</v>
      </c>
      <c r="B2724">
        <v>1</v>
      </c>
    </row>
    <row r="2725" hidden="1" spans="1:2">
      <c r="A2725" t="s">
        <v>5142</v>
      </c>
      <c r="B2725">
        <v>1</v>
      </c>
    </row>
    <row r="2726" hidden="1" spans="1:2">
      <c r="A2726" t="s">
        <v>5143</v>
      </c>
      <c r="B2726">
        <v>1</v>
      </c>
    </row>
    <row r="2727" hidden="1" spans="1:2">
      <c r="A2727" t="s">
        <v>5144</v>
      </c>
      <c r="B2727">
        <v>1</v>
      </c>
    </row>
    <row r="2728" hidden="1" spans="1:2">
      <c r="A2728" t="s">
        <v>5145</v>
      </c>
      <c r="B2728">
        <v>1</v>
      </c>
    </row>
    <row r="2729" hidden="1" spans="1:2">
      <c r="A2729" t="s">
        <v>5146</v>
      </c>
      <c r="B2729">
        <v>1</v>
      </c>
    </row>
    <row r="2730" hidden="1" spans="1:2">
      <c r="A2730" t="s">
        <v>5147</v>
      </c>
      <c r="B2730">
        <v>1</v>
      </c>
    </row>
    <row r="2731" hidden="1" spans="1:2">
      <c r="A2731" t="s">
        <v>5148</v>
      </c>
      <c r="B2731">
        <v>1</v>
      </c>
    </row>
    <row r="2732" hidden="1" spans="1:2">
      <c r="A2732" t="s">
        <v>5149</v>
      </c>
      <c r="B2732">
        <v>1</v>
      </c>
    </row>
    <row r="2733" hidden="1" spans="1:2">
      <c r="A2733" t="s">
        <v>5150</v>
      </c>
      <c r="B2733">
        <v>1</v>
      </c>
    </row>
    <row r="2734" hidden="1" spans="1:2">
      <c r="A2734" t="s">
        <v>5151</v>
      </c>
      <c r="B2734">
        <v>1</v>
      </c>
    </row>
    <row r="2735" hidden="1" spans="1:2">
      <c r="A2735" t="s">
        <v>5152</v>
      </c>
      <c r="B2735">
        <v>1</v>
      </c>
    </row>
    <row r="2736" hidden="1" spans="1:2">
      <c r="A2736" t="s">
        <v>5153</v>
      </c>
      <c r="B2736">
        <v>1</v>
      </c>
    </row>
    <row r="2737" hidden="1" spans="1:2">
      <c r="A2737" t="s">
        <v>5154</v>
      </c>
      <c r="B2737">
        <v>1</v>
      </c>
    </row>
    <row r="2738" hidden="1" spans="1:2">
      <c r="A2738" t="s">
        <v>5155</v>
      </c>
      <c r="B2738">
        <v>1</v>
      </c>
    </row>
    <row r="2739" hidden="1" spans="1:2">
      <c r="A2739" t="s">
        <v>5156</v>
      </c>
      <c r="B2739">
        <v>1</v>
      </c>
    </row>
    <row r="2740" hidden="1" spans="1:2">
      <c r="A2740" t="s">
        <v>5157</v>
      </c>
      <c r="B2740">
        <v>1</v>
      </c>
    </row>
    <row r="2741" hidden="1" spans="1:2">
      <c r="A2741" t="s">
        <v>5158</v>
      </c>
      <c r="B2741">
        <v>1</v>
      </c>
    </row>
    <row r="2742" hidden="1" spans="1:2">
      <c r="A2742" t="s">
        <v>5159</v>
      </c>
      <c r="B2742">
        <v>1</v>
      </c>
    </row>
    <row r="2743" hidden="1" spans="1:2">
      <c r="A2743" t="s">
        <v>5160</v>
      </c>
      <c r="B2743">
        <v>1</v>
      </c>
    </row>
    <row r="2744" hidden="1" spans="1:2">
      <c r="A2744" t="s">
        <v>5161</v>
      </c>
      <c r="B2744">
        <v>1</v>
      </c>
    </row>
    <row r="2745" hidden="1" spans="1:2">
      <c r="A2745" t="s">
        <v>5162</v>
      </c>
      <c r="B2745">
        <v>1</v>
      </c>
    </row>
    <row r="2746" hidden="1" spans="1:2">
      <c r="A2746" t="s">
        <v>5163</v>
      </c>
      <c r="B2746">
        <v>1</v>
      </c>
    </row>
    <row r="2747" hidden="1" spans="1:2">
      <c r="A2747" t="s">
        <v>5164</v>
      </c>
      <c r="B2747">
        <v>1</v>
      </c>
    </row>
    <row r="2748" hidden="1" spans="1:2">
      <c r="A2748" t="s">
        <v>5165</v>
      </c>
      <c r="B2748">
        <v>1</v>
      </c>
    </row>
    <row r="2749" hidden="1" spans="1:2">
      <c r="A2749" t="s">
        <v>5166</v>
      </c>
      <c r="B2749">
        <v>1</v>
      </c>
    </row>
    <row r="2750" hidden="1" spans="1:2">
      <c r="A2750" t="s">
        <v>5167</v>
      </c>
      <c r="B2750">
        <v>1</v>
      </c>
    </row>
    <row r="2751" hidden="1" spans="1:2">
      <c r="A2751" t="s">
        <v>5168</v>
      </c>
      <c r="B2751">
        <v>1</v>
      </c>
    </row>
    <row r="2752" hidden="1" spans="1:2">
      <c r="A2752" t="s">
        <v>5169</v>
      </c>
      <c r="B2752">
        <v>1</v>
      </c>
    </row>
    <row r="2753" hidden="1" spans="1:2">
      <c r="A2753" t="s">
        <v>5170</v>
      </c>
      <c r="B2753">
        <v>1</v>
      </c>
    </row>
    <row r="2754" hidden="1" spans="1:2">
      <c r="A2754" t="s">
        <v>5171</v>
      </c>
      <c r="B2754">
        <v>1</v>
      </c>
    </row>
    <row r="2755" hidden="1" spans="1:2">
      <c r="A2755" t="s">
        <v>5172</v>
      </c>
      <c r="B2755">
        <v>1</v>
      </c>
    </row>
    <row r="2756" hidden="1" spans="1:2">
      <c r="A2756" t="s">
        <v>5173</v>
      </c>
      <c r="B2756">
        <v>1</v>
      </c>
    </row>
    <row r="2757" hidden="1" spans="1:2">
      <c r="A2757" t="s">
        <v>5174</v>
      </c>
      <c r="B2757">
        <v>1</v>
      </c>
    </row>
    <row r="2758" hidden="1" spans="1:2">
      <c r="A2758" t="s">
        <v>5175</v>
      </c>
      <c r="B2758">
        <v>1</v>
      </c>
    </row>
    <row r="2759" hidden="1" spans="1:2">
      <c r="A2759" t="s">
        <v>5176</v>
      </c>
      <c r="B2759">
        <v>1</v>
      </c>
    </row>
    <row r="2760" hidden="1" spans="1:2">
      <c r="A2760" t="s">
        <v>5177</v>
      </c>
      <c r="B2760">
        <v>1</v>
      </c>
    </row>
    <row r="2761" hidden="1" spans="1:2">
      <c r="A2761" t="s">
        <v>5178</v>
      </c>
      <c r="B2761">
        <v>1</v>
      </c>
    </row>
    <row r="2762" hidden="1" spans="1:2">
      <c r="A2762" t="s">
        <v>5179</v>
      </c>
      <c r="B2762">
        <v>1</v>
      </c>
    </row>
    <row r="2763" hidden="1" spans="1:2">
      <c r="A2763" t="s">
        <v>5180</v>
      </c>
      <c r="B2763">
        <v>1</v>
      </c>
    </row>
    <row r="2764" hidden="1" spans="1:2">
      <c r="A2764" t="s">
        <v>5181</v>
      </c>
      <c r="B2764">
        <v>1</v>
      </c>
    </row>
    <row r="2765" hidden="1" spans="1:2">
      <c r="A2765" t="s">
        <v>5182</v>
      </c>
      <c r="B2765">
        <v>1</v>
      </c>
    </row>
    <row r="2766" hidden="1" spans="1:2">
      <c r="A2766" t="s">
        <v>5183</v>
      </c>
      <c r="B2766">
        <v>1</v>
      </c>
    </row>
    <row r="2767" hidden="1" spans="1:2">
      <c r="A2767" t="s">
        <v>5184</v>
      </c>
      <c r="B2767">
        <v>1</v>
      </c>
    </row>
    <row r="2768" hidden="1" spans="1:2">
      <c r="A2768" t="s">
        <v>5185</v>
      </c>
      <c r="B2768">
        <v>1</v>
      </c>
    </row>
    <row r="2769" hidden="1" spans="1:2">
      <c r="A2769" t="s">
        <v>5186</v>
      </c>
      <c r="B2769">
        <v>1</v>
      </c>
    </row>
    <row r="2770" hidden="1" spans="1:2">
      <c r="A2770" t="s">
        <v>5187</v>
      </c>
      <c r="B2770">
        <v>1</v>
      </c>
    </row>
    <row r="2771" hidden="1" spans="1:2">
      <c r="A2771" t="s">
        <v>5188</v>
      </c>
      <c r="B2771">
        <v>1</v>
      </c>
    </row>
    <row r="2772" hidden="1" spans="1:2">
      <c r="A2772" t="s">
        <v>5189</v>
      </c>
      <c r="B2772">
        <v>1</v>
      </c>
    </row>
    <row r="2773" hidden="1" spans="1:2">
      <c r="A2773" t="s">
        <v>5190</v>
      </c>
      <c r="B2773">
        <v>1</v>
      </c>
    </row>
    <row r="2774" hidden="1" spans="1:2">
      <c r="A2774" t="s">
        <v>5191</v>
      </c>
      <c r="B2774">
        <v>1</v>
      </c>
    </row>
    <row r="2775" hidden="1" spans="1:2">
      <c r="A2775" t="s">
        <v>5192</v>
      </c>
      <c r="B2775">
        <v>1</v>
      </c>
    </row>
    <row r="2776" hidden="1" spans="1:2">
      <c r="A2776" t="s">
        <v>5193</v>
      </c>
      <c r="B2776">
        <v>1</v>
      </c>
    </row>
    <row r="2777" hidden="1" spans="1:2">
      <c r="A2777" t="s">
        <v>5194</v>
      </c>
      <c r="B2777">
        <v>1</v>
      </c>
    </row>
    <row r="2778" hidden="1" spans="1:2">
      <c r="A2778" t="s">
        <v>5195</v>
      </c>
      <c r="B2778">
        <v>1</v>
      </c>
    </row>
    <row r="2779" hidden="1" spans="1:2">
      <c r="A2779" t="s">
        <v>5196</v>
      </c>
      <c r="B2779">
        <v>1</v>
      </c>
    </row>
    <row r="2780" hidden="1" spans="1:2">
      <c r="A2780" t="s">
        <v>5197</v>
      </c>
      <c r="B2780">
        <v>1</v>
      </c>
    </row>
    <row r="2781" hidden="1" spans="1:2">
      <c r="A2781" t="s">
        <v>5198</v>
      </c>
      <c r="B2781">
        <v>1</v>
      </c>
    </row>
    <row r="2782" hidden="1" spans="1:2">
      <c r="A2782" t="s">
        <v>5199</v>
      </c>
      <c r="B2782">
        <v>1</v>
      </c>
    </row>
    <row r="2783" hidden="1" spans="1:2">
      <c r="A2783" t="s">
        <v>5200</v>
      </c>
      <c r="B2783">
        <v>1</v>
      </c>
    </row>
    <row r="2784" hidden="1" spans="1:2">
      <c r="A2784" t="s">
        <v>5201</v>
      </c>
      <c r="B2784">
        <v>1</v>
      </c>
    </row>
    <row r="2785" hidden="1" spans="1:2">
      <c r="A2785" t="s">
        <v>5202</v>
      </c>
      <c r="B2785">
        <v>1</v>
      </c>
    </row>
    <row r="2786" hidden="1" spans="1:2">
      <c r="A2786" t="s">
        <v>5203</v>
      </c>
      <c r="B2786">
        <v>1</v>
      </c>
    </row>
    <row r="2787" hidden="1" spans="1:2">
      <c r="A2787" t="s">
        <v>5204</v>
      </c>
      <c r="B2787">
        <v>1</v>
      </c>
    </row>
    <row r="2788" hidden="1" spans="1:2">
      <c r="A2788" t="s">
        <v>5205</v>
      </c>
      <c r="B2788">
        <v>1</v>
      </c>
    </row>
    <row r="2789" hidden="1" spans="1:2">
      <c r="A2789" t="s">
        <v>5206</v>
      </c>
      <c r="B2789">
        <v>1</v>
      </c>
    </row>
    <row r="2790" hidden="1" spans="1:2">
      <c r="A2790" t="s">
        <v>5207</v>
      </c>
      <c r="B2790">
        <v>1</v>
      </c>
    </row>
    <row r="2791" hidden="1" spans="1:2">
      <c r="A2791" t="s">
        <v>5208</v>
      </c>
      <c r="B2791">
        <v>1</v>
      </c>
    </row>
    <row r="2792" hidden="1" spans="1:2">
      <c r="A2792" t="s">
        <v>5209</v>
      </c>
      <c r="B2792">
        <v>1</v>
      </c>
    </row>
    <row r="2793" hidden="1" spans="1:2">
      <c r="A2793" t="s">
        <v>5210</v>
      </c>
      <c r="B2793">
        <v>1</v>
      </c>
    </row>
    <row r="2794" hidden="1" spans="1:2">
      <c r="A2794" t="s">
        <v>5211</v>
      </c>
      <c r="B2794">
        <v>1</v>
      </c>
    </row>
    <row r="2795" hidden="1" spans="1:2">
      <c r="A2795" t="s">
        <v>5212</v>
      </c>
      <c r="B2795">
        <v>1</v>
      </c>
    </row>
    <row r="2796" hidden="1" spans="1:2">
      <c r="A2796" t="s">
        <v>5213</v>
      </c>
      <c r="B2796">
        <v>1</v>
      </c>
    </row>
    <row r="2797" hidden="1" spans="1:2">
      <c r="A2797" t="s">
        <v>5214</v>
      </c>
      <c r="B2797">
        <v>1</v>
      </c>
    </row>
    <row r="2798" hidden="1" spans="1:2">
      <c r="A2798" t="s">
        <v>5215</v>
      </c>
      <c r="B2798">
        <v>1</v>
      </c>
    </row>
    <row r="2799" hidden="1" spans="1:2">
      <c r="A2799" t="s">
        <v>5216</v>
      </c>
      <c r="B2799">
        <v>1</v>
      </c>
    </row>
    <row r="2800" hidden="1" spans="1:2">
      <c r="A2800" t="s">
        <v>5217</v>
      </c>
      <c r="B2800">
        <v>1</v>
      </c>
    </row>
    <row r="2801" hidden="1" spans="1:2">
      <c r="A2801" t="s">
        <v>5218</v>
      </c>
      <c r="B2801">
        <v>1</v>
      </c>
    </row>
    <row r="2802" hidden="1" spans="1:2">
      <c r="A2802" t="s">
        <v>5219</v>
      </c>
      <c r="B2802">
        <v>1</v>
      </c>
    </row>
    <row r="2803" hidden="1" spans="1:2">
      <c r="A2803" t="s">
        <v>5220</v>
      </c>
      <c r="B2803">
        <v>1</v>
      </c>
    </row>
    <row r="2804" hidden="1" spans="1:2">
      <c r="A2804" t="s">
        <v>5221</v>
      </c>
      <c r="B2804">
        <v>1</v>
      </c>
    </row>
    <row r="2805" hidden="1" spans="1:2">
      <c r="A2805" t="s">
        <v>5222</v>
      </c>
      <c r="B2805">
        <v>1</v>
      </c>
    </row>
    <row r="2806" hidden="1" spans="1:2">
      <c r="A2806" t="s">
        <v>5223</v>
      </c>
      <c r="B2806">
        <v>1</v>
      </c>
    </row>
    <row r="2807" hidden="1" spans="1:2">
      <c r="A2807" t="s">
        <v>5224</v>
      </c>
      <c r="B2807">
        <v>1</v>
      </c>
    </row>
    <row r="2808" hidden="1" spans="1:2">
      <c r="A2808" t="s">
        <v>5225</v>
      </c>
      <c r="B2808">
        <v>1</v>
      </c>
    </row>
    <row r="2809" hidden="1" spans="1:2">
      <c r="A2809" t="s">
        <v>5226</v>
      </c>
      <c r="B2809">
        <v>1</v>
      </c>
    </row>
    <row r="2810" hidden="1" spans="1:2">
      <c r="A2810" t="s">
        <v>5227</v>
      </c>
      <c r="B2810">
        <v>1</v>
      </c>
    </row>
    <row r="2811" hidden="1" spans="1:2">
      <c r="A2811" t="s">
        <v>5228</v>
      </c>
      <c r="B2811">
        <v>1</v>
      </c>
    </row>
    <row r="2812" spans="1:2">
      <c r="A2812" t="s">
        <v>5229</v>
      </c>
      <c r="B2812">
        <v>2</v>
      </c>
    </row>
    <row r="2813" hidden="1" spans="1:2">
      <c r="A2813" t="s">
        <v>5230</v>
      </c>
      <c r="B2813">
        <v>1</v>
      </c>
    </row>
    <row r="2814" hidden="1" spans="1:2">
      <c r="A2814" t="s">
        <v>5231</v>
      </c>
      <c r="B2814">
        <v>1</v>
      </c>
    </row>
    <row r="2815" hidden="1" spans="1:2">
      <c r="A2815" t="s">
        <v>5232</v>
      </c>
      <c r="B2815">
        <v>1</v>
      </c>
    </row>
    <row r="2816" hidden="1" spans="1:2">
      <c r="A2816" t="s">
        <v>5233</v>
      </c>
      <c r="B2816">
        <v>1</v>
      </c>
    </row>
    <row r="2817" hidden="1" spans="1:2">
      <c r="A2817" t="s">
        <v>5234</v>
      </c>
      <c r="B2817">
        <v>1</v>
      </c>
    </row>
    <row r="2818" hidden="1" spans="1:2">
      <c r="A2818" t="s">
        <v>5235</v>
      </c>
      <c r="B2818">
        <v>1</v>
      </c>
    </row>
    <row r="2819" hidden="1" spans="1:2">
      <c r="A2819" t="s">
        <v>5236</v>
      </c>
      <c r="B2819">
        <v>1</v>
      </c>
    </row>
    <row r="2820" hidden="1" spans="1:2">
      <c r="A2820" t="s">
        <v>5237</v>
      </c>
      <c r="B2820">
        <v>1</v>
      </c>
    </row>
    <row r="2821" hidden="1" spans="1:2">
      <c r="A2821" t="s">
        <v>5238</v>
      </c>
      <c r="B2821">
        <v>1</v>
      </c>
    </row>
    <row r="2822" hidden="1" spans="1:2">
      <c r="A2822" t="s">
        <v>5239</v>
      </c>
      <c r="B2822">
        <v>1</v>
      </c>
    </row>
    <row r="2823" hidden="1" spans="1:2">
      <c r="A2823" t="s">
        <v>5240</v>
      </c>
      <c r="B2823">
        <v>1</v>
      </c>
    </row>
    <row r="2824" hidden="1" spans="1:2">
      <c r="A2824" t="s">
        <v>5241</v>
      </c>
      <c r="B2824">
        <v>1</v>
      </c>
    </row>
    <row r="2825" hidden="1" spans="1:2">
      <c r="A2825" t="s">
        <v>5242</v>
      </c>
      <c r="B2825">
        <v>1</v>
      </c>
    </row>
    <row r="2826" hidden="1" spans="1:2">
      <c r="A2826" t="s">
        <v>5243</v>
      </c>
      <c r="B2826">
        <v>1</v>
      </c>
    </row>
    <row r="2827" hidden="1" spans="1:2">
      <c r="A2827" t="s">
        <v>5244</v>
      </c>
      <c r="B2827">
        <v>1</v>
      </c>
    </row>
    <row r="2828" hidden="1" spans="1:2">
      <c r="A2828" t="s">
        <v>5245</v>
      </c>
      <c r="B2828">
        <v>1</v>
      </c>
    </row>
    <row r="2829" hidden="1" spans="1:2">
      <c r="A2829" t="s">
        <v>5246</v>
      </c>
      <c r="B2829">
        <v>1</v>
      </c>
    </row>
    <row r="2830" hidden="1" spans="1:2">
      <c r="A2830" t="s">
        <v>5247</v>
      </c>
      <c r="B2830">
        <v>1</v>
      </c>
    </row>
    <row r="2831" hidden="1" spans="1:2">
      <c r="A2831" t="s">
        <v>5248</v>
      </c>
      <c r="B2831">
        <v>1</v>
      </c>
    </row>
    <row r="2832" hidden="1" spans="1:2">
      <c r="A2832" t="s">
        <v>5249</v>
      </c>
      <c r="B2832">
        <v>1</v>
      </c>
    </row>
    <row r="2833" hidden="1" spans="1:2">
      <c r="A2833" t="s">
        <v>5250</v>
      </c>
      <c r="B2833">
        <v>1</v>
      </c>
    </row>
    <row r="2834" spans="1:2">
      <c r="A2834" t="s">
        <v>5251</v>
      </c>
      <c r="B2834">
        <v>2</v>
      </c>
    </row>
    <row r="2835" hidden="1" spans="1:2">
      <c r="A2835" t="s">
        <v>5252</v>
      </c>
      <c r="B2835">
        <v>1</v>
      </c>
    </row>
    <row r="2836" hidden="1" spans="1:2">
      <c r="A2836" t="s">
        <v>5253</v>
      </c>
      <c r="B2836">
        <v>1</v>
      </c>
    </row>
    <row r="2837" hidden="1" spans="1:2">
      <c r="A2837" t="s">
        <v>5254</v>
      </c>
      <c r="B2837">
        <v>1</v>
      </c>
    </row>
    <row r="2838" hidden="1" spans="1:2">
      <c r="A2838" t="s">
        <v>5255</v>
      </c>
      <c r="B2838">
        <v>1</v>
      </c>
    </row>
    <row r="2839" hidden="1" spans="1:2">
      <c r="A2839" t="s">
        <v>5256</v>
      </c>
      <c r="B2839">
        <v>1</v>
      </c>
    </row>
    <row r="2840" hidden="1" spans="1:2">
      <c r="A2840" t="s">
        <v>5257</v>
      </c>
      <c r="B2840">
        <v>1</v>
      </c>
    </row>
    <row r="2841" hidden="1" spans="1:2">
      <c r="A2841" t="s">
        <v>5258</v>
      </c>
      <c r="B2841">
        <v>1</v>
      </c>
    </row>
    <row r="2842" hidden="1" spans="1:2">
      <c r="A2842" t="s">
        <v>5259</v>
      </c>
      <c r="B2842">
        <v>1</v>
      </c>
    </row>
    <row r="2843" hidden="1" spans="1:2">
      <c r="A2843" t="s">
        <v>5260</v>
      </c>
      <c r="B2843">
        <v>1</v>
      </c>
    </row>
    <row r="2844" hidden="1" spans="1:2">
      <c r="A2844" t="s">
        <v>5261</v>
      </c>
      <c r="B2844">
        <v>1</v>
      </c>
    </row>
    <row r="2845" hidden="1" spans="1:2">
      <c r="A2845" t="s">
        <v>5262</v>
      </c>
      <c r="B2845">
        <v>1</v>
      </c>
    </row>
    <row r="2846" hidden="1" spans="1:2">
      <c r="A2846" t="s">
        <v>5263</v>
      </c>
      <c r="B2846">
        <v>1</v>
      </c>
    </row>
    <row r="2847" hidden="1" spans="1:2">
      <c r="A2847" t="s">
        <v>5264</v>
      </c>
      <c r="B2847">
        <v>1</v>
      </c>
    </row>
    <row r="2848" hidden="1" spans="1:2">
      <c r="A2848" t="s">
        <v>5265</v>
      </c>
      <c r="B2848">
        <v>1</v>
      </c>
    </row>
    <row r="2849" hidden="1" spans="1:2">
      <c r="A2849" t="s">
        <v>5266</v>
      </c>
      <c r="B2849">
        <v>1</v>
      </c>
    </row>
    <row r="2850" hidden="1" spans="1:2">
      <c r="A2850" t="s">
        <v>5267</v>
      </c>
      <c r="B2850">
        <v>1</v>
      </c>
    </row>
    <row r="2851" hidden="1" spans="1:2">
      <c r="A2851" t="s">
        <v>5268</v>
      </c>
      <c r="B2851">
        <v>1</v>
      </c>
    </row>
    <row r="2852" hidden="1" spans="1:2">
      <c r="A2852" t="s">
        <v>5269</v>
      </c>
      <c r="B2852">
        <v>1</v>
      </c>
    </row>
    <row r="2853" hidden="1" spans="1:2">
      <c r="A2853" t="s">
        <v>5270</v>
      </c>
      <c r="B2853">
        <v>1</v>
      </c>
    </row>
    <row r="2854" hidden="1" spans="1:2">
      <c r="A2854" t="s">
        <v>5271</v>
      </c>
      <c r="B2854">
        <v>1</v>
      </c>
    </row>
    <row r="2855" hidden="1" spans="1:2">
      <c r="A2855" t="s">
        <v>5272</v>
      </c>
      <c r="B2855">
        <v>1</v>
      </c>
    </row>
    <row r="2856" hidden="1" spans="1:2">
      <c r="A2856" t="s">
        <v>5273</v>
      </c>
      <c r="B2856">
        <v>1</v>
      </c>
    </row>
    <row r="2857" spans="1:2">
      <c r="A2857" t="s">
        <v>5274</v>
      </c>
      <c r="B2857">
        <v>2</v>
      </c>
    </row>
    <row r="2858" hidden="1" spans="1:2">
      <c r="A2858" t="s">
        <v>5275</v>
      </c>
      <c r="B2858">
        <v>1</v>
      </c>
    </row>
    <row r="2859" hidden="1" spans="1:2">
      <c r="A2859" t="s">
        <v>5276</v>
      </c>
      <c r="B2859">
        <v>1</v>
      </c>
    </row>
    <row r="2860" hidden="1" spans="1:2">
      <c r="A2860" t="s">
        <v>5277</v>
      </c>
      <c r="B2860">
        <v>1</v>
      </c>
    </row>
    <row r="2861" hidden="1" spans="1:2">
      <c r="A2861" t="s">
        <v>5278</v>
      </c>
      <c r="B2861">
        <v>1</v>
      </c>
    </row>
    <row r="2862" hidden="1" spans="1:2">
      <c r="A2862" t="s">
        <v>5279</v>
      </c>
      <c r="B2862">
        <v>1</v>
      </c>
    </row>
    <row r="2863" hidden="1" spans="1:2">
      <c r="A2863" t="s">
        <v>5280</v>
      </c>
      <c r="B2863">
        <v>1</v>
      </c>
    </row>
    <row r="2864" hidden="1" spans="1:2">
      <c r="A2864" t="s">
        <v>5281</v>
      </c>
      <c r="B2864">
        <v>1</v>
      </c>
    </row>
    <row r="2865" hidden="1" spans="1:2">
      <c r="A2865" t="s">
        <v>5282</v>
      </c>
      <c r="B2865">
        <v>1</v>
      </c>
    </row>
    <row r="2866" hidden="1" spans="1:2">
      <c r="A2866" t="s">
        <v>5283</v>
      </c>
      <c r="B2866">
        <v>1</v>
      </c>
    </row>
    <row r="2867" hidden="1" spans="1:2">
      <c r="A2867" t="s">
        <v>5284</v>
      </c>
      <c r="B2867">
        <v>1</v>
      </c>
    </row>
    <row r="2868" hidden="1" spans="1:2">
      <c r="A2868" t="s">
        <v>5285</v>
      </c>
      <c r="B2868">
        <v>1</v>
      </c>
    </row>
    <row r="2869" hidden="1" spans="1:2">
      <c r="A2869" t="s">
        <v>5286</v>
      </c>
      <c r="B2869">
        <v>1</v>
      </c>
    </row>
    <row r="2870" hidden="1" spans="1:2">
      <c r="A2870" t="s">
        <v>5287</v>
      </c>
      <c r="B2870">
        <v>1</v>
      </c>
    </row>
    <row r="2871" hidden="1" spans="1:2">
      <c r="A2871" t="s">
        <v>5288</v>
      </c>
      <c r="B2871">
        <v>1</v>
      </c>
    </row>
    <row r="2872" hidden="1" spans="1:2">
      <c r="A2872" t="s">
        <v>5289</v>
      </c>
      <c r="B2872">
        <v>1</v>
      </c>
    </row>
    <row r="2873" hidden="1" spans="1:2">
      <c r="A2873" t="s">
        <v>5290</v>
      </c>
      <c r="B2873">
        <v>1</v>
      </c>
    </row>
    <row r="2874" hidden="1" spans="1:2">
      <c r="A2874" t="s">
        <v>5291</v>
      </c>
      <c r="B2874">
        <v>1</v>
      </c>
    </row>
    <row r="2875" hidden="1" spans="1:2">
      <c r="A2875" t="s">
        <v>5292</v>
      </c>
      <c r="B2875">
        <v>1</v>
      </c>
    </row>
    <row r="2876" hidden="1" spans="1:2">
      <c r="A2876" t="s">
        <v>5293</v>
      </c>
      <c r="B2876">
        <v>1</v>
      </c>
    </row>
    <row r="2877" hidden="1" spans="1:2">
      <c r="A2877" t="s">
        <v>5294</v>
      </c>
      <c r="B2877">
        <v>1</v>
      </c>
    </row>
    <row r="2878" hidden="1" spans="1:2">
      <c r="A2878" t="s">
        <v>5295</v>
      </c>
      <c r="B2878">
        <v>1</v>
      </c>
    </row>
    <row r="2879" hidden="1" spans="1:2">
      <c r="A2879" t="s">
        <v>5296</v>
      </c>
      <c r="B2879">
        <v>1</v>
      </c>
    </row>
    <row r="2880" hidden="1" spans="1:2">
      <c r="A2880" t="s">
        <v>5297</v>
      </c>
      <c r="B2880">
        <v>1</v>
      </c>
    </row>
    <row r="2881" hidden="1" spans="1:2">
      <c r="A2881" t="s">
        <v>5298</v>
      </c>
      <c r="B2881">
        <v>1</v>
      </c>
    </row>
    <row r="2882" hidden="1" spans="1:2">
      <c r="A2882" t="s">
        <v>5299</v>
      </c>
      <c r="B2882">
        <v>1</v>
      </c>
    </row>
    <row r="2883" hidden="1" spans="1:2">
      <c r="A2883" t="s">
        <v>5300</v>
      </c>
      <c r="B2883">
        <v>1</v>
      </c>
    </row>
    <row r="2884" hidden="1" spans="1:2">
      <c r="A2884" t="s">
        <v>5301</v>
      </c>
      <c r="B2884">
        <v>1</v>
      </c>
    </row>
    <row r="2885" hidden="1" spans="1:2">
      <c r="A2885" t="s">
        <v>5302</v>
      </c>
      <c r="B2885">
        <v>1</v>
      </c>
    </row>
    <row r="2886" hidden="1" spans="1:2">
      <c r="A2886" t="s">
        <v>5303</v>
      </c>
      <c r="B2886">
        <v>1</v>
      </c>
    </row>
    <row r="2887" hidden="1" spans="1:2">
      <c r="A2887" t="s">
        <v>5304</v>
      </c>
      <c r="B2887">
        <v>1</v>
      </c>
    </row>
    <row r="2888" hidden="1" spans="1:2">
      <c r="A2888" t="s">
        <v>5305</v>
      </c>
      <c r="B2888">
        <v>1</v>
      </c>
    </row>
    <row r="2889" hidden="1" spans="1:2">
      <c r="A2889" t="s">
        <v>5306</v>
      </c>
      <c r="B2889">
        <v>1</v>
      </c>
    </row>
    <row r="2890" hidden="1" spans="1:2">
      <c r="A2890" t="s">
        <v>5307</v>
      </c>
      <c r="B2890">
        <v>1</v>
      </c>
    </row>
    <row r="2891" hidden="1" spans="1:2">
      <c r="A2891" t="s">
        <v>5308</v>
      </c>
      <c r="B2891">
        <v>1</v>
      </c>
    </row>
    <row r="2892" hidden="1" spans="1:2">
      <c r="A2892" t="s">
        <v>5309</v>
      </c>
      <c r="B2892">
        <v>1</v>
      </c>
    </row>
    <row r="2893" hidden="1" spans="1:2">
      <c r="A2893" t="s">
        <v>5310</v>
      </c>
      <c r="B2893">
        <v>1</v>
      </c>
    </row>
    <row r="2894" hidden="1" spans="1:2">
      <c r="A2894" t="s">
        <v>5311</v>
      </c>
      <c r="B2894">
        <v>1</v>
      </c>
    </row>
    <row r="2895" hidden="1" spans="1:2">
      <c r="A2895" t="s">
        <v>5312</v>
      </c>
      <c r="B2895">
        <v>1</v>
      </c>
    </row>
    <row r="2896" hidden="1" spans="1:2">
      <c r="A2896" t="s">
        <v>5313</v>
      </c>
      <c r="B2896">
        <v>1</v>
      </c>
    </row>
    <row r="2897" hidden="1" spans="1:2">
      <c r="A2897" t="s">
        <v>5314</v>
      </c>
      <c r="B2897">
        <v>1</v>
      </c>
    </row>
    <row r="2898" hidden="1" spans="1:2">
      <c r="A2898" t="s">
        <v>5315</v>
      </c>
      <c r="B2898">
        <v>1</v>
      </c>
    </row>
    <row r="2899" hidden="1" spans="1:2">
      <c r="A2899" t="s">
        <v>5316</v>
      </c>
      <c r="B2899">
        <v>1</v>
      </c>
    </row>
    <row r="2900" hidden="1" spans="1:2">
      <c r="A2900" t="s">
        <v>5317</v>
      </c>
      <c r="B2900">
        <v>1</v>
      </c>
    </row>
    <row r="2901" hidden="1" spans="1:2">
      <c r="A2901" t="s">
        <v>5318</v>
      </c>
      <c r="B2901">
        <v>1</v>
      </c>
    </row>
    <row r="2902" hidden="1" spans="1:2">
      <c r="A2902" t="s">
        <v>5319</v>
      </c>
      <c r="B2902">
        <v>1</v>
      </c>
    </row>
    <row r="2903" hidden="1" spans="1:2">
      <c r="A2903" t="s">
        <v>5320</v>
      </c>
      <c r="B2903">
        <v>1</v>
      </c>
    </row>
    <row r="2904" hidden="1" spans="1:2">
      <c r="A2904" t="s">
        <v>5321</v>
      </c>
      <c r="B2904">
        <v>1</v>
      </c>
    </row>
    <row r="2905" hidden="1" spans="1:2">
      <c r="A2905" t="s">
        <v>5322</v>
      </c>
      <c r="B2905">
        <v>1</v>
      </c>
    </row>
    <row r="2906" hidden="1" spans="1:2">
      <c r="A2906" t="s">
        <v>5323</v>
      </c>
      <c r="B2906">
        <v>1</v>
      </c>
    </row>
    <row r="2907" hidden="1" spans="1:2">
      <c r="A2907" t="s">
        <v>5324</v>
      </c>
      <c r="B2907">
        <v>1</v>
      </c>
    </row>
    <row r="2908" hidden="1" spans="1:2">
      <c r="A2908" t="s">
        <v>5325</v>
      </c>
      <c r="B2908">
        <v>1</v>
      </c>
    </row>
    <row r="2909" hidden="1" spans="1:2">
      <c r="A2909" t="s">
        <v>5326</v>
      </c>
      <c r="B2909">
        <v>1</v>
      </c>
    </row>
    <row r="2910" hidden="1" spans="1:2">
      <c r="A2910" t="s">
        <v>5327</v>
      </c>
      <c r="B2910">
        <v>1</v>
      </c>
    </row>
    <row r="2911" hidden="1" spans="1:2">
      <c r="A2911" t="s">
        <v>5328</v>
      </c>
      <c r="B2911">
        <v>1</v>
      </c>
    </row>
    <row r="2912" hidden="1" spans="1:2">
      <c r="A2912" t="s">
        <v>5329</v>
      </c>
      <c r="B2912">
        <v>1</v>
      </c>
    </row>
    <row r="2913" hidden="1" spans="1:2">
      <c r="A2913" t="s">
        <v>5330</v>
      </c>
      <c r="B2913">
        <v>3</v>
      </c>
    </row>
    <row r="2914" spans="1:2">
      <c r="A2914" t="s">
        <v>5331</v>
      </c>
      <c r="B2914">
        <v>2</v>
      </c>
    </row>
    <row r="2915" hidden="1" spans="1:2">
      <c r="A2915" t="s">
        <v>5332</v>
      </c>
      <c r="B2915">
        <v>1</v>
      </c>
    </row>
    <row r="2916" hidden="1" spans="1:2">
      <c r="A2916" t="s">
        <v>5333</v>
      </c>
      <c r="B2916">
        <v>1</v>
      </c>
    </row>
    <row r="2917" hidden="1" spans="1:2">
      <c r="A2917" t="s">
        <v>5334</v>
      </c>
      <c r="B2917">
        <v>1</v>
      </c>
    </row>
    <row r="2918" hidden="1" spans="1:2">
      <c r="A2918" t="s">
        <v>5335</v>
      </c>
      <c r="B2918">
        <v>1</v>
      </c>
    </row>
    <row r="2919" spans="1:2">
      <c r="A2919" t="s">
        <v>5336</v>
      </c>
      <c r="B2919">
        <v>2</v>
      </c>
    </row>
    <row r="2920" hidden="1" spans="1:2">
      <c r="A2920" t="s">
        <v>5337</v>
      </c>
      <c r="B2920">
        <v>1</v>
      </c>
    </row>
    <row r="2921" hidden="1" spans="1:2">
      <c r="A2921" t="s">
        <v>5338</v>
      </c>
      <c r="B2921">
        <v>1</v>
      </c>
    </row>
    <row r="2922" hidden="1" spans="1:2">
      <c r="A2922" t="s">
        <v>5339</v>
      </c>
      <c r="B2922">
        <v>1</v>
      </c>
    </row>
    <row r="2923" hidden="1" spans="1:2">
      <c r="A2923" t="s">
        <v>5340</v>
      </c>
      <c r="B2923">
        <v>1</v>
      </c>
    </row>
    <row r="2924" hidden="1" spans="1:2">
      <c r="A2924" t="s">
        <v>5341</v>
      </c>
      <c r="B2924">
        <v>1</v>
      </c>
    </row>
    <row r="2925" hidden="1" spans="1:2">
      <c r="A2925" t="s">
        <v>5342</v>
      </c>
      <c r="B2925">
        <v>1</v>
      </c>
    </row>
    <row r="2926" hidden="1" spans="1:2">
      <c r="A2926" t="s">
        <v>5343</v>
      </c>
      <c r="B2926">
        <v>1</v>
      </c>
    </row>
    <row r="2927" hidden="1" spans="1:2">
      <c r="A2927" t="s">
        <v>5344</v>
      </c>
      <c r="B2927">
        <v>1</v>
      </c>
    </row>
    <row r="2928" hidden="1" spans="1:2">
      <c r="A2928" t="s">
        <v>5345</v>
      </c>
      <c r="B2928">
        <v>1</v>
      </c>
    </row>
    <row r="2929" spans="1:2">
      <c r="A2929" t="s">
        <v>5346</v>
      </c>
      <c r="B2929">
        <v>2</v>
      </c>
    </row>
    <row r="2930" hidden="1" spans="1:2">
      <c r="A2930" t="s">
        <v>5347</v>
      </c>
      <c r="B2930">
        <v>1</v>
      </c>
    </row>
    <row r="2931" hidden="1" spans="1:2">
      <c r="A2931" t="s">
        <v>5348</v>
      </c>
      <c r="B2931">
        <v>1</v>
      </c>
    </row>
    <row r="2932" hidden="1" spans="1:2">
      <c r="A2932" t="s">
        <v>5349</v>
      </c>
      <c r="B2932">
        <v>1</v>
      </c>
    </row>
    <row r="2933" hidden="1" spans="1:2">
      <c r="A2933" t="s">
        <v>5350</v>
      </c>
      <c r="B2933">
        <v>1</v>
      </c>
    </row>
    <row r="2934" hidden="1" spans="1:2">
      <c r="A2934" t="s">
        <v>5351</v>
      </c>
      <c r="B2934">
        <v>1</v>
      </c>
    </row>
    <row r="2935" hidden="1" spans="1:2">
      <c r="A2935" t="s">
        <v>5352</v>
      </c>
      <c r="B2935">
        <v>1</v>
      </c>
    </row>
    <row r="2936" hidden="1" spans="1:2">
      <c r="A2936" t="s">
        <v>5353</v>
      </c>
      <c r="B2936">
        <v>1</v>
      </c>
    </row>
    <row r="2937" hidden="1" spans="1:2">
      <c r="A2937" t="s">
        <v>5354</v>
      </c>
      <c r="B2937">
        <v>1</v>
      </c>
    </row>
    <row r="2938" hidden="1" spans="1:2">
      <c r="A2938" t="s">
        <v>5355</v>
      </c>
      <c r="B2938">
        <v>1</v>
      </c>
    </row>
    <row r="2939" hidden="1" spans="1:2">
      <c r="A2939" t="s">
        <v>5356</v>
      </c>
      <c r="B2939">
        <v>1</v>
      </c>
    </row>
    <row r="2940" hidden="1" spans="1:2">
      <c r="A2940" t="s">
        <v>5357</v>
      </c>
      <c r="B2940">
        <v>1</v>
      </c>
    </row>
    <row r="2941" hidden="1" spans="1:2">
      <c r="A2941" t="s">
        <v>5358</v>
      </c>
      <c r="B2941">
        <v>1</v>
      </c>
    </row>
    <row r="2942" hidden="1" spans="1:2">
      <c r="A2942" t="s">
        <v>5359</v>
      </c>
      <c r="B2942">
        <v>1</v>
      </c>
    </row>
    <row r="2943" hidden="1" spans="1:2">
      <c r="A2943" t="s">
        <v>5360</v>
      </c>
      <c r="B2943">
        <v>1</v>
      </c>
    </row>
    <row r="2944" hidden="1" spans="1:2">
      <c r="A2944" t="s">
        <v>5361</v>
      </c>
      <c r="B2944">
        <v>1</v>
      </c>
    </row>
    <row r="2945" hidden="1" spans="1:2">
      <c r="A2945" t="s">
        <v>5362</v>
      </c>
      <c r="B2945">
        <v>1</v>
      </c>
    </row>
    <row r="2946" hidden="1" spans="1:2">
      <c r="A2946" t="s">
        <v>5363</v>
      </c>
      <c r="B2946">
        <v>1</v>
      </c>
    </row>
    <row r="2947" hidden="1" spans="1:2">
      <c r="A2947" t="s">
        <v>5364</v>
      </c>
      <c r="B2947">
        <v>1</v>
      </c>
    </row>
    <row r="2948" hidden="1" spans="1:2">
      <c r="A2948" t="s">
        <v>5365</v>
      </c>
      <c r="B2948">
        <v>3</v>
      </c>
    </row>
    <row r="2949" hidden="1" spans="1:2">
      <c r="A2949" t="s">
        <v>5366</v>
      </c>
      <c r="B2949">
        <v>1</v>
      </c>
    </row>
    <row r="2950" hidden="1" spans="1:2">
      <c r="A2950" t="s">
        <v>5367</v>
      </c>
      <c r="B2950">
        <v>1</v>
      </c>
    </row>
    <row r="2951" hidden="1" spans="1:2">
      <c r="A2951" t="s">
        <v>5368</v>
      </c>
      <c r="B2951">
        <v>1</v>
      </c>
    </row>
    <row r="2952" hidden="1" spans="1:2">
      <c r="A2952" t="s">
        <v>5369</v>
      </c>
      <c r="B2952">
        <v>1</v>
      </c>
    </row>
    <row r="2953" hidden="1" spans="1:2">
      <c r="A2953" t="s">
        <v>5370</v>
      </c>
      <c r="B2953">
        <v>1</v>
      </c>
    </row>
    <row r="2954" hidden="1" spans="1:2">
      <c r="A2954" t="s">
        <v>5371</v>
      </c>
      <c r="B2954">
        <v>1</v>
      </c>
    </row>
    <row r="2955" hidden="1" spans="1:2">
      <c r="A2955" t="s">
        <v>5372</v>
      </c>
      <c r="B2955">
        <v>1</v>
      </c>
    </row>
    <row r="2956" hidden="1" spans="1:2">
      <c r="A2956" t="s">
        <v>5373</v>
      </c>
      <c r="B2956">
        <v>1</v>
      </c>
    </row>
    <row r="2957" hidden="1" spans="1:2">
      <c r="A2957" t="s">
        <v>5374</v>
      </c>
      <c r="B2957">
        <v>1</v>
      </c>
    </row>
    <row r="2958" hidden="1" spans="1:2">
      <c r="A2958" t="s">
        <v>5375</v>
      </c>
      <c r="B2958">
        <v>1</v>
      </c>
    </row>
    <row r="2959" hidden="1" spans="1:2">
      <c r="A2959" t="s">
        <v>5376</v>
      </c>
      <c r="B2959">
        <v>1</v>
      </c>
    </row>
    <row r="2960" hidden="1" spans="1:2">
      <c r="A2960" t="s">
        <v>5377</v>
      </c>
      <c r="B2960">
        <v>1</v>
      </c>
    </row>
    <row r="2961" hidden="1" spans="1:2">
      <c r="A2961" t="s">
        <v>5378</v>
      </c>
      <c r="B2961">
        <v>1</v>
      </c>
    </row>
    <row r="2962" hidden="1" spans="1:2">
      <c r="A2962" t="s">
        <v>5379</v>
      </c>
      <c r="B2962">
        <v>1</v>
      </c>
    </row>
    <row r="2963" hidden="1" spans="1:2">
      <c r="A2963" t="s">
        <v>5380</v>
      </c>
      <c r="B2963">
        <v>1</v>
      </c>
    </row>
    <row r="2964" hidden="1" spans="1:2">
      <c r="A2964" t="s">
        <v>5381</v>
      </c>
      <c r="B2964">
        <v>1</v>
      </c>
    </row>
    <row r="2965" hidden="1" spans="1:2">
      <c r="A2965" t="s">
        <v>5382</v>
      </c>
      <c r="B2965">
        <v>1</v>
      </c>
    </row>
    <row r="2966" hidden="1" spans="1:2">
      <c r="A2966" t="s">
        <v>5383</v>
      </c>
      <c r="B2966">
        <v>1</v>
      </c>
    </row>
    <row r="2967" hidden="1" spans="1:2">
      <c r="A2967" t="s">
        <v>5384</v>
      </c>
      <c r="B2967">
        <v>1</v>
      </c>
    </row>
    <row r="2968" hidden="1" spans="1:2">
      <c r="A2968" t="s">
        <v>5385</v>
      </c>
      <c r="B2968">
        <v>1</v>
      </c>
    </row>
    <row r="2969" hidden="1" spans="1:2">
      <c r="A2969" t="s">
        <v>5386</v>
      </c>
      <c r="B2969">
        <v>1</v>
      </c>
    </row>
    <row r="2970" hidden="1" spans="1:2">
      <c r="A2970" t="s">
        <v>5387</v>
      </c>
      <c r="B2970">
        <v>1</v>
      </c>
    </row>
    <row r="2971" hidden="1" spans="1:2">
      <c r="A2971" t="s">
        <v>5388</v>
      </c>
      <c r="B2971">
        <v>1</v>
      </c>
    </row>
    <row r="2972" hidden="1" spans="1:2">
      <c r="A2972" t="s">
        <v>5389</v>
      </c>
      <c r="B2972">
        <v>1</v>
      </c>
    </row>
    <row r="2973" hidden="1" spans="1:2">
      <c r="A2973" t="s">
        <v>5390</v>
      </c>
      <c r="B2973">
        <v>1</v>
      </c>
    </row>
    <row r="2974" hidden="1" spans="1:2">
      <c r="A2974" t="s">
        <v>5391</v>
      </c>
      <c r="B2974">
        <v>1</v>
      </c>
    </row>
    <row r="2975" hidden="1" spans="1:2">
      <c r="A2975" t="s">
        <v>5392</v>
      </c>
      <c r="B2975">
        <v>1</v>
      </c>
    </row>
    <row r="2976" hidden="1" spans="1:2">
      <c r="A2976" t="s">
        <v>5393</v>
      </c>
      <c r="B2976">
        <v>1</v>
      </c>
    </row>
    <row r="2977" hidden="1" spans="1:2">
      <c r="A2977" t="s">
        <v>5394</v>
      </c>
      <c r="B2977">
        <v>1</v>
      </c>
    </row>
    <row r="2978" hidden="1" spans="1:2">
      <c r="A2978" t="s">
        <v>5395</v>
      </c>
      <c r="B2978">
        <v>1</v>
      </c>
    </row>
    <row r="2979" hidden="1" spans="1:2">
      <c r="A2979" t="s">
        <v>5396</v>
      </c>
      <c r="B2979">
        <v>1</v>
      </c>
    </row>
    <row r="2980" hidden="1" spans="1:2">
      <c r="A2980" t="s">
        <v>5397</v>
      </c>
      <c r="B2980">
        <v>1</v>
      </c>
    </row>
    <row r="2981" hidden="1" spans="1:2">
      <c r="A2981" t="s">
        <v>5398</v>
      </c>
      <c r="B2981">
        <v>1</v>
      </c>
    </row>
    <row r="2982" hidden="1" spans="1:2">
      <c r="A2982" t="s">
        <v>5399</v>
      </c>
      <c r="B2982">
        <v>1</v>
      </c>
    </row>
    <row r="2983" hidden="1" spans="1:2">
      <c r="A2983" t="s">
        <v>5400</v>
      </c>
      <c r="B2983">
        <v>1</v>
      </c>
    </row>
    <row r="2984" hidden="1" spans="1:2">
      <c r="A2984" t="s">
        <v>5401</v>
      </c>
      <c r="B2984">
        <v>1</v>
      </c>
    </row>
    <row r="2985" hidden="1" spans="1:2">
      <c r="A2985" t="s">
        <v>5402</v>
      </c>
      <c r="B2985">
        <v>1</v>
      </c>
    </row>
    <row r="2986" hidden="1" spans="1:2">
      <c r="A2986" t="s">
        <v>5403</v>
      </c>
      <c r="B2986">
        <v>1</v>
      </c>
    </row>
    <row r="2987" hidden="1" spans="1:2">
      <c r="A2987" t="s">
        <v>5404</v>
      </c>
      <c r="B2987">
        <v>1</v>
      </c>
    </row>
    <row r="2988" hidden="1" spans="1:2">
      <c r="A2988" t="s">
        <v>5405</v>
      </c>
      <c r="B2988">
        <v>1</v>
      </c>
    </row>
    <row r="2989" hidden="1" spans="1:2">
      <c r="A2989" t="s">
        <v>5406</v>
      </c>
      <c r="B2989">
        <v>1</v>
      </c>
    </row>
    <row r="2990" hidden="1" spans="1:2">
      <c r="A2990" t="s">
        <v>5407</v>
      </c>
      <c r="B2990">
        <v>1</v>
      </c>
    </row>
    <row r="2991" hidden="1" spans="1:2">
      <c r="A2991" t="s">
        <v>5408</v>
      </c>
      <c r="B2991">
        <v>1</v>
      </c>
    </row>
    <row r="2992" hidden="1" spans="1:2">
      <c r="A2992" t="s">
        <v>5409</v>
      </c>
      <c r="B2992">
        <v>1</v>
      </c>
    </row>
    <row r="2993" hidden="1" spans="1:2">
      <c r="A2993" t="s">
        <v>5410</v>
      </c>
      <c r="B2993">
        <v>1</v>
      </c>
    </row>
    <row r="2994" hidden="1" spans="1:2">
      <c r="A2994" t="s">
        <v>5411</v>
      </c>
      <c r="B2994">
        <v>1</v>
      </c>
    </row>
    <row r="2995" hidden="1" spans="1:2">
      <c r="A2995" t="s">
        <v>5412</v>
      </c>
      <c r="B2995">
        <v>1</v>
      </c>
    </row>
    <row r="2996" hidden="1" spans="1:2">
      <c r="A2996" t="s">
        <v>5413</v>
      </c>
      <c r="B2996">
        <v>1</v>
      </c>
    </row>
    <row r="2997" hidden="1" spans="1:2">
      <c r="A2997" t="s">
        <v>5414</v>
      </c>
      <c r="B2997">
        <v>1</v>
      </c>
    </row>
    <row r="2998" hidden="1" spans="1:2">
      <c r="A2998" t="s">
        <v>5415</v>
      </c>
      <c r="B2998">
        <v>1</v>
      </c>
    </row>
    <row r="2999" hidden="1" spans="1:2">
      <c r="A2999" t="s">
        <v>5416</v>
      </c>
      <c r="B2999">
        <v>1</v>
      </c>
    </row>
    <row r="3000" hidden="1" spans="1:2">
      <c r="A3000" t="s">
        <v>5417</v>
      </c>
      <c r="B3000">
        <v>1</v>
      </c>
    </row>
    <row r="3001" hidden="1" spans="1:2">
      <c r="A3001" t="s">
        <v>5418</v>
      </c>
      <c r="B3001">
        <v>1</v>
      </c>
    </row>
    <row r="3002" hidden="1" spans="1:2">
      <c r="A3002" t="s">
        <v>5419</v>
      </c>
      <c r="B3002">
        <v>1</v>
      </c>
    </row>
    <row r="3003" hidden="1" spans="1:2">
      <c r="A3003" t="s">
        <v>5420</v>
      </c>
      <c r="B3003">
        <v>1</v>
      </c>
    </row>
    <row r="3004" hidden="1" spans="1:2">
      <c r="A3004" t="s">
        <v>5421</v>
      </c>
      <c r="B3004">
        <v>1</v>
      </c>
    </row>
    <row r="3005" hidden="1" spans="1:2">
      <c r="A3005" t="s">
        <v>5422</v>
      </c>
      <c r="B3005">
        <v>1</v>
      </c>
    </row>
    <row r="3006" hidden="1" spans="1:2">
      <c r="A3006" t="s">
        <v>5423</v>
      </c>
      <c r="B3006">
        <v>1</v>
      </c>
    </row>
    <row r="3007" hidden="1" spans="1:2">
      <c r="A3007" t="s">
        <v>5424</v>
      </c>
      <c r="B3007">
        <v>1</v>
      </c>
    </row>
    <row r="3008" hidden="1" spans="1:2">
      <c r="A3008" t="s">
        <v>5425</v>
      </c>
      <c r="B3008">
        <v>1</v>
      </c>
    </row>
    <row r="3009" hidden="1" spans="1:2">
      <c r="A3009" t="s">
        <v>5426</v>
      </c>
      <c r="B3009">
        <v>1</v>
      </c>
    </row>
    <row r="3010" hidden="1" spans="1:2">
      <c r="A3010" t="s">
        <v>5427</v>
      </c>
      <c r="B3010">
        <v>1</v>
      </c>
    </row>
    <row r="3011" hidden="1" spans="1:2">
      <c r="A3011" t="s">
        <v>5428</v>
      </c>
      <c r="B3011">
        <v>1</v>
      </c>
    </row>
    <row r="3012" hidden="1" spans="1:2">
      <c r="A3012" t="s">
        <v>5429</v>
      </c>
      <c r="B3012">
        <v>1</v>
      </c>
    </row>
    <row r="3013" hidden="1" spans="1:2">
      <c r="A3013" t="s">
        <v>5430</v>
      </c>
      <c r="B3013">
        <v>1</v>
      </c>
    </row>
    <row r="3014" hidden="1" spans="1:2">
      <c r="A3014" t="s">
        <v>5431</v>
      </c>
      <c r="B3014">
        <v>1</v>
      </c>
    </row>
    <row r="3015" hidden="1" spans="1:2">
      <c r="A3015" t="s">
        <v>5432</v>
      </c>
      <c r="B3015">
        <v>1</v>
      </c>
    </row>
    <row r="3016" hidden="1" spans="1:2">
      <c r="A3016" t="s">
        <v>5433</v>
      </c>
      <c r="B3016">
        <v>1</v>
      </c>
    </row>
    <row r="3017" hidden="1" spans="1:2">
      <c r="A3017" t="s">
        <v>5434</v>
      </c>
      <c r="B3017">
        <v>1</v>
      </c>
    </row>
    <row r="3018" hidden="1" spans="1:2">
      <c r="A3018" t="s">
        <v>5435</v>
      </c>
      <c r="B3018">
        <v>1</v>
      </c>
    </row>
    <row r="3019" hidden="1" spans="1:2">
      <c r="A3019" t="s">
        <v>5436</v>
      </c>
      <c r="B3019">
        <v>1</v>
      </c>
    </row>
    <row r="3020" hidden="1" spans="1:2">
      <c r="A3020" t="s">
        <v>5437</v>
      </c>
      <c r="B3020">
        <v>1</v>
      </c>
    </row>
    <row r="3021" hidden="1" spans="1:2">
      <c r="A3021" t="s">
        <v>5438</v>
      </c>
      <c r="B3021">
        <v>1</v>
      </c>
    </row>
    <row r="3022" hidden="1" spans="1:2">
      <c r="A3022" t="s">
        <v>5439</v>
      </c>
      <c r="B3022">
        <v>1</v>
      </c>
    </row>
    <row r="3023" hidden="1" spans="1:2">
      <c r="A3023" t="s">
        <v>5440</v>
      </c>
      <c r="B3023">
        <v>1</v>
      </c>
    </row>
    <row r="3024" hidden="1" spans="1:2">
      <c r="A3024" t="s">
        <v>5441</v>
      </c>
      <c r="B3024">
        <v>1</v>
      </c>
    </row>
    <row r="3025" hidden="1" spans="1:2">
      <c r="A3025" t="s">
        <v>5442</v>
      </c>
      <c r="B3025">
        <v>1</v>
      </c>
    </row>
    <row r="3026" hidden="1" spans="1:2">
      <c r="A3026" t="s">
        <v>5443</v>
      </c>
      <c r="B3026">
        <v>1</v>
      </c>
    </row>
    <row r="3027" hidden="1" spans="1:2">
      <c r="A3027" t="s">
        <v>5444</v>
      </c>
      <c r="B3027">
        <v>1</v>
      </c>
    </row>
    <row r="3028" hidden="1" spans="1:2">
      <c r="A3028" t="s">
        <v>5445</v>
      </c>
      <c r="B3028">
        <v>1</v>
      </c>
    </row>
    <row r="3029" hidden="1" spans="1:2">
      <c r="A3029" t="s">
        <v>5446</v>
      </c>
      <c r="B3029">
        <v>1</v>
      </c>
    </row>
    <row r="3030" hidden="1" spans="1:2">
      <c r="A3030" t="s">
        <v>5447</v>
      </c>
      <c r="B3030">
        <v>1</v>
      </c>
    </row>
    <row r="3031" hidden="1" spans="1:2">
      <c r="A3031" t="s">
        <v>5448</v>
      </c>
      <c r="B3031">
        <v>1</v>
      </c>
    </row>
    <row r="3032" hidden="1" spans="1:2">
      <c r="A3032" t="s">
        <v>5449</v>
      </c>
      <c r="B3032">
        <v>1</v>
      </c>
    </row>
    <row r="3033" hidden="1" spans="1:2">
      <c r="A3033" t="s">
        <v>5450</v>
      </c>
      <c r="B3033">
        <v>1</v>
      </c>
    </row>
    <row r="3034" hidden="1" spans="1:2">
      <c r="A3034" t="s">
        <v>5451</v>
      </c>
      <c r="B3034">
        <v>1</v>
      </c>
    </row>
    <row r="3035" hidden="1" spans="1:2">
      <c r="A3035" t="s">
        <v>5452</v>
      </c>
      <c r="B3035">
        <v>1</v>
      </c>
    </row>
    <row r="3036" hidden="1" spans="1:2">
      <c r="A3036" t="s">
        <v>5453</v>
      </c>
      <c r="B3036">
        <v>1</v>
      </c>
    </row>
    <row r="3037" hidden="1" spans="1:2">
      <c r="A3037" t="s">
        <v>5454</v>
      </c>
      <c r="B3037">
        <v>1</v>
      </c>
    </row>
    <row r="3038" hidden="1" spans="1:2">
      <c r="A3038" t="s">
        <v>5455</v>
      </c>
      <c r="B3038">
        <v>1</v>
      </c>
    </row>
    <row r="3039" hidden="1" spans="1:2">
      <c r="A3039" t="s">
        <v>5456</v>
      </c>
      <c r="B3039">
        <v>1</v>
      </c>
    </row>
    <row r="3040" hidden="1" spans="1:2">
      <c r="A3040" t="s">
        <v>5457</v>
      </c>
      <c r="B3040">
        <v>1</v>
      </c>
    </row>
    <row r="3041" hidden="1" spans="1:2">
      <c r="A3041" t="s">
        <v>5458</v>
      </c>
      <c r="B3041">
        <v>1</v>
      </c>
    </row>
    <row r="3042" hidden="1" spans="1:2">
      <c r="A3042" t="s">
        <v>5459</v>
      </c>
      <c r="B3042">
        <v>1</v>
      </c>
    </row>
    <row r="3043" hidden="1" spans="1:2">
      <c r="A3043" t="s">
        <v>5460</v>
      </c>
      <c r="B3043">
        <v>1</v>
      </c>
    </row>
    <row r="3044" hidden="1" spans="1:2">
      <c r="A3044" t="s">
        <v>5461</v>
      </c>
      <c r="B3044">
        <v>1</v>
      </c>
    </row>
    <row r="3045" hidden="1" spans="1:2">
      <c r="A3045" t="s">
        <v>5462</v>
      </c>
      <c r="B3045">
        <v>1</v>
      </c>
    </row>
    <row r="3046" hidden="1" spans="1:2">
      <c r="A3046" t="s">
        <v>5463</v>
      </c>
      <c r="B3046">
        <v>1</v>
      </c>
    </row>
    <row r="3047" hidden="1" spans="1:2">
      <c r="A3047" t="s">
        <v>5464</v>
      </c>
      <c r="B3047">
        <v>1</v>
      </c>
    </row>
    <row r="3048" hidden="1" spans="1:2">
      <c r="A3048" t="s">
        <v>5465</v>
      </c>
      <c r="B3048">
        <v>1</v>
      </c>
    </row>
    <row r="3049" hidden="1" spans="1:2">
      <c r="A3049" t="s">
        <v>5466</v>
      </c>
      <c r="B3049">
        <v>1</v>
      </c>
    </row>
    <row r="3050" hidden="1" spans="1:2">
      <c r="A3050" t="s">
        <v>5467</v>
      </c>
      <c r="B3050">
        <v>1</v>
      </c>
    </row>
    <row r="3051" hidden="1" spans="1:2">
      <c r="A3051" t="s">
        <v>5468</v>
      </c>
      <c r="B3051">
        <v>1</v>
      </c>
    </row>
    <row r="3052" hidden="1" spans="1:2">
      <c r="A3052" t="s">
        <v>5469</v>
      </c>
      <c r="B3052">
        <v>1</v>
      </c>
    </row>
    <row r="3053" hidden="1" spans="1:2">
      <c r="A3053" t="s">
        <v>5470</v>
      </c>
      <c r="B3053">
        <v>1</v>
      </c>
    </row>
    <row r="3054" hidden="1" spans="1:2">
      <c r="A3054" t="s">
        <v>5471</v>
      </c>
      <c r="B3054">
        <v>1</v>
      </c>
    </row>
    <row r="3055" hidden="1" spans="1:2">
      <c r="A3055" t="s">
        <v>5472</v>
      </c>
      <c r="B3055">
        <v>1</v>
      </c>
    </row>
    <row r="3056" hidden="1" spans="1:2">
      <c r="A3056" t="s">
        <v>5473</v>
      </c>
      <c r="B3056">
        <v>1</v>
      </c>
    </row>
    <row r="3057" hidden="1" spans="1:2">
      <c r="A3057" t="s">
        <v>5474</v>
      </c>
      <c r="B3057">
        <v>1</v>
      </c>
    </row>
    <row r="3058" hidden="1" spans="1:2">
      <c r="A3058" t="s">
        <v>5475</v>
      </c>
      <c r="B3058">
        <v>1</v>
      </c>
    </row>
    <row r="3059" hidden="1" spans="1:2">
      <c r="A3059" t="s">
        <v>5476</v>
      </c>
      <c r="B3059">
        <v>1</v>
      </c>
    </row>
    <row r="3060" hidden="1" spans="1:2">
      <c r="A3060" t="s">
        <v>5477</v>
      </c>
      <c r="B3060">
        <v>1</v>
      </c>
    </row>
    <row r="3061" hidden="1" spans="1:2">
      <c r="A3061" t="s">
        <v>5478</v>
      </c>
      <c r="B3061">
        <v>1</v>
      </c>
    </row>
    <row r="3062" hidden="1" spans="1:2">
      <c r="A3062" t="s">
        <v>5479</v>
      </c>
      <c r="B3062">
        <v>1</v>
      </c>
    </row>
    <row r="3063" hidden="1" spans="1:2">
      <c r="A3063" t="s">
        <v>5480</v>
      </c>
      <c r="B3063">
        <v>1</v>
      </c>
    </row>
    <row r="3064" hidden="1" spans="1:2">
      <c r="A3064" t="s">
        <v>5481</v>
      </c>
      <c r="B3064">
        <v>1</v>
      </c>
    </row>
    <row r="3065" hidden="1" spans="1:2">
      <c r="A3065" t="s">
        <v>5482</v>
      </c>
      <c r="B3065">
        <v>1</v>
      </c>
    </row>
    <row r="3066" hidden="1" spans="1:2">
      <c r="A3066" t="s">
        <v>5483</v>
      </c>
      <c r="B3066">
        <v>1</v>
      </c>
    </row>
    <row r="3067" hidden="1" spans="1:2">
      <c r="A3067" t="s">
        <v>5484</v>
      </c>
      <c r="B3067">
        <v>1</v>
      </c>
    </row>
    <row r="3068" hidden="1" spans="1:2">
      <c r="A3068" t="s">
        <v>5485</v>
      </c>
      <c r="B3068">
        <v>1</v>
      </c>
    </row>
    <row r="3069" hidden="1" spans="1:2">
      <c r="A3069" t="s">
        <v>5486</v>
      </c>
      <c r="B3069">
        <v>1</v>
      </c>
    </row>
    <row r="3070" hidden="1" spans="1:2">
      <c r="A3070" t="s">
        <v>5487</v>
      </c>
      <c r="B3070">
        <v>1</v>
      </c>
    </row>
    <row r="3071" hidden="1" spans="1:2">
      <c r="A3071" t="s">
        <v>5488</v>
      </c>
      <c r="B3071">
        <v>1</v>
      </c>
    </row>
    <row r="3072" hidden="1" spans="1:2">
      <c r="A3072" t="s">
        <v>5489</v>
      </c>
      <c r="B3072">
        <v>1</v>
      </c>
    </row>
    <row r="3073" hidden="1" spans="1:2">
      <c r="A3073" t="s">
        <v>5490</v>
      </c>
      <c r="B3073">
        <v>1</v>
      </c>
    </row>
    <row r="3074" hidden="1" spans="1:2">
      <c r="A3074" t="s">
        <v>5491</v>
      </c>
      <c r="B3074">
        <v>1</v>
      </c>
    </row>
    <row r="3075" hidden="1" spans="1:2">
      <c r="A3075" t="s">
        <v>5492</v>
      </c>
      <c r="B3075">
        <v>1</v>
      </c>
    </row>
    <row r="3076" hidden="1" spans="1:2">
      <c r="A3076" t="s">
        <v>5493</v>
      </c>
      <c r="B3076">
        <v>1</v>
      </c>
    </row>
    <row r="3077" hidden="1" spans="1:2">
      <c r="A3077" t="s">
        <v>5494</v>
      </c>
      <c r="B3077">
        <v>1</v>
      </c>
    </row>
    <row r="3078" hidden="1" spans="1:2">
      <c r="A3078" t="s">
        <v>5495</v>
      </c>
      <c r="B3078">
        <v>1</v>
      </c>
    </row>
    <row r="3079" hidden="1" spans="1:2">
      <c r="A3079" t="s">
        <v>5496</v>
      </c>
      <c r="B3079">
        <v>1</v>
      </c>
    </row>
    <row r="3080" hidden="1" spans="1:2">
      <c r="A3080" t="s">
        <v>5497</v>
      </c>
      <c r="B3080">
        <v>1</v>
      </c>
    </row>
    <row r="3081" hidden="1" spans="1:2">
      <c r="A3081" t="s">
        <v>5498</v>
      </c>
      <c r="B3081">
        <v>1</v>
      </c>
    </row>
    <row r="3082" hidden="1" spans="1:2">
      <c r="A3082" t="s">
        <v>5499</v>
      </c>
      <c r="B3082">
        <v>1</v>
      </c>
    </row>
    <row r="3083" hidden="1" spans="1:2">
      <c r="A3083" t="s">
        <v>5500</v>
      </c>
      <c r="B3083">
        <v>1</v>
      </c>
    </row>
    <row r="3084" hidden="1" spans="1:2">
      <c r="A3084" t="s">
        <v>5501</v>
      </c>
      <c r="B3084">
        <v>1</v>
      </c>
    </row>
    <row r="3085" hidden="1" spans="1:2">
      <c r="A3085" t="s">
        <v>5502</v>
      </c>
      <c r="B3085">
        <v>1</v>
      </c>
    </row>
    <row r="3086" hidden="1" spans="1:2">
      <c r="A3086" t="s">
        <v>5503</v>
      </c>
      <c r="B3086">
        <v>1</v>
      </c>
    </row>
    <row r="3087" hidden="1" spans="1:2">
      <c r="A3087" t="s">
        <v>5504</v>
      </c>
      <c r="B3087">
        <v>1</v>
      </c>
    </row>
    <row r="3088" hidden="1" spans="1:2">
      <c r="A3088" t="s">
        <v>5505</v>
      </c>
      <c r="B3088">
        <v>1</v>
      </c>
    </row>
    <row r="3089" hidden="1" spans="1:2">
      <c r="A3089" t="s">
        <v>5506</v>
      </c>
      <c r="B3089">
        <v>1</v>
      </c>
    </row>
    <row r="3090" hidden="1" spans="1:2">
      <c r="A3090" t="s">
        <v>5507</v>
      </c>
      <c r="B3090">
        <v>1</v>
      </c>
    </row>
    <row r="3091" hidden="1" spans="1:2">
      <c r="A3091" t="s">
        <v>5508</v>
      </c>
      <c r="B3091">
        <v>1</v>
      </c>
    </row>
    <row r="3092" hidden="1" spans="1:2">
      <c r="A3092" t="s">
        <v>5509</v>
      </c>
      <c r="B3092">
        <v>1</v>
      </c>
    </row>
    <row r="3093" hidden="1" spans="1:2">
      <c r="A3093" t="s">
        <v>5510</v>
      </c>
      <c r="B3093">
        <v>1</v>
      </c>
    </row>
    <row r="3094" hidden="1" spans="1:2">
      <c r="A3094" t="s">
        <v>5511</v>
      </c>
      <c r="B3094">
        <v>1</v>
      </c>
    </row>
    <row r="3095" hidden="1" spans="1:2">
      <c r="A3095" t="s">
        <v>5512</v>
      </c>
      <c r="B3095">
        <v>1</v>
      </c>
    </row>
    <row r="3096" hidden="1" spans="1:2">
      <c r="A3096" t="s">
        <v>5513</v>
      </c>
      <c r="B3096">
        <v>1</v>
      </c>
    </row>
    <row r="3097" hidden="1" spans="1:2">
      <c r="A3097" t="s">
        <v>5514</v>
      </c>
      <c r="B3097">
        <v>1</v>
      </c>
    </row>
    <row r="3098" hidden="1" spans="1:2">
      <c r="A3098" t="s">
        <v>5515</v>
      </c>
      <c r="B3098">
        <v>1</v>
      </c>
    </row>
    <row r="3099" hidden="1" spans="1:2">
      <c r="A3099" t="s">
        <v>5516</v>
      </c>
      <c r="B3099">
        <v>1</v>
      </c>
    </row>
    <row r="3100" hidden="1" spans="1:2">
      <c r="A3100" t="s">
        <v>5517</v>
      </c>
      <c r="B3100">
        <v>1</v>
      </c>
    </row>
    <row r="3101" hidden="1" spans="1:2">
      <c r="A3101" t="s">
        <v>5518</v>
      </c>
      <c r="B3101">
        <v>1</v>
      </c>
    </row>
    <row r="3102" hidden="1" spans="1:2">
      <c r="A3102" t="s">
        <v>5519</v>
      </c>
      <c r="B3102">
        <v>1</v>
      </c>
    </row>
    <row r="3103" hidden="1" spans="1:2">
      <c r="A3103" t="s">
        <v>5520</v>
      </c>
      <c r="B3103">
        <v>1</v>
      </c>
    </row>
    <row r="3104" hidden="1" spans="1:2">
      <c r="A3104" t="s">
        <v>5521</v>
      </c>
      <c r="B3104">
        <v>1</v>
      </c>
    </row>
    <row r="3105" hidden="1" spans="1:2">
      <c r="A3105" t="s">
        <v>5522</v>
      </c>
      <c r="B3105">
        <v>1</v>
      </c>
    </row>
    <row r="3106" hidden="1" spans="1:2">
      <c r="A3106" t="s">
        <v>5523</v>
      </c>
      <c r="B3106">
        <v>1</v>
      </c>
    </row>
    <row r="3107" hidden="1" spans="1:2">
      <c r="A3107" t="s">
        <v>5524</v>
      </c>
      <c r="B3107">
        <v>1</v>
      </c>
    </row>
    <row r="3108" hidden="1" spans="1:2">
      <c r="A3108" t="s">
        <v>5525</v>
      </c>
      <c r="B3108">
        <v>1</v>
      </c>
    </row>
    <row r="3109" hidden="1" spans="1:2">
      <c r="A3109" t="s">
        <v>5526</v>
      </c>
      <c r="B3109">
        <v>1</v>
      </c>
    </row>
    <row r="3110" hidden="1" spans="1:2">
      <c r="A3110" t="s">
        <v>5527</v>
      </c>
      <c r="B3110">
        <v>1</v>
      </c>
    </row>
    <row r="3111" hidden="1" spans="1:2">
      <c r="A3111" t="s">
        <v>5528</v>
      </c>
      <c r="B3111">
        <v>1</v>
      </c>
    </row>
    <row r="3112" hidden="1" spans="1:2">
      <c r="A3112" t="s">
        <v>5529</v>
      </c>
      <c r="B3112">
        <v>1</v>
      </c>
    </row>
    <row r="3113" hidden="1" spans="1:2">
      <c r="A3113" t="s">
        <v>5530</v>
      </c>
      <c r="B3113">
        <v>1</v>
      </c>
    </row>
    <row r="3114" hidden="1" spans="1:2">
      <c r="A3114" t="s">
        <v>5531</v>
      </c>
      <c r="B3114">
        <v>1</v>
      </c>
    </row>
    <row r="3115" hidden="1" spans="1:2">
      <c r="A3115" t="s">
        <v>5532</v>
      </c>
      <c r="B3115">
        <v>1</v>
      </c>
    </row>
    <row r="3116" hidden="1" spans="1:2">
      <c r="A3116" t="s">
        <v>5533</v>
      </c>
      <c r="B3116">
        <v>1</v>
      </c>
    </row>
    <row r="3117" hidden="1" spans="1:2">
      <c r="A3117" t="s">
        <v>5534</v>
      </c>
      <c r="B3117">
        <v>1</v>
      </c>
    </row>
    <row r="3118" hidden="1" spans="1:2">
      <c r="A3118" t="s">
        <v>5535</v>
      </c>
      <c r="B3118">
        <v>1</v>
      </c>
    </row>
    <row r="3119" hidden="1" spans="1:2">
      <c r="A3119" t="s">
        <v>5536</v>
      </c>
      <c r="B3119">
        <v>1</v>
      </c>
    </row>
    <row r="3120" hidden="1" spans="1:2">
      <c r="A3120" t="s">
        <v>5537</v>
      </c>
      <c r="B3120">
        <v>1</v>
      </c>
    </row>
    <row r="3121" hidden="1" spans="1:2">
      <c r="A3121" t="s">
        <v>5538</v>
      </c>
      <c r="B3121">
        <v>1</v>
      </c>
    </row>
    <row r="3122" hidden="1" spans="1:2">
      <c r="A3122" t="s">
        <v>5539</v>
      </c>
      <c r="B3122">
        <v>1</v>
      </c>
    </row>
    <row r="3123" hidden="1" spans="1:2">
      <c r="A3123" t="s">
        <v>5540</v>
      </c>
      <c r="B3123">
        <v>1</v>
      </c>
    </row>
    <row r="3124" hidden="1" spans="1:2">
      <c r="A3124" t="s">
        <v>5541</v>
      </c>
      <c r="B3124">
        <v>1</v>
      </c>
    </row>
    <row r="3125" hidden="1" spans="1:2">
      <c r="A3125" t="s">
        <v>5542</v>
      </c>
      <c r="B3125">
        <v>1</v>
      </c>
    </row>
    <row r="3126" hidden="1" spans="1:2">
      <c r="A3126" t="s">
        <v>5543</v>
      </c>
      <c r="B3126">
        <v>1</v>
      </c>
    </row>
    <row r="3127" hidden="1" spans="1:2">
      <c r="A3127" t="s">
        <v>5544</v>
      </c>
      <c r="B3127">
        <v>1</v>
      </c>
    </row>
    <row r="3128" hidden="1" spans="1:2">
      <c r="A3128" t="s">
        <v>5545</v>
      </c>
      <c r="B3128">
        <v>1</v>
      </c>
    </row>
    <row r="3129" hidden="1" spans="1:2">
      <c r="A3129" t="s">
        <v>5546</v>
      </c>
      <c r="B3129">
        <v>1</v>
      </c>
    </row>
    <row r="3130" hidden="1" spans="1:2">
      <c r="A3130" t="s">
        <v>5547</v>
      </c>
      <c r="B3130">
        <v>1</v>
      </c>
    </row>
    <row r="3131" hidden="1" spans="1:2">
      <c r="A3131" t="s">
        <v>5548</v>
      </c>
      <c r="B3131">
        <v>1</v>
      </c>
    </row>
    <row r="3132" hidden="1" spans="1:2">
      <c r="A3132" t="s">
        <v>5549</v>
      </c>
      <c r="B3132">
        <v>1</v>
      </c>
    </row>
    <row r="3133" hidden="1" spans="1:2">
      <c r="A3133" t="s">
        <v>5550</v>
      </c>
      <c r="B3133">
        <v>1</v>
      </c>
    </row>
    <row r="3134" hidden="1" spans="1:2">
      <c r="A3134" t="s">
        <v>5551</v>
      </c>
      <c r="B3134">
        <v>1</v>
      </c>
    </row>
    <row r="3135" hidden="1" spans="1:2">
      <c r="A3135" t="s">
        <v>5552</v>
      </c>
      <c r="B3135">
        <v>1</v>
      </c>
    </row>
    <row r="3136" hidden="1" spans="1:2">
      <c r="A3136" t="s">
        <v>5553</v>
      </c>
      <c r="B3136">
        <v>1</v>
      </c>
    </row>
    <row r="3137" hidden="1" spans="1:2">
      <c r="A3137" t="s">
        <v>5554</v>
      </c>
      <c r="B3137">
        <v>1</v>
      </c>
    </row>
    <row r="3138" hidden="1" spans="1:2">
      <c r="A3138" t="s">
        <v>5555</v>
      </c>
      <c r="B3138">
        <v>1</v>
      </c>
    </row>
    <row r="3139" hidden="1" spans="1:2">
      <c r="A3139" t="s">
        <v>5556</v>
      </c>
      <c r="B3139">
        <v>1</v>
      </c>
    </row>
    <row r="3140" hidden="1" spans="1:2">
      <c r="A3140" t="s">
        <v>5557</v>
      </c>
      <c r="B3140">
        <v>1</v>
      </c>
    </row>
    <row r="3141" hidden="1" spans="1:2">
      <c r="A3141" t="s">
        <v>5558</v>
      </c>
      <c r="B3141">
        <v>1</v>
      </c>
    </row>
    <row r="3142" hidden="1" spans="1:2">
      <c r="A3142" t="s">
        <v>5559</v>
      </c>
      <c r="B3142">
        <v>1</v>
      </c>
    </row>
    <row r="3143" hidden="1" spans="1:2">
      <c r="A3143" t="s">
        <v>5560</v>
      </c>
      <c r="B3143">
        <v>1</v>
      </c>
    </row>
    <row r="3144" hidden="1" spans="1:2">
      <c r="A3144" t="s">
        <v>5561</v>
      </c>
      <c r="B3144">
        <v>1</v>
      </c>
    </row>
    <row r="3145" hidden="1" spans="1:2">
      <c r="A3145" t="s">
        <v>5562</v>
      </c>
      <c r="B3145">
        <v>1</v>
      </c>
    </row>
    <row r="3146" hidden="1" spans="1:2">
      <c r="A3146" t="s">
        <v>5563</v>
      </c>
      <c r="B3146">
        <v>1</v>
      </c>
    </row>
    <row r="3147" hidden="1" spans="1:2">
      <c r="A3147" t="s">
        <v>5564</v>
      </c>
      <c r="B3147">
        <v>1</v>
      </c>
    </row>
    <row r="3148" hidden="1" spans="1:2">
      <c r="A3148" t="s">
        <v>5565</v>
      </c>
      <c r="B3148">
        <v>1</v>
      </c>
    </row>
    <row r="3149" hidden="1" spans="1:2">
      <c r="A3149" t="s">
        <v>5566</v>
      </c>
      <c r="B3149">
        <v>1</v>
      </c>
    </row>
    <row r="3150" hidden="1" spans="1:2">
      <c r="A3150" t="s">
        <v>5567</v>
      </c>
      <c r="B3150">
        <v>1</v>
      </c>
    </row>
    <row r="3151" hidden="1" spans="1:2">
      <c r="A3151" t="s">
        <v>5568</v>
      </c>
      <c r="B3151">
        <v>1</v>
      </c>
    </row>
    <row r="3152" hidden="1" spans="1:2">
      <c r="A3152" t="s">
        <v>5569</v>
      </c>
      <c r="B3152">
        <v>1</v>
      </c>
    </row>
    <row r="3153" hidden="1" spans="1:2">
      <c r="A3153" t="s">
        <v>5570</v>
      </c>
      <c r="B3153">
        <v>1</v>
      </c>
    </row>
    <row r="3154" hidden="1" spans="1:2">
      <c r="A3154" t="s">
        <v>5571</v>
      </c>
      <c r="B3154">
        <v>1</v>
      </c>
    </row>
    <row r="3155" hidden="1" spans="1:2">
      <c r="A3155" t="s">
        <v>5572</v>
      </c>
      <c r="B3155">
        <v>1</v>
      </c>
    </row>
    <row r="3156" hidden="1" spans="1:2">
      <c r="A3156" t="s">
        <v>5573</v>
      </c>
      <c r="B3156">
        <v>1</v>
      </c>
    </row>
    <row r="3157" hidden="1" spans="1:2">
      <c r="A3157" t="s">
        <v>5574</v>
      </c>
      <c r="B3157">
        <v>1</v>
      </c>
    </row>
    <row r="3158" hidden="1" spans="1:2">
      <c r="A3158" t="s">
        <v>5575</v>
      </c>
      <c r="B3158">
        <v>1</v>
      </c>
    </row>
    <row r="3159" hidden="1" spans="1:2">
      <c r="A3159" t="s">
        <v>5576</v>
      </c>
      <c r="B3159">
        <v>1</v>
      </c>
    </row>
    <row r="3160" hidden="1" spans="1:2">
      <c r="A3160" t="s">
        <v>5577</v>
      </c>
      <c r="B3160">
        <v>1</v>
      </c>
    </row>
    <row r="3161" hidden="1" spans="1:2">
      <c r="A3161" t="s">
        <v>5578</v>
      </c>
      <c r="B3161">
        <v>1</v>
      </c>
    </row>
    <row r="3162" hidden="1" spans="1:2">
      <c r="A3162" t="s">
        <v>5579</v>
      </c>
      <c r="B3162">
        <v>1</v>
      </c>
    </row>
    <row r="3163" hidden="1" spans="1:2">
      <c r="A3163" t="s">
        <v>5580</v>
      </c>
      <c r="B3163">
        <v>1</v>
      </c>
    </row>
    <row r="3164" hidden="1" spans="1:2">
      <c r="A3164" t="s">
        <v>5581</v>
      </c>
      <c r="B3164">
        <v>1</v>
      </c>
    </row>
    <row r="3165" hidden="1" spans="1:2">
      <c r="A3165" t="s">
        <v>5582</v>
      </c>
      <c r="B3165">
        <v>1</v>
      </c>
    </row>
    <row r="3166" hidden="1" spans="1:2">
      <c r="A3166" t="s">
        <v>5583</v>
      </c>
      <c r="B3166">
        <v>1</v>
      </c>
    </row>
    <row r="3167" hidden="1" spans="1:2">
      <c r="A3167" t="s">
        <v>5584</v>
      </c>
      <c r="B3167">
        <v>1</v>
      </c>
    </row>
    <row r="3168" hidden="1" spans="1:2">
      <c r="A3168" t="s">
        <v>5585</v>
      </c>
      <c r="B3168">
        <v>1</v>
      </c>
    </row>
    <row r="3169" hidden="1" spans="1:2">
      <c r="A3169" t="s">
        <v>5586</v>
      </c>
      <c r="B3169">
        <v>1</v>
      </c>
    </row>
    <row r="3170" hidden="1" spans="1:2">
      <c r="A3170" t="s">
        <v>5587</v>
      </c>
      <c r="B3170">
        <v>1</v>
      </c>
    </row>
    <row r="3171" hidden="1" spans="1:2">
      <c r="A3171" t="s">
        <v>5588</v>
      </c>
      <c r="B3171">
        <v>1</v>
      </c>
    </row>
    <row r="3172" hidden="1" spans="1:2">
      <c r="A3172" t="s">
        <v>5589</v>
      </c>
      <c r="B3172">
        <v>1</v>
      </c>
    </row>
    <row r="3173" hidden="1" spans="1:2">
      <c r="A3173" t="s">
        <v>5590</v>
      </c>
      <c r="B3173">
        <v>1</v>
      </c>
    </row>
    <row r="3174" hidden="1" spans="1:2">
      <c r="A3174" t="s">
        <v>5591</v>
      </c>
      <c r="B3174">
        <v>1</v>
      </c>
    </row>
    <row r="3175" hidden="1" spans="1:2">
      <c r="A3175" t="s">
        <v>5592</v>
      </c>
      <c r="B3175">
        <v>1</v>
      </c>
    </row>
    <row r="3176" hidden="1" spans="1:2">
      <c r="A3176" t="s">
        <v>5593</v>
      </c>
      <c r="B3176">
        <v>1</v>
      </c>
    </row>
    <row r="3177" hidden="1" spans="1:2">
      <c r="A3177" t="s">
        <v>5594</v>
      </c>
      <c r="B3177">
        <v>1</v>
      </c>
    </row>
    <row r="3178" hidden="1" spans="1:2">
      <c r="A3178" t="s">
        <v>5595</v>
      </c>
      <c r="B3178">
        <v>1</v>
      </c>
    </row>
    <row r="3179" hidden="1" spans="1:2">
      <c r="A3179" t="s">
        <v>5596</v>
      </c>
      <c r="B3179">
        <v>1</v>
      </c>
    </row>
    <row r="3180" hidden="1" spans="1:2">
      <c r="A3180" t="s">
        <v>5597</v>
      </c>
      <c r="B3180">
        <v>1</v>
      </c>
    </row>
    <row r="3181" hidden="1" spans="1:2">
      <c r="A3181" t="s">
        <v>5598</v>
      </c>
      <c r="B3181">
        <v>1</v>
      </c>
    </row>
    <row r="3182" hidden="1" spans="1:2">
      <c r="A3182" t="s">
        <v>5599</v>
      </c>
      <c r="B3182">
        <v>1</v>
      </c>
    </row>
    <row r="3183" hidden="1" spans="1:2">
      <c r="A3183" t="s">
        <v>5600</v>
      </c>
      <c r="B3183">
        <v>1</v>
      </c>
    </row>
    <row r="3184" hidden="1" spans="1:2">
      <c r="A3184" t="s">
        <v>5601</v>
      </c>
      <c r="B3184">
        <v>1</v>
      </c>
    </row>
    <row r="3185" hidden="1" spans="1:2">
      <c r="A3185" t="s">
        <v>5602</v>
      </c>
      <c r="B3185">
        <v>1</v>
      </c>
    </row>
    <row r="3186" hidden="1" spans="1:2">
      <c r="A3186" t="s">
        <v>5603</v>
      </c>
      <c r="B3186">
        <v>1</v>
      </c>
    </row>
    <row r="3187" hidden="1" spans="1:2">
      <c r="A3187" t="s">
        <v>5604</v>
      </c>
      <c r="B3187">
        <v>1</v>
      </c>
    </row>
    <row r="3188" hidden="1" spans="1:2">
      <c r="A3188" t="s">
        <v>5605</v>
      </c>
      <c r="B3188">
        <v>1</v>
      </c>
    </row>
    <row r="3189" hidden="1" spans="1:2">
      <c r="A3189" t="s">
        <v>5606</v>
      </c>
      <c r="B3189">
        <v>1</v>
      </c>
    </row>
    <row r="3190" hidden="1" spans="1:2">
      <c r="A3190" t="s">
        <v>5607</v>
      </c>
      <c r="B3190">
        <v>1</v>
      </c>
    </row>
    <row r="3191" hidden="1" spans="1:2">
      <c r="A3191" t="s">
        <v>5608</v>
      </c>
      <c r="B3191">
        <v>1</v>
      </c>
    </row>
    <row r="3192" hidden="1" spans="1:2">
      <c r="A3192" t="s">
        <v>5609</v>
      </c>
      <c r="B3192">
        <v>1</v>
      </c>
    </row>
    <row r="3193" hidden="1" spans="1:2">
      <c r="A3193" t="s">
        <v>5610</v>
      </c>
      <c r="B3193">
        <v>1</v>
      </c>
    </row>
    <row r="3194" hidden="1" spans="1:2">
      <c r="A3194" t="s">
        <v>5611</v>
      </c>
      <c r="B3194">
        <v>1</v>
      </c>
    </row>
    <row r="3195" hidden="1" spans="1:2">
      <c r="A3195" t="s">
        <v>5612</v>
      </c>
      <c r="B3195">
        <v>1</v>
      </c>
    </row>
    <row r="3196" hidden="1" spans="1:2">
      <c r="A3196" t="s">
        <v>5613</v>
      </c>
      <c r="B3196">
        <v>1</v>
      </c>
    </row>
    <row r="3197" hidden="1" spans="1:2">
      <c r="A3197" t="s">
        <v>5614</v>
      </c>
      <c r="B3197">
        <v>1</v>
      </c>
    </row>
    <row r="3198" hidden="1" spans="1:2">
      <c r="A3198" t="s">
        <v>5615</v>
      </c>
      <c r="B3198">
        <v>1</v>
      </c>
    </row>
    <row r="3199" hidden="1" spans="1:2">
      <c r="A3199" t="s">
        <v>5616</v>
      </c>
      <c r="B3199">
        <v>1</v>
      </c>
    </row>
    <row r="3200" hidden="1" spans="1:2">
      <c r="A3200" t="s">
        <v>5617</v>
      </c>
      <c r="B3200">
        <v>1</v>
      </c>
    </row>
    <row r="3201" hidden="1" spans="1:2">
      <c r="A3201" t="s">
        <v>5618</v>
      </c>
      <c r="B3201">
        <v>1</v>
      </c>
    </row>
    <row r="3202" hidden="1" spans="1:2">
      <c r="A3202" t="s">
        <v>5619</v>
      </c>
      <c r="B3202">
        <v>1</v>
      </c>
    </row>
    <row r="3203" hidden="1" spans="1:2">
      <c r="A3203" t="s">
        <v>5620</v>
      </c>
      <c r="B3203">
        <v>1</v>
      </c>
    </row>
    <row r="3204" hidden="1" spans="1:2">
      <c r="A3204" t="s">
        <v>5621</v>
      </c>
      <c r="B3204">
        <v>1</v>
      </c>
    </row>
    <row r="3205" hidden="1" spans="1:2">
      <c r="A3205" t="s">
        <v>5622</v>
      </c>
      <c r="B3205">
        <v>1</v>
      </c>
    </row>
    <row r="3206" hidden="1" spans="1:2">
      <c r="A3206" t="s">
        <v>5623</v>
      </c>
      <c r="B3206">
        <v>1</v>
      </c>
    </row>
    <row r="3207" hidden="1" spans="1:2">
      <c r="A3207" t="s">
        <v>5624</v>
      </c>
      <c r="B3207">
        <v>1</v>
      </c>
    </row>
    <row r="3208" hidden="1" spans="1:2">
      <c r="A3208" t="s">
        <v>5625</v>
      </c>
      <c r="B3208">
        <v>1</v>
      </c>
    </row>
    <row r="3209" hidden="1" spans="1:2">
      <c r="A3209" t="s">
        <v>5626</v>
      </c>
      <c r="B3209">
        <v>1</v>
      </c>
    </row>
    <row r="3210" hidden="1" spans="1:2">
      <c r="A3210" t="s">
        <v>5627</v>
      </c>
      <c r="B3210">
        <v>1</v>
      </c>
    </row>
    <row r="3211" hidden="1" spans="1:2">
      <c r="A3211" t="s">
        <v>5628</v>
      </c>
      <c r="B3211">
        <v>1</v>
      </c>
    </row>
    <row r="3212" hidden="1" spans="1:2">
      <c r="A3212" t="s">
        <v>5629</v>
      </c>
      <c r="B3212">
        <v>1</v>
      </c>
    </row>
    <row r="3213" hidden="1" spans="1:2">
      <c r="A3213" t="s">
        <v>5630</v>
      </c>
      <c r="B3213">
        <v>1</v>
      </c>
    </row>
    <row r="3214" hidden="1" spans="1:2">
      <c r="A3214" t="s">
        <v>5631</v>
      </c>
      <c r="B3214">
        <v>1</v>
      </c>
    </row>
    <row r="3215" hidden="1" spans="1:2">
      <c r="A3215" t="s">
        <v>5632</v>
      </c>
      <c r="B3215">
        <v>1</v>
      </c>
    </row>
    <row r="3216" hidden="1" spans="1:2">
      <c r="A3216" t="s">
        <v>5633</v>
      </c>
      <c r="B3216">
        <v>1</v>
      </c>
    </row>
    <row r="3217" hidden="1" spans="1:2">
      <c r="A3217" t="s">
        <v>5634</v>
      </c>
      <c r="B3217">
        <v>1</v>
      </c>
    </row>
    <row r="3218" hidden="1" spans="1:2">
      <c r="A3218" t="s">
        <v>5635</v>
      </c>
      <c r="B3218">
        <v>1</v>
      </c>
    </row>
    <row r="3219" hidden="1" spans="1:2">
      <c r="A3219" t="s">
        <v>5636</v>
      </c>
      <c r="B3219">
        <v>1</v>
      </c>
    </row>
    <row r="3220" hidden="1" spans="1:2">
      <c r="A3220" t="s">
        <v>5637</v>
      </c>
      <c r="B3220">
        <v>1</v>
      </c>
    </row>
    <row r="3221" hidden="1" spans="1:2">
      <c r="A3221" t="s">
        <v>5638</v>
      </c>
      <c r="B3221">
        <v>1</v>
      </c>
    </row>
    <row r="3222" hidden="1" spans="1:2">
      <c r="A3222" t="s">
        <v>5639</v>
      </c>
      <c r="B3222">
        <v>1</v>
      </c>
    </row>
    <row r="3223" hidden="1" spans="1:2">
      <c r="A3223" t="s">
        <v>5640</v>
      </c>
      <c r="B3223">
        <v>1</v>
      </c>
    </row>
    <row r="3224" hidden="1" spans="1:2">
      <c r="A3224" t="s">
        <v>5641</v>
      </c>
      <c r="B3224">
        <v>1</v>
      </c>
    </row>
    <row r="3225" hidden="1" spans="1:2">
      <c r="A3225" t="s">
        <v>5642</v>
      </c>
      <c r="B3225">
        <v>1</v>
      </c>
    </row>
    <row r="3226" hidden="1" spans="1:2">
      <c r="A3226" t="s">
        <v>5643</v>
      </c>
      <c r="B3226">
        <v>1</v>
      </c>
    </row>
    <row r="3227" hidden="1" spans="1:2">
      <c r="A3227" t="s">
        <v>5644</v>
      </c>
      <c r="B3227">
        <v>1</v>
      </c>
    </row>
    <row r="3228" hidden="1" spans="1:2">
      <c r="A3228" t="s">
        <v>5645</v>
      </c>
      <c r="B3228">
        <v>1</v>
      </c>
    </row>
    <row r="3229" hidden="1" spans="1:2">
      <c r="A3229" t="s">
        <v>5646</v>
      </c>
      <c r="B3229">
        <v>1</v>
      </c>
    </row>
    <row r="3230" hidden="1" spans="1:2">
      <c r="A3230" t="s">
        <v>5647</v>
      </c>
      <c r="B3230">
        <v>1</v>
      </c>
    </row>
    <row r="3231" hidden="1" spans="1:2">
      <c r="A3231" t="s">
        <v>5648</v>
      </c>
      <c r="B3231">
        <v>1</v>
      </c>
    </row>
    <row r="3232" hidden="1" spans="1:2">
      <c r="A3232" t="s">
        <v>5649</v>
      </c>
      <c r="B3232">
        <v>1</v>
      </c>
    </row>
    <row r="3233" hidden="1" spans="1:2">
      <c r="A3233" t="s">
        <v>5650</v>
      </c>
      <c r="B3233">
        <v>1</v>
      </c>
    </row>
    <row r="3234" hidden="1" spans="1:2">
      <c r="A3234" t="s">
        <v>5651</v>
      </c>
      <c r="B3234">
        <v>1</v>
      </c>
    </row>
    <row r="3235" hidden="1" spans="1:2">
      <c r="A3235" t="s">
        <v>5652</v>
      </c>
      <c r="B3235">
        <v>1</v>
      </c>
    </row>
    <row r="3236" hidden="1" spans="1:2">
      <c r="A3236" t="s">
        <v>5653</v>
      </c>
      <c r="B3236">
        <v>1</v>
      </c>
    </row>
    <row r="3237" hidden="1" spans="1:2">
      <c r="A3237" t="s">
        <v>5654</v>
      </c>
      <c r="B3237">
        <v>1</v>
      </c>
    </row>
    <row r="3238" hidden="1" spans="1:2">
      <c r="A3238" t="s">
        <v>5655</v>
      </c>
      <c r="B3238">
        <v>1</v>
      </c>
    </row>
    <row r="3239" hidden="1" spans="1:2">
      <c r="A3239" t="s">
        <v>5656</v>
      </c>
      <c r="B3239">
        <v>1</v>
      </c>
    </row>
    <row r="3240" hidden="1" spans="1:2">
      <c r="A3240" t="s">
        <v>5657</v>
      </c>
      <c r="B3240">
        <v>1</v>
      </c>
    </row>
    <row r="3241" hidden="1" spans="1:2">
      <c r="A3241" t="s">
        <v>5658</v>
      </c>
      <c r="B3241">
        <v>1</v>
      </c>
    </row>
    <row r="3242" hidden="1" spans="1:2">
      <c r="A3242" t="s">
        <v>5659</v>
      </c>
      <c r="B3242">
        <v>1</v>
      </c>
    </row>
    <row r="3243" hidden="1" spans="1:2">
      <c r="A3243" t="s">
        <v>5660</v>
      </c>
      <c r="B3243">
        <v>1</v>
      </c>
    </row>
    <row r="3244" hidden="1" spans="1:2">
      <c r="A3244" t="s">
        <v>5661</v>
      </c>
      <c r="B3244">
        <v>1</v>
      </c>
    </row>
    <row r="3245" hidden="1" spans="1:2">
      <c r="A3245" t="s">
        <v>5662</v>
      </c>
      <c r="B3245">
        <v>1</v>
      </c>
    </row>
    <row r="3246" hidden="1" spans="1:2">
      <c r="A3246" t="s">
        <v>5663</v>
      </c>
      <c r="B3246">
        <v>1</v>
      </c>
    </row>
    <row r="3247" hidden="1" spans="1:2">
      <c r="A3247" t="s">
        <v>5664</v>
      </c>
      <c r="B3247">
        <v>1</v>
      </c>
    </row>
    <row r="3248" hidden="1" spans="1:2">
      <c r="A3248" t="s">
        <v>5665</v>
      </c>
      <c r="B3248">
        <v>1</v>
      </c>
    </row>
    <row r="3249" hidden="1" spans="1:2">
      <c r="A3249" t="s">
        <v>5666</v>
      </c>
      <c r="B3249">
        <v>1</v>
      </c>
    </row>
    <row r="3250" hidden="1" spans="1:2">
      <c r="A3250" t="s">
        <v>5667</v>
      </c>
      <c r="B3250">
        <v>1</v>
      </c>
    </row>
    <row r="3251" hidden="1" spans="1:2">
      <c r="A3251" t="s">
        <v>5668</v>
      </c>
      <c r="B3251">
        <v>1</v>
      </c>
    </row>
    <row r="3252" hidden="1" spans="1:2">
      <c r="A3252" t="s">
        <v>5669</v>
      </c>
      <c r="B3252">
        <v>1</v>
      </c>
    </row>
    <row r="3253" hidden="1" spans="1:2">
      <c r="A3253" t="s">
        <v>5670</v>
      </c>
      <c r="B3253">
        <v>1</v>
      </c>
    </row>
    <row r="3254" hidden="1" spans="1:2">
      <c r="A3254" t="s">
        <v>5671</v>
      </c>
      <c r="B3254">
        <v>1</v>
      </c>
    </row>
    <row r="3255" hidden="1" spans="1:2">
      <c r="A3255" t="s">
        <v>5672</v>
      </c>
      <c r="B3255">
        <v>1</v>
      </c>
    </row>
    <row r="3256" hidden="1" spans="1:2">
      <c r="A3256" t="s">
        <v>5673</v>
      </c>
      <c r="B3256">
        <v>1</v>
      </c>
    </row>
    <row r="3257" hidden="1" spans="1:2">
      <c r="A3257" t="s">
        <v>5674</v>
      </c>
      <c r="B3257">
        <v>1</v>
      </c>
    </row>
    <row r="3258" hidden="1" spans="1:2">
      <c r="A3258" t="s">
        <v>5675</v>
      </c>
      <c r="B3258">
        <v>1</v>
      </c>
    </row>
    <row r="3259" hidden="1" spans="1:2">
      <c r="A3259" t="s">
        <v>5676</v>
      </c>
      <c r="B3259">
        <v>1</v>
      </c>
    </row>
    <row r="3260" hidden="1" spans="1:2">
      <c r="A3260" t="s">
        <v>5677</v>
      </c>
      <c r="B3260">
        <v>1</v>
      </c>
    </row>
    <row r="3261" hidden="1" spans="1:2">
      <c r="A3261" t="s">
        <v>5678</v>
      </c>
      <c r="B3261">
        <v>1</v>
      </c>
    </row>
    <row r="3262" hidden="1" spans="1:2">
      <c r="A3262" t="s">
        <v>5679</v>
      </c>
      <c r="B3262">
        <v>1</v>
      </c>
    </row>
    <row r="3263" hidden="1" spans="1:2">
      <c r="A3263" t="s">
        <v>5680</v>
      </c>
      <c r="B3263">
        <v>1</v>
      </c>
    </row>
    <row r="3264" hidden="1" spans="1:2">
      <c r="A3264" t="s">
        <v>5681</v>
      </c>
      <c r="B3264">
        <v>1</v>
      </c>
    </row>
    <row r="3265" hidden="1" spans="1:2">
      <c r="A3265" t="s">
        <v>5682</v>
      </c>
      <c r="B3265">
        <v>1</v>
      </c>
    </row>
    <row r="3266" hidden="1" spans="1:2">
      <c r="A3266" t="s">
        <v>5683</v>
      </c>
      <c r="B3266">
        <v>1</v>
      </c>
    </row>
    <row r="3267" hidden="1" spans="1:2">
      <c r="A3267" t="s">
        <v>5684</v>
      </c>
      <c r="B3267">
        <v>1</v>
      </c>
    </row>
    <row r="3268" hidden="1" spans="1:2">
      <c r="A3268" t="s">
        <v>5685</v>
      </c>
      <c r="B3268">
        <v>1</v>
      </c>
    </row>
    <row r="3269" hidden="1" spans="1:2">
      <c r="A3269" t="s">
        <v>5686</v>
      </c>
      <c r="B3269">
        <v>1</v>
      </c>
    </row>
    <row r="3270" hidden="1" spans="1:2">
      <c r="A3270" t="s">
        <v>5687</v>
      </c>
      <c r="B3270">
        <v>1</v>
      </c>
    </row>
    <row r="3271" hidden="1" spans="1:2">
      <c r="A3271" t="s">
        <v>5688</v>
      </c>
      <c r="B3271">
        <v>1</v>
      </c>
    </row>
    <row r="3272" hidden="1" spans="1:2">
      <c r="A3272" t="s">
        <v>5689</v>
      </c>
      <c r="B3272">
        <v>1</v>
      </c>
    </row>
    <row r="3273" hidden="1" spans="1:2">
      <c r="A3273" t="s">
        <v>5690</v>
      </c>
      <c r="B3273">
        <v>1</v>
      </c>
    </row>
    <row r="3274" hidden="1" spans="1:2">
      <c r="A3274" t="s">
        <v>5691</v>
      </c>
      <c r="B3274">
        <v>1</v>
      </c>
    </row>
    <row r="3275" hidden="1" spans="1:2">
      <c r="A3275" t="s">
        <v>5692</v>
      </c>
      <c r="B3275">
        <v>1</v>
      </c>
    </row>
    <row r="3276" hidden="1" spans="1:2">
      <c r="A3276" t="s">
        <v>5693</v>
      </c>
      <c r="B3276">
        <v>1</v>
      </c>
    </row>
    <row r="3277" hidden="1" spans="1:2">
      <c r="A3277" t="s">
        <v>5694</v>
      </c>
      <c r="B3277">
        <v>1</v>
      </c>
    </row>
    <row r="3278" hidden="1" spans="1:2">
      <c r="A3278" t="s">
        <v>5695</v>
      </c>
      <c r="B3278">
        <v>1</v>
      </c>
    </row>
    <row r="3279" hidden="1" spans="1:2">
      <c r="A3279" t="s">
        <v>5696</v>
      </c>
      <c r="B3279">
        <v>1</v>
      </c>
    </row>
    <row r="3280" hidden="1" spans="1:2">
      <c r="A3280" t="s">
        <v>5697</v>
      </c>
      <c r="B3280">
        <v>1</v>
      </c>
    </row>
    <row r="3281" hidden="1" spans="1:2">
      <c r="A3281" t="s">
        <v>5698</v>
      </c>
      <c r="B3281">
        <v>1</v>
      </c>
    </row>
    <row r="3282" hidden="1" spans="1:2">
      <c r="A3282" t="s">
        <v>5699</v>
      </c>
      <c r="B3282">
        <v>1</v>
      </c>
    </row>
    <row r="3283" hidden="1" spans="1:2">
      <c r="A3283" t="s">
        <v>5700</v>
      </c>
      <c r="B3283">
        <v>1</v>
      </c>
    </row>
    <row r="3284" hidden="1" spans="1:2">
      <c r="A3284" t="s">
        <v>5701</v>
      </c>
      <c r="B3284">
        <v>1</v>
      </c>
    </row>
    <row r="3285" hidden="1" spans="1:2">
      <c r="A3285" t="s">
        <v>5702</v>
      </c>
      <c r="B3285">
        <v>1</v>
      </c>
    </row>
    <row r="3286" hidden="1" spans="1:2">
      <c r="A3286" t="s">
        <v>5703</v>
      </c>
      <c r="B3286">
        <v>1</v>
      </c>
    </row>
    <row r="3287" hidden="1" spans="1:2">
      <c r="A3287" t="s">
        <v>5704</v>
      </c>
      <c r="B3287">
        <v>1</v>
      </c>
    </row>
    <row r="3288" hidden="1" spans="1:2">
      <c r="A3288" t="s">
        <v>5705</v>
      </c>
      <c r="B3288">
        <v>1</v>
      </c>
    </row>
    <row r="3289" hidden="1" spans="1:2">
      <c r="A3289" t="s">
        <v>5706</v>
      </c>
      <c r="B3289">
        <v>1</v>
      </c>
    </row>
    <row r="3290" hidden="1" spans="1:2">
      <c r="A3290" t="s">
        <v>5707</v>
      </c>
      <c r="B3290">
        <v>1</v>
      </c>
    </row>
    <row r="3291" hidden="1" spans="1:2">
      <c r="A3291" t="s">
        <v>5708</v>
      </c>
      <c r="B3291">
        <v>1</v>
      </c>
    </row>
    <row r="3292" hidden="1" spans="1:2">
      <c r="A3292" t="s">
        <v>5709</v>
      </c>
      <c r="B3292">
        <v>1</v>
      </c>
    </row>
    <row r="3293" hidden="1" spans="1:2">
      <c r="A3293" t="s">
        <v>5710</v>
      </c>
      <c r="B3293">
        <v>1</v>
      </c>
    </row>
    <row r="3294" spans="1:2">
      <c r="A3294" t="s">
        <v>5711</v>
      </c>
      <c r="B3294">
        <v>2</v>
      </c>
    </row>
    <row r="3295" hidden="1" spans="1:2">
      <c r="A3295" t="s">
        <v>5712</v>
      </c>
      <c r="B3295">
        <v>1</v>
      </c>
    </row>
    <row r="3296" hidden="1" spans="1:2">
      <c r="A3296" t="s">
        <v>5713</v>
      </c>
      <c r="B3296">
        <v>1</v>
      </c>
    </row>
    <row r="3297" hidden="1" spans="1:2">
      <c r="A3297" t="s">
        <v>5714</v>
      </c>
      <c r="B3297">
        <v>1</v>
      </c>
    </row>
    <row r="3298" hidden="1" spans="1:2">
      <c r="A3298" t="s">
        <v>5715</v>
      </c>
      <c r="B3298">
        <v>1</v>
      </c>
    </row>
    <row r="3299" hidden="1" spans="1:2">
      <c r="A3299" t="s">
        <v>5716</v>
      </c>
      <c r="B3299">
        <v>1</v>
      </c>
    </row>
    <row r="3300" hidden="1" spans="1:2">
      <c r="A3300" t="s">
        <v>5717</v>
      </c>
      <c r="B3300">
        <v>1</v>
      </c>
    </row>
    <row r="3301" hidden="1" spans="1:2">
      <c r="A3301" t="s">
        <v>5718</v>
      </c>
      <c r="B3301">
        <v>1</v>
      </c>
    </row>
    <row r="3302" hidden="1" spans="1:2">
      <c r="A3302" t="s">
        <v>5719</v>
      </c>
      <c r="B3302">
        <v>1</v>
      </c>
    </row>
    <row r="3303" hidden="1" spans="1:2">
      <c r="A3303" t="s">
        <v>5720</v>
      </c>
      <c r="B3303">
        <v>1</v>
      </c>
    </row>
    <row r="3304" hidden="1" spans="1:2">
      <c r="A3304" t="s">
        <v>5721</v>
      </c>
      <c r="B3304">
        <v>1</v>
      </c>
    </row>
    <row r="3305" hidden="1" spans="1:2">
      <c r="A3305" t="s">
        <v>5722</v>
      </c>
      <c r="B3305">
        <v>1</v>
      </c>
    </row>
    <row r="3306" hidden="1" spans="1:2">
      <c r="A3306" t="s">
        <v>5723</v>
      </c>
      <c r="B3306">
        <v>1</v>
      </c>
    </row>
    <row r="3307" hidden="1" spans="1:2">
      <c r="A3307" t="s">
        <v>5724</v>
      </c>
      <c r="B3307">
        <v>1</v>
      </c>
    </row>
    <row r="3308" hidden="1" spans="1:2">
      <c r="A3308" t="s">
        <v>5725</v>
      </c>
      <c r="B3308">
        <v>1</v>
      </c>
    </row>
    <row r="3309" hidden="1" spans="1:2">
      <c r="A3309" t="s">
        <v>5726</v>
      </c>
      <c r="B3309">
        <v>1</v>
      </c>
    </row>
    <row r="3310" hidden="1" spans="1:2">
      <c r="A3310" t="s">
        <v>5727</v>
      </c>
      <c r="B3310">
        <v>1</v>
      </c>
    </row>
    <row r="3311" hidden="1" spans="1:2">
      <c r="A3311" t="s">
        <v>5728</v>
      </c>
      <c r="B3311">
        <v>1</v>
      </c>
    </row>
    <row r="3312" hidden="1" spans="1:2">
      <c r="A3312" t="s">
        <v>5729</v>
      </c>
      <c r="B3312">
        <v>1</v>
      </c>
    </row>
    <row r="3313" hidden="1" spans="1:2">
      <c r="A3313" t="s">
        <v>5730</v>
      </c>
      <c r="B3313">
        <v>1</v>
      </c>
    </row>
    <row r="3314" hidden="1" spans="1:2">
      <c r="A3314" t="s">
        <v>5731</v>
      </c>
      <c r="B3314">
        <v>1</v>
      </c>
    </row>
    <row r="3315" hidden="1" spans="1:2">
      <c r="A3315" t="s">
        <v>5732</v>
      </c>
      <c r="B3315">
        <v>1</v>
      </c>
    </row>
    <row r="3316" hidden="1" spans="1:2">
      <c r="A3316" t="s">
        <v>5733</v>
      </c>
      <c r="B3316">
        <v>1</v>
      </c>
    </row>
    <row r="3317" hidden="1" spans="1:2">
      <c r="A3317" t="s">
        <v>5734</v>
      </c>
      <c r="B3317">
        <v>1</v>
      </c>
    </row>
    <row r="3318" hidden="1" spans="1:2">
      <c r="A3318" t="s">
        <v>5735</v>
      </c>
      <c r="B3318">
        <v>1</v>
      </c>
    </row>
    <row r="3319" hidden="1" spans="1:2">
      <c r="A3319" t="s">
        <v>5736</v>
      </c>
      <c r="B3319">
        <v>1</v>
      </c>
    </row>
    <row r="3320" hidden="1" spans="1:2">
      <c r="A3320" t="s">
        <v>5737</v>
      </c>
      <c r="B3320">
        <v>1</v>
      </c>
    </row>
    <row r="3321" hidden="1" spans="1:2">
      <c r="A3321" t="s">
        <v>5738</v>
      </c>
      <c r="B3321">
        <v>1</v>
      </c>
    </row>
    <row r="3322" hidden="1" spans="1:2">
      <c r="A3322" t="s">
        <v>5739</v>
      </c>
      <c r="B3322">
        <v>1</v>
      </c>
    </row>
    <row r="3323" hidden="1" spans="1:2">
      <c r="A3323" t="s">
        <v>5740</v>
      </c>
      <c r="B3323">
        <v>1</v>
      </c>
    </row>
    <row r="3324" hidden="1" spans="1:2">
      <c r="A3324" t="s">
        <v>5741</v>
      </c>
      <c r="B3324">
        <v>1</v>
      </c>
    </row>
    <row r="3325" hidden="1" spans="1:2">
      <c r="A3325" t="s">
        <v>5742</v>
      </c>
      <c r="B3325">
        <v>1</v>
      </c>
    </row>
    <row r="3326" hidden="1" spans="1:2">
      <c r="A3326" t="s">
        <v>5743</v>
      </c>
      <c r="B3326">
        <v>1</v>
      </c>
    </row>
    <row r="3327" hidden="1" spans="1:2">
      <c r="A3327" t="s">
        <v>5744</v>
      </c>
      <c r="B3327">
        <v>1</v>
      </c>
    </row>
    <row r="3328" hidden="1" spans="1:2">
      <c r="A3328" t="s">
        <v>5745</v>
      </c>
      <c r="B3328">
        <v>1</v>
      </c>
    </row>
    <row r="3329" hidden="1" spans="1:2">
      <c r="A3329" t="s">
        <v>5746</v>
      </c>
      <c r="B3329">
        <v>1</v>
      </c>
    </row>
    <row r="3330" hidden="1" spans="1:2">
      <c r="A3330" t="s">
        <v>5747</v>
      </c>
      <c r="B3330">
        <v>1</v>
      </c>
    </row>
    <row r="3331" hidden="1" spans="1:2">
      <c r="A3331" t="s">
        <v>5748</v>
      </c>
      <c r="B3331">
        <v>1</v>
      </c>
    </row>
    <row r="3332" hidden="1" spans="1:2">
      <c r="A3332" t="s">
        <v>5749</v>
      </c>
      <c r="B3332">
        <v>1</v>
      </c>
    </row>
    <row r="3333" hidden="1" spans="1:2">
      <c r="A3333" t="s">
        <v>5750</v>
      </c>
      <c r="B3333">
        <v>1</v>
      </c>
    </row>
    <row r="3334" hidden="1" spans="1:2">
      <c r="A3334" t="s">
        <v>5751</v>
      </c>
      <c r="B3334">
        <v>1</v>
      </c>
    </row>
    <row r="3335" hidden="1" spans="1:2">
      <c r="A3335" t="s">
        <v>5752</v>
      </c>
      <c r="B3335">
        <v>1</v>
      </c>
    </row>
    <row r="3336" hidden="1" spans="1:2">
      <c r="A3336" t="s">
        <v>5753</v>
      </c>
      <c r="B3336">
        <v>1</v>
      </c>
    </row>
    <row r="3337" hidden="1" spans="1:2">
      <c r="A3337" t="s">
        <v>5754</v>
      </c>
      <c r="B3337">
        <v>1</v>
      </c>
    </row>
    <row r="3338" hidden="1" spans="1:2">
      <c r="A3338" t="s">
        <v>5755</v>
      </c>
      <c r="B3338">
        <v>1</v>
      </c>
    </row>
    <row r="3339" hidden="1" spans="1:2">
      <c r="A3339" t="s">
        <v>5756</v>
      </c>
      <c r="B3339">
        <v>1</v>
      </c>
    </row>
    <row r="3340" hidden="1" spans="1:2">
      <c r="A3340" t="s">
        <v>5757</v>
      </c>
      <c r="B3340">
        <v>1</v>
      </c>
    </row>
    <row r="3341" hidden="1" spans="1:2">
      <c r="A3341" t="s">
        <v>5758</v>
      </c>
      <c r="B3341">
        <v>1</v>
      </c>
    </row>
    <row r="3342" hidden="1" spans="1:2">
      <c r="A3342" t="s">
        <v>5759</v>
      </c>
      <c r="B3342">
        <v>1</v>
      </c>
    </row>
    <row r="3343" hidden="1" spans="1:2">
      <c r="A3343" t="s">
        <v>5760</v>
      </c>
      <c r="B3343">
        <v>1</v>
      </c>
    </row>
    <row r="3344" hidden="1" spans="1:2">
      <c r="A3344" t="s">
        <v>5761</v>
      </c>
      <c r="B3344">
        <v>1</v>
      </c>
    </row>
    <row r="3345" hidden="1" spans="1:2">
      <c r="A3345" t="s">
        <v>5762</v>
      </c>
      <c r="B3345">
        <v>1</v>
      </c>
    </row>
    <row r="3346" hidden="1" spans="1:2">
      <c r="A3346" t="s">
        <v>5763</v>
      </c>
      <c r="B3346">
        <v>1</v>
      </c>
    </row>
    <row r="3347" hidden="1" spans="1:2">
      <c r="A3347" t="s">
        <v>5764</v>
      </c>
      <c r="B3347">
        <v>1</v>
      </c>
    </row>
    <row r="3348" hidden="1" spans="1:2">
      <c r="A3348" t="s">
        <v>5765</v>
      </c>
      <c r="B3348">
        <v>1</v>
      </c>
    </row>
    <row r="3349" hidden="1" spans="1:2">
      <c r="A3349" t="s">
        <v>5766</v>
      </c>
      <c r="B3349">
        <v>1</v>
      </c>
    </row>
    <row r="3350" hidden="1" spans="1:2">
      <c r="A3350" t="s">
        <v>5767</v>
      </c>
      <c r="B3350">
        <v>1</v>
      </c>
    </row>
    <row r="3351" hidden="1" spans="1:2">
      <c r="A3351" t="s">
        <v>5768</v>
      </c>
      <c r="B3351">
        <v>1</v>
      </c>
    </row>
    <row r="3352" hidden="1" spans="1:2">
      <c r="A3352" t="s">
        <v>5769</v>
      </c>
      <c r="B3352">
        <v>1</v>
      </c>
    </row>
    <row r="3353" hidden="1" spans="1:2">
      <c r="A3353" t="s">
        <v>5770</v>
      </c>
      <c r="B3353">
        <v>1</v>
      </c>
    </row>
    <row r="3354" hidden="1" spans="1:2">
      <c r="A3354" t="s">
        <v>5771</v>
      </c>
      <c r="B3354">
        <v>1</v>
      </c>
    </row>
    <row r="3355" hidden="1" spans="1:2">
      <c r="A3355" t="s">
        <v>5772</v>
      </c>
      <c r="B3355">
        <v>1</v>
      </c>
    </row>
    <row r="3356" hidden="1" spans="1:2">
      <c r="A3356" t="s">
        <v>5773</v>
      </c>
      <c r="B3356">
        <v>1</v>
      </c>
    </row>
    <row r="3357" hidden="1" spans="1:2">
      <c r="A3357" t="s">
        <v>5774</v>
      </c>
      <c r="B3357">
        <v>1</v>
      </c>
    </row>
    <row r="3358" hidden="1" spans="1:2">
      <c r="A3358" t="s">
        <v>5775</v>
      </c>
      <c r="B3358">
        <v>1</v>
      </c>
    </row>
    <row r="3359" hidden="1" spans="1:2">
      <c r="A3359" t="s">
        <v>5776</v>
      </c>
      <c r="B3359">
        <v>1</v>
      </c>
    </row>
    <row r="3360" hidden="1" spans="1:2">
      <c r="A3360" t="s">
        <v>5777</v>
      </c>
      <c r="B3360">
        <v>1</v>
      </c>
    </row>
    <row r="3361" hidden="1" spans="1:2">
      <c r="A3361" t="s">
        <v>5778</v>
      </c>
      <c r="B3361">
        <v>1</v>
      </c>
    </row>
    <row r="3362" hidden="1" spans="1:2">
      <c r="A3362" t="s">
        <v>5779</v>
      </c>
      <c r="B3362">
        <v>1</v>
      </c>
    </row>
    <row r="3363" hidden="1" spans="1:2">
      <c r="A3363" t="s">
        <v>5780</v>
      </c>
      <c r="B3363">
        <v>1</v>
      </c>
    </row>
    <row r="3364" hidden="1" spans="1:2">
      <c r="A3364" t="s">
        <v>5781</v>
      </c>
      <c r="B3364">
        <v>1</v>
      </c>
    </row>
    <row r="3365" hidden="1" spans="1:2">
      <c r="A3365" t="s">
        <v>5782</v>
      </c>
      <c r="B3365">
        <v>1</v>
      </c>
    </row>
    <row r="3366" hidden="1" spans="1:2">
      <c r="A3366" t="s">
        <v>5783</v>
      </c>
      <c r="B3366">
        <v>1</v>
      </c>
    </row>
    <row r="3367" hidden="1" spans="1:2">
      <c r="A3367" t="s">
        <v>5784</v>
      </c>
      <c r="B3367">
        <v>1</v>
      </c>
    </row>
    <row r="3368" hidden="1" spans="1:2">
      <c r="A3368" t="s">
        <v>5785</v>
      </c>
      <c r="B3368">
        <v>1</v>
      </c>
    </row>
    <row r="3369" hidden="1" spans="1:2">
      <c r="A3369" t="s">
        <v>5786</v>
      </c>
      <c r="B3369">
        <v>1</v>
      </c>
    </row>
    <row r="3370" hidden="1" spans="1:2">
      <c r="A3370" t="s">
        <v>5787</v>
      </c>
      <c r="B3370">
        <v>1</v>
      </c>
    </row>
    <row r="3371" hidden="1" spans="1:2">
      <c r="A3371" t="s">
        <v>5788</v>
      </c>
      <c r="B3371">
        <v>1</v>
      </c>
    </row>
    <row r="3372" hidden="1" spans="1:2">
      <c r="A3372" t="s">
        <v>5789</v>
      </c>
      <c r="B3372">
        <v>1</v>
      </c>
    </row>
    <row r="3373" hidden="1" spans="1:2">
      <c r="A3373" t="s">
        <v>5790</v>
      </c>
      <c r="B3373">
        <v>1</v>
      </c>
    </row>
    <row r="3374" hidden="1" spans="1:2">
      <c r="A3374" t="s">
        <v>5791</v>
      </c>
      <c r="B3374">
        <v>1</v>
      </c>
    </row>
    <row r="3375" hidden="1" spans="1:2">
      <c r="A3375" t="s">
        <v>5792</v>
      </c>
      <c r="B3375">
        <v>1</v>
      </c>
    </row>
    <row r="3376" hidden="1" spans="1:2">
      <c r="A3376" t="s">
        <v>5793</v>
      </c>
      <c r="B3376">
        <v>1</v>
      </c>
    </row>
    <row r="3377" hidden="1" spans="1:2">
      <c r="A3377" t="s">
        <v>5794</v>
      </c>
      <c r="B3377">
        <v>1</v>
      </c>
    </row>
    <row r="3378" hidden="1" spans="1:2">
      <c r="A3378" t="s">
        <v>5795</v>
      </c>
      <c r="B3378">
        <v>1</v>
      </c>
    </row>
    <row r="3379" hidden="1" spans="1:2">
      <c r="A3379" t="s">
        <v>5796</v>
      </c>
      <c r="B3379">
        <v>1</v>
      </c>
    </row>
    <row r="3380" hidden="1" spans="1:2">
      <c r="A3380" t="s">
        <v>5797</v>
      </c>
      <c r="B3380">
        <v>1</v>
      </c>
    </row>
    <row r="3381" hidden="1" spans="1:2">
      <c r="A3381" t="s">
        <v>5798</v>
      </c>
      <c r="B3381">
        <v>1</v>
      </c>
    </row>
    <row r="3382" hidden="1" spans="1:2">
      <c r="A3382" t="s">
        <v>5799</v>
      </c>
      <c r="B3382">
        <v>1</v>
      </c>
    </row>
    <row r="3383" hidden="1" spans="1:2">
      <c r="A3383" t="s">
        <v>5800</v>
      </c>
      <c r="B3383">
        <v>1</v>
      </c>
    </row>
    <row r="3384" hidden="1" spans="1:2">
      <c r="A3384" t="s">
        <v>5801</v>
      </c>
      <c r="B3384">
        <v>1</v>
      </c>
    </row>
    <row r="3385" hidden="1" spans="1:2">
      <c r="A3385" t="s">
        <v>5802</v>
      </c>
      <c r="B3385">
        <v>1</v>
      </c>
    </row>
    <row r="3386" hidden="1" spans="1:2">
      <c r="A3386" t="s">
        <v>5803</v>
      </c>
      <c r="B3386">
        <v>1</v>
      </c>
    </row>
    <row r="3387" hidden="1" spans="1:2">
      <c r="A3387" t="s">
        <v>5804</v>
      </c>
      <c r="B3387">
        <v>1</v>
      </c>
    </row>
    <row r="3388" hidden="1" spans="1:2">
      <c r="A3388" t="s">
        <v>5805</v>
      </c>
      <c r="B3388">
        <v>1</v>
      </c>
    </row>
    <row r="3389" hidden="1" spans="1:2">
      <c r="A3389" t="s">
        <v>5806</v>
      </c>
      <c r="B3389">
        <v>1</v>
      </c>
    </row>
    <row r="3390" hidden="1" spans="1:2">
      <c r="A3390" t="s">
        <v>5807</v>
      </c>
      <c r="B3390">
        <v>1</v>
      </c>
    </row>
    <row r="3391" hidden="1" spans="1:2">
      <c r="A3391" t="s">
        <v>5808</v>
      </c>
      <c r="B3391">
        <v>1</v>
      </c>
    </row>
    <row r="3392" hidden="1" spans="1:2">
      <c r="A3392" t="s">
        <v>5809</v>
      </c>
      <c r="B3392">
        <v>1</v>
      </c>
    </row>
    <row r="3393" hidden="1" spans="1:2">
      <c r="A3393" t="s">
        <v>5810</v>
      </c>
      <c r="B3393">
        <v>1</v>
      </c>
    </row>
    <row r="3394" hidden="1" spans="1:2">
      <c r="A3394" t="s">
        <v>5811</v>
      </c>
      <c r="B3394">
        <v>1</v>
      </c>
    </row>
    <row r="3395" hidden="1" spans="1:2">
      <c r="A3395" t="s">
        <v>5812</v>
      </c>
      <c r="B3395">
        <v>1</v>
      </c>
    </row>
    <row r="3396" hidden="1" spans="1:2">
      <c r="A3396" t="s">
        <v>5813</v>
      </c>
      <c r="B3396">
        <v>1</v>
      </c>
    </row>
    <row r="3397" hidden="1" spans="1:2">
      <c r="A3397" t="s">
        <v>5814</v>
      </c>
      <c r="B3397">
        <v>1</v>
      </c>
    </row>
    <row r="3398" hidden="1" spans="1:2">
      <c r="A3398" t="s">
        <v>5815</v>
      </c>
      <c r="B3398">
        <v>1</v>
      </c>
    </row>
    <row r="3399" hidden="1" spans="1:2">
      <c r="A3399" t="s">
        <v>5816</v>
      </c>
      <c r="B3399">
        <v>1</v>
      </c>
    </row>
    <row r="3400" hidden="1" spans="1:2">
      <c r="A3400" t="s">
        <v>5817</v>
      </c>
      <c r="B3400">
        <v>1</v>
      </c>
    </row>
    <row r="3401" hidden="1" spans="1:2">
      <c r="A3401" t="s">
        <v>5818</v>
      </c>
      <c r="B3401">
        <v>1</v>
      </c>
    </row>
    <row r="3402" hidden="1" spans="1:2">
      <c r="A3402" t="s">
        <v>5819</v>
      </c>
      <c r="B3402">
        <v>1</v>
      </c>
    </row>
    <row r="3403" hidden="1" spans="1:2">
      <c r="A3403" t="s">
        <v>5820</v>
      </c>
      <c r="B3403">
        <v>1</v>
      </c>
    </row>
    <row r="3404" hidden="1" spans="1:2">
      <c r="A3404" t="s">
        <v>5821</v>
      </c>
      <c r="B3404">
        <v>1</v>
      </c>
    </row>
    <row r="3405" hidden="1" spans="1:2">
      <c r="A3405" t="s">
        <v>5822</v>
      </c>
      <c r="B3405">
        <v>1</v>
      </c>
    </row>
    <row r="3406" hidden="1" spans="1:2">
      <c r="A3406" t="s">
        <v>5823</v>
      </c>
      <c r="B3406">
        <v>1</v>
      </c>
    </row>
    <row r="3407" hidden="1" spans="1:2">
      <c r="A3407" t="s">
        <v>5824</v>
      </c>
      <c r="B3407">
        <v>1</v>
      </c>
    </row>
    <row r="3408" hidden="1" spans="1:2">
      <c r="A3408" t="s">
        <v>5825</v>
      </c>
      <c r="B3408">
        <v>1</v>
      </c>
    </row>
    <row r="3409" hidden="1" spans="1:2">
      <c r="A3409" t="s">
        <v>5826</v>
      </c>
      <c r="B3409">
        <v>1</v>
      </c>
    </row>
    <row r="3410" hidden="1" spans="1:2">
      <c r="A3410" t="s">
        <v>5827</v>
      </c>
      <c r="B3410">
        <v>1</v>
      </c>
    </row>
    <row r="3411" spans="1:2">
      <c r="A3411" t="s">
        <v>5828</v>
      </c>
      <c r="B3411">
        <v>2</v>
      </c>
    </row>
    <row r="3412" hidden="1" spans="1:2">
      <c r="A3412" t="s">
        <v>5829</v>
      </c>
      <c r="B3412">
        <v>1</v>
      </c>
    </row>
    <row r="3413" hidden="1" spans="1:2">
      <c r="A3413" t="s">
        <v>5830</v>
      </c>
      <c r="B3413">
        <v>1</v>
      </c>
    </row>
    <row r="3414" hidden="1" spans="1:2">
      <c r="A3414" t="s">
        <v>5831</v>
      </c>
      <c r="B3414">
        <v>1</v>
      </c>
    </row>
    <row r="3415" hidden="1" spans="1:2">
      <c r="A3415" t="s">
        <v>5832</v>
      </c>
      <c r="B3415">
        <v>1</v>
      </c>
    </row>
    <row r="3416" hidden="1" spans="1:2">
      <c r="A3416" t="s">
        <v>5833</v>
      </c>
      <c r="B3416">
        <v>1</v>
      </c>
    </row>
    <row r="3417" hidden="1" spans="1:2">
      <c r="A3417" t="s">
        <v>5834</v>
      </c>
      <c r="B3417">
        <v>1</v>
      </c>
    </row>
    <row r="3418" hidden="1" spans="1:2">
      <c r="A3418" t="s">
        <v>5835</v>
      </c>
      <c r="B3418">
        <v>1</v>
      </c>
    </row>
    <row r="3419" hidden="1" spans="1:2">
      <c r="A3419" t="s">
        <v>5836</v>
      </c>
      <c r="B3419">
        <v>1</v>
      </c>
    </row>
    <row r="3420" hidden="1" spans="1:2">
      <c r="A3420" t="s">
        <v>5837</v>
      </c>
      <c r="B3420">
        <v>1</v>
      </c>
    </row>
    <row r="3421" hidden="1" spans="1:2">
      <c r="A3421" t="s">
        <v>5838</v>
      </c>
      <c r="B3421">
        <v>1</v>
      </c>
    </row>
    <row r="3422" hidden="1" spans="1:2">
      <c r="A3422" t="s">
        <v>5839</v>
      </c>
      <c r="B3422">
        <v>1</v>
      </c>
    </row>
    <row r="3423" hidden="1" spans="1:2">
      <c r="A3423" t="s">
        <v>5840</v>
      </c>
      <c r="B3423">
        <v>1</v>
      </c>
    </row>
    <row r="3424" hidden="1" spans="1:2">
      <c r="A3424" t="s">
        <v>5841</v>
      </c>
      <c r="B3424">
        <v>1</v>
      </c>
    </row>
    <row r="3425" hidden="1" spans="1:2">
      <c r="A3425" t="s">
        <v>5842</v>
      </c>
      <c r="B3425">
        <v>1</v>
      </c>
    </row>
    <row r="3426" spans="1:2">
      <c r="A3426" t="s">
        <v>5843</v>
      </c>
      <c r="B3426">
        <v>2</v>
      </c>
    </row>
    <row r="3427" hidden="1" spans="1:2">
      <c r="A3427" t="s">
        <v>5844</v>
      </c>
      <c r="B3427">
        <v>1</v>
      </c>
    </row>
    <row r="3428" hidden="1" spans="1:2">
      <c r="A3428" t="s">
        <v>5845</v>
      </c>
      <c r="B3428">
        <v>1</v>
      </c>
    </row>
    <row r="3429" hidden="1" spans="1:2">
      <c r="A3429" t="s">
        <v>5846</v>
      </c>
      <c r="B3429">
        <v>1</v>
      </c>
    </row>
    <row r="3430" hidden="1" spans="1:2">
      <c r="A3430" t="s">
        <v>5847</v>
      </c>
      <c r="B3430">
        <v>1</v>
      </c>
    </row>
    <row r="3431" hidden="1" spans="1:2">
      <c r="A3431" t="s">
        <v>5848</v>
      </c>
      <c r="B3431">
        <v>1</v>
      </c>
    </row>
    <row r="3432" hidden="1" spans="1:2">
      <c r="A3432" t="s">
        <v>5849</v>
      </c>
      <c r="B3432">
        <v>1</v>
      </c>
    </row>
    <row r="3433" hidden="1" spans="1:2">
      <c r="A3433" t="s">
        <v>5850</v>
      </c>
      <c r="B3433">
        <v>1</v>
      </c>
    </row>
    <row r="3434" hidden="1" spans="1:2">
      <c r="A3434" t="s">
        <v>5851</v>
      </c>
      <c r="B3434">
        <v>1</v>
      </c>
    </row>
    <row r="3435" hidden="1" spans="1:2">
      <c r="A3435" t="s">
        <v>5852</v>
      </c>
      <c r="B3435">
        <v>1</v>
      </c>
    </row>
    <row r="3436" hidden="1" spans="1:2">
      <c r="A3436" t="s">
        <v>5853</v>
      </c>
      <c r="B3436">
        <v>1</v>
      </c>
    </row>
    <row r="3437" hidden="1" spans="1:2">
      <c r="A3437" t="s">
        <v>5854</v>
      </c>
      <c r="B3437">
        <v>1</v>
      </c>
    </row>
    <row r="3438" hidden="1" spans="1:2">
      <c r="A3438" t="s">
        <v>5855</v>
      </c>
      <c r="B3438">
        <v>1</v>
      </c>
    </row>
    <row r="3439" hidden="1" spans="1:2">
      <c r="A3439" t="s">
        <v>5856</v>
      </c>
      <c r="B3439">
        <v>1</v>
      </c>
    </row>
    <row r="3440" hidden="1" spans="1:2">
      <c r="A3440" t="s">
        <v>5857</v>
      </c>
      <c r="B3440">
        <v>1</v>
      </c>
    </row>
    <row r="3441" hidden="1" spans="1:2">
      <c r="A3441" t="s">
        <v>5858</v>
      </c>
      <c r="B3441">
        <v>1</v>
      </c>
    </row>
    <row r="3442" hidden="1" spans="1:2">
      <c r="A3442" t="s">
        <v>5859</v>
      </c>
      <c r="B3442">
        <v>1</v>
      </c>
    </row>
    <row r="3443" hidden="1" spans="1:2">
      <c r="A3443" t="s">
        <v>5860</v>
      </c>
      <c r="B3443">
        <v>1</v>
      </c>
    </row>
    <row r="3444" hidden="1" spans="1:2">
      <c r="A3444" t="s">
        <v>5861</v>
      </c>
      <c r="B3444">
        <v>1</v>
      </c>
    </row>
    <row r="3445" hidden="1" spans="1:2">
      <c r="A3445" t="s">
        <v>5862</v>
      </c>
      <c r="B3445">
        <v>1</v>
      </c>
    </row>
    <row r="3446" hidden="1" spans="1:2">
      <c r="A3446" t="s">
        <v>5863</v>
      </c>
      <c r="B3446">
        <v>1</v>
      </c>
    </row>
    <row r="3447" hidden="1" spans="1:2">
      <c r="A3447" t="s">
        <v>5864</v>
      </c>
      <c r="B3447">
        <v>1</v>
      </c>
    </row>
    <row r="3448" hidden="1" spans="1:2">
      <c r="A3448" t="s">
        <v>5865</v>
      </c>
      <c r="B3448">
        <v>1</v>
      </c>
    </row>
    <row r="3449" hidden="1" spans="1:2">
      <c r="A3449" t="s">
        <v>5866</v>
      </c>
      <c r="B3449">
        <v>1</v>
      </c>
    </row>
    <row r="3450" hidden="1" spans="1:2">
      <c r="A3450" t="s">
        <v>5867</v>
      </c>
      <c r="B3450">
        <v>1</v>
      </c>
    </row>
    <row r="3451" hidden="1" spans="1:2">
      <c r="A3451" t="s">
        <v>5868</v>
      </c>
      <c r="B3451">
        <v>1</v>
      </c>
    </row>
    <row r="3452" hidden="1" spans="1:2">
      <c r="A3452" t="s">
        <v>5869</v>
      </c>
      <c r="B3452">
        <v>1</v>
      </c>
    </row>
    <row r="3453" hidden="1" spans="1:2">
      <c r="A3453" t="s">
        <v>5870</v>
      </c>
      <c r="B3453">
        <v>1</v>
      </c>
    </row>
    <row r="3454" hidden="1" spans="1:2">
      <c r="A3454" t="s">
        <v>5871</v>
      </c>
      <c r="B3454">
        <v>1</v>
      </c>
    </row>
    <row r="3455" hidden="1" spans="1:2">
      <c r="A3455" t="s">
        <v>5872</v>
      </c>
      <c r="B3455">
        <v>1</v>
      </c>
    </row>
    <row r="3456" hidden="1" spans="1:2">
      <c r="A3456" t="s">
        <v>5873</v>
      </c>
      <c r="B3456">
        <v>1</v>
      </c>
    </row>
    <row r="3457" hidden="1" spans="1:2">
      <c r="A3457" t="s">
        <v>5874</v>
      </c>
      <c r="B3457">
        <v>1</v>
      </c>
    </row>
    <row r="3458" hidden="1" spans="1:2">
      <c r="A3458" t="s">
        <v>5875</v>
      </c>
      <c r="B3458">
        <v>1</v>
      </c>
    </row>
    <row r="3459" hidden="1" spans="1:2">
      <c r="A3459" t="s">
        <v>5876</v>
      </c>
      <c r="B3459">
        <v>1</v>
      </c>
    </row>
    <row r="3460" hidden="1" spans="1:2">
      <c r="A3460" t="s">
        <v>5877</v>
      </c>
      <c r="B3460">
        <v>1</v>
      </c>
    </row>
    <row r="3461" hidden="1" spans="1:2">
      <c r="A3461" t="s">
        <v>5878</v>
      </c>
      <c r="B3461">
        <v>1</v>
      </c>
    </row>
    <row r="3462" hidden="1" spans="1:2">
      <c r="A3462" t="s">
        <v>5879</v>
      </c>
      <c r="B3462">
        <v>1</v>
      </c>
    </row>
    <row r="3463" hidden="1" spans="1:2">
      <c r="A3463" t="s">
        <v>5880</v>
      </c>
      <c r="B3463">
        <v>1</v>
      </c>
    </row>
    <row r="3464" hidden="1" spans="1:2">
      <c r="A3464" t="s">
        <v>5881</v>
      </c>
      <c r="B3464">
        <v>1</v>
      </c>
    </row>
    <row r="3465" hidden="1" spans="1:2">
      <c r="A3465" t="s">
        <v>5882</v>
      </c>
      <c r="B3465">
        <v>1</v>
      </c>
    </row>
    <row r="3466" hidden="1" spans="1:2">
      <c r="A3466" t="s">
        <v>5883</v>
      </c>
      <c r="B3466">
        <v>1</v>
      </c>
    </row>
    <row r="3467" hidden="1" spans="1:2">
      <c r="A3467" t="s">
        <v>5884</v>
      </c>
      <c r="B3467">
        <v>1</v>
      </c>
    </row>
    <row r="3468" hidden="1" spans="1:2">
      <c r="A3468" t="s">
        <v>5885</v>
      </c>
      <c r="B3468">
        <v>1</v>
      </c>
    </row>
    <row r="3469" hidden="1" spans="1:2">
      <c r="A3469" t="s">
        <v>5886</v>
      </c>
      <c r="B3469">
        <v>1</v>
      </c>
    </row>
    <row r="3470" hidden="1" spans="1:2">
      <c r="A3470" t="s">
        <v>5887</v>
      </c>
      <c r="B3470">
        <v>1</v>
      </c>
    </row>
    <row r="3471" hidden="1" spans="1:2">
      <c r="A3471" t="s">
        <v>5888</v>
      </c>
      <c r="B3471">
        <v>1</v>
      </c>
    </row>
    <row r="3472" hidden="1" spans="1:2">
      <c r="A3472" t="s">
        <v>5889</v>
      </c>
      <c r="B3472">
        <v>1</v>
      </c>
    </row>
    <row r="3473" hidden="1" spans="1:2">
      <c r="A3473" t="s">
        <v>5890</v>
      </c>
      <c r="B3473">
        <v>1</v>
      </c>
    </row>
    <row r="3474" hidden="1" spans="1:2">
      <c r="A3474" t="s">
        <v>5891</v>
      </c>
      <c r="B3474">
        <v>1</v>
      </c>
    </row>
    <row r="3475" hidden="1" spans="1:2">
      <c r="A3475" t="s">
        <v>5892</v>
      </c>
      <c r="B3475">
        <v>1</v>
      </c>
    </row>
    <row r="3476" hidden="1" spans="1:2">
      <c r="A3476" t="s">
        <v>5893</v>
      </c>
      <c r="B3476">
        <v>1</v>
      </c>
    </row>
    <row r="3477" hidden="1" spans="1:2">
      <c r="A3477" t="s">
        <v>5894</v>
      </c>
      <c r="B3477">
        <v>1</v>
      </c>
    </row>
    <row r="3478" hidden="1" spans="1:2">
      <c r="A3478" t="s">
        <v>5895</v>
      </c>
      <c r="B3478">
        <v>1</v>
      </c>
    </row>
    <row r="3479" hidden="1" spans="1:2">
      <c r="A3479" t="s">
        <v>5896</v>
      </c>
      <c r="B3479">
        <v>1</v>
      </c>
    </row>
    <row r="3480" hidden="1" spans="1:2">
      <c r="A3480" t="s">
        <v>5897</v>
      </c>
      <c r="B3480">
        <v>1</v>
      </c>
    </row>
    <row r="3481" hidden="1" spans="1:2">
      <c r="A3481" t="s">
        <v>5898</v>
      </c>
      <c r="B3481">
        <v>1</v>
      </c>
    </row>
    <row r="3482" hidden="1" spans="1:2">
      <c r="A3482" t="s">
        <v>5899</v>
      </c>
      <c r="B3482">
        <v>1</v>
      </c>
    </row>
    <row r="3483" hidden="1" spans="1:2">
      <c r="A3483" t="s">
        <v>5900</v>
      </c>
      <c r="B3483">
        <v>1</v>
      </c>
    </row>
    <row r="3484" hidden="1" spans="1:2">
      <c r="A3484" t="s">
        <v>5901</v>
      </c>
      <c r="B3484">
        <v>1</v>
      </c>
    </row>
    <row r="3485" hidden="1" spans="1:2">
      <c r="A3485" t="s">
        <v>5902</v>
      </c>
      <c r="B3485">
        <v>1</v>
      </c>
    </row>
    <row r="3486" spans="1:2">
      <c r="A3486" t="s">
        <v>5903</v>
      </c>
      <c r="B3486">
        <v>2</v>
      </c>
    </row>
    <row r="3487" hidden="1" spans="1:2">
      <c r="A3487" t="s">
        <v>5904</v>
      </c>
      <c r="B3487">
        <v>1</v>
      </c>
    </row>
    <row r="3488" hidden="1" spans="1:2">
      <c r="A3488" t="s">
        <v>5905</v>
      </c>
      <c r="B3488">
        <v>1</v>
      </c>
    </row>
    <row r="3489" hidden="1" spans="1:2">
      <c r="A3489" t="s">
        <v>5906</v>
      </c>
      <c r="B3489">
        <v>1</v>
      </c>
    </row>
    <row r="3490" hidden="1" spans="1:2">
      <c r="A3490" t="s">
        <v>5907</v>
      </c>
      <c r="B3490">
        <v>1</v>
      </c>
    </row>
    <row r="3491" hidden="1" spans="1:2">
      <c r="A3491" t="s">
        <v>5908</v>
      </c>
      <c r="B3491">
        <v>1</v>
      </c>
    </row>
    <row r="3492" hidden="1" spans="1:2">
      <c r="A3492" t="s">
        <v>5909</v>
      </c>
      <c r="B3492">
        <v>1</v>
      </c>
    </row>
    <row r="3493" hidden="1" spans="1:2">
      <c r="A3493" t="s">
        <v>5910</v>
      </c>
      <c r="B3493">
        <v>1</v>
      </c>
    </row>
    <row r="3494" hidden="1" spans="1:2">
      <c r="A3494" t="s">
        <v>5911</v>
      </c>
      <c r="B3494">
        <v>1</v>
      </c>
    </row>
    <row r="3495" hidden="1" spans="1:2">
      <c r="A3495" t="s">
        <v>5912</v>
      </c>
      <c r="B3495">
        <v>1</v>
      </c>
    </row>
    <row r="3496" hidden="1" spans="1:2">
      <c r="A3496" t="s">
        <v>5913</v>
      </c>
      <c r="B3496">
        <v>1</v>
      </c>
    </row>
    <row r="3497" spans="1:2">
      <c r="A3497" t="s">
        <v>5914</v>
      </c>
      <c r="B3497">
        <v>2</v>
      </c>
    </row>
    <row r="3498" hidden="1" spans="1:2">
      <c r="A3498" t="s">
        <v>5915</v>
      </c>
      <c r="B3498">
        <v>1</v>
      </c>
    </row>
    <row r="3499" hidden="1" spans="1:2">
      <c r="A3499" t="s">
        <v>5916</v>
      </c>
      <c r="B3499">
        <v>1</v>
      </c>
    </row>
    <row r="3500" hidden="1" spans="1:2">
      <c r="A3500" t="s">
        <v>5917</v>
      </c>
      <c r="B3500">
        <v>1</v>
      </c>
    </row>
    <row r="3501" hidden="1" spans="1:2">
      <c r="A3501" t="s">
        <v>5918</v>
      </c>
      <c r="B3501">
        <v>1</v>
      </c>
    </row>
    <row r="3502" hidden="1" spans="1:2">
      <c r="A3502" t="s">
        <v>5919</v>
      </c>
      <c r="B3502">
        <v>1</v>
      </c>
    </row>
    <row r="3503" hidden="1" spans="1:2">
      <c r="A3503" t="s">
        <v>5920</v>
      </c>
      <c r="B3503">
        <v>1</v>
      </c>
    </row>
    <row r="3504" hidden="1" spans="1:2">
      <c r="A3504" t="s">
        <v>5921</v>
      </c>
      <c r="B3504">
        <v>1</v>
      </c>
    </row>
    <row r="3505" hidden="1" spans="1:2">
      <c r="A3505" t="s">
        <v>5922</v>
      </c>
      <c r="B3505">
        <v>1</v>
      </c>
    </row>
    <row r="3506" hidden="1" spans="1:2">
      <c r="A3506" t="s">
        <v>5923</v>
      </c>
      <c r="B3506">
        <v>1</v>
      </c>
    </row>
    <row r="3507" hidden="1" spans="1:2">
      <c r="A3507" t="s">
        <v>5924</v>
      </c>
      <c r="B3507">
        <v>1</v>
      </c>
    </row>
    <row r="3508" hidden="1" spans="1:2">
      <c r="A3508" t="s">
        <v>5925</v>
      </c>
      <c r="B3508">
        <v>1</v>
      </c>
    </row>
    <row r="3509" hidden="1" spans="1:2">
      <c r="A3509" t="s">
        <v>5926</v>
      </c>
      <c r="B3509">
        <v>1</v>
      </c>
    </row>
    <row r="3510" hidden="1" spans="1:2">
      <c r="A3510" t="s">
        <v>5927</v>
      </c>
      <c r="B3510">
        <v>1</v>
      </c>
    </row>
    <row r="3511" hidden="1" spans="1:2">
      <c r="A3511" t="s">
        <v>5928</v>
      </c>
      <c r="B3511">
        <v>1</v>
      </c>
    </row>
    <row r="3512" hidden="1" spans="1:2">
      <c r="A3512" t="s">
        <v>5929</v>
      </c>
      <c r="B3512">
        <v>1</v>
      </c>
    </row>
    <row r="3513" hidden="1" spans="1:2">
      <c r="A3513" t="s">
        <v>5930</v>
      </c>
      <c r="B3513">
        <v>1</v>
      </c>
    </row>
    <row r="3514" hidden="1" spans="1:2">
      <c r="A3514" t="s">
        <v>5931</v>
      </c>
      <c r="B3514">
        <v>1</v>
      </c>
    </row>
    <row r="3515" hidden="1" spans="1:2">
      <c r="A3515" t="s">
        <v>5932</v>
      </c>
      <c r="B3515">
        <v>1</v>
      </c>
    </row>
    <row r="3516" hidden="1" spans="1:2">
      <c r="A3516" t="s">
        <v>5933</v>
      </c>
      <c r="B3516">
        <v>1</v>
      </c>
    </row>
    <row r="3517" hidden="1" spans="1:2">
      <c r="A3517" t="s">
        <v>5934</v>
      </c>
      <c r="B3517">
        <v>1</v>
      </c>
    </row>
    <row r="3518" hidden="1" spans="1:2">
      <c r="A3518" t="s">
        <v>5935</v>
      </c>
      <c r="B3518">
        <v>1</v>
      </c>
    </row>
    <row r="3519" hidden="1" spans="1:2">
      <c r="A3519" t="s">
        <v>5936</v>
      </c>
      <c r="B3519">
        <v>1</v>
      </c>
    </row>
    <row r="3520" hidden="1" spans="1:2">
      <c r="A3520" t="s">
        <v>5937</v>
      </c>
      <c r="B3520">
        <v>1</v>
      </c>
    </row>
    <row r="3521" hidden="1" spans="1:2">
      <c r="A3521" t="s">
        <v>5938</v>
      </c>
      <c r="B3521">
        <v>1</v>
      </c>
    </row>
    <row r="3522" hidden="1" spans="1:2">
      <c r="A3522" t="s">
        <v>5939</v>
      </c>
      <c r="B3522">
        <v>1</v>
      </c>
    </row>
    <row r="3523" hidden="1" spans="1:2">
      <c r="A3523" t="s">
        <v>5940</v>
      </c>
      <c r="B3523">
        <v>1</v>
      </c>
    </row>
    <row r="3524" hidden="1" spans="1:2">
      <c r="A3524" t="s">
        <v>5941</v>
      </c>
      <c r="B3524">
        <v>1</v>
      </c>
    </row>
    <row r="3525" hidden="1" spans="1:2">
      <c r="A3525" t="s">
        <v>5942</v>
      </c>
      <c r="B3525">
        <v>1</v>
      </c>
    </row>
    <row r="3526" hidden="1" spans="1:2">
      <c r="A3526" t="s">
        <v>5943</v>
      </c>
      <c r="B3526">
        <v>1</v>
      </c>
    </row>
    <row r="3527" hidden="1" spans="1:2">
      <c r="A3527" t="s">
        <v>5944</v>
      </c>
      <c r="B3527">
        <v>1</v>
      </c>
    </row>
    <row r="3528" hidden="1" spans="1:2">
      <c r="A3528" t="s">
        <v>5945</v>
      </c>
      <c r="B3528">
        <v>1</v>
      </c>
    </row>
    <row r="3529" hidden="1" spans="1:2">
      <c r="A3529" t="s">
        <v>5946</v>
      </c>
      <c r="B3529">
        <v>1</v>
      </c>
    </row>
    <row r="3530" hidden="1" spans="1:2">
      <c r="A3530" t="s">
        <v>5947</v>
      </c>
      <c r="B3530">
        <v>1</v>
      </c>
    </row>
    <row r="3531" hidden="1" spans="1:2">
      <c r="A3531" t="s">
        <v>5948</v>
      </c>
      <c r="B3531">
        <v>1</v>
      </c>
    </row>
    <row r="3532" hidden="1" spans="1:2">
      <c r="A3532" t="s">
        <v>5949</v>
      </c>
      <c r="B3532">
        <v>1</v>
      </c>
    </row>
    <row r="3533" hidden="1" spans="1:2">
      <c r="A3533" t="s">
        <v>5950</v>
      </c>
      <c r="B3533">
        <v>1</v>
      </c>
    </row>
    <row r="3534" hidden="1" spans="1:2">
      <c r="A3534" t="s">
        <v>5951</v>
      </c>
      <c r="B3534">
        <v>1</v>
      </c>
    </row>
    <row r="3535" hidden="1" spans="1:2">
      <c r="A3535" t="s">
        <v>5952</v>
      </c>
      <c r="B3535">
        <v>1</v>
      </c>
    </row>
    <row r="3536" hidden="1" spans="1:2">
      <c r="A3536" t="s">
        <v>5953</v>
      </c>
      <c r="B3536">
        <v>1</v>
      </c>
    </row>
    <row r="3537" hidden="1" spans="1:2">
      <c r="A3537" t="s">
        <v>5954</v>
      </c>
      <c r="B3537">
        <v>1</v>
      </c>
    </row>
    <row r="3538" hidden="1" spans="1:2">
      <c r="A3538" t="s">
        <v>5955</v>
      </c>
      <c r="B3538">
        <v>1</v>
      </c>
    </row>
    <row r="3539" hidden="1" spans="1:2">
      <c r="A3539" t="s">
        <v>5956</v>
      </c>
      <c r="B3539">
        <v>1</v>
      </c>
    </row>
    <row r="3540" hidden="1" spans="1:2">
      <c r="A3540" t="s">
        <v>5957</v>
      </c>
      <c r="B3540">
        <v>1</v>
      </c>
    </row>
    <row r="3541" hidden="1" spans="1:2">
      <c r="A3541" t="s">
        <v>5958</v>
      </c>
      <c r="B3541">
        <v>1</v>
      </c>
    </row>
    <row r="3542" hidden="1" spans="1:2">
      <c r="A3542" t="s">
        <v>5959</v>
      </c>
      <c r="B3542">
        <v>1</v>
      </c>
    </row>
    <row r="3543" hidden="1" spans="1:2">
      <c r="A3543" t="s">
        <v>5960</v>
      </c>
      <c r="B3543">
        <v>1</v>
      </c>
    </row>
    <row r="3544" hidden="1" spans="1:2">
      <c r="A3544" t="s">
        <v>5961</v>
      </c>
      <c r="B3544">
        <v>1</v>
      </c>
    </row>
    <row r="3545" hidden="1" spans="1:2">
      <c r="A3545" t="s">
        <v>5962</v>
      </c>
      <c r="B3545">
        <v>1</v>
      </c>
    </row>
    <row r="3546" spans="1:2">
      <c r="A3546" t="s">
        <v>5963</v>
      </c>
      <c r="B3546">
        <v>2</v>
      </c>
    </row>
    <row r="3547" hidden="1" spans="1:2">
      <c r="A3547" t="s">
        <v>5964</v>
      </c>
      <c r="B3547">
        <v>1</v>
      </c>
    </row>
    <row r="3548" hidden="1" spans="1:2">
      <c r="A3548" t="s">
        <v>5965</v>
      </c>
      <c r="B3548">
        <v>1</v>
      </c>
    </row>
    <row r="3549" hidden="1" spans="1:2">
      <c r="A3549" t="s">
        <v>5966</v>
      </c>
      <c r="B3549">
        <v>1</v>
      </c>
    </row>
    <row r="3550" hidden="1" spans="1:2">
      <c r="A3550" t="s">
        <v>5967</v>
      </c>
      <c r="B3550">
        <v>1</v>
      </c>
    </row>
    <row r="3551" hidden="1" spans="1:2">
      <c r="A3551" t="s">
        <v>5968</v>
      </c>
      <c r="B3551">
        <v>1</v>
      </c>
    </row>
    <row r="3552" hidden="1" spans="1:2">
      <c r="A3552" t="s">
        <v>5969</v>
      </c>
      <c r="B3552">
        <v>1</v>
      </c>
    </row>
    <row r="3553" hidden="1" spans="1:2">
      <c r="A3553" t="s">
        <v>5970</v>
      </c>
      <c r="B3553">
        <v>1</v>
      </c>
    </row>
    <row r="3554" hidden="1" spans="1:2">
      <c r="A3554" t="s">
        <v>5971</v>
      </c>
      <c r="B3554">
        <v>1</v>
      </c>
    </row>
    <row r="3555" hidden="1" spans="1:2">
      <c r="A3555" t="s">
        <v>5972</v>
      </c>
      <c r="B3555">
        <v>1</v>
      </c>
    </row>
    <row r="3556" hidden="1" spans="1:2">
      <c r="A3556" t="s">
        <v>5973</v>
      </c>
      <c r="B3556">
        <v>1</v>
      </c>
    </row>
    <row r="3557" hidden="1" spans="1:2">
      <c r="A3557" t="s">
        <v>5974</v>
      </c>
      <c r="B3557">
        <v>1</v>
      </c>
    </row>
    <row r="3558" hidden="1" spans="1:2">
      <c r="A3558" t="s">
        <v>5975</v>
      </c>
      <c r="B3558">
        <v>1</v>
      </c>
    </row>
    <row r="3559" hidden="1" spans="1:2">
      <c r="A3559" t="s">
        <v>5976</v>
      </c>
      <c r="B3559">
        <v>1</v>
      </c>
    </row>
    <row r="3560" hidden="1" spans="1:2">
      <c r="A3560" t="s">
        <v>5977</v>
      </c>
      <c r="B3560">
        <v>1</v>
      </c>
    </row>
    <row r="3561" hidden="1" spans="1:2">
      <c r="A3561" t="s">
        <v>5978</v>
      </c>
      <c r="B3561">
        <v>1</v>
      </c>
    </row>
    <row r="3562" hidden="1" spans="1:2">
      <c r="A3562" t="s">
        <v>5979</v>
      </c>
      <c r="B3562">
        <v>1</v>
      </c>
    </row>
    <row r="3563" hidden="1" spans="1:2">
      <c r="A3563" t="s">
        <v>5980</v>
      </c>
      <c r="B3563">
        <v>1</v>
      </c>
    </row>
    <row r="3564" hidden="1" spans="1:2">
      <c r="A3564" t="s">
        <v>5981</v>
      </c>
      <c r="B3564">
        <v>1</v>
      </c>
    </row>
    <row r="3565" hidden="1" spans="1:2">
      <c r="A3565" t="s">
        <v>5982</v>
      </c>
      <c r="B3565">
        <v>1</v>
      </c>
    </row>
    <row r="3566" hidden="1" spans="1:2">
      <c r="A3566" t="s">
        <v>5983</v>
      </c>
      <c r="B3566">
        <v>1</v>
      </c>
    </row>
    <row r="3567" hidden="1" spans="1:2">
      <c r="A3567" t="s">
        <v>5984</v>
      </c>
      <c r="B3567">
        <v>1</v>
      </c>
    </row>
    <row r="3568" hidden="1" spans="1:2">
      <c r="A3568" t="s">
        <v>5985</v>
      </c>
      <c r="B3568">
        <v>1</v>
      </c>
    </row>
    <row r="3569" hidden="1" spans="1:2">
      <c r="A3569" t="s">
        <v>5986</v>
      </c>
      <c r="B3569">
        <v>1</v>
      </c>
    </row>
    <row r="3570" hidden="1" spans="1:2">
      <c r="A3570" t="s">
        <v>5987</v>
      </c>
      <c r="B3570">
        <v>1</v>
      </c>
    </row>
    <row r="3571" hidden="1" spans="1:2">
      <c r="A3571" t="s">
        <v>5988</v>
      </c>
      <c r="B3571">
        <v>1</v>
      </c>
    </row>
    <row r="3572" hidden="1" spans="1:2">
      <c r="A3572" t="s">
        <v>5989</v>
      </c>
      <c r="B3572">
        <v>1</v>
      </c>
    </row>
    <row r="3573" hidden="1" spans="1:2">
      <c r="A3573" t="s">
        <v>5990</v>
      </c>
      <c r="B3573">
        <v>1</v>
      </c>
    </row>
    <row r="3574" hidden="1" spans="1:2">
      <c r="A3574" t="s">
        <v>5991</v>
      </c>
      <c r="B3574">
        <v>1</v>
      </c>
    </row>
    <row r="3575" hidden="1" spans="1:2">
      <c r="A3575" t="s">
        <v>5992</v>
      </c>
      <c r="B3575">
        <v>1</v>
      </c>
    </row>
    <row r="3576" hidden="1" spans="1:2">
      <c r="A3576" t="s">
        <v>5993</v>
      </c>
      <c r="B3576">
        <v>1</v>
      </c>
    </row>
    <row r="3577" hidden="1" spans="1:2">
      <c r="A3577" t="s">
        <v>5994</v>
      </c>
      <c r="B3577">
        <v>1</v>
      </c>
    </row>
    <row r="3578" hidden="1" spans="1:2">
      <c r="A3578" t="s">
        <v>5995</v>
      </c>
      <c r="B3578">
        <v>1</v>
      </c>
    </row>
    <row r="3579" hidden="1" spans="1:2">
      <c r="A3579" t="s">
        <v>5996</v>
      </c>
      <c r="B3579">
        <v>1</v>
      </c>
    </row>
    <row r="3580" hidden="1" spans="1:2">
      <c r="A3580" t="s">
        <v>5997</v>
      </c>
      <c r="B3580">
        <v>1</v>
      </c>
    </row>
    <row r="3581" hidden="1" spans="1:2">
      <c r="A3581" t="s">
        <v>5998</v>
      </c>
      <c r="B3581">
        <v>1</v>
      </c>
    </row>
    <row r="3582" hidden="1" spans="1:2">
      <c r="A3582" t="s">
        <v>5999</v>
      </c>
      <c r="B3582">
        <v>1</v>
      </c>
    </row>
    <row r="3583" hidden="1" spans="1:2">
      <c r="A3583" t="s">
        <v>6000</v>
      </c>
      <c r="B3583">
        <v>1</v>
      </c>
    </row>
    <row r="3584" hidden="1" spans="1:2">
      <c r="A3584" t="s">
        <v>6001</v>
      </c>
      <c r="B3584">
        <v>1</v>
      </c>
    </row>
    <row r="3585" hidden="1" spans="1:2">
      <c r="A3585" t="s">
        <v>6002</v>
      </c>
      <c r="B3585">
        <v>1</v>
      </c>
    </row>
    <row r="3586" hidden="1" spans="1:2">
      <c r="A3586" t="s">
        <v>6003</v>
      </c>
      <c r="B3586">
        <v>1</v>
      </c>
    </row>
    <row r="3587" hidden="1" spans="1:2">
      <c r="A3587" t="s">
        <v>6004</v>
      </c>
      <c r="B3587">
        <v>1</v>
      </c>
    </row>
    <row r="3588" hidden="1" spans="1:2">
      <c r="A3588" t="s">
        <v>6005</v>
      </c>
      <c r="B3588">
        <v>1</v>
      </c>
    </row>
    <row r="3589" hidden="1" spans="1:2">
      <c r="A3589" t="s">
        <v>6006</v>
      </c>
      <c r="B3589">
        <v>1</v>
      </c>
    </row>
    <row r="3590" hidden="1" spans="1:2">
      <c r="A3590" t="s">
        <v>6007</v>
      </c>
      <c r="B3590">
        <v>1</v>
      </c>
    </row>
    <row r="3591" hidden="1" spans="1:2">
      <c r="A3591" t="s">
        <v>6008</v>
      </c>
      <c r="B3591">
        <v>1</v>
      </c>
    </row>
    <row r="3592" hidden="1" spans="1:2">
      <c r="A3592" t="s">
        <v>6009</v>
      </c>
      <c r="B3592">
        <v>1</v>
      </c>
    </row>
    <row r="3593" hidden="1" spans="1:2">
      <c r="A3593" t="s">
        <v>6010</v>
      </c>
      <c r="B3593">
        <v>1</v>
      </c>
    </row>
    <row r="3594" hidden="1" spans="1:2">
      <c r="A3594" t="s">
        <v>6011</v>
      </c>
      <c r="B3594">
        <v>1</v>
      </c>
    </row>
    <row r="3595" hidden="1" spans="1:2">
      <c r="A3595" t="s">
        <v>6012</v>
      </c>
      <c r="B3595">
        <v>1</v>
      </c>
    </row>
    <row r="3596" hidden="1" spans="1:2">
      <c r="A3596" t="s">
        <v>6013</v>
      </c>
      <c r="B3596">
        <v>1</v>
      </c>
    </row>
    <row r="3597" hidden="1" spans="1:2">
      <c r="A3597" t="s">
        <v>6014</v>
      </c>
      <c r="B3597">
        <v>1</v>
      </c>
    </row>
    <row r="3598" hidden="1" spans="1:2">
      <c r="A3598" t="s">
        <v>6015</v>
      </c>
      <c r="B3598">
        <v>1</v>
      </c>
    </row>
    <row r="3599" hidden="1" spans="1:2">
      <c r="A3599" t="s">
        <v>6016</v>
      </c>
      <c r="B3599">
        <v>1</v>
      </c>
    </row>
    <row r="3600" hidden="1" spans="1:2">
      <c r="A3600" t="s">
        <v>6017</v>
      </c>
      <c r="B3600">
        <v>1</v>
      </c>
    </row>
    <row r="3601" hidden="1" spans="1:2">
      <c r="A3601" t="s">
        <v>6018</v>
      </c>
      <c r="B3601">
        <v>1</v>
      </c>
    </row>
    <row r="3602" hidden="1" spans="1:2">
      <c r="A3602" t="s">
        <v>6019</v>
      </c>
      <c r="B3602">
        <v>1</v>
      </c>
    </row>
    <row r="3603" hidden="1" spans="1:2">
      <c r="A3603" t="s">
        <v>6020</v>
      </c>
      <c r="B3603">
        <v>1</v>
      </c>
    </row>
    <row r="3604" hidden="1" spans="1:2">
      <c r="A3604" t="s">
        <v>6021</v>
      </c>
      <c r="B3604">
        <v>1</v>
      </c>
    </row>
    <row r="3605" hidden="1" spans="1:2">
      <c r="A3605" t="s">
        <v>6022</v>
      </c>
      <c r="B3605">
        <v>1</v>
      </c>
    </row>
    <row r="3606" hidden="1" spans="1:2">
      <c r="A3606" t="s">
        <v>6023</v>
      </c>
      <c r="B3606">
        <v>1</v>
      </c>
    </row>
    <row r="3607" hidden="1" spans="1:2">
      <c r="A3607" t="s">
        <v>6024</v>
      </c>
      <c r="B3607">
        <v>1</v>
      </c>
    </row>
    <row r="3608" hidden="1" spans="1:2">
      <c r="A3608" t="s">
        <v>6025</v>
      </c>
      <c r="B3608">
        <v>1</v>
      </c>
    </row>
    <row r="3609" hidden="1" spans="1:2">
      <c r="A3609" t="s">
        <v>6026</v>
      </c>
      <c r="B3609">
        <v>1</v>
      </c>
    </row>
    <row r="3610" hidden="1" spans="1:2">
      <c r="A3610" t="s">
        <v>6027</v>
      </c>
      <c r="B3610">
        <v>1</v>
      </c>
    </row>
    <row r="3611" hidden="1" spans="1:2">
      <c r="A3611" t="s">
        <v>6028</v>
      </c>
      <c r="B3611">
        <v>1</v>
      </c>
    </row>
    <row r="3612" hidden="1" spans="1:2">
      <c r="A3612" t="s">
        <v>6029</v>
      </c>
      <c r="B3612">
        <v>1</v>
      </c>
    </row>
    <row r="3613" hidden="1" spans="1:2">
      <c r="A3613" t="s">
        <v>6030</v>
      </c>
      <c r="B3613">
        <v>1</v>
      </c>
    </row>
    <row r="3614" hidden="1" spans="1:2">
      <c r="A3614" t="s">
        <v>6031</v>
      </c>
      <c r="B3614">
        <v>1</v>
      </c>
    </row>
    <row r="3615" hidden="1" spans="1:2">
      <c r="A3615" t="s">
        <v>6032</v>
      </c>
      <c r="B3615">
        <v>1</v>
      </c>
    </row>
    <row r="3616" hidden="1" spans="1:2">
      <c r="A3616" t="s">
        <v>6033</v>
      </c>
      <c r="B3616">
        <v>1</v>
      </c>
    </row>
    <row r="3617" hidden="1" spans="1:2">
      <c r="A3617" t="s">
        <v>6034</v>
      </c>
      <c r="B3617">
        <v>1</v>
      </c>
    </row>
    <row r="3618" hidden="1" spans="1:2">
      <c r="A3618" t="s">
        <v>6035</v>
      </c>
      <c r="B3618">
        <v>1</v>
      </c>
    </row>
    <row r="3619" hidden="1" spans="1:2">
      <c r="A3619" t="s">
        <v>6036</v>
      </c>
      <c r="B3619">
        <v>1</v>
      </c>
    </row>
    <row r="3620" hidden="1" spans="1:2">
      <c r="A3620" t="s">
        <v>6037</v>
      </c>
      <c r="B3620">
        <v>1</v>
      </c>
    </row>
    <row r="3621" hidden="1" spans="1:2">
      <c r="A3621" t="s">
        <v>6038</v>
      </c>
      <c r="B3621">
        <v>1</v>
      </c>
    </row>
    <row r="3622" hidden="1" spans="1:2">
      <c r="A3622" t="s">
        <v>6039</v>
      </c>
      <c r="B3622">
        <v>1</v>
      </c>
    </row>
    <row r="3623" hidden="1" spans="1:2">
      <c r="A3623" t="s">
        <v>6040</v>
      </c>
      <c r="B3623">
        <v>1</v>
      </c>
    </row>
    <row r="3624" hidden="1" spans="1:2">
      <c r="A3624" t="s">
        <v>6041</v>
      </c>
      <c r="B3624">
        <v>1</v>
      </c>
    </row>
    <row r="3625" hidden="1" spans="1:2">
      <c r="A3625" t="s">
        <v>6042</v>
      </c>
      <c r="B3625">
        <v>1</v>
      </c>
    </row>
    <row r="3626" hidden="1" spans="1:2">
      <c r="A3626" t="s">
        <v>6043</v>
      </c>
      <c r="B3626">
        <v>1</v>
      </c>
    </row>
    <row r="3627" hidden="1" spans="1:2">
      <c r="A3627" t="s">
        <v>6044</v>
      </c>
      <c r="B3627">
        <v>1</v>
      </c>
    </row>
    <row r="3628" hidden="1" spans="1:2">
      <c r="A3628" t="s">
        <v>6045</v>
      </c>
      <c r="B3628">
        <v>1</v>
      </c>
    </row>
    <row r="3629" hidden="1" spans="1:2">
      <c r="A3629" t="s">
        <v>6046</v>
      </c>
      <c r="B3629">
        <v>1</v>
      </c>
    </row>
    <row r="3630" hidden="1" spans="1:2">
      <c r="A3630" t="s">
        <v>6047</v>
      </c>
      <c r="B3630">
        <v>1</v>
      </c>
    </row>
    <row r="3631" hidden="1" spans="1:2">
      <c r="A3631" t="s">
        <v>6048</v>
      </c>
      <c r="B3631">
        <v>1</v>
      </c>
    </row>
    <row r="3632" hidden="1" spans="1:2">
      <c r="A3632" t="s">
        <v>6049</v>
      </c>
      <c r="B3632">
        <v>1</v>
      </c>
    </row>
    <row r="3633" hidden="1" spans="1:2">
      <c r="A3633" t="s">
        <v>6050</v>
      </c>
      <c r="B3633">
        <v>1</v>
      </c>
    </row>
    <row r="3634" hidden="1" spans="1:2">
      <c r="A3634" t="s">
        <v>6051</v>
      </c>
      <c r="B3634">
        <v>1</v>
      </c>
    </row>
    <row r="3635" hidden="1" spans="1:2">
      <c r="A3635" t="s">
        <v>6052</v>
      </c>
      <c r="B3635">
        <v>1</v>
      </c>
    </row>
    <row r="3636" hidden="1" spans="1:2">
      <c r="A3636" t="s">
        <v>6053</v>
      </c>
      <c r="B3636">
        <v>1</v>
      </c>
    </row>
    <row r="3637" hidden="1" spans="1:2">
      <c r="A3637" t="s">
        <v>6054</v>
      </c>
      <c r="B3637">
        <v>1</v>
      </c>
    </row>
    <row r="3638" hidden="1" spans="1:2">
      <c r="A3638" t="s">
        <v>6055</v>
      </c>
      <c r="B3638">
        <v>1</v>
      </c>
    </row>
    <row r="3639" hidden="1" spans="1:2">
      <c r="A3639" t="s">
        <v>6056</v>
      </c>
      <c r="B3639">
        <v>1</v>
      </c>
    </row>
    <row r="3640" hidden="1" spans="1:2">
      <c r="A3640" t="s">
        <v>6057</v>
      </c>
      <c r="B3640">
        <v>1</v>
      </c>
    </row>
    <row r="3641" hidden="1" spans="1:2">
      <c r="A3641" t="s">
        <v>6058</v>
      </c>
      <c r="B3641">
        <v>1</v>
      </c>
    </row>
    <row r="3642" hidden="1" spans="1:2">
      <c r="A3642" t="s">
        <v>6059</v>
      </c>
      <c r="B3642">
        <v>1</v>
      </c>
    </row>
    <row r="3643" hidden="1" spans="1:2">
      <c r="A3643" t="s">
        <v>6060</v>
      </c>
      <c r="B3643">
        <v>1</v>
      </c>
    </row>
    <row r="3644" hidden="1" spans="1:2">
      <c r="A3644" t="s">
        <v>6061</v>
      </c>
      <c r="B3644">
        <v>1</v>
      </c>
    </row>
    <row r="3645" hidden="1" spans="1:2">
      <c r="A3645" t="s">
        <v>6062</v>
      </c>
      <c r="B3645">
        <v>1</v>
      </c>
    </row>
    <row r="3646" hidden="1" spans="1:2">
      <c r="A3646" t="s">
        <v>6063</v>
      </c>
      <c r="B3646">
        <v>1</v>
      </c>
    </row>
    <row r="3647" hidden="1" spans="1:2">
      <c r="A3647" t="s">
        <v>6064</v>
      </c>
      <c r="B3647">
        <v>1</v>
      </c>
    </row>
    <row r="3648" hidden="1" spans="1:2">
      <c r="A3648" t="s">
        <v>6065</v>
      </c>
      <c r="B3648">
        <v>1</v>
      </c>
    </row>
    <row r="3649" hidden="1" spans="1:2">
      <c r="A3649" t="s">
        <v>6066</v>
      </c>
      <c r="B3649">
        <v>1</v>
      </c>
    </row>
    <row r="3650" hidden="1" spans="1:2">
      <c r="A3650" t="s">
        <v>6067</v>
      </c>
      <c r="B3650">
        <v>1</v>
      </c>
    </row>
    <row r="3651" hidden="1" spans="1:2">
      <c r="A3651" t="s">
        <v>6068</v>
      </c>
      <c r="B3651">
        <v>1</v>
      </c>
    </row>
    <row r="3652" hidden="1" spans="1:2">
      <c r="A3652" t="s">
        <v>6069</v>
      </c>
      <c r="B3652">
        <v>1</v>
      </c>
    </row>
    <row r="3653" hidden="1" spans="1:2">
      <c r="A3653" t="s">
        <v>6070</v>
      </c>
      <c r="B3653">
        <v>1</v>
      </c>
    </row>
    <row r="3654" hidden="1" spans="1:2">
      <c r="A3654" t="s">
        <v>6071</v>
      </c>
      <c r="B3654">
        <v>1</v>
      </c>
    </row>
    <row r="3655" hidden="1" spans="1:2">
      <c r="A3655" t="s">
        <v>6072</v>
      </c>
      <c r="B3655">
        <v>1</v>
      </c>
    </row>
    <row r="3656" hidden="1" spans="1:2">
      <c r="A3656" t="s">
        <v>6073</v>
      </c>
      <c r="B3656">
        <v>1</v>
      </c>
    </row>
    <row r="3657" hidden="1" spans="1:2">
      <c r="A3657" t="s">
        <v>6074</v>
      </c>
      <c r="B3657">
        <v>1</v>
      </c>
    </row>
    <row r="3658" hidden="1" spans="1:2">
      <c r="A3658" t="s">
        <v>6075</v>
      </c>
      <c r="B3658">
        <v>1</v>
      </c>
    </row>
    <row r="3659" hidden="1" spans="1:2">
      <c r="A3659" t="s">
        <v>6076</v>
      </c>
      <c r="B3659">
        <v>1</v>
      </c>
    </row>
    <row r="3660" hidden="1" spans="1:2">
      <c r="A3660" t="s">
        <v>6077</v>
      </c>
      <c r="B3660">
        <v>1</v>
      </c>
    </row>
    <row r="3661" hidden="1" spans="1:2">
      <c r="A3661" t="s">
        <v>6078</v>
      </c>
      <c r="B3661">
        <v>1</v>
      </c>
    </row>
    <row r="3662" hidden="1" spans="1:2">
      <c r="A3662" t="s">
        <v>6079</v>
      </c>
      <c r="B3662">
        <v>1</v>
      </c>
    </row>
    <row r="3663" hidden="1" spans="1:2">
      <c r="A3663" t="s">
        <v>6080</v>
      </c>
      <c r="B3663">
        <v>1</v>
      </c>
    </row>
    <row r="3664" hidden="1" spans="1:2">
      <c r="A3664" t="s">
        <v>6081</v>
      </c>
      <c r="B3664">
        <v>1</v>
      </c>
    </row>
    <row r="3665" hidden="1" spans="1:2">
      <c r="A3665" t="s">
        <v>6082</v>
      </c>
      <c r="B3665">
        <v>1</v>
      </c>
    </row>
    <row r="3666" hidden="1" spans="1:2">
      <c r="A3666" t="s">
        <v>6083</v>
      </c>
      <c r="B3666">
        <v>1</v>
      </c>
    </row>
    <row r="3667" hidden="1" spans="1:2">
      <c r="A3667" t="s">
        <v>6084</v>
      </c>
      <c r="B3667">
        <v>1</v>
      </c>
    </row>
    <row r="3668" hidden="1" spans="1:2">
      <c r="A3668" t="s">
        <v>6085</v>
      </c>
      <c r="B3668">
        <v>1</v>
      </c>
    </row>
    <row r="3669" hidden="1" spans="1:2">
      <c r="A3669" t="s">
        <v>6086</v>
      </c>
      <c r="B3669">
        <v>1</v>
      </c>
    </row>
    <row r="3670" hidden="1" spans="1:2">
      <c r="A3670" t="s">
        <v>6087</v>
      </c>
      <c r="B3670">
        <v>1</v>
      </c>
    </row>
    <row r="3671" hidden="1" spans="1:2">
      <c r="A3671" t="s">
        <v>6088</v>
      </c>
      <c r="B3671">
        <v>1</v>
      </c>
    </row>
    <row r="3672" hidden="1" spans="1:2">
      <c r="A3672" t="s">
        <v>6089</v>
      </c>
      <c r="B3672">
        <v>1</v>
      </c>
    </row>
    <row r="3673" hidden="1" spans="1:2">
      <c r="A3673" t="s">
        <v>6090</v>
      </c>
      <c r="B3673">
        <v>1</v>
      </c>
    </row>
    <row r="3674" hidden="1" spans="1:2">
      <c r="A3674" t="s">
        <v>6091</v>
      </c>
      <c r="B3674">
        <v>1</v>
      </c>
    </row>
    <row r="3675" hidden="1" spans="1:2">
      <c r="A3675" t="s">
        <v>6092</v>
      </c>
      <c r="B3675">
        <v>1</v>
      </c>
    </row>
    <row r="3676" hidden="1" spans="1:2">
      <c r="A3676" t="s">
        <v>6093</v>
      </c>
      <c r="B3676">
        <v>1</v>
      </c>
    </row>
    <row r="3677" hidden="1" spans="1:2">
      <c r="A3677" t="s">
        <v>6094</v>
      </c>
      <c r="B3677">
        <v>1</v>
      </c>
    </row>
    <row r="3678" hidden="1" spans="1:2">
      <c r="A3678" t="s">
        <v>6095</v>
      </c>
      <c r="B3678">
        <v>1</v>
      </c>
    </row>
    <row r="3679" hidden="1" spans="1:2">
      <c r="A3679" t="s">
        <v>6096</v>
      </c>
      <c r="B3679">
        <v>1</v>
      </c>
    </row>
    <row r="3680" hidden="1" spans="1:2">
      <c r="A3680" t="s">
        <v>6097</v>
      </c>
      <c r="B3680">
        <v>1</v>
      </c>
    </row>
    <row r="3681" hidden="1" spans="1:2">
      <c r="A3681" t="s">
        <v>6098</v>
      </c>
      <c r="B3681">
        <v>1</v>
      </c>
    </row>
    <row r="3682" hidden="1" spans="1:2">
      <c r="A3682" t="s">
        <v>6099</v>
      </c>
      <c r="B3682">
        <v>1</v>
      </c>
    </row>
    <row r="3683" hidden="1" spans="1:2">
      <c r="A3683" t="s">
        <v>6100</v>
      </c>
      <c r="B3683">
        <v>1</v>
      </c>
    </row>
    <row r="3684" hidden="1" spans="1:2">
      <c r="A3684" t="s">
        <v>6101</v>
      </c>
      <c r="B3684">
        <v>1</v>
      </c>
    </row>
    <row r="3685" hidden="1" spans="1:2">
      <c r="A3685" t="s">
        <v>6102</v>
      </c>
      <c r="B3685">
        <v>1</v>
      </c>
    </row>
    <row r="3686" hidden="1" spans="1:2">
      <c r="A3686" t="s">
        <v>6103</v>
      </c>
      <c r="B3686">
        <v>1</v>
      </c>
    </row>
    <row r="3687" hidden="1" spans="1:2">
      <c r="A3687" t="s">
        <v>6104</v>
      </c>
      <c r="B3687">
        <v>1</v>
      </c>
    </row>
    <row r="3688" hidden="1" spans="1:2">
      <c r="A3688" t="s">
        <v>6105</v>
      </c>
      <c r="B3688">
        <v>1</v>
      </c>
    </row>
    <row r="3689" hidden="1" spans="1:2">
      <c r="A3689" t="s">
        <v>6106</v>
      </c>
      <c r="B3689">
        <v>1</v>
      </c>
    </row>
    <row r="3690" hidden="1" spans="1:2">
      <c r="A3690" t="s">
        <v>6107</v>
      </c>
      <c r="B3690">
        <v>1</v>
      </c>
    </row>
    <row r="3691" hidden="1" spans="1:2">
      <c r="A3691" t="s">
        <v>6108</v>
      </c>
      <c r="B3691">
        <v>1</v>
      </c>
    </row>
    <row r="3692" hidden="1" spans="1:2">
      <c r="A3692" t="s">
        <v>6109</v>
      </c>
      <c r="B3692">
        <v>1</v>
      </c>
    </row>
    <row r="3693" hidden="1" spans="1:2">
      <c r="A3693" t="s">
        <v>6110</v>
      </c>
      <c r="B3693">
        <v>1</v>
      </c>
    </row>
    <row r="3694" hidden="1" spans="1:2">
      <c r="A3694" t="s">
        <v>6111</v>
      </c>
      <c r="B3694">
        <v>1</v>
      </c>
    </row>
    <row r="3695" hidden="1" spans="1:2">
      <c r="A3695" t="s">
        <v>6112</v>
      </c>
      <c r="B3695">
        <v>1</v>
      </c>
    </row>
    <row r="3696" hidden="1" spans="1:2">
      <c r="A3696" t="s">
        <v>6113</v>
      </c>
      <c r="B3696">
        <v>1</v>
      </c>
    </row>
    <row r="3697" hidden="1" spans="1:2">
      <c r="A3697" t="s">
        <v>6114</v>
      </c>
      <c r="B3697">
        <v>1</v>
      </c>
    </row>
    <row r="3698" hidden="1" spans="1:2">
      <c r="A3698" t="s">
        <v>6115</v>
      </c>
      <c r="B3698">
        <v>1</v>
      </c>
    </row>
    <row r="3699" hidden="1" spans="1:2">
      <c r="A3699" t="s">
        <v>6116</v>
      </c>
      <c r="B3699">
        <v>1</v>
      </c>
    </row>
    <row r="3700" hidden="1" spans="1:2">
      <c r="A3700" t="s">
        <v>6117</v>
      </c>
      <c r="B3700">
        <v>1</v>
      </c>
    </row>
    <row r="3701" hidden="1" spans="1:2">
      <c r="A3701" t="s">
        <v>6118</v>
      </c>
      <c r="B3701">
        <v>1</v>
      </c>
    </row>
    <row r="3702" hidden="1" spans="1:2">
      <c r="A3702" t="s">
        <v>6119</v>
      </c>
      <c r="B3702">
        <v>1</v>
      </c>
    </row>
    <row r="3703" hidden="1" spans="1:2">
      <c r="A3703" t="s">
        <v>6120</v>
      </c>
      <c r="B3703">
        <v>1</v>
      </c>
    </row>
    <row r="3704" hidden="1" spans="1:2">
      <c r="A3704" t="s">
        <v>6121</v>
      </c>
      <c r="B3704">
        <v>1</v>
      </c>
    </row>
    <row r="3705" hidden="1" spans="1:2">
      <c r="A3705" t="s">
        <v>6122</v>
      </c>
      <c r="B3705">
        <v>1</v>
      </c>
    </row>
    <row r="3706" hidden="1" spans="1:2">
      <c r="A3706" t="s">
        <v>6123</v>
      </c>
      <c r="B3706">
        <v>1</v>
      </c>
    </row>
    <row r="3707" hidden="1" spans="1:2">
      <c r="A3707" t="s">
        <v>6124</v>
      </c>
      <c r="B3707">
        <v>1</v>
      </c>
    </row>
    <row r="3708" hidden="1" spans="1:2">
      <c r="A3708" t="s">
        <v>6125</v>
      </c>
      <c r="B3708">
        <v>1</v>
      </c>
    </row>
    <row r="3709" hidden="1" spans="1:2">
      <c r="A3709" t="s">
        <v>6126</v>
      </c>
      <c r="B3709">
        <v>1</v>
      </c>
    </row>
    <row r="3710" hidden="1" spans="1:2">
      <c r="A3710" t="s">
        <v>6127</v>
      </c>
      <c r="B3710">
        <v>1</v>
      </c>
    </row>
    <row r="3711" hidden="1" spans="1:2">
      <c r="A3711" t="s">
        <v>6128</v>
      </c>
      <c r="B3711">
        <v>1</v>
      </c>
    </row>
    <row r="3712" hidden="1" spans="1:2">
      <c r="A3712" t="s">
        <v>6129</v>
      </c>
      <c r="B3712">
        <v>1</v>
      </c>
    </row>
    <row r="3713" hidden="1" spans="1:2">
      <c r="A3713" t="s">
        <v>6130</v>
      </c>
      <c r="B3713">
        <v>1</v>
      </c>
    </row>
    <row r="3714" hidden="1" spans="1:2">
      <c r="A3714" t="s">
        <v>6131</v>
      </c>
      <c r="B3714">
        <v>1</v>
      </c>
    </row>
    <row r="3715" hidden="1" spans="1:2">
      <c r="A3715" t="s">
        <v>6132</v>
      </c>
      <c r="B3715">
        <v>1</v>
      </c>
    </row>
    <row r="3716" hidden="1" spans="1:2">
      <c r="A3716" t="s">
        <v>6133</v>
      </c>
      <c r="B3716">
        <v>1</v>
      </c>
    </row>
    <row r="3717" hidden="1" spans="1:2">
      <c r="A3717" t="s">
        <v>6134</v>
      </c>
      <c r="B3717">
        <v>1</v>
      </c>
    </row>
    <row r="3718" hidden="1" spans="1:2">
      <c r="A3718" t="s">
        <v>6135</v>
      </c>
      <c r="B3718">
        <v>1</v>
      </c>
    </row>
    <row r="3719" hidden="1" spans="1:2">
      <c r="A3719" t="s">
        <v>6136</v>
      </c>
      <c r="B3719">
        <v>1</v>
      </c>
    </row>
    <row r="3720" hidden="1" spans="1:2">
      <c r="A3720" t="s">
        <v>6137</v>
      </c>
      <c r="B3720">
        <v>1</v>
      </c>
    </row>
    <row r="3721" hidden="1" spans="1:2">
      <c r="A3721" t="s">
        <v>6138</v>
      </c>
      <c r="B3721">
        <v>1</v>
      </c>
    </row>
    <row r="3722" hidden="1" spans="1:2">
      <c r="A3722" t="s">
        <v>6139</v>
      </c>
      <c r="B3722">
        <v>1</v>
      </c>
    </row>
    <row r="3723" hidden="1" spans="1:2">
      <c r="A3723" t="s">
        <v>6140</v>
      </c>
      <c r="B3723">
        <v>1</v>
      </c>
    </row>
    <row r="3724" hidden="1" spans="1:2">
      <c r="A3724" t="s">
        <v>6141</v>
      </c>
      <c r="B3724">
        <v>1</v>
      </c>
    </row>
    <row r="3725" hidden="1" spans="1:2">
      <c r="A3725" t="s">
        <v>6142</v>
      </c>
      <c r="B3725">
        <v>1</v>
      </c>
    </row>
    <row r="3726" hidden="1" spans="1:2">
      <c r="A3726" t="s">
        <v>6143</v>
      </c>
      <c r="B3726">
        <v>1</v>
      </c>
    </row>
    <row r="3727" hidden="1" spans="1:2">
      <c r="A3727" t="s">
        <v>6144</v>
      </c>
      <c r="B3727">
        <v>1</v>
      </c>
    </row>
    <row r="3728" hidden="1" spans="1:2">
      <c r="A3728" t="s">
        <v>6145</v>
      </c>
      <c r="B3728">
        <v>1</v>
      </c>
    </row>
    <row r="3729" hidden="1" spans="1:2">
      <c r="A3729" t="s">
        <v>6146</v>
      </c>
      <c r="B3729">
        <v>1</v>
      </c>
    </row>
    <row r="3730" hidden="1" spans="1:2">
      <c r="A3730" t="s">
        <v>6147</v>
      </c>
      <c r="B3730">
        <v>1</v>
      </c>
    </row>
    <row r="3731" hidden="1" spans="1:2">
      <c r="A3731" t="s">
        <v>6148</v>
      </c>
      <c r="B3731">
        <v>1</v>
      </c>
    </row>
    <row r="3732" hidden="1" spans="1:2">
      <c r="A3732" t="s">
        <v>6149</v>
      </c>
      <c r="B3732">
        <v>1</v>
      </c>
    </row>
    <row r="3733" hidden="1" spans="1:2">
      <c r="A3733" t="s">
        <v>6150</v>
      </c>
      <c r="B3733">
        <v>1</v>
      </c>
    </row>
    <row r="3734" hidden="1" spans="1:2">
      <c r="A3734" t="s">
        <v>6151</v>
      </c>
      <c r="B3734">
        <v>1</v>
      </c>
    </row>
    <row r="3735" hidden="1" spans="1:2">
      <c r="A3735" t="s">
        <v>6152</v>
      </c>
      <c r="B3735">
        <v>1</v>
      </c>
    </row>
    <row r="3736" hidden="1" spans="1:2">
      <c r="A3736" t="s">
        <v>6153</v>
      </c>
      <c r="B3736">
        <v>1</v>
      </c>
    </row>
    <row r="3737" hidden="1" spans="1:2">
      <c r="A3737" t="s">
        <v>6154</v>
      </c>
      <c r="B3737">
        <v>1</v>
      </c>
    </row>
    <row r="3738" hidden="1" spans="1:2">
      <c r="A3738" t="s">
        <v>6155</v>
      </c>
      <c r="B3738">
        <v>1</v>
      </c>
    </row>
    <row r="3739" hidden="1" spans="1:2">
      <c r="A3739" t="s">
        <v>6156</v>
      </c>
      <c r="B3739">
        <v>1</v>
      </c>
    </row>
    <row r="3740" hidden="1" spans="1:2">
      <c r="A3740" t="s">
        <v>6157</v>
      </c>
      <c r="B3740">
        <v>1</v>
      </c>
    </row>
    <row r="3741" hidden="1" spans="1:2">
      <c r="A3741" t="s">
        <v>6158</v>
      </c>
      <c r="B3741">
        <v>1</v>
      </c>
    </row>
    <row r="3742" hidden="1" spans="1:2">
      <c r="A3742" t="s">
        <v>6159</v>
      </c>
      <c r="B3742">
        <v>1</v>
      </c>
    </row>
    <row r="3743" hidden="1" spans="1:2">
      <c r="A3743" t="s">
        <v>6160</v>
      </c>
      <c r="B3743">
        <v>1</v>
      </c>
    </row>
    <row r="3744" hidden="1" spans="1:2">
      <c r="A3744" t="s">
        <v>6161</v>
      </c>
      <c r="B3744">
        <v>1</v>
      </c>
    </row>
    <row r="3745" hidden="1" spans="1:2">
      <c r="A3745" t="s">
        <v>6162</v>
      </c>
      <c r="B3745">
        <v>1</v>
      </c>
    </row>
    <row r="3746" hidden="1" spans="1:2">
      <c r="A3746" t="s">
        <v>6163</v>
      </c>
      <c r="B3746">
        <v>1</v>
      </c>
    </row>
    <row r="3747" hidden="1" spans="1:2">
      <c r="A3747" t="s">
        <v>6164</v>
      </c>
      <c r="B3747">
        <v>1</v>
      </c>
    </row>
    <row r="3748" hidden="1" spans="1:2">
      <c r="A3748" t="s">
        <v>6165</v>
      </c>
      <c r="B3748">
        <v>1</v>
      </c>
    </row>
    <row r="3749" hidden="1" spans="1:2">
      <c r="A3749" t="s">
        <v>6166</v>
      </c>
      <c r="B3749">
        <v>1</v>
      </c>
    </row>
    <row r="3750" hidden="1" spans="1:2">
      <c r="A3750" t="s">
        <v>6167</v>
      </c>
      <c r="B3750">
        <v>1</v>
      </c>
    </row>
    <row r="3751" hidden="1" spans="1:2">
      <c r="A3751" t="s">
        <v>6168</v>
      </c>
      <c r="B3751">
        <v>1</v>
      </c>
    </row>
    <row r="3752" hidden="1" spans="1:2">
      <c r="A3752" t="s">
        <v>6169</v>
      </c>
      <c r="B3752">
        <v>1</v>
      </c>
    </row>
    <row r="3753" hidden="1" spans="1:2">
      <c r="A3753" t="s">
        <v>6170</v>
      </c>
      <c r="B3753">
        <v>1</v>
      </c>
    </row>
    <row r="3754" hidden="1" spans="1:2">
      <c r="A3754" t="s">
        <v>6171</v>
      </c>
      <c r="B3754">
        <v>1</v>
      </c>
    </row>
    <row r="3755" hidden="1" spans="1:2">
      <c r="A3755" t="s">
        <v>6172</v>
      </c>
      <c r="B3755">
        <v>1</v>
      </c>
    </row>
    <row r="3756" hidden="1" spans="1:2">
      <c r="A3756" t="s">
        <v>6173</v>
      </c>
      <c r="B3756">
        <v>1</v>
      </c>
    </row>
    <row r="3757" hidden="1" spans="1:2">
      <c r="A3757" t="s">
        <v>6174</v>
      </c>
      <c r="B3757">
        <v>1</v>
      </c>
    </row>
    <row r="3758" hidden="1" spans="1:2">
      <c r="A3758" t="s">
        <v>6175</v>
      </c>
      <c r="B3758">
        <v>1</v>
      </c>
    </row>
    <row r="3759" hidden="1" spans="1:2">
      <c r="A3759" t="s">
        <v>6176</v>
      </c>
      <c r="B3759">
        <v>1</v>
      </c>
    </row>
    <row r="3760" hidden="1" spans="1:2">
      <c r="A3760" t="s">
        <v>6177</v>
      </c>
      <c r="B3760">
        <v>1</v>
      </c>
    </row>
    <row r="3761" hidden="1" spans="1:2">
      <c r="A3761" t="s">
        <v>6178</v>
      </c>
      <c r="B3761">
        <v>1</v>
      </c>
    </row>
    <row r="3762" hidden="1" spans="1:2">
      <c r="A3762" t="s">
        <v>6179</v>
      </c>
      <c r="B3762">
        <v>1</v>
      </c>
    </row>
    <row r="3763" hidden="1" spans="1:2">
      <c r="A3763" t="s">
        <v>6180</v>
      </c>
      <c r="B3763">
        <v>1</v>
      </c>
    </row>
    <row r="3764" hidden="1" spans="1:2">
      <c r="A3764" t="s">
        <v>6181</v>
      </c>
      <c r="B3764">
        <v>1</v>
      </c>
    </row>
    <row r="3765" hidden="1" spans="1:2">
      <c r="A3765" t="s">
        <v>6182</v>
      </c>
      <c r="B3765">
        <v>1</v>
      </c>
    </row>
    <row r="3766" hidden="1" spans="1:2">
      <c r="A3766" t="s">
        <v>6183</v>
      </c>
      <c r="B3766">
        <v>1</v>
      </c>
    </row>
    <row r="3767" hidden="1" spans="1:2">
      <c r="A3767" t="s">
        <v>6184</v>
      </c>
      <c r="B3767">
        <v>1</v>
      </c>
    </row>
    <row r="3768" hidden="1" spans="1:2">
      <c r="A3768" t="s">
        <v>6185</v>
      </c>
      <c r="B3768">
        <v>1</v>
      </c>
    </row>
    <row r="3769" hidden="1" spans="1:2">
      <c r="A3769" t="s">
        <v>6186</v>
      </c>
      <c r="B3769">
        <v>1</v>
      </c>
    </row>
    <row r="3770" hidden="1" spans="1:2">
      <c r="A3770" t="s">
        <v>6187</v>
      </c>
      <c r="B3770">
        <v>1</v>
      </c>
    </row>
    <row r="3771" hidden="1" spans="1:2">
      <c r="A3771" t="s">
        <v>6188</v>
      </c>
      <c r="B3771">
        <v>1</v>
      </c>
    </row>
    <row r="3772" hidden="1" spans="1:2">
      <c r="A3772" t="s">
        <v>6189</v>
      </c>
      <c r="B3772">
        <v>1</v>
      </c>
    </row>
    <row r="3773" hidden="1" spans="1:2">
      <c r="A3773" t="s">
        <v>6190</v>
      </c>
      <c r="B3773">
        <v>1</v>
      </c>
    </row>
    <row r="3774" hidden="1" spans="1:2">
      <c r="A3774" t="s">
        <v>6191</v>
      </c>
      <c r="B3774">
        <v>1</v>
      </c>
    </row>
    <row r="3775" hidden="1" spans="1:2">
      <c r="A3775" t="s">
        <v>6192</v>
      </c>
      <c r="B3775">
        <v>1</v>
      </c>
    </row>
    <row r="3776" hidden="1" spans="1:2">
      <c r="A3776" t="s">
        <v>6193</v>
      </c>
      <c r="B3776">
        <v>1</v>
      </c>
    </row>
    <row r="3777" hidden="1" spans="1:2">
      <c r="A3777" t="s">
        <v>6194</v>
      </c>
      <c r="B3777">
        <v>1</v>
      </c>
    </row>
    <row r="3778" hidden="1" spans="1:2">
      <c r="A3778" t="s">
        <v>6195</v>
      </c>
      <c r="B3778">
        <v>1</v>
      </c>
    </row>
    <row r="3779" hidden="1" spans="1:2">
      <c r="A3779" t="s">
        <v>6196</v>
      </c>
      <c r="B3779">
        <v>1</v>
      </c>
    </row>
    <row r="3780" hidden="1" spans="1:2">
      <c r="A3780" t="s">
        <v>6197</v>
      </c>
      <c r="B3780">
        <v>1</v>
      </c>
    </row>
    <row r="3781" hidden="1" spans="1:2">
      <c r="A3781" t="s">
        <v>6198</v>
      </c>
      <c r="B3781">
        <v>1</v>
      </c>
    </row>
    <row r="3782" hidden="1" spans="1:2">
      <c r="A3782" t="s">
        <v>6199</v>
      </c>
      <c r="B3782">
        <v>1</v>
      </c>
    </row>
    <row r="3783" hidden="1" spans="1:2">
      <c r="A3783" t="s">
        <v>6200</v>
      </c>
      <c r="B3783">
        <v>1</v>
      </c>
    </row>
    <row r="3784" hidden="1" spans="1:2">
      <c r="A3784" t="s">
        <v>6201</v>
      </c>
      <c r="B3784">
        <v>1</v>
      </c>
    </row>
    <row r="3785" hidden="1" spans="1:2">
      <c r="A3785" t="s">
        <v>6202</v>
      </c>
      <c r="B3785">
        <v>1</v>
      </c>
    </row>
    <row r="3786" hidden="1" spans="1:2">
      <c r="A3786" t="s">
        <v>6203</v>
      </c>
      <c r="B3786">
        <v>1</v>
      </c>
    </row>
    <row r="3787" hidden="1" spans="1:2">
      <c r="A3787" t="s">
        <v>6204</v>
      </c>
      <c r="B3787">
        <v>1</v>
      </c>
    </row>
    <row r="3788" hidden="1" spans="1:2">
      <c r="A3788" t="s">
        <v>6205</v>
      </c>
      <c r="B3788">
        <v>1</v>
      </c>
    </row>
    <row r="3789" hidden="1" spans="1:2">
      <c r="A3789" t="s">
        <v>6206</v>
      </c>
      <c r="B3789">
        <v>1</v>
      </c>
    </row>
    <row r="3790" hidden="1" spans="1:2">
      <c r="A3790" t="s">
        <v>6207</v>
      </c>
      <c r="B3790">
        <v>1</v>
      </c>
    </row>
    <row r="3791" hidden="1" spans="1:2">
      <c r="A3791" t="s">
        <v>6208</v>
      </c>
      <c r="B3791">
        <v>1</v>
      </c>
    </row>
    <row r="3792" hidden="1" spans="1:2">
      <c r="A3792" t="s">
        <v>6209</v>
      </c>
      <c r="B3792">
        <v>1</v>
      </c>
    </row>
    <row r="3793" hidden="1" spans="1:2">
      <c r="A3793" t="s">
        <v>6210</v>
      </c>
      <c r="B3793">
        <v>1</v>
      </c>
    </row>
    <row r="3794" hidden="1" spans="1:2">
      <c r="A3794" t="s">
        <v>6211</v>
      </c>
      <c r="B3794">
        <v>1</v>
      </c>
    </row>
    <row r="3795" hidden="1" spans="1:2">
      <c r="A3795" t="s">
        <v>6212</v>
      </c>
      <c r="B3795">
        <v>1</v>
      </c>
    </row>
    <row r="3796" hidden="1" spans="1:2">
      <c r="A3796" t="s">
        <v>6213</v>
      </c>
      <c r="B3796">
        <v>1</v>
      </c>
    </row>
    <row r="3797" hidden="1" spans="1:2">
      <c r="A3797" t="s">
        <v>6214</v>
      </c>
      <c r="B3797">
        <v>1</v>
      </c>
    </row>
    <row r="3798" hidden="1" spans="1:2">
      <c r="A3798" t="s">
        <v>6215</v>
      </c>
      <c r="B3798">
        <v>1</v>
      </c>
    </row>
    <row r="3799" hidden="1" spans="1:2">
      <c r="A3799" t="s">
        <v>6216</v>
      </c>
      <c r="B3799">
        <v>1</v>
      </c>
    </row>
    <row r="3800" hidden="1" spans="1:2">
      <c r="A3800" t="s">
        <v>6217</v>
      </c>
      <c r="B3800">
        <v>1</v>
      </c>
    </row>
    <row r="3801" hidden="1" spans="1:2">
      <c r="A3801" t="s">
        <v>6218</v>
      </c>
      <c r="B3801">
        <v>1</v>
      </c>
    </row>
    <row r="3802" hidden="1" spans="1:2">
      <c r="A3802" t="s">
        <v>6219</v>
      </c>
      <c r="B3802">
        <v>1</v>
      </c>
    </row>
    <row r="3803" hidden="1" spans="1:2">
      <c r="A3803" t="s">
        <v>6220</v>
      </c>
      <c r="B3803">
        <v>1</v>
      </c>
    </row>
    <row r="3804" hidden="1" spans="1:2">
      <c r="A3804" t="s">
        <v>6221</v>
      </c>
      <c r="B3804">
        <v>1</v>
      </c>
    </row>
    <row r="3805" hidden="1" spans="1:2">
      <c r="A3805" t="s">
        <v>6222</v>
      </c>
      <c r="B3805">
        <v>1</v>
      </c>
    </row>
    <row r="3806" hidden="1" spans="1:2">
      <c r="A3806" t="s">
        <v>6223</v>
      </c>
      <c r="B3806">
        <v>1</v>
      </c>
    </row>
    <row r="3807" hidden="1" spans="1:2">
      <c r="A3807" t="s">
        <v>6224</v>
      </c>
      <c r="B3807">
        <v>1</v>
      </c>
    </row>
    <row r="3808" hidden="1" spans="1:2">
      <c r="A3808" t="s">
        <v>6225</v>
      </c>
      <c r="B3808">
        <v>1</v>
      </c>
    </row>
    <row r="3809" hidden="1" spans="1:2">
      <c r="A3809" t="s">
        <v>6226</v>
      </c>
      <c r="B3809">
        <v>1</v>
      </c>
    </row>
    <row r="3810" hidden="1" spans="1:2">
      <c r="A3810" t="s">
        <v>6227</v>
      </c>
      <c r="B3810">
        <v>1</v>
      </c>
    </row>
    <row r="3811" hidden="1" spans="1:2">
      <c r="A3811" t="s">
        <v>6228</v>
      </c>
      <c r="B3811">
        <v>1</v>
      </c>
    </row>
    <row r="3812" hidden="1" spans="1:2">
      <c r="A3812" t="s">
        <v>6229</v>
      </c>
      <c r="B3812">
        <v>1</v>
      </c>
    </row>
    <row r="3813" hidden="1" spans="1:2">
      <c r="A3813" t="s">
        <v>6230</v>
      </c>
      <c r="B3813">
        <v>1</v>
      </c>
    </row>
    <row r="3814" hidden="1" spans="1:2">
      <c r="A3814" t="s">
        <v>6231</v>
      </c>
      <c r="B3814">
        <v>1</v>
      </c>
    </row>
    <row r="3815" spans="1:2">
      <c r="A3815" t="s">
        <v>6232</v>
      </c>
      <c r="B3815">
        <v>2</v>
      </c>
    </row>
    <row r="3816" hidden="1" spans="1:2">
      <c r="A3816" t="s">
        <v>6233</v>
      </c>
      <c r="B3816">
        <v>1</v>
      </c>
    </row>
    <row r="3817" hidden="1" spans="1:2">
      <c r="A3817" t="s">
        <v>6234</v>
      </c>
      <c r="B3817">
        <v>1</v>
      </c>
    </row>
    <row r="3818" hidden="1" spans="1:2">
      <c r="A3818" t="s">
        <v>6235</v>
      </c>
      <c r="B3818">
        <v>1</v>
      </c>
    </row>
    <row r="3819" hidden="1" spans="1:2">
      <c r="A3819" t="s">
        <v>6236</v>
      </c>
      <c r="B3819">
        <v>1</v>
      </c>
    </row>
    <row r="3820" hidden="1" spans="1:2">
      <c r="A3820" t="s">
        <v>6237</v>
      </c>
      <c r="B3820">
        <v>1</v>
      </c>
    </row>
    <row r="3821" hidden="1" spans="1:2">
      <c r="A3821" t="s">
        <v>6238</v>
      </c>
      <c r="B3821">
        <v>1</v>
      </c>
    </row>
    <row r="3822" hidden="1" spans="1:2">
      <c r="A3822" t="s">
        <v>6239</v>
      </c>
      <c r="B3822">
        <v>1</v>
      </c>
    </row>
    <row r="3823" hidden="1" spans="1:2">
      <c r="A3823" t="s">
        <v>6240</v>
      </c>
      <c r="B3823">
        <v>1</v>
      </c>
    </row>
    <row r="3824" hidden="1" spans="1:2">
      <c r="A3824" t="s">
        <v>6241</v>
      </c>
      <c r="B3824">
        <v>1</v>
      </c>
    </row>
    <row r="3825" hidden="1" spans="1:2">
      <c r="A3825" t="s">
        <v>6242</v>
      </c>
      <c r="B3825">
        <v>1</v>
      </c>
    </row>
    <row r="3826" hidden="1" spans="1:2">
      <c r="A3826" t="s">
        <v>6243</v>
      </c>
      <c r="B3826">
        <v>1</v>
      </c>
    </row>
    <row r="3827" hidden="1" spans="1:2">
      <c r="A3827" t="s">
        <v>6244</v>
      </c>
      <c r="B3827">
        <v>1</v>
      </c>
    </row>
    <row r="3828" hidden="1" spans="1:2">
      <c r="A3828" t="s">
        <v>6245</v>
      </c>
      <c r="B3828">
        <v>1</v>
      </c>
    </row>
    <row r="3829" hidden="1" spans="1:2">
      <c r="A3829" t="s">
        <v>6246</v>
      </c>
      <c r="B3829">
        <v>1</v>
      </c>
    </row>
    <row r="3830" hidden="1" spans="1:2">
      <c r="A3830" t="s">
        <v>6247</v>
      </c>
      <c r="B3830">
        <v>1</v>
      </c>
    </row>
    <row r="3831" hidden="1" spans="1:2">
      <c r="A3831" t="s">
        <v>6248</v>
      </c>
      <c r="B3831">
        <v>1</v>
      </c>
    </row>
    <row r="3832" hidden="1" spans="1:2">
      <c r="A3832" t="s">
        <v>6249</v>
      </c>
      <c r="B3832">
        <v>1</v>
      </c>
    </row>
    <row r="3833" hidden="1" spans="1:2">
      <c r="A3833" t="s">
        <v>6250</v>
      </c>
      <c r="B3833">
        <v>1</v>
      </c>
    </row>
    <row r="3834" hidden="1" spans="1:2">
      <c r="A3834" t="s">
        <v>6251</v>
      </c>
      <c r="B3834">
        <v>1</v>
      </c>
    </row>
    <row r="3835" hidden="1" spans="1:2">
      <c r="A3835" t="s">
        <v>6252</v>
      </c>
      <c r="B3835">
        <v>1</v>
      </c>
    </row>
    <row r="3836" hidden="1" spans="1:2">
      <c r="A3836" t="s">
        <v>6253</v>
      </c>
      <c r="B3836">
        <v>1</v>
      </c>
    </row>
    <row r="3837" hidden="1" spans="1:2">
      <c r="A3837" t="s">
        <v>6254</v>
      </c>
      <c r="B3837">
        <v>1</v>
      </c>
    </row>
    <row r="3838" hidden="1" spans="1:2">
      <c r="A3838" t="s">
        <v>6255</v>
      </c>
      <c r="B3838">
        <v>1</v>
      </c>
    </row>
    <row r="3839" hidden="1" spans="1:2">
      <c r="A3839" t="s">
        <v>6256</v>
      </c>
      <c r="B3839">
        <v>1</v>
      </c>
    </row>
    <row r="3840" hidden="1" spans="1:2">
      <c r="A3840" t="s">
        <v>6257</v>
      </c>
      <c r="B3840">
        <v>1</v>
      </c>
    </row>
    <row r="3841" hidden="1" spans="1:2">
      <c r="A3841" t="s">
        <v>6258</v>
      </c>
      <c r="B3841">
        <v>1</v>
      </c>
    </row>
    <row r="3842" hidden="1" spans="1:2">
      <c r="A3842" t="s">
        <v>6259</v>
      </c>
      <c r="B3842">
        <v>1</v>
      </c>
    </row>
    <row r="3843" hidden="1" spans="1:2">
      <c r="A3843" t="s">
        <v>6260</v>
      </c>
      <c r="B3843">
        <v>1</v>
      </c>
    </row>
    <row r="3844" hidden="1" spans="1:2">
      <c r="A3844" t="s">
        <v>6261</v>
      </c>
      <c r="B3844">
        <v>1</v>
      </c>
    </row>
    <row r="3845" hidden="1" spans="1:2">
      <c r="A3845" t="s">
        <v>6262</v>
      </c>
      <c r="B3845">
        <v>1</v>
      </c>
    </row>
    <row r="3846" hidden="1" spans="1:2">
      <c r="A3846" t="s">
        <v>6263</v>
      </c>
      <c r="B3846">
        <v>1</v>
      </c>
    </row>
    <row r="3847" hidden="1" spans="1:2">
      <c r="A3847" t="s">
        <v>6264</v>
      </c>
      <c r="B3847">
        <v>1</v>
      </c>
    </row>
    <row r="3848" hidden="1" spans="1:2">
      <c r="A3848" t="s">
        <v>6265</v>
      </c>
      <c r="B3848">
        <v>1</v>
      </c>
    </row>
    <row r="3849" hidden="1" spans="1:2">
      <c r="A3849" t="s">
        <v>6266</v>
      </c>
      <c r="B3849">
        <v>1</v>
      </c>
    </row>
    <row r="3850" hidden="1" spans="1:2">
      <c r="A3850" t="s">
        <v>6267</v>
      </c>
      <c r="B3850">
        <v>1</v>
      </c>
    </row>
    <row r="3851" hidden="1" spans="1:2">
      <c r="A3851" t="s">
        <v>6268</v>
      </c>
      <c r="B3851">
        <v>1</v>
      </c>
    </row>
    <row r="3852" hidden="1" spans="1:2">
      <c r="A3852" t="s">
        <v>6269</v>
      </c>
      <c r="B3852">
        <v>1</v>
      </c>
    </row>
    <row r="3853" hidden="1" spans="1:2">
      <c r="A3853" t="s">
        <v>6270</v>
      </c>
      <c r="B3853">
        <v>1</v>
      </c>
    </row>
    <row r="3854" hidden="1" spans="1:2">
      <c r="A3854" t="s">
        <v>6271</v>
      </c>
      <c r="B3854">
        <v>1</v>
      </c>
    </row>
    <row r="3855" hidden="1" spans="1:2">
      <c r="A3855" t="s">
        <v>6272</v>
      </c>
      <c r="B3855">
        <v>1</v>
      </c>
    </row>
    <row r="3856" hidden="1" spans="1:2">
      <c r="A3856" t="s">
        <v>6273</v>
      </c>
      <c r="B3856">
        <v>1</v>
      </c>
    </row>
    <row r="3857" hidden="1" spans="1:2">
      <c r="A3857" t="s">
        <v>6274</v>
      </c>
      <c r="B3857">
        <v>1</v>
      </c>
    </row>
    <row r="3858" hidden="1" spans="1:2">
      <c r="A3858" t="s">
        <v>6275</v>
      </c>
      <c r="B3858">
        <v>1</v>
      </c>
    </row>
    <row r="3859" hidden="1" spans="1:2">
      <c r="A3859" t="s">
        <v>6276</v>
      </c>
      <c r="B3859">
        <v>1</v>
      </c>
    </row>
    <row r="3860" hidden="1" spans="1:2">
      <c r="A3860" t="s">
        <v>6277</v>
      </c>
      <c r="B3860">
        <v>1</v>
      </c>
    </row>
    <row r="3861" hidden="1" spans="1:2">
      <c r="A3861" t="s">
        <v>6278</v>
      </c>
      <c r="B3861">
        <v>1</v>
      </c>
    </row>
    <row r="3862" hidden="1" spans="1:2">
      <c r="A3862" t="s">
        <v>6279</v>
      </c>
      <c r="B3862">
        <v>1</v>
      </c>
    </row>
    <row r="3863" hidden="1" spans="1:2">
      <c r="A3863" t="s">
        <v>6280</v>
      </c>
      <c r="B3863">
        <v>1</v>
      </c>
    </row>
    <row r="3864" hidden="1" spans="1:2">
      <c r="A3864" t="s">
        <v>6281</v>
      </c>
      <c r="B3864">
        <v>1</v>
      </c>
    </row>
    <row r="3865" hidden="1" spans="1:2">
      <c r="A3865" t="s">
        <v>6282</v>
      </c>
      <c r="B3865">
        <v>1</v>
      </c>
    </row>
    <row r="3866" hidden="1" spans="1:2">
      <c r="A3866" t="s">
        <v>6283</v>
      </c>
      <c r="B3866">
        <v>1</v>
      </c>
    </row>
    <row r="3867" hidden="1" spans="1:2">
      <c r="A3867" t="s">
        <v>6284</v>
      </c>
      <c r="B3867">
        <v>1</v>
      </c>
    </row>
    <row r="3868" hidden="1" spans="1:2">
      <c r="A3868" t="s">
        <v>6285</v>
      </c>
      <c r="B3868">
        <v>1</v>
      </c>
    </row>
    <row r="3869" hidden="1" spans="1:2">
      <c r="A3869" t="s">
        <v>6286</v>
      </c>
      <c r="B3869">
        <v>1</v>
      </c>
    </row>
    <row r="3870" hidden="1" spans="1:2">
      <c r="A3870" t="s">
        <v>6287</v>
      </c>
      <c r="B3870">
        <v>1</v>
      </c>
    </row>
    <row r="3871" hidden="1" spans="1:2">
      <c r="A3871" t="s">
        <v>6288</v>
      </c>
      <c r="B3871">
        <v>1</v>
      </c>
    </row>
    <row r="3872" hidden="1" spans="1:2">
      <c r="A3872" t="s">
        <v>6289</v>
      </c>
      <c r="B3872">
        <v>1</v>
      </c>
    </row>
    <row r="3873" hidden="1" spans="1:2">
      <c r="A3873" t="s">
        <v>6290</v>
      </c>
      <c r="B3873">
        <v>1</v>
      </c>
    </row>
    <row r="3874" hidden="1" spans="1:2">
      <c r="A3874" t="s">
        <v>6291</v>
      </c>
      <c r="B3874">
        <v>1</v>
      </c>
    </row>
    <row r="3875" hidden="1" spans="1:2">
      <c r="A3875" t="s">
        <v>6292</v>
      </c>
      <c r="B3875">
        <v>1</v>
      </c>
    </row>
    <row r="3876" hidden="1" spans="1:2">
      <c r="A3876" t="s">
        <v>6293</v>
      </c>
      <c r="B3876">
        <v>1</v>
      </c>
    </row>
    <row r="3877" hidden="1" spans="1:2">
      <c r="A3877" t="s">
        <v>6294</v>
      </c>
      <c r="B3877">
        <v>1</v>
      </c>
    </row>
    <row r="3878" hidden="1" spans="1:2">
      <c r="A3878" t="s">
        <v>6295</v>
      </c>
      <c r="B3878">
        <v>1</v>
      </c>
    </row>
    <row r="3879" hidden="1" spans="1:2">
      <c r="A3879" t="s">
        <v>6296</v>
      </c>
      <c r="B3879">
        <v>1</v>
      </c>
    </row>
    <row r="3880" hidden="1" spans="1:2">
      <c r="A3880" t="s">
        <v>6297</v>
      </c>
      <c r="B3880">
        <v>1</v>
      </c>
    </row>
    <row r="3881" hidden="1" spans="1:2">
      <c r="A3881" t="s">
        <v>6298</v>
      </c>
      <c r="B3881">
        <v>1</v>
      </c>
    </row>
    <row r="3882" hidden="1" spans="1:2">
      <c r="A3882" t="s">
        <v>6299</v>
      </c>
      <c r="B3882">
        <v>1</v>
      </c>
    </row>
    <row r="3883" hidden="1" spans="1:2">
      <c r="A3883" t="s">
        <v>6300</v>
      </c>
      <c r="B3883">
        <v>1</v>
      </c>
    </row>
    <row r="3884" hidden="1" spans="1:2">
      <c r="A3884" t="s">
        <v>6301</v>
      </c>
      <c r="B3884">
        <v>1</v>
      </c>
    </row>
    <row r="3885" hidden="1" spans="1:2">
      <c r="A3885" t="s">
        <v>6302</v>
      </c>
      <c r="B3885">
        <v>1</v>
      </c>
    </row>
    <row r="3886" hidden="1" spans="1:2">
      <c r="A3886" t="s">
        <v>6303</v>
      </c>
      <c r="B3886">
        <v>1</v>
      </c>
    </row>
    <row r="3887" hidden="1" spans="1:2">
      <c r="A3887" t="s">
        <v>6304</v>
      </c>
      <c r="B3887">
        <v>1</v>
      </c>
    </row>
    <row r="3888" hidden="1" spans="1:2">
      <c r="A3888" t="s">
        <v>6305</v>
      </c>
      <c r="B3888">
        <v>1</v>
      </c>
    </row>
    <row r="3889" hidden="1" spans="1:2">
      <c r="A3889" t="s">
        <v>6306</v>
      </c>
      <c r="B3889">
        <v>1</v>
      </c>
    </row>
    <row r="3890" hidden="1" spans="1:2">
      <c r="A3890" t="s">
        <v>6307</v>
      </c>
      <c r="B3890">
        <v>1</v>
      </c>
    </row>
    <row r="3891" hidden="1" spans="1:2">
      <c r="A3891" t="s">
        <v>6308</v>
      </c>
      <c r="B3891">
        <v>1</v>
      </c>
    </row>
    <row r="3892" hidden="1" spans="1:2">
      <c r="A3892" t="s">
        <v>6309</v>
      </c>
      <c r="B3892">
        <v>1</v>
      </c>
    </row>
    <row r="3893" hidden="1" spans="1:2">
      <c r="A3893" t="s">
        <v>6310</v>
      </c>
      <c r="B3893">
        <v>1</v>
      </c>
    </row>
    <row r="3894" hidden="1" spans="1:2">
      <c r="A3894" t="s">
        <v>6311</v>
      </c>
      <c r="B3894">
        <v>1</v>
      </c>
    </row>
    <row r="3895" hidden="1" spans="1:2">
      <c r="A3895" t="s">
        <v>6312</v>
      </c>
      <c r="B3895">
        <v>1</v>
      </c>
    </row>
    <row r="3896" hidden="1" spans="1:2">
      <c r="A3896" t="s">
        <v>6313</v>
      </c>
      <c r="B3896">
        <v>1</v>
      </c>
    </row>
    <row r="3897" hidden="1" spans="1:2">
      <c r="A3897" t="s">
        <v>6314</v>
      </c>
      <c r="B3897">
        <v>1</v>
      </c>
    </row>
    <row r="3898" hidden="1" spans="1:2">
      <c r="A3898" t="s">
        <v>6315</v>
      </c>
      <c r="B3898">
        <v>1</v>
      </c>
    </row>
    <row r="3899" hidden="1" spans="1:2">
      <c r="A3899" t="s">
        <v>6316</v>
      </c>
      <c r="B3899">
        <v>1</v>
      </c>
    </row>
    <row r="3900" hidden="1" spans="1:2">
      <c r="A3900" t="s">
        <v>6317</v>
      </c>
      <c r="B3900">
        <v>1</v>
      </c>
    </row>
    <row r="3901" hidden="1" spans="1:2">
      <c r="A3901" t="s">
        <v>6318</v>
      </c>
      <c r="B3901">
        <v>1</v>
      </c>
    </row>
    <row r="3902" hidden="1" spans="1:2">
      <c r="A3902" t="s">
        <v>6319</v>
      </c>
      <c r="B3902">
        <v>1</v>
      </c>
    </row>
    <row r="3903" hidden="1" spans="1:2">
      <c r="A3903" t="s">
        <v>6320</v>
      </c>
      <c r="B3903">
        <v>1</v>
      </c>
    </row>
    <row r="3904" hidden="1" spans="1:2">
      <c r="A3904" t="s">
        <v>6321</v>
      </c>
      <c r="B3904">
        <v>1</v>
      </c>
    </row>
    <row r="3905" hidden="1" spans="1:2">
      <c r="A3905" t="s">
        <v>6322</v>
      </c>
      <c r="B3905">
        <v>1</v>
      </c>
    </row>
    <row r="3906" hidden="1" spans="1:2">
      <c r="A3906" t="s">
        <v>6323</v>
      </c>
      <c r="B3906">
        <v>1</v>
      </c>
    </row>
    <row r="3907" hidden="1" spans="1:2">
      <c r="A3907" t="s">
        <v>6324</v>
      </c>
      <c r="B3907">
        <v>1</v>
      </c>
    </row>
    <row r="3908" hidden="1" spans="1:2">
      <c r="A3908" t="s">
        <v>6325</v>
      </c>
      <c r="B3908">
        <v>1</v>
      </c>
    </row>
    <row r="3909" hidden="1" spans="1:2">
      <c r="A3909" t="s">
        <v>6326</v>
      </c>
      <c r="B3909">
        <v>1</v>
      </c>
    </row>
    <row r="3910" hidden="1" spans="1:2">
      <c r="A3910" t="s">
        <v>6327</v>
      </c>
      <c r="B3910">
        <v>1</v>
      </c>
    </row>
    <row r="3911" hidden="1" spans="1:2">
      <c r="A3911" t="s">
        <v>6328</v>
      </c>
      <c r="B3911">
        <v>1</v>
      </c>
    </row>
    <row r="3912" hidden="1" spans="1:2">
      <c r="A3912" t="s">
        <v>6329</v>
      </c>
      <c r="B3912">
        <v>1</v>
      </c>
    </row>
    <row r="3913" hidden="1" spans="1:2">
      <c r="A3913" t="s">
        <v>6330</v>
      </c>
      <c r="B3913">
        <v>1</v>
      </c>
    </row>
    <row r="3914" hidden="1" spans="1:2">
      <c r="A3914" t="s">
        <v>6331</v>
      </c>
      <c r="B3914">
        <v>1</v>
      </c>
    </row>
    <row r="3915" hidden="1" spans="1:2">
      <c r="A3915" t="s">
        <v>6332</v>
      </c>
      <c r="B3915">
        <v>1</v>
      </c>
    </row>
    <row r="3916" hidden="1" spans="1:2">
      <c r="A3916" t="s">
        <v>6333</v>
      </c>
      <c r="B3916">
        <v>1</v>
      </c>
    </row>
    <row r="3917" hidden="1" spans="1:2">
      <c r="A3917" t="s">
        <v>6334</v>
      </c>
      <c r="B3917">
        <v>1</v>
      </c>
    </row>
    <row r="3918" hidden="1" spans="1:2">
      <c r="A3918" t="s">
        <v>6335</v>
      </c>
      <c r="B3918">
        <v>1</v>
      </c>
    </row>
    <row r="3919" hidden="1" spans="1:2">
      <c r="A3919" t="s">
        <v>6336</v>
      </c>
      <c r="B3919">
        <v>1</v>
      </c>
    </row>
    <row r="3920" hidden="1" spans="1:2">
      <c r="A3920" t="s">
        <v>6337</v>
      </c>
      <c r="B3920">
        <v>1</v>
      </c>
    </row>
    <row r="3921" hidden="1" spans="1:2">
      <c r="A3921" t="s">
        <v>6338</v>
      </c>
      <c r="B3921">
        <v>1</v>
      </c>
    </row>
    <row r="3922" hidden="1" spans="1:2">
      <c r="A3922" t="s">
        <v>6339</v>
      </c>
      <c r="B3922">
        <v>1</v>
      </c>
    </row>
    <row r="3923" hidden="1" spans="1:2">
      <c r="A3923" t="s">
        <v>6340</v>
      </c>
      <c r="B3923">
        <v>1</v>
      </c>
    </row>
    <row r="3924" hidden="1" spans="1:2">
      <c r="A3924" t="s">
        <v>6341</v>
      </c>
      <c r="B3924">
        <v>1</v>
      </c>
    </row>
    <row r="3925" hidden="1" spans="1:2">
      <c r="A3925" t="s">
        <v>6342</v>
      </c>
      <c r="B3925">
        <v>1</v>
      </c>
    </row>
    <row r="3926" hidden="1" spans="1:2">
      <c r="A3926" t="s">
        <v>6343</v>
      </c>
      <c r="B3926">
        <v>1</v>
      </c>
    </row>
    <row r="3927" hidden="1" spans="1:2">
      <c r="A3927" t="s">
        <v>6344</v>
      </c>
      <c r="B3927">
        <v>1</v>
      </c>
    </row>
    <row r="3928" hidden="1" spans="1:2">
      <c r="A3928" t="s">
        <v>6345</v>
      </c>
      <c r="B3928">
        <v>1</v>
      </c>
    </row>
    <row r="3929" hidden="1" spans="1:2">
      <c r="A3929" t="s">
        <v>6346</v>
      </c>
      <c r="B3929">
        <v>1</v>
      </c>
    </row>
    <row r="3930" hidden="1" spans="1:2">
      <c r="A3930" t="s">
        <v>6347</v>
      </c>
      <c r="B3930">
        <v>1</v>
      </c>
    </row>
    <row r="3931" hidden="1" spans="1:2">
      <c r="A3931" t="s">
        <v>6348</v>
      </c>
      <c r="B3931">
        <v>1</v>
      </c>
    </row>
    <row r="3932" hidden="1" spans="1:2">
      <c r="A3932" t="s">
        <v>6349</v>
      </c>
      <c r="B3932">
        <v>1</v>
      </c>
    </row>
    <row r="3933" hidden="1" spans="1:2">
      <c r="A3933" t="s">
        <v>6350</v>
      </c>
      <c r="B3933">
        <v>1</v>
      </c>
    </row>
    <row r="3934" hidden="1" spans="1:2">
      <c r="A3934" t="s">
        <v>6351</v>
      </c>
      <c r="B3934">
        <v>1</v>
      </c>
    </row>
    <row r="3935" hidden="1" spans="1:2">
      <c r="A3935" t="s">
        <v>6352</v>
      </c>
      <c r="B3935">
        <v>1</v>
      </c>
    </row>
    <row r="3936" hidden="1" spans="1:2">
      <c r="A3936" t="s">
        <v>6353</v>
      </c>
      <c r="B3936">
        <v>1</v>
      </c>
    </row>
    <row r="3937" spans="1:2">
      <c r="A3937" t="s">
        <v>6354</v>
      </c>
      <c r="B3937">
        <v>2</v>
      </c>
    </row>
    <row r="3938" hidden="1" spans="1:2">
      <c r="A3938" t="s">
        <v>6355</v>
      </c>
      <c r="B3938">
        <v>1</v>
      </c>
    </row>
    <row r="3939" hidden="1" spans="1:2">
      <c r="A3939" t="s">
        <v>6356</v>
      </c>
      <c r="B3939">
        <v>1</v>
      </c>
    </row>
    <row r="3940" hidden="1" spans="1:2">
      <c r="A3940" t="s">
        <v>6357</v>
      </c>
      <c r="B3940">
        <v>1</v>
      </c>
    </row>
    <row r="3941" hidden="1" spans="1:2">
      <c r="A3941" t="s">
        <v>6358</v>
      </c>
      <c r="B3941">
        <v>1</v>
      </c>
    </row>
    <row r="3942" hidden="1" spans="1:2">
      <c r="A3942" t="s">
        <v>6359</v>
      </c>
      <c r="B3942">
        <v>1</v>
      </c>
    </row>
    <row r="3943" hidden="1" spans="1:2">
      <c r="A3943" t="s">
        <v>6360</v>
      </c>
      <c r="B3943">
        <v>1</v>
      </c>
    </row>
    <row r="3944" hidden="1" spans="1:2">
      <c r="A3944" t="s">
        <v>6361</v>
      </c>
      <c r="B3944">
        <v>1</v>
      </c>
    </row>
    <row r="3945" hidden="1" spans="1:2">
      <c r="A3945" t="s">
        <v>6362</v>
      </c>
      <c r="B3945">
        <v>1</v>
      </c>
    </row>
    <row r="3946" hidden="1" spans="1:2">
      <c r="A3946" t="s">
        <v>6363</v>
      </c>
      <c r="B3946">
        <v>1</v>
      </c>
    </row>
    <row r="3947" hidden="1" spans="1:2">
      <c r="A3947" t="s">
        <v>6364</v>
      </c>
      <c r="B3947">
        <v>1</v>
      </c>
    </row>
    <row r="3948" hidden="1" spans="1:2">
      <c r="A3948" t="s">
        <v>6365</v>
      </c>
      <c r="B3948">
        <v>1</v>
      </c>
    </row>
    <row r="3949" hidden="1" spans="1:2">
      <c r="A3949" t="s">
        <v>6366</v>
      </c>
      <c r="B3949">
        <v>1</v>
      </c>
    </row>
    <row r="3950" hidden="1" spans="1:2">
      <c r="A3950" t="s">
        <v>6367</v>
      </c>
      <c r="B3950">
        <v>1</v>
      </c>
    </row>
    <row r="3951" hidden="1" spans="1:2">
      <c r="A3951" t="s">
        <v>6368</v>
      </c>
      <c r="B3951">
        <v>1</v>
      </c>
    </row>
    <row r="3952" hidden="1" spans="1:2">
      <c r="A3952" t="s">
        <v>6369</v>
      </c>
      <c r="B3952">
        <v>1</v>
      </c>
    </row>
    <row r="3953" hidden="1" spans="1:2">
      <c r="A3953" t="s">
        <v>6370</v>
      </c>
      <c r="B3953">
        <v>1</v>
      </c>
    </row>
    <row r="3954" hidden="1" spans="1:2">
      <c r="A3954" t="s">
        <v>6371</v>
      </c>
      <c r="B3954">
        <v>1</v>
      </c>
    </row>
    <row r="3955" hidden="1" spans="1:2">
      <c r="A3955" t="s">
        <v>6372</v>
      </c>
      <c r="B3955">
        <v>1</v>
      </c>
    </row>
    <row r="3956" hidden="1" spans="1:2">
      <c r="A3956" t="s">
        <v>6373</v>
      </c>
      <c r="B3956">
        <v>1</v>
      </c>
    </row>
    <row r="3957" hidden="1" spans="1:2">
      <c r="A3957" t="s">
        <v>6374</v>
      </c>
      <c r="B3957">
        <v>1</v>
      </c>
    </row>
    <row r="3958" hidden="1" spans="1:2">
      <c r="A3958" t="s">
        <v>6375</v>
      </c>
      <c r="B3958">
        <v>1</v>
      </c>
    </row>
    <row r="3959" hidden="1" spans="1:2">
      <c r="A3959" t="s">
        <v>6376</v>
      </c>
      <c r="B3959">
        <v>1</v>
      </c>
    </row>
    <row r="3960" hidden="1" spans="1:2">
      <c r="A3960" t="s">
        <v>6377</v>
      </c>
      <c r="B3960">
        <v>1</v>
      </c>
    </row>
    <row r="3961" hidden="1" spans="1:2">
      <c r="A3961" t="s">
        <v>6378</v>
      </c>
      <c r="B3961">
        <v>1</v>
      </c>
    </row>
    <row r="3962" hidden="1" spans="1:2">
      <c r="A3962" t="s">
        <v>6379</v>
      </c>
      <c r="B3962">
        <v>1</v>
      </c>
    </row>
    <row r="3963" hidden="1" spans="1:2">
      <c r="A3963" t="s">
        <v>6380</v>
      </c>
      <c r="B3963">
        <v>1</v>
      </c>
    </row>
    <row r="3964" hidden="1" spans="1:2">
      <c r="A3964" t="s">
        <v>6381</v>
      </c>
      <c r="B3964">
        <v>1</v>
      </c>
    </row>
    <row r="3965" hidden="1" spans="1:2">
      <c r="A3965" t="s">
        <v>6382</v>
      </c>
      <c r="B3965">
        <v>1</v>
      </c>
    </row>
    <row r="3966" hidden="1" spans="1:2">
      <c r="A3966" t="s">
        <v>6383</v>
      </c>
      <c r="B3966">
        <v>1</v>
      </c>
    </row>
    <row r="3967" hidden="1" spans="1:2">
      <c r="A3967" t="s">
        <v>6384</v>
      </c>
      <c r="B3967">
        <v>1</v>
      </c>
    </row>
    <row r="3968" hidden="1" spans="1:2">
      <c r="A3968" t="s">
        <v>6385</v>
      </c>
      <c r="B3968">
        <v>1</v>
      </c>
    </row>
    <row r="3969" hidden="1" spans="1:2">
      <c r="A3969" t="s">
        <v>6386</v>
      </c>
      <c r="B3969">
        <v>1</v>
      </c>
    </row>
    <row r="3970" hidden="1" spans="1:2">
      <c r="A3970" t="s">
        <v>6387</v>
      </c>
      <c r="B3970">
        <v>1</v>
      </c>
    </row>
    <row r="3971" hidden="1" spans="1:2">
      <c r="A3971" t="s">
        <v>6388</v>
      </c>
      <c r="B3971">
        <v>1</v>
      </c>
    </row>
    <row r="3972" hidden="1" spans="1:2">
      <c r="A3972" t="s">
        <v>6389</v>
      </c>
      <c r="B3972">
        <v>1</v>
      </c>
    </row>
    <row r="3973" hidden="1" spans="1:2">
      <c r="A3973" t="s">
        <v>6390</v>
      </c>
      <c r="B3973">
        <v>1</v>
      </c>
    </row>
    <row r="3974" hidden="1" spans="1:2">
      <c r="A3974" t="s">
        <v>6391</v>
      </c>
      <c r="B3974">
        <v>1</v>
      </c>
    </row>
    <row r="3975" hidden="1" spans="1:2">
      <c r="A3975" t="s">
        <v>6392</v>
      </c>
      <c r="B3975">
        <v>1</v>
      </c>
    </row>
    <row r="3976" hidden="1" spans="1:2">
      <c r="A3976" t="s">
        <v>6393</v>
      </c>
      <c r="B3976">
        <v>1</v>
      </c>
    </row>
    <row r="3977" hidden="1" spans="1:2">
      <c r="A3977" t="s">
        <v>6394</v>
      </c>
      <c r="B3977">
        <v>1</v>
      </c>
    </row>
    <row r="3978" hidden="1" spans="1:2">
      <c r="A3978" t="s">
        <v>6395</v>
      </c>
      <c r="B3978">
        <v>1</v>
      </c>
    </row>
    <row r="3979" hidden="1" spans="1:2">
      <c r="A3979" t="s">
        <v>6396</v>
      </c>
      <c r="B3979">
        <v>1</v>
      </c>
    </row>
    <row r="3980" hidden="1" spans="1:2">
      <c r="A3980" t="s">
        <v>6397</v>
      </c>
      <c r="B3980">
        <v>1</v>
      </c>
    </row>
    <row r="3981" hidden="1" spans="1:2">
      <c r="A3981" t="s">
        <v>6398</v>
      </c>
      <c r="B3981">
        <v>1</v>
      </c>
    </row>
    <row r="3982" hidden="1" spans="1:2">
      <c r="A3982" t="s">
        <v>6399</v>
      </c>
      <c r="B3982">
        <v>1</v>
      </c>
    </row>
    <row r="3983" hidden="1" spans="1:2">
      <c r="A3983" t="s">
        <v>6400</v>
      </c>
      <c r="B3983">
        <v>1</v>
      </c>
    </row>
    <row r="3984" hidden="1" spans="1:2">
      <c r="A3984" t="s">
        <v>6401</v>
      </c>
      <c r="B3984">
        <v>1</v>
      </c>
    </row>
    <row r="3985" hidden="1" spans="1:2">
      <c r="A3985" t="s">
        <v>6402</v>
      </c>
      <c r="B3985">
        <v>1</v>
      </c>
    </row>
    <row r="3986" hidden="1" spans="1:2">
      <c r="A3986" t="s">
        <v>6403</v>
      </c>
      <c r="B3986">
        <v>1</v>
      </c>
    </row>
    <row r="3987" hidden="1" spans="1:2">
      <c r="A3987" t="s">
        <v>6404</v>
      </c>
      <c r="B3987">
        <v>1</v>
      </c>
    </row>
    <row r="3988" hidden="1" spans="1:2">
      <c r="A3988" t="s">
        <v>6405</v>
      </c>
      <c r="B3988">
        <v>1</v>
      </c>
    </row>
    <row r="3989" hidden="1" spans="1:2">
      <c r="A3989" t="s">
        <v>6406</v>
      </c>
      <c r="B3989">
        <v>1</v>
      </c>
    </row>
    <row r="3990" hidden="1" spans="1:2">
      <c r="A3990" t="s">
        <v>6407</v>
      </c>
      <c r="B3990">
        <v>1</v>
      </c>
    </row>
    <row r="3991" hidden="1" spans="1:2">
      <c r="A3991" t="s">
        <v>6408</v>
      </c>
      <c r="B3991">
        <v>1</v>
      </c>
    </row>
    <row r="3992" hidden="1" spans="1:2">
      <c r="A3992" t="s">
        <v>6409</v>
      </c>
      <c r="B3992">
        <v>1</v>
      </c>
    </row>
    <row r="3993" hidden="1" spans="1:2">
      <c r="A3993" t="s">
        <v>6410</v>
      </c>
      <c r="B3993">
        <v>1</v>
      </c>
    </row>
    <row r="3994" hidden="1" spans="1:2">
      <c r="A3994" t="s">
        <v>6411</v>
      </c>
      <c r="B3994">
        <v>1</v>
      </c>
    </row>
    <row r="3995" hidden="1" spans="1:2">
      <c r="A3995" t="s">
        <v>6412</v>
      </c>
      <c r="B3995">
        <v>1</v>
      </c>
    </row>
    <row r="3996" hidden="1" spans="1:2">
      <c r="A3996" t="s">
        <v>6413</v>
      </c>
      <c r="B3996">
        <v>1</v>
      </c>
    </row>
    <row r="3997" hidden="1" spans="1:2">
      <c r="A3997" t="s">
        <v>6414</v>
      </c>
      <c r="B3997">
        <v>1</v>
      </c>
    </row>
    <row r="3998" hidden="1" spans="1:2">
      <c r="A3998" t="s">
        <v>6415</v>
      </c>
      <c r="B3998">
        <v>1</v>
      </c>
    </row>
    <row r="3999" hidden="1" spans="1:2">
      <c r="A3999" t="s">
        <v>6416</v>
      </c>
      <c r="B3999">
        <v>1</v>
      </c>
    </row>
    <row r="4000" hidden="1" spans="1:2">
      <c r="A4000" t="s">
        <v>6417</v>
      </c>
      <c r="B4000">
        <v>1</v>
      </c>
    </row>
    <row r="4001" hidden="1" spans="1:2">
      <c r="A4001" t="s">
        <v>6418</v>
      </c>
      <c r="B4001">
        <v>1</v>
      </c>
    </row>
    <row r="4002" hidden="1" spans="1:2">
      <c r="A4002" t="s">
        <v>6419</v>
      </c>
      <c r="B4002">
        <v>1</v>
      </c>
    </row>
    <row r="4003" hidden="1" spans="1:2">
      <c r="A4003" t="s">
        <v>6420</v>
      </c>
      <c r="B4003">
        <v>1</v>
      </c>
    </row>
    <row r="4004" hidden="1" spans="1:2">
      <c r="A4004" t="s">
        <v>6421</v>
      </c>
      <c r="B4004">
        <v>1</v>
      </c>
    </row>
    <row r="4005" hidden="1" spans="1:2">
      <c r="A4005" t="s">
        <v>6422</v>
      </c>
      <c r="B4005">
        <v>1</v>
      </c>
    </row>
    <row r="4006" hidden="1" spans="1:2">
      <c r="A4006" t="s">
        <v>6423</v>
      </c>
      <c r="B4006">
        <v>1</v>
      </c>
    </row>
    <row r="4007" spans="1:2">
      <c r="A4007" t="s">
        <v>6424</v>
      </c>
      <c r="B4007">
        <v>2</v>
      </c>
    </row>
    <row r="4008" hidden="1" spans="1:2">
      <c r="A4008" t="s">
        <v>6425</v>
      </c>
      <c r="B4008">
        <v>1</v>
      </c>
    </row>
    <row r="4009" hidden="1" spans="1:2">
      <c r="A4009" t="s">
        <v>6426</v>
      </c>
      <c r="B4009">
        <v>1</v>
      </c>
    </row>
    <row r="4010" hidden="1" spans="1:2">
      <c r="A4010" t="s">
        <v>6427</v>
      </c>
      <c r="B4010">
        <v>1</v>
      </c>
    </row>
    <row r="4011" hidden="1" spans="1:2">
      <c r="A4011" t="s">
        <v>6428</v>
      </c>
      <c r="B4011">
        <v>1</v>
      </c>
    </row>
    <row r="4012" hidden="1" spans="1:2">
      <c r="A4012" t="s">
        <v>6429</v>
      </c>
      <c r="B4012">
        <v>1</v>
      </c>
    </row>
    <row r="4013" hidden="1" spans="1:2">
      <c r="A4013" t="s">
        <v>6430</v>
      </c>
      <c r="B4013">
        <v>1</v>
      </c>
    </row>
    <row r="4014" hidden="1" spans="1:2">
      <c r="A4014" t="s">
        <v>6431</v>
      </c>
      <c r="B4014">
        <v>1</v>
      </c>
    </row>
    <row r="4015" hidden="1" spans="1:2">
      <c r="A4015" t="s">
        <v>6432</v>
      </c>
      <c r="B4015">
        <v>1</v>
      </c>
    </row>
    <row r="4016" hidden="1" spans="1:2">
      <c r="A4016" t="s">
        <v>6433</v>
      </c>
      <c r="B4016">
        <v>1</v>
      </c>
    </row>
    <row r="4017" hidden="1" spans="1:2">
      <c r="A4017" t="s">
        <v>6434</v>
      </c>
      <c r="B4017">
        <v>1</v>
      </c>
    </row>
    <row r="4018" hidden="1" spans="1:2">
      <c r="A4018" t="s">
        <v>6435</v>
      </c>
      <c r="B4018">
        <v>1</v>
      </c>
    </row>
    <row r="4019" hidden="1" spans="1:2">
      <c r="A4019" t="s">
        <v>6436</v>
      </c>
      <c r="B4019">
        <v>1</v>
      </c>
    </row>
    <row r="4020" hidden="1" spans="1:2">
      <c r="A4020" t="s">
        <v>6437</v>
      </c>
      <c r="B4020">
        <v>1</v>
      </c>
    </row>
    <row r="4021" hidden="1" spans="1:2">
      <c r="A4021" t="s">
        <v>6438</v>
      </c>
      <c r="B4021">
        <v>1</v>
      </c>
    </row>
    <row r="4022" hidden="1" spans="1:2">
      <c r="A4022" t="s">
        <v>6439</v>
      </c>
      <c r="B4022">
        <v>1</v>
      </c>
    </row>
    <row r="4023" hidden="1" spans="1:2">
      <c r="A4023" t="s">
        <v>6440</v>
      </c>
      <c r="B4023">
        <v>1</v>
      </c>
    </row>
    <row r="4024" hidden="1" spans="1:2">
      <c r="A4024" t="s">
        <v>6441</v>
      </c>
      <c r="B4024">
        <v>1</v>
      </c>
    </row>
    <row r="4025" hidden="1" spans="1:2">
      <c r="A4025" t="s">
        <v>6442</v>
      </c>
      <c r="B4025">
        <v>1</v>
      </c>
    </row>
    <row r="4026" hidden="1" spans="1:2">
      <c r="A4026" t="s">
        <v>6443</v>
      </c>
      <c r="B4026">
        <v>1</v>
      </c>
    </row>
    <row r="4027" hidden="1" spans="1:2">
      <c r="A4027" t="s">
        <v>6444</v>
      </c>
      <c r="B4027">
        <v>1</v>
      </c>
    </row>
    <row r="4028" hidden="1" spans="1:2">
      <c r="A4028" t="s">
        <v>6445</v>
      </c>
      <c r="B4028">
        <v>1</v>
      </c>
    </row>
    <row r="4029" hidden="1" spans="1:2">
      <c r="A4029" t="s">
        <v>6446</v>
      </c>
      <c r="B4029">
        <v>1</v>
      </c>
    </row>
    <row r="4030" hidden="1" spans="1:2">
      <c r="A4030" t="s">
        <v>6447</v>
      </c>
      <c r="B4030">
        <v>1</v>
      </c>
    </row>
    <row r="4031" hidden="1" spans="1:2">
      <c r="A4031" t="s">
        <v>6448</v>
      </c>
      <c r="B4031">
        <v>1</v>
      </c>
    </row>
    <row r="4032" hidden="1" spans="1:2">
      <c r="A4032" t="s">
        <v>6449</v>
      </c>
      <c r="B4032">
        <v>1</v>
      </c>
    </row>
    <row r="4033" hidden="1" spans="1:2">
      <c r="A4033" t="s">
        <v>6450</v>
      </c>
      <c r="B4033">
        <v>1</v>
      </c>
    </row>
    <row r="4034" hidden="1" spans="1:2">
      <c r="A4034" t="s">
        <v>6451</v>
      </c>
      <c r="B4034">
        <v>1</v>
      </c>
    </row>
    <row r="4035" hidden="1" spans="1:2">
      <c r="A4035" t="s">
        <v>6452</v>
      </c>
      <c r="B4035">
        <v>1</v>
      </c>
    </row>
    <row r="4036" hidden="1" spans="1:2">
      <c r="A4036" t="s">
        <v>6453</v>
      </c>
      <c r="B4036">
        <v>1</v>
      </c>
    </row>
    <row r="4037" hidden="1" spans="1:2">
      <c r="A4037" t="s">
        <v>6454</v>
      </c>
      <c r="B4037">
        <v>1</v>
      </c>
    </row>
    <row r="4038" hidden="1" spans="1:2">
      <c r="A4038" t="s">
        <v>6455</v>
      </c>
      <c r="B4038">
        <v>1</v>
      </c>
    </row>
    <row r="4039" hidden="1" spans="1:2">
      <c r="A4039" t="s">
        <v>6456</v>
      </c>
      <c r="B4039">
        <v>1</v>
      </c>
    </row>
    <row r="4040" hidden="1" spans="1:2">
      <c r="A4040" t="s">
        <v>6457</v>
      </c>
      <c r="B4040">
        <v>1</v>
      </c>
    </row>
    <row r="4041" hidden="1" spans="1:2">
      <c r="A4041" t="s">
        <v>6458</v>
      </c>
      <c r="B4041">
        <v>1</v>
      </c>
    </row>
    <row r="4042" hidden="1" spans="1:2">
      <c r="A4042" t="s">
        <v>6459</v>
      </c>
      <c r="B4042">
        <v>1</v>
      </c>
    </row>
    <row r="4043" hidden="1" spans="1:2">
      <c r="A4043" t="s">
        <v>6460</v>
      </c>
      <c r="B4043">
        <v>1</v>
      </c>
    </row>
    <row r="4044" hidden="1" spans="1:2">
      <c r="A4044" t="s">
        <v>6461</v>
      </c>
      <c r="B4044">
        <v>1</v>
      </c>
    </row>
    <row r="4045" hidden="1" spans="1:2">
      <c r="A4045" t="s">
        <v>6462</v>
      </c>
      <c r="B4045">
        <v>1</v>
      </c>
    </row>
    <row r="4046" hidden="1" spans="1:2">
      <c r="A4046" t="s">
        <v>6463</v>
      </c>
      <c r="B4046">
        <v>1</v>
      </c>
    </row>
    <row r="4047" hidden="1" spans="1:2">
      <c r="A4047" t="s">
        <v>6464</v>
      </c>
      <c r="B4047">
        <v>1</v>
      </c>
    </row>
    <row r="4048" hidden="1" spans="1:2">
      <c r="A4048" t="s">
        <v>6465</v>
      </c>
      <c r="B4048">
        <v>1</v>
      </c>
    </row>
    <row r="4049" hidden="1" spans="1:2">
      <c r="A4049" t="s">
        <v>6466</v>
      </c>
      <c r="B4049">
        <v>1</v>
      </c>
    </row>
    <row r="4050" hidden="1" spans="1:2">
      <c r="A4050" t="s">
        <v>6467</v>
      </c>
      <c r="B4050">
        <v>1</v>
      </c>
    </row>
    <row r="4051" hidden="1" spans="1:2">
      <c r="A4051" t="s">
        <v>6468</v>
      </c>
      <c r="B4051">
        <v>1</v>
      </c>
    </row>
    <row r="4052" hidden="1" spans="1:2">
      <c r="A4052" t="s">
        <v>6469</v>
      </c>
      <c r="B4052">
        <v>1</v>
      </c>
    </row>
    <row r="4053" hidden="1" spans="1:2">
      <c r="A4053" t="s">
        <v>6470</v>
      </c>
      <c r="B4053">
        <v>1</v>
      </c>
    </row>
    <row r="4054" hidden="1" spans="1:2">
      <c r="A4054" t="s">
        <v>6471</v>
      </c>
      <c r="B4054">
        <v>1</v>
      </c>
    </row>
    <row r="4055" hidden="1" spans="1:2">
      <c r="A4055" t="s">
        <v>6472</v>
      </c>
      <c r="B4055">
        <v>1</v>
      </c>
    </row>
    <row r="4056" hidden="1" spans="1:2">
      <c r="A4056" t="s">
        <v>6473</v>
      </c>
      <c r="B4056">
        <v>1</v>
      </c>
    </row>
    <row r="4057" hidden="1" spans="1:2">
      <c r="A4057" t="s">
        <v>6474</v>
      </c>
      <c r="B4057">
        <v>1</v>
      </c>
    </row>
    <row r="4058" hidden="1" spans="1:2">
      <c r="A4058" t="s">
        <v>6475</v>
      </c>
      <c r="B4058">
        <v>1</v>
      </c>
    </row>
    <row r="4059" hidden="1" spans="1:2">
      <c r="A4059" t="s">
        <v>6476</v>
      </c>
      <c r="B4059">
        <v>1</v>
      </c>
    </row>
    <row r="4060" hidden="1" spans="1:2">
      <c r="A4060" t="s">
        <v>6477</v>
      </c>
      <c r="B4060">
        <v>1</v>
      </c>
    </row>
    <row r="4061" hidden="1" spans="1:2">
      <c r="A4061" t="s">
        <v>6478</v>
      </c>
      <c r="B4061">
        <v>1</v>
      </c>
    </row>
    <row r="4062" hidden="1" spans="1:2">
      <c r="A4062" t="s">
        <v>6479</v>
      </c>
      <c r="B4062">
        <v>1</v>
      </c>
    </row>
    <row r="4063" hidden="1" spans="1:2">
      <c r="A4063" t="s">
        <v>6480</v>
      </c>
      <c r="B4063">
        <v>1</v>
      </c>
    </row>
    <row r="4064" hidden="1" spans="1:2">
      <c r="A4064" t="s">
        <v>6481</v>
      </c>
      <c r="B4064">
        <v>1</v>
      </c>
    </row>
    <row r="4065" hidden="1" spans="1:2">
      <c r="A4065" t="s">
        <v>6482</v>
      </c>
      <c r="B4065">
        <v>1</v>
      </c>
    </row>
    <row r="4066" hidden="1" spans="1:2">
      <c r="A4066" t="s">
        <v>6483</v>
      </c>
      <c r="B4066">
        <v>1</v>
      </c>
    </row>
    <row r="4067" hidden="1" spans="1:2">
      <c r="A4067" t="s">
        <v>6484</v>
      </c>
      <c r="B4067">
        <v>1</v>
      </c>
    </row>
    <row r="4068" hidden="1" spans="1:2">
      <c r="A4068" t="s">
        <v>6485</v>
      </c>
      <c r="B4068">
        <v>1</v>
      </c>
    </row>
    <row r="4069" hidden="1" spans="1:2">
      <c r="A4069" t="s">
        <v>6486</v>
      </c>
      <c r="B4069">
        <v>1</v>
      </c>
    </row>
    <row r="4070" hidden="1" spans="1:2">
      <c r="A4070" t="s">
        <v>6487</v>
      </c>
      <c r="B4070">
        <v>1</v>
      </c>
    </row>
    <row r="4071" hidden="1" spans="1:2">
      <c r="A4071" t="s">
        <v>6488</v>
      </c>
      <c r="B4071">
        <v>1</v>
      </c>
    </row>
    <row r="4072" hidden="1" spans="1:2">
      <c r="A4072" t="s">
        <v>6489</v>
      </c>
      <c r="B4072">
        <v>1</v>
      </c>
    </row>
    <row r="4073" hidden="1" spans="1:2">
      <c r="A4073" t="s">
        <v>6490</v>
      </c>
      <c r="B4073">
        <v>1</v>
      </c>
    </row>
    <row r="4074" hidden="1" spans="1:2">
      <c r="A4074" t="s">
        <v>6491</v>
      </c>
      <c r="B4074">
        <v>1</v>
      </c>
    </row>
    <row r="4075" hidden="1" spans="1:2">
      <c r="A4075" t="s">
        <v>6492</v>
      </c>
      <c r="B4075">
        <v>1</v>
      </c>
    </row>
    <row r="4076" hidden="1" spans="1:2">
      <c r="A4076" t="s">
        <v>6493</v>
      </c>
      <c r="B4076">
        <v>1</v>
      </c>
    </row>
    <row r="4077" hidden="1" spans="1:2">
      <c r="A4077" t="s">
        <v>6494</v>
      </c>
      <c r="B4077">
        <v>1</v>
      </c>
    </row>
    <row r="4078" hidden="1" spans="1:2">
      <c r="A4078" t="s">
        <v>6495</v>
      </c>
      <c r="B4078">
        <v>1</v>
      </c>
    </row>
    <row r="4079" hidden="1" spans="1:2">
      <c r="A4079" t="s">
        <v>6496</v>
      </c>
      <c r="B4079">
        <v>1</v>
      </c>
    </row>
    <row r="4080" hidden="1" spans="1:2">
      <c r="A4080" t="s">
        <v>6497</v>
      </c>
      <c r="B4080">
        <v>1</v>
      </c>
    </row>
    <row r="4081" hidden="1" spans="1:2">
      <c r="A4081" t="s">
        <v>6498</v>
      </c>
      <c r="B4081">
        <v>1</v>
      </c>
    </row>
    <row r="4082" hidden="1" spans="1:2">
      <c r="A4082" t="s">
        <v>6499</v>
      </c>
      <c r="B4082">
        <v>1</v>
      </c>
    </row>
    <row r="4083" hidden="1" spans="1:2">
      <c r="A4083" t="s">
        <v>6500</v>
      </c>
      <c r="B4083">
        <v>1</v>
      </c>
    </row>
    <row r="4084" hidden="1" spans="1:2">
      <c r="A4084" t="s">
        <v>6501</v>
      </c>
      <c r="B4084">
        <v>1</v>
      </c>
    </row>
    <row r="4085" hidden="1" spans="1:2">
      <c r="A4085" t="s">
        <v>6502</v>
      </c>
      <c r="B4085">
        <v>1</v>
      </c>
    </row>
    <row r="4086" hidden="1" spans="1:2">
      <c r="A4086" t="s">
        <v>6503</v>
      </c>
      <c r="B4086">
        <v>1</v>
      </c>
    </row>
    <row r="4087" hidden="1" spans="1:2">
      <c r="A4087" t="s">
        <v>6504</v>
      </c>
      <c r="B4087">
        <v>1</v>
      </c>
    </row>
    <row r="4088" hidden="1" spans="1:2">
      <c r="A4088" t="s">
        <v>6505</v>
      </c>
      <c r="B4088">
        <v>1</v>
      </c>
    </row>
    <row r="4089" spans="1:2">
      <c r="A4089" t="s">
        <v>6506</v>
      </c>
      <c r="B4089">
        <v>2</v>
      </c>
    </row>
    <row r="4090" hidden="1" spans="1:2">
      <c r="A4090" t="s">
        <v>6507</v>
      </c>
      <c r="B4090">
        <v>1</v>
      </c>
    </row>
    <row r="4091" hidden="1" spans="1:2">
      <c r="A4091" t="s">
        <v>6508</v>
      </c>
      <c r="B4091">
        <v>1</v>
      </c>
    </row>
    <row r="4092" hidden="1" spans="1:2">
      <c r="A4092" t="s">
        <v>6509</v>
      </c>
      <c r="B4092">
        <v>1</v>
      </c>
    </row>
    <row r="4093" hidden="1" spans="1:2">
      <c r="A4093" t="s">
        <v>6510</v>
      </c>
      <c r="B4093">
        <v>1</v>
      </c>
    </row>
    <row r="4094" hidden="1" spans="1:2">
      <c r="A4094" t="s">
        <v>6511</v>
      </c>
      <c r="B4094">
        <v>1</v>
      </c>
    </row>
    <row r="4095" hidden="1" spans="1:2">
      <c r="A4095" t="s">
        <v>6512</v>
      </c>
      <c r="B4095">
        <v>1</v>
      </c>
    </row>
    <row r="4096" hidden="1" spans="1:2">
      <c r="A4096" t="s">
        <v>6513</v>
      </c>
      <c r="B4096">
        <v>1</v>
      </c>
    </row>
    <row r="4097" hidden="1" spans="1:2">
      <c r="A4097" t="s">
        <v>6514</v>
      </c>
      <c r="B4097">
        <v>1</v>
      </c>
    </row>
    <row r="4098" hidden="1" spans="1:2">
      <c r="A4098" t="s">
        <v>6515</v>
      </c>
      <c r="B4098">
        <v>1</v>
      </c>
    </row>
    <row r="4099" hidden="1" spans="1:2">
      <c r="A4099" t="s">
        <v>6516</v>
      </c>
      <c r="B4099">
        <v>1</v>
      </c>
    </row>
    <row r="4100" hidden="1" spans="1:2">
      <c r="A4100" t="s">
        <v>6517</v>
      </c>
      <c r="B4100">
        <v>1</v>
      </c>
    </row>
    <row r="4101" hidden="1" spans="1:2">
      <c r="A4101" t="s">
        <v>6518</v>
      </c>
      <c r="B4101">
        <v>1</v>
      </c>
    </row>
    <row r="4102" hidden="1" spans="1:2">
      <c r="A4102" t="s">
        <v>6519</v>
      </c>
      <c r="B4102">
        <v>1</v>
      </c>
    </row>
    <row r="4103" hidden="1" spans="1:2">
      <c r="A4103" t="s">
        <v>6520</v>
      </c>
      <c r="B4103">
        <v>1</v>
      </c>
    </row>
    <row r="4104" hidden="1" spans="1:2">
      <c r="A4104" t="s">
        <v>6521</v>
      </c>
      <c r="B4104">
        <v>1</v>
      </c>
    </row>
    <row r="4105" hidden="1" spans="1:2">
      <c r="A4105" t="s">
        <v>6522</v>
      </c>
      <c r="B4105">
        <v>1</v>
      </c>
    </row>
    <row r="4106" hidden="1" spans="1:2">
      <c r="A4106" t="s">
        <v>6523</v>
      </c>
      <c r="B4106">
        <v>1</v>
      </c>
    </row>
    <row r="4107" spans="1:2">
      <c r="A4107" t="s">
        <v>6524</v>
      </c>
      <c r="B4107">
        <v>2</v>
      </c>
    </row>
    <row r="4108" hidden="1" spans="1:2">
      <c r="A4108" t="s">
        <v>6525</v>
      </c>
      <c r="B4108">
        <v>1</v>
      </c>
    </row>
    <row r="4109" hidden="1" spans="1:2">
      <c r="A4109" t="s">
        <v>6526</v>
      </c>
      <c r="B4109">
        <v>1</v>
      </c>
    </row>
    <row r="4110" hidden="1" spans="1:2">
      <c r="A4110" t="s">
        <v>6527</v>
      </c>
      <c r="B4110">
        <v>1</v>
      </c>
    </row>
    <row r="4111" hidden="1" spans="1:2">
      <c r="A4111" t="s">
        <v>6528</v>
      </c>
      <c r="B4111">
        <v>1</v>
      </c>
    </row>
    <row r="4112" hidden="1" spans="1:2">
      <c r="A4112" t="s">
        <v>6529</v>
      </c>
      <c r="B4112">
        <v>1</v>
      </c>
    </row>
    <row r="4113" hidden="1" spans="1:2">
      <c r="A4113" t="s">
        <v>6530</v>
      </c>
      <c r="B4113">
        <v>1</v>
      </c>
    </row>
    <row r="4114" hidden="1" spans="1:2">
      <c r="A4114" t="s">
        <v>6531</v>
      </c>
      <c r="B4114">
        <v>1</v>
      </c>
    </row>
    <row r="4115" hidden="1" spans="1:2">
      <c r="A4115" t="s">
        <v>6532</v>
      </c>
      <c r="B4115">
        <v>1</v>
      </c>
    </row>
    <row r="4116" hidden="1" spans="1:2">
      <c r="A4116" t="s">
        <v>6533</v>
      </c>
      <c r="B4116">
        <v>1</v>
      </c>
    </row>
    <row r="4117" hidden="1" spans="1:2">
      <c r="A4117" t="s">
        <v>6534</v>
      </c>
      <c r="B4117">
        <v>1</v>
      </c>
    </row>
    <row r="4118" hidden="1" spans="1:2">
      <c r="A4118" t="s">
        <v>6535</v>
      </c>
      <c r="B4118">
        <v>1</v>
      </c>
    </row>
    <row r="4119" hidden="1" spans="1:2">
      <c r="A4119" t="s">
        <v>6536</v>
      </c>
      <c r="B4119">
        <v>1</v>
      </c>
    </row>
    <row r="4120" hidden="1" spans="1:2">
      <c r="A4120" t="s">
        <v>6537</v>
      </c>
      <c r="B4120">
        <v>1</v>
      </c>
    </row>
    <row r="4121" hidden="1" spans="1:2">
      <c r="A4121" t="s">
        <v>6538</v>
      </c>
      <c r="B4121">
        <v>1</v>
      </c>
    </row>
    <row r="4122" hidden="1" spans="1:2">
      <c r="A4122" t="s">
        <v>6539</v>
      </c>
      <c r="B4122">
        <v>1</v>
      </c>
    </row>
    <row r="4123" hidden="1" spans="1:2">
      <c r="A4123" t="s">
        <v>6540</v>
      </c>
      <c r="B4123">
        <v>1</v>
      </c>
    </row>
    <row r="4124" hidden="1" spans="1:2">
      <c r="A4124" t="s">
        <v>6541</v>
      </c>
      <c r="B4124">
        <v>1</v>
      </c>
    </row>
    <row r="4125" hidden="1" spans="1:2">
      <c r="A4125" t="s">
        <v>6542</v>
      </c>
      <c r="B4125">
        <v>1</v>
      </c>
    </row>
    <row r="4126" hidden="1" spans="1:2">
      <c r="A4126" t="s">
        <v>6543</v>
      </c>
      <c r="B4126">
        <v>1</v>
      </c>
    </row>
    <row r="4127" hidden="1" spans="1:2">
      <c r="A4127" t="s">
        <v>6544</v>
      </c>
      <c r="B4127">
        <v>1</v>
      </c>
    </row>
    <row r="4128" hidden="1" spans="1:2">
      <c r="A4128" t="s">
        <v>6545</v>
      </c>
      <c r="B4128">
        <v>1</v>
      </c>
    </row>
    <row r="4129" hidden="1" spans="1:2">
      <c r="A4129" t="s">
        <v>6546</v>
      </c>
      <c r="B4129">
        <v>1</v>
      </c>
    </row>
    <row r="4130" hidden="1" spans="1:2">
      <c r="A4130" t="s">
        <v>6547</v>
      </c>
      <c r="B4130">
        <v>1</v>
      </c>
    </row>
    <row r="4131" hidden="1" spans="1:2">
      <c r="A4131" t="s">
        <v>6548</v>
      </c>
      <c r="B4131">
        <v>1</v>
      </c>
    </row>
    <row r="4132" hidden="1" spans="1:2">
      <c r="A4132" t="s">
        <v>6549</v>
      </c>
      <c r="B4132">
        <v>1</v>
      </c>
    </row>
    <row r="4133" hidden="1" spans="1:2">
      <c r="A4133" t="s">
        <v>6550</v>
      </c>
      <c r="B4133">
        <v>1</v>
      </c>
    </row>
    <row r="4134" hidden="1" spans="1:2">
      <c r="A4134" t="s">
        <v>6551</v>
      </c>
      <c r="B4134">
        <v>1</v>
      </c>
    </row>
    <row r="4135" hidden="1" spans="1:2">
      <c r="A4135" t="s">
        <v>6552</v>
      </c>
      <c r="B4135">
        <v>1</v>
      </c>
    </row>
    <row r="4136" hidden="1" spans="1:2">
      <c r="A4136" t="s">
        <v>6553</v>
      </c>
      <c r="B4136">
        <v>1</v>
      </c>
    </row>
    <row r="4137" spans="1:2">
      <c r="A4137" t="s">
        <v>6554</v>
      </c>
      <c r="B4137">
        <v>2</v>
      </c>
    </row>
    <row r="4138" hidden="1" spans="1:2">
      <c r="A4138" t="s">
        <v>6555</v>
      </c>
      <c r="B4138">
        <v>1</v>
      </c>
    </row>
    <row r="4139" hidden="1" spans="1:2">
      <c r="A4139" t="s">
        <v>6556</v>
      </c>
      <c r="B4139">
        <v>1</v>
      </c>
    </row>
    <row r="4140" hidden="1" spans="1:2">
      <c r="A4140" t="s">
        <v>6557</v>
      </c>
      <c r="B4140">
        <v>1</v>
      </c>
    </row>
    <row r="4141" hidden="1" spans="1:2">
      <c r="A4141" t="s">
        <v>6558</v>
      </c>
      <c r="B4141">
        <v>1</v>
      </c>
    </row>
    <row r="4142" hidden="1" spans="1:2">
      <c r="A4142" t="s">
        <v>6559</v>
      </c>
      <c r="B4142">
        <v>1</v>
      </c>
    </row>
    <row r="4143" spans="1:2">
      <c r="A4143" t="s">
        <v>6560</v>
      </c>
      <c r="B4143">
        <v>2</v>
      </c>
    </row>
    <row r="4144" hidden="1" spans="1:2">
      <c r="A4144" t="s">
        <v>6561</v>
      </c>
      <c r="B4144">
        <v>1</v>
      </c>
    </row>
    <row r="4145" hidden="1" spans="1:2">
      <c r="A4145" t="s">
        <v>6562</v>
      </c>
      <c r="B4145">
        <v>1</v>
      </c>
    </row>
    <row r="4146" hidden="1" spans="1:2">
      <c r="A4146" t="s">
        <v>6563</v>
      </c>
      <c r="B4146">
        <v>1</v>
      </c>
    </row>
    <row r="4147" spans="1:2">
      <c r="A4147" t="s">
        <v>6564</v>
      </c>
      <c r="B4147">
        <v>2</v>
      </c>
    </row>
    <row r="4148" hidden="1" spans="1:2">
      <c r="A4148" t="s">
        <v>6565</v>
      </c>
      <c r="B4148">
        <v>1</v>
      </c>
    </row>
    <row r="4149" hidden="1" spans="1:2">
      <c r="A4149" t="s">
        <v>6566</v>
      </c>
      <c r="B4149">
        <v>1</v>
      </c>
    </row>
    <row r="4150" hidden="1" spans="1:2">
      <c r="A4150" t="s">
        <v>6567</v>
      </c>
      <c r="B4150">
        <v>1</v>
      </c>
    </row>
    <row r="4151" hidden="1" spans="1:2">
      <c r="A4151" t="s">
        <v>6568</v>
      </c>
      <c r="B4151">
        <v>1</v>
      </c>
    </row>
    <row r="4152" hidden="1" spans="1:2">
      <c r="A4152" t="s">
        <v>6569</v>
      </c>
      <c r="B4152">
        <v>1</v>
      </c>
    </row>
    <row r="4153" hidden="1" spans="1:2">
      <c r="A4153" t="s">
        <v>6570</v>
      </c>
      <c r="B4153">
        <v>1</v>
      </c>
    </row>
    <row r="4154" hidden="1" spans="1:2">
      <c r="A4154" t="s">
        <v>6571</v>
      </c>
      <c r="B4154">
        <v>1</v>
      </c>
    </row>
    <row r="4155" hidden="1" spans="1:2">
      <c r="A4155" t="s">
        <v>6572</v>
      </c>
      <c r="B4155">
        <v>1</v>
      </c>
    </row>
    <row r="4156" hidden="1" spans="1:2">
      <c r="A4156" t="s">
        <v>6573</v>
      </c>
      <c r="B4156">
        <v>1</v>
      </c>
    </row>
    <row r="4157" hidden="1" spans="1:2">
      <c r="A4157" t="s">
        <v>6574</v>
      </c>
      <c r="B4157">
        <v>1</v>
      </c>
    </row>
    <row r="4158" hidden="1" spans="1:2">
      <c r="A4158" t="s">
        <v>6575</v>
      </c>
      <c r="B4158">
        <v>1</v>
      </c>
    </row>
    <row r="4159" hidden="1" spans="1:2">
      <c r="A4159" t="s">
        <v>6576</v>
      </c>
      <c r="B4159">
        <v>1</v>
      </c>
    </row>
    <row r="4160" hidden="1" spans="1:2">
      <c r="A4160" t="s">
        <v>6577</v>
      </c>
      <c r="B4160">
        <v>1</v>
      </c>
    </row>
    <row r="4161" hidden="1" spans="1:2">
      <c r="A4161" t="s">
        <v>6578</v>
      </c>
      <c r="B4161">
        <v>1</v>
      </c>
    </row>
    <row r="4162" spans="1:2">
      <c r="A4162" t="s">
        <v>6579</v>
      </c>
      <c r="B4162">
        <v>2</v>
      </c>
    </row>
    <row r="4163" hidden="1" spans="1:2">
      <c r="A4163" t="s">
        <v>6580</v>
      </c>
      <c r="B4163">
        <v>1</v>
      </c>
    </row>
    <row r="4164" spans="1:2">
      <c r="A4164" t="s">
        <v>6581</v>
      </c>
      <c r="B4164">
        <v>2</v>
      </c>
    </row>
    <row r="4165" hidden="1" spans="1:2">
      <c r="A4165" t="s">
        <v>6582</v>
      </c>
      <c r="B4165">
        <v>1</v>
      </c>
    </row>
    <row r="4166" hidden="1" spans="1:2">
      <c r="A4166" t="s">
        <v>6583</v>
      </c>
      <c r="B4166">
        <v>1</v>
      </c>
    </row>
    <row r="4167" hidden="1" spans="1:2">
      <c r="A4167" t="s">
        <v>6584</v>
      </c>
      <c r="B4167">
        <v>1</v>
      </c>
    </row>
    <row r="4168" hidden="1" spans="1:2">
      <c r="A4168" t="s">
        <v>6585</v>
      </c>
      <c r="B4168">
        <v>1</v>
      </c>
    </row>
    <row r="4169" hidden="1" spans="1:2">
      <c r="A4169" t="s">
        <v>6586</v>
      </c>
      <c r="B4169">
        <v>1</v>
      </c>
    </row>
    <row r="4170" hidden="1" spans="1:2">
      <c r="A4170" t="s">
        <v>6587</v>
      </c>
      <c r="B4170">
        <v>1</v>
      </c>
    </row>
    <row r="4171" hidden="1" spans="1:2">
      <c r="A4171" t="s">
        <v>6588</v>
      </c>
      <c r="B4171">
        <v>1</v>
      </c>
    </row>
    <row r="4172" hidden="1" spans="1:2">
      <c r="A4172" t="s">
        <v>6589</v>
      </c>
      <c r="B4172">
        <v>1</v>
      </c>
    </row>
    <row r="4173" hidden="1" spans="1:2">
      <c r="A4173" t="s">
        <v>6590</v>
      </c>
      <c r="B4173">
        <v>1</v>
      </c>
    </row>
    <row r="4174" hidden="1" spans="1:2">
      <c r="A4174" t="s">
        <v>6591</v>
      </c>
      <c r="B4174">
        <v>1</v>
      </c>
    </row>
    <row r="4175" hidden="1" spans="1:2">
      <c r="A4175" t="s">
        <v>6592</v>
      </c>
      <c r="B4175">
        <v>1</v>
      </c>
    </row>
    <row r="4176" hidden="1" spans="1:2">
      <c r="A4176" t="s">
        <v>6593</v>
      </c>
      <c r="B4176">
        <v>1</v>
      </c>
    </row>
    <row r="4177" hidden="1" spans="1:2">
      <c r="A4177" t="s">
        <v>6594</v>
      </c>
      <c r="B4177">
        <v>1</v>
      </c>
    </row>
    <row r="4178" hidden="1" spans="1:2">
      <c r="A4178" t="s">
        <v>6595</v>
      </c>
      <c r="B4178">
        <v>1</v>
      </c>
    </row>
    <row r="4179" hidden="1" spans="1:2">
      <c r="A4179" t="s">
        <v>6596</v>
      </c>
      <c r="B4179">
        <v>1</v>
      </c>
    </row>
    <row r="4180" hidden="1" spans="1:2">
      <c r="A4180" t="s">
        <v>6597</v>
      </c>
      <c r="B4180">
        <v>1</v>
      </c>
    </row>
    <row r="4181" hidden="1" spans="1:2">
      <c r="A4181" t="s">
        <v>6598</v>
      </c>
      <c r="B4181">
        <v>1</v>
      </c>
    </row>
    <row r="4182" hidden="1" spans="1:2">
      <c r="A4182" t="s">
        <v>6599</v>
      </c>
      <c r="B4182">
        <v>1</v>
      </c>
    </row>
    <row r="4183" hidden="1" spans="1:2">
      <c r="A4183" t="s">
        <v>6600</v>
      </c>
      <c r="B4183">
        <v>1</v>
      </c>
    </row>
    <row r="4184" hidden="1" spans="1:2">
      <c r="A4184" t="s">
        <v>6601</v>
      </c>
      <c r="B4184">
        <v>1</v>
      </c>
    </row>
    <row r="4185" hidden="1" spans="1:2">
      <c r="A4185" t="s">
        <v>6602</v>
      </c>
      <c r="B4185">
        <v>1</v>
      </c>
    </row>
    <row r="4186" hidden="1" spans="1:2">
      <c r="A4186" t="s">
        <v>6603</v>
      </c>
      <c r="B4186">
        <v>4</v>
      </c>
    </row>
    <row r="4187" hidden="1" spans="1:2">
      <c r="A4187" t="s">
        <v>6604</v>
      </c>
      <c r="B4187">
        <v>1</v>
      </c>
    </row>
    <row r="4188" hidden="1" spans="1:2">
      <c r="A4188" t="s">
        <v>6605</v>
      </c>
      <c r="B4188">
        <v>1</v>
      </c>
    </row>
    <row r="4189" hidden="1" spans="1:2">
      <c r="A4189" t="s">
        <v>6606</v>
      </c>
      <c r="B4189">
        <v>1</v>
      </c>
    </row>
    <row r="4190" hidden="1" spans="1:2">
      <c r="A4190" t="s">
        <v>6607</v>
      </c>
      <c r="B4190">
        <v>1</v>
      </c>
    </row>
    <row r="4191" hidden="1" spans="1:2">
      <c r="A4191" t="s">
        <v>6608</v>
      </c>
      <c r="B4191">
        <v>1</v>
      </c>
    </row>
    <row r="4192" hidden="1" spans="1:2">
      <c r="A4192" t="s">
        <v>6609</v>
      </c>
      <c r="B4192">
        <v>1</v>
      </c>
    </row>
    <row r="4193" hidden="1" spans="1:2">
      <c r="A4193" t="s">
        <v>6610</v>
      </c>
      <c r="B4193">
        <v>1</v>
      </c>
    </row>
    <row r="4194" hidden="1" spans="1:2">
      <c r="A4194" t="s">
        <v>6611</v>
      </c>
      <c r="B4194">
        <v>1</v>
      </c>
    </row>
    <row r="4195" hidden="1" spans="1:2">
      <c r="A4195" t="s">
        <v>6612</v>
      </c>
      <c r="B4195">
        <v>1</v>
      </c>
    </row>
    <row r="4196" hidden="1" spans="1:2">
      <c r="A4196" t="s">
        <v>6613</v>
      </c>
      <c r="B4196">
        <v>1</v>
      </c>
    </row>
    <row r="4197" hidden="1" spans="1:2">
      <c r="A4197" t="s">
        <v>6614</v>
      </c>
      <c r="B4197">
        <v>1</v>
      </c>
    </row>
    <row r="4198" hidden="1" spans="1:2">
      <c r="A4198" t="s">
        <v>6615</v>
      </c>
      <c r="B4198">
        <v>1</v>
      </c>
    </row>
    <row r="4199" hidden="1" spans="1:2">
      <c r="A4199" t="s">
        <v>6616</v>
      </c>
      <c r="B4199">
        <v>1</v>
      </c>
    </row>
    <row r="4200" hidden="1" spans="1:2">
      <c r="A4200" t="s">
        <v>6617</v>
      </c>
      <c r="B4200">
        <v>1</v>
      </c>
    </row>
    <row r="4201" hidden="1" spans="1:2">
      <c r="A4201" t="s">
        <v>6618</v>
      </c>
      <c r="B4201">
        <v>1</v>
      </c>
    </row>
    <row r="4202" hidden="1" spans="1:2">
      <c r="A4202" t="s">
        <v>6619</v>
      </c>
      <c r="B4202">
        <v>1</v>
      </c>
    </row>
    <row r="4203" hidden="1" spans="1:2">
      <c r="A4203" t="s">
        <v>6620</v>
      </c>
      <c r="B4203">
        <v>1</v>
      </c>
    </row>
    <row r="4204" hidden="1" spans="1:2">
      <c r="A4204" t="s">
        <v>6621</v>
      </c>
      <c r="B4204">
        <v>1</v>
      </c>
    </row>
    <row r="4205" hidden="1" spans="1:2">
      <c r="A4205" t="s">
        <v>6622</v>
      </c>
      <c r="B4205">
        <v>1</v>
      </c>
    </row>
    <row r="4206" hidden="1" spans="1:2">
      <c r="A4206" t="s">
        <v>6623</v>
      </c>
      <c r="B4206">
        <v>1</v>
      </c>
    </row>
    <row r="4207" hidden="1" spans="1:2">
      <c r="A4207" t="s">
        <v>6624</v>
      </c>
      <c r="B4207">
        <v>1</v>
      </c>
    </row>
    <row r="4208" hidden="1" spans="1:2">
      <c r="A4208" t="s">
        <v>6625</v>
      </c>
      <c r="B4208">
        <v>1</v>
      </c>
    </row>
    <row r="4209" hidden="1" spans="1:2">
      <c r="A4209" t="s">
        <v>6626</v>
      </c>
      <c r="B4209">
        <v>1</v>
      </c>
    </row>
    <row r="4210" hidden="1" spans="1:2">
      <c r="A4210" t="s">
        <v>6627</v>
      </c>
      <c r="B4210">
        <v>1</v>
      </c>
    </row>
    <row r="4211" hidden="1" spans="1:2">
      <c r="A4211" t="s">
        <v>6628</v>
      </c>
      <c r="B4211">
        <v>1</v>
      </c>
    </row>
    <row r="4212" hidden="1" spans="1:2">
      <c r="A4212" t="s">
        <v>6629</v>
      </c>
      <c r="B4212">
        <v>1</v>
      </c>
    </row>
    <row r="4213" hidden="1" spans="1:2">
      <c r="A4213" t="s">
        <v>6630</v>
      </c>
      <c r="B4213">
        <v>1</v>
      </c>
    </row>
    <row r="4214" hidden="1" spans="1:2">
      <c r="A4214" t="s">
        <v>6631</v>
      </c>
      <c r="B4214">
        <v>1</v>
      </c>
    </row>
    <row r="4215" hidden="1" spans="1:2">
      <c r="A4215" t="s">
        <v>6632</v>
      </c>
      <c r="B4215">
        <v>1</v>
      </c>
    </row>
    <row r="4216" hidden="1" spans="1:2">
      <c r="A4216" t="s">
        <v>6633</v>
      </c>
      <c r="B4216">
        <v>1</v>
      </c>
    </row>
    <row r="4217" spans="1:2">
      <c r="A4217" t="s">
        <v>6634</v>
      </c>
      <c r="B4217">
        <v>2</v>
      </c>
    </row>
    <row r="4218" hidden="1" spans="1:2">
      <c r="A4218" t="s">
        <v>6635</v>
      </c>
      <c r="B4218">
        <v>1</v>
      </c>
    </row>
    <row r="4219" spans="1:2">
      <c r="A4219" t="s">
        <v>6636</v>
      </c>
      <c r="B4219">
        <v>2</v>
      </c>
    </row>
    <row r="4220" hidden="1" spans="1:2">
      <c r="A4220" t="s">
        <v>6637</v>
      </c>
      <c r="B4220">
        <v>1</v>
      </c>
    </row>
    <row r="4221" hidden="1" spans="1:2">
      <c r="A4221" t="s">
        <v>6638</v>
      </c>
      <c r="B4221">
        <v>1</v>
      </c>
    </row>
    <row r="4222" hidden="1" spans="1:2">
      <c r="A4222" t="s">
        <v>6639</v>
      </c>
      <c r="B4222">
        <v>1</v>
      </c>
    </row>
    <row r="4223" hidden="1" spans="1:2">
      <c r="A4223" t="s">
        <v>6640</v>
      </c>
      <c r="B4223">
        <v>1</v>
      </c>
    </row>
    <row r="4224" hidden="1" spans="1:2">
      <c r="A4224" t="s">
        <v>6641</v>
      </c>
      <c r="B4224">
        <v>1</v>
      </c>
    </row>
    <row r="4225" hidden="1" spans="1:2">
      <c r="A4225" t="s">
        <v>6642</v>
      </c>
      <c r="B4225">
        <v>1</v>
      </c>
    </row>
    <row r="4226" hidden="1" spans="1:2">
      <c r="A4226" t="s">
        <v>6643</v>
      </c>
      <c r="B4226">
        <v>1</v>
      </c>
    </row>
    <row r="4227" hidden="1" spans="1:2">
      <c r="A4227" t="s">
        <v>6644</v>
      </c>
      <c r="B4227">
        <v>1</v>
      </c>
    </row>
    <row r="4228" hidden="1" spans="1:2">
      <c r="A4228" t="s">
        <v>6645</v>
      </c>
      <c r="B4228">
        <v>1</v>
      </c>
    </row>
    <row r="4229" hidden="1" spans="1:2">
      <c r="A4229" t="s">
        <v>6646</v>
      </c>
      <c r="B4229">
        <v>1</v>
      </c>
    </row>
    <row r="4230" hidden="1" spans="1:2">
      <c r="A4230" t="s">
        <v>6647</v>
      </c>
      <c r="B4230">
        <v>1</v>
      </c>
    </row>
    <row r="4231" hidden="1" spans="1:2">
      <c r="A4231" t="s">
        <v>6648</v>
      </c>
      <c r="B4231">
        <v>1</v>
      </c>
    </row>
    <row r="4232" hidden="1" spans="1:2">
      <c r="A4232" t="s">
        <v>6649</v>
      </c>
      <c r="B4232">
        <v>1</v>
      </c>
    </row>
    <row r="4233" hidden="1" spans="1:2">
      <c r="A4233" t="s">
        <v>6650</v>
      </c>
      <c r="B4233">
        <v>1</v>
      </c>
    </row>
    <row r="4234" hidden="1" spans="1:2">
      <c r="A4234" t="s">
        <v>6651</v>
      </c>
      <c r="B4234">
        <v>1</v>
      </c>
    </row>
    <row r="4235" hidden="1" spans="1:2">
      <c r="A4235" t="s">
        <v>6652</v>
      </c>
      <c r="B4235">
        <v>1</v>
      </c>
    </row>
    <row r="4236" hidden="1" spans="1:2">
      <c r="A4236" t="s">
        <v>6653</v>
      </c>
      <c r="B4236">
        <v>1</v>
      </c>
    </row>
    <row r="4237" hidden="1" spans="1:2">
      <c r="A4237" t="s">
        <v>6654</v>
      </c>
      <c r="B4237">
        <v>1</v>
      </c>
    </row>
    <row r="4238" hidden="1" spans="1:2">
      <c r="A4238" t="s">
        <v>6655</v>
      </c>
      <c r="B4238">
        <v>1</v>
      </c>
    </row>
    <row r="4239" hidden="1" spans="1:2">
      <c r="A4239" t="s">
        <v>6656</v>
      </c>
      <c r="B4239">
        <v>1</v>
      </c>
    </row>
    <row r="4240" hidden="1" spans="1:2">
      <c r="A4240" t="s">
        <v>6657</v>
      </c>
      <c r="B4240">
        <v>1</v>
      </c>
    </row>
    <row r="4241" hidden="1" spans="1:2">
      <c r="A4241" t="s">
        <v>6658</v>
      </c>
      <c r="B4241">
        <v>1</v>
      </c>
    </row>
    <row r="4242" hidden="1" spans="1:2">
      <c r="A4242" t="s">
        <v>6659</v>
      </c>
      <c r="B4242">
        <v>1</v>
      </c>
    </row>
    <row r="4243" hidden="1" spans="1:2">
      <c r="A4243" t="s">
        <v>6660</v>
      </c>
      <c r="B4243">
        <v>1</v>
      </c>
    </row>
    <row r="4244" hidden="1" spans="1:2">
      <c r="A4244" t="s">
        <v>6661</v>
      </c>
      <c r="B4244">
        <v>1</v>
      </c>
    </row>
    <row r="4245" hidden="1" spans="1:2">
      <c r="A4245" t="s">
        <v>6662</v>
      </c>
      <c r="B4245">
        <v>1</v>
      </c>
    </row>
    <row r="4246" hidden="1" spans="1:2">
      <c r="A4246" t="s">
        <v>6663</v>
      </c>
      <c r="B4246">
        <v>1</v>
      </c>
    </row>
    <row r="4247" hidden="1" spans="1:2">
      <c r="A4247" t="s">
        <v>6664</v>
      </c>
      <c r="B4247">
        <v>1</v>
      </c>
    </row>
    <row r="4248" hidden="1" spans="1:2">
      <c r="A4248" t="s">
        <v>6665</v>
      </c>
      <c r="B4248">
        <v>1</v>
      </c>
    </row>
    <row r="4249" hidden="1" spans="1:2">
      <c r="A4249" t="s">
        <v>6666</v>
      </c>
      <c r="B4249">
        <v>1</v>
      </c>
    </row>
    <row r="4250" hidden="1" spans="1:2">
      <c r="A4250" t="s">
        <v>6667</v>
      </c>
      <c r="B4250">
        <v>1</v>
      </c>
    </row>
    <row r="4251" hidden="1" spans="1:2">
      <c r="A4251" t="s">
        <v>6668</v>
      </c>
      <c r="B4251">
        <v>1</v>
      </c>
    </row>
    <row r="4252" hidden="1" spans="1:2">
      <c r="A4252" t="s">
        <v>6669</v>
      </c>
      <c r="B4252">
        <v>1</v>
      </c>
    </row>
    <row r="4253" hidden="1" spans="1:2">
      <c r="A4253" t="s">
        <v>6670</v>
      </c>
      <c r="B4253">
        <v>1</v>
      </c>
    </row>
    <row r="4254" hidden="1" spans="1:2">
      <c r="A4254" t="s">
        <v>6671</v>
      </c>
      <c r="B4254">
        <v>1</v>
      </c>
    </row>
    <row r="4255" hidden="1" spans="1:2">
      <c r="A4255" t="s">
        <v>6672</v>
      </c>
      <c r="B4255">
        <v>1</v>
      </c>
    </row>
    <row r="4256" hidden="1" spans="1:2">
      <c r="A4256" t="s">
        <v>6673</v>
      </c>
      <c r="B4256">
        <v>1</v>
      </c>
    </row>
    <row r="4257" hidden="1" spans="1:2">
      <c r="A4257" t="s">
        <v>6674</v>
      </c>
      <c r="B4257">
        <v>1</v>
      </c>
    </row>
    <row r="4258" hidden="1" spans="1:2">
      <c r="A4258" t="s">
        <v>6675</v>
      </c>
      <c r="B4258">
        <v>1</v>
      </c>
    </row>
    <row r="4259" hidden="1" spans="1:2">
      <c r="A4259" t="s">
        <v>6676</v>
      </c>
      <c r="B4259">
        <v>1</v>
      </c>
    </row>
    <row r="4260" hidden="1" spans="1:2">
      <c r="A4260" t="s">
        <v>6677</v>
      </c>
      <c r="B4260">
        <v>1</v>
      </c>
    </row>
    <row r="4261" hidden="1" spans="1:2">
      <c r="A4261" t="s">
        <v>6678</v>
      </c>
      <c r="B4261">
        <v>1</v>
      </c>
    </row>
    <row r="4262" hidden="1" spans="1:2">
      <c r="A4262" t="s">
        <v>6679</v>
      </c>
      <c r="B4262">
        <v>1</v>
      </c>
    </row>
    <row r="4263" hidden="1" spans="1:2">
      <c r="A4263" t="s">
        <v>6680</v>
      </c>
      <c r="B4263">
        <v>1</v>
      </c>
    </row>
    <row r="4264" hidden="1" spans="1:2">
      <c r="A4264" t="s">
        <v>6681</v>
      </c>
      <c r="B4264">
        <v>1</v>
      </c>
    </row>
    <row r="4265" hidden="1" spans="1:2">
      <c r="A4265" t="s">
        <v>6682</v>
      </c>
      <c r="B4265">
        <v>1</v>
      </c>
    </row>
    <row r="4266" hidden="1" spans="1:2">
      <c r="A4266" t="s">
        <v>6683</v>
      </c>
      <c r="B4266">
        <v>1</v>
      </c>
    </row>
    <row r="4267" hidden="1" spans="1:2">
      <c r="A4267" t="s">
        <v>6684</v>
      </c>
      <c r="B4267">
        <v>1</v>
      </c>
    </row>
    <row r="4268" hidden="1" spans="1:2">
      <c r="A4268" t="s">
        <v>6685</v>
      </c>
      <c r="B4268">
        <v>1</v>
      </c>
    </row>
    <row r="4269" hidden="1" spans="1:2">
      <c r="A4269" t="s">
        <v>6686</v>
      </c>
      <c r="B4269">
        <v>1</v>
      </c>
    </row>
    <row r="4270" hidden="1" spans="1:2">
      <c r="A4270" t="s">
        <v>6687</v>
      </c>
      <c r="B4270">
        <v>1</v>
      </c>
    </row>
    <row r="4271" hidden="1" spans="1:2">
      <c r="A4271" t="s">
        <v>6688</v>
      </c>
      <c r="B4271">
        <v>1</v>
      </c>
    </row>
    <row r="4272" hidden="1" spans="1:2">
      <c r="A4272" t="s">
        <v>6689</v>
      </c>
      <c r="B4272">
        <v>1</v>
      </c>
    </row>
    <row r="4273" hidden="1" spans="1:2">
      <c r="A4273" t="s">
        <v>6690</v>
      </c>
      <c r="B4273">
        <v>1</v>
      </c>
    </row>
    <row r="4274" hidden="1" spans="1:2">
      <c r="A4274" t="s">
        <v>6691</v>
      </c>
      <c r="B4274">
        <v>1</v>
      </c>
    </row>
    <row r="4275" hidden="1" spans="1:2">
      <c r="A4275" t="s">
        <v>6692</v>
      </c>
      <c r="B4275">
        <v>1</v>
      </c>
    </row>
    <row r="4276" hidden="1" spans="1:2">
      <c r="A4276" t="s">
        <v>6693</v>
      </c>
      <c r="B4276">
        <v>1</v>
      </c>
    </row>
    <row r="4277" hidden="1" spans="1:2">
      <c r="A4277" t="s">
        <v>6694</v>
      </c>
      <c r="B4277">
        <v>1</v>
      </c>
    </row>
    <row r="4278" hidden="1" spans="1:2">
      <c r="A4278" t="s">
        <v>6695</v>
      </c>
      <c r="B4278">
        <v>1</v>
      </c>
    </row>
    <row r="4279" hidden="1" spans="1:2">
      <c r="A4279" t="s">
        <v>6696</v>
      </c>
      <c r="B4279">
        <v>1</v>
      </c>
    </row>
    <row r="4280" hidden="1" spans="1:2">
      <c r="A4280" t="s">
        <v>6697</v>
      </c>
      <c r="B4280">
        <v>1</v>
      </c>
    </row>
    <row r="4281" hidden="1" spans="1:2">
      <c r="A4281" t="s">
        <v>6698</v>
      </c>
      <c r="B4281">
        <v>1</v>
      </c>
    </row>
    <row r="4282" hidden="1" spans="1:2">
      <c r="A4282" t="s">
        <v>6699</v>
      </c>
      <c r="B4282">
        <v>1</v>
      </c>
    </row>
    <row r="4283" hidden="1" spans="1:2">
      <c r="A4283" t="s">
        <v>6700</v>
      </c>
      <c r="B4283">
        <v>1</v>
      </c>
    </row>
    <row r="4284" hidden="1" spans="1:2">
      <c r="A4284" t="s">
        <v>6701</v>
      </c>
      <c r="B4284">
        <v>1</v>
      </c>
    </row>
    <row r="4285" spans="1:2">
      <c r="A4285" t="s">
        <v>6702</v>
      </c>
      <c r="B4285">
        <v>2</v>
      </c>
    </row>
    <row r="4286" hidden="1" spans="1:2">
      <c r="A4286" t="s">
        <v>6703</v>
      </c>
      <c r="B4286">
        <v>1</v>
      </c>
    </row>
    <row r="4287" hidden="1" spans="1:2">
      <c r="A4287" t="s">
        <v>6704</v>
      </c>
      <c r="B4287">
        <v>1</v>
      </c>
    </row>
    <row r="4288" hidden="1" spans="1:2">
      <c r="A4288" t="s">
        <v>6705</v>
      </c>
      <c r="B4288">
        <v>1</v>
      </c>
    </row>
    <row r="4289" hidden="1" spans="1:2">
      <c r="A4289" t="s">
        <v>6706</v>
      </c>
      <c r="B4289">
        <v>1</v>
      </c>
    </row>
    <row r="4290" hidden="1" spans="1:2">
      <c r="A4290" t="s">
        <v>6707</v>
      </c>
      <c r="B4290">
        <v>1</v>
      </c>
    </row>
    <row r="4291" spans="1:2">
      <c r="A4291" t="s">
        <v>6708</v>
      </c>
      <c r="B4291">
        <v>2</v>
      </c>
    </row>
    <row r="4292" hidden="1" spans="1:2">
      <c r="A4292" t="s">
        <v>6709</v>
      </c>
      <c r="B4292">
        <v>1</v>
      </c>
    </row>
    <row r="4293" hidden="1" spans="1:2">
      <c r="A4293" t="s">
        <v>6710</v>
      </c>
      <c r="B4293">
        <v>1</v>
      </c>
    </row>
    <row r="4294" spans="1:2">
      <c r="A4294" t="s">
        <v>6711</v>
      </c>
      <c r="B4294">
        <v>2</v>
      </c>
    </row>
    <row r="4295" hidden="1" spans="1:2">
      <c r="A4295" t="s">
        <v>6712</v>
      </c>
      <c r="B4295">
        <v>1</v>
      </c>
    </row>
    <row r="4296" hidden="1" spans="1:2">
      <c r="A4296" t="s">
        <v>6713</v>
      </c>
      <c r="B4296">
        <v>1</v>
      </c>
    </row>
    <row r="4297" spans="1:2">
      <c r="A4297" t="s">
        <v>6714</v>
      </c>
      <c r="B4297">
        <v>2</v>
      </c>
    </row>
    <row r="4298" hidden="1" spans="1:2">
      <c r="A4298" t="s">
        <v>6715</v>
      </c>
      <c r="B4298">
        <v>1</v>
      </c>
    </row>
    <row r="4299" hidden="1" spans="1:2">
      <c r="A4299" t="s">
        <v>6716</v>
      </c>
      <c r="B4299">
        <v>1</v>
      </c>
    </row>
    <row r="4300" hidden="1" spans="1:2">
      <c r="A4300" t="s">
        <v>6717</v>
      </c>
      <c r="B4300">
        <v>1</v>
      </c>
    </row>
    <row r="4301" hidden="1" spans="1:2">
      <c r="A4301" t="s">
        <v>6718</v>
      </c>
      <c r="B4301">
        <v>1</v>
      </c>
    </row>
    <row r="4302" hidden="1" spans="1:2">
      <c r="A4302" t="s">
        <v>6719</v>
      </c>
      <c r="B4302">
        <v>1</v>
      </c>
    </row>
    <row r="4303" hidden="1" spans="1:2">
      <c r="A4303" t="s">
        <v>6720</v>
      </c>
      <c r="B4303">
        <v>1</v>
      </c>
    </row>
    <row r="4304" hidden="1" spans="1:2">
      <c r="A4304" t="s">
        <v>6721</v>
      </c>
      <c r="B4304">
        <v>1</v>
      </c>
    </row>
    <row r="4305" hidden="1" spans="1:2">
      <c r="A4305" t="s">
        <v>6722</v>
      </c>
      <c r="B4305">
        <v>1</v>
      </c>
    </row>
    <row r="4306" hidden="1" spans="1:2">
      <c r="A4306" t="s">
        <v>6723</v>
      </c>
      <c r="B4306">
        <v>1</v>
      </c>
    </row>
    <row r="4307" hidden="1" spans="1:2">
      <c r="A4307" t="s">
        <v>6724</v>
      </c>
      <c r="B4307">
        <v>1</v>
      </c>
    </row>
    <row r="4308" hidden="1" spans="1:2">
      <c r="A4308" t="s">
        <v>6725</v>
      </c>
      <c r="B4308">
        <v>1</v>
      </c>
    </row>
    <row r="4309" hidden="1" spans="1:2">
      <c r="A4309" t="s">
        <v>6726</v>
      </c>
      <c r="B4309">
        <v>1</v>
      </c>
    </row>
    <row r="4310" hidden="1" spans="1:2">
      <c r="A4310" t="s">
        <v>6727</v>
      </c>
      <c r="B4310">
        <v>1</v>
      </c>
    </row>
    <row r="4311" hidden="1" spans="1:2">
      <c r="A4311" t="s">
        <v>6728</v>
      </c>
      <c r="B4311">
        <v>1</v>
      </c>
    </row>
    <row r="4312" hidden="1" spans="1:2">
      <c r="A4312" t="s">
        <v>6729</v>
      </c>
      <c r="B4312">
        <v>1</v>
      </c>
    </row>
    <row r="4313" hidden="1" spans="1:2">
      <c r="A4313" t="s">
        <v>6730</v>
      </c>
      <c r="B4313">
        <v>1</v>
      </c>
    </row>
    <row r="4314" hidden="1" spans="1:2">
      <c r="A4314" t="s">
        <v>6731</v>
      </c>
      <c r="B4314">
        <v>1</v>
      </c>
    </row>
    <row r="4315" hidden="1" spans="1:2">
      <c r="A4315" t="s">
        <v>6732</v>
      </c>
      <c r="B4315">
        <v>1</v>
      </c>
    </row>
    <row r="4316" hidden="1" spans="1:2">
      <c r="A4316" t="s">
        <v>6733</v>
      </c>
      <c r="B4316">
        <v>1</v>
      </c>
    </row>
    <row r="4317" hidden="1" spans="1:2">
      <c r="A4317" t="s">
        <v>6734</v>
      </c>
      <c r="B4317">
        <v>1</v>
      </c>
    </row>
    <row r="4318" hidden="1" spans="1:2">
      <c r="A4318" t="s">
        <v>6735</v>
      </c>
      <c r="B4318">
        <v>1</v>
      </c>
    </row>
    <row r="4319" hidden="1" spans="1:2">
      <c r="A4319" t="s">
        <v>6736</v>
      </c>
      <c r="B4319">
        <v>1</v>
      </c>
    </row>
    <row r="4320" hidden="1" spans="1:2">
      <c r="A4320" t="s">
        <v>6737</v>
      </c>
      <c r="B4320">
        <v>1</v>
      </c>
    </row>
    <row r="4321" hidden="1" spans="1:2">
      <c r="A4321" t="s">
        <v>6738</v>
      </c>
      <c r="B4321">
        <v>1</v>
      </c>
    </row>
    <row r="4322" hidden="1" spans="1:2">
      <c r="A4322" t="s">
        <v>6739</v>
      </c>
      <c r="B4322">
        <v>1</v>
      </c>
    </row>
    <row r="4323" hidden="1" spans="1:2">
      <c r="A4323" t="s">
        <v>6740</v>
      </c>
      <c r="B4323">
        <v>1</v>
      </c>
    </row>
    <row r="4324" hidden="1" spans="1:2">
      <c r="A4324" t="s">
        <v>6741</v>
      </c>
      <c r="B4324">
        <v>1</v>
      </c>
    </row>
    <row r="4325" hidden="1" spans="1:2">
      <c r="A4325" t="s">
        <v>6742</v>
      </c>
      <c r="B4325">
        <v>1</v>
      </c>
    </row>
    <row r="4326" hidden="1" spans="1:2">
      <c r="A4326" t="s">
        <v>6743</v>
      </c>
      <c r="B4326">
        <v>1</v>
      </c>
    </row>
    <row r="4327" hidden="1" spans="1:2">
      <c r="A4327" t="s">
        <v>6744</v>
      </c>
      <c r="B4327">
        <v>1</v>
      </c>
    </row>
    <row r="4328" hidden="1" spans="1:2">
      <c r="A4328" t="s">
        <v>6745</v>
      </c>
      <c r="B4328">
        <v>1</v>
      </c>
    </row>
    <row r="4329" hidden="1" spans="1:2">
      <c r="A4329" t="s">
        <v>6746</v>
      </c>
      <c r="B4329">
        <v>1</v>
      </c>
    </row>
    <row r="4330" hidden="1" spans="1:2">
      <c r="A4330" t="s">
        <v>6747</v>
      </c>
      <c r="B4330">
        <v>1</v>
      </c>
    </row>
    <row r="4331" hidden="1" spans="1:2">
      <c r="A4331" t="s">
        <v>6748</v>
      </c>
      <c r="B4331">
        <v>1</v>
      </c>
    </row>
    <row r="4332" hidden="1" spans="1:2">
      <c r="A4332" t="s">
        <v>6749</v>
      </c>
      <c r="B4332">
        <v>1</v>
      </c>
    </row>
    <row r="4333" hidden="1" spans="1:2">
      <c r="A4333" t="s">
        <v>6750</v>
      </c>
      <c r="B4333">
        <v>1</v>
      </c>
    </row>
    <row r="4334" hidden="1" spans="1:2">
      <c r="A4334" t="s">
        <v>6751</v>
      </c>
      <c r="B4334">
        <v>1</v>
      </c>
    </row>
    <row r="4335" hidden="1" spans="1:2">
      <c r="A4335" t="s">
        <v>6752</v>
      </c>
      <c r="B4335">
        <v>1</v>
      </c>
    </row>
    <row r="4336" hidden="1" spans="1:2">
      <c r="A4336" t="s">
        <v>6753</v>
      </c>
      <c r="B4336">
        <v>1</v>
      </c>
    </row>
    <row r="4337" hidden="1" spans="1:2">
      <c r="A4337" t="s">
        <v>6754</v>
      </c>
      <c r="B4337">
        <v>1</v>
      </c>
    </row>
    <row r="4338" hidden="1" spans="1:2">
      <c r="A4338" t="s">
        <v>6755</v>
      </c>
      <c r="B4338">
        <v>1</v>
      </c>
    </row>
    <row r="4339" hidden="1" spans="1:2">
      <c r="A4339" t="s">
        <v>6756</v>
      </c>
      <c r="B4339">
        <v>1</v>
      </c>
    </row>
    <row r="4340" hidden="1" spans="1:2">
      <c r="A4340" t="s">
        <v>6757</v>
      </c>
      <c r="B4340">
        <v>1</v>
      </c>
    </row>
    <row r="4341" hidden="1" spans="1:2">
      <c r="A4341" t="s">
        <v>6758</v>
      </c>
      <c r="B4341">
        <v>1</v>
      </c>
    </row>
    <row r="4342" hidden="1" spans="1:2">
      <c r="A4342" t="s">
        <v>6759</v>
      </c>
      <c r="B4342">
        <v>1</v>
      </c>
    </row>
    <row r="4343" hidden="1" spans="1:2">
      <c r="A4343" t="s">
        <v>6760</v>
      </c>
      <c r="B4343">
        <v>1</v>
      </c>
    </row>
    <row r="4344" hidden="1" spans="1:2">
      <c r="A4344" t="s">
        <v>6761</v>
      </c>
      <c r="B4344">
        <v>1</v>
      </c>
    </row>
    <row r="4345" hidden="1" spans="1:2">
      <c r="A4345" t="s">
        <v>6762</v>
      </c>
      <c r="B4345">
        <v>1</v>
      </c>
    </row>
    <row r="4346" hidden="1" spans="1:2">
      <c r="A4346" t="s">
        <v>6763</v>
      </c>
      <c r="B4346">
        <v>1</v>
      </c>
    </row>
    <row r="4347" hidden="1" spans="1:2">
      <c r="A4347" t="s">
        <v>6764</v>
      </c>
      <c r="B4347">
        <v>1</v>
      </c>
    </row>
    <row r="4348" hidden="1" spans="1:2">
      <c r="A4348" t="s">
        <v>6765</v>
      </c>
      <c r="B4348">
        <v>1</v>
      </c>
    </row>
    <row r="4349" hidden="1" spans="1:2">
      <c r="A4349" t="s">
        <v>6766</v>
      </c>
      <c r="B4349">
        <v>1</v>
      </c>
    </row>
    <row r="4350" hidden="1" spans="1:2">
      <c r="A4350" t="s">
        <v>6767</v>
      </c>
      <c r="B4350">
        <v>1</v>
      </c>
    </row>
    <row r="4351" hidden="1" spans="1:2">
      <c r="A4351" t="s">
        <v>6768</v>
      </c>
      <c r="B4351">
        <v>1</v>
      </c>
    </row>
    <row r="4352" hidden="1" spans="1:2">
      <c r="A4352" t="s">
        <v>6769</v>
      </c>
      <c r="B4352">
        <v>1</v>
      </c>
    </row>
    <row r="4353" hidden="1" spans="1:2">
      <c r="A4353" t="s">
        <v>6770</v>
      </c>
      <c r="B4353">
        <v>1</v>
      </c>
    </row>
    <row r="4354" hidden="1" spans="1:2">
      <c r="A4354" t="s">
        <v>6771</v>
      </c>
      <c r="B4354">
        <v>1</v>
      </c>
    </row>
    <row r="4355" hidden="1" spans="1:2">
      <c r="A4355" t="s">
        <v>6772</v>
      </c>
      <c r="B4355">
        <v>1</v>
      </c>
    </row>
    <row r="4356" hidden="1" spans="1:2">
      <c r="A4356" t="s">
        <v>6773</v>
      </c>
      <c r="B4356">
        <v>1</v>
      </c>
    </row>
    <row r="4357" hidden="1" spans="1:2">
      <c r="A4357" t="s">
        <v>6774</v>
      </c>
      <c r="B4357">
        <v>1</v>
      </c>
    </row>
    <row r="4358" hidden="1" spans="1:2">
      <c r="A4358" t="s">
        <v>6775</v>
      </c>
      <c r="B4358">
        <v>1</v>
      </c>
    </row>
    <row r="4359" hidden="1" spans="1:2">
      <c r="A4359" t="s">
        <v>6776</v>
      </c>
      <c r="B4359">
        <v>1</v>
      </c>
    </row>
    <row r="4360" hidden="1" spans="1:2">
      <c r="A4360" t="s">
        <v>6777</v>
      </c>
      <c r="B4360">
        <v>1</v>
      </c>
    </row>
    <row r="4361" hidden="1" spans="1:2">
      <c r="A4361" t="s">
        <v>6778</v>
      </c>
      <c r="B4361">
        <v>1</v>
      </c>
    </row>
    <row r="4362" hidden="1" spans="1:2">
      <c r="A4362" t="s">
        <v>6779</v>
      </c>
      <c r="B4362">
        <v>1</v>
      </c>
    </row>
    <row r="4363" hidden="1" spans="1:2">
      <c r="A4363" t="s">
        <v>6780</v>
      </c>
      <c r="B4363">
        <v>1</v>
      </c>
    </row>
    <row r="4364" hidden="1" spans="1:2">
      <c r="A4364" t="s">
        <v>6781</v>
      </c>
      <c r="B4364">
        <v>1</v>
      </c>
    </row>
    <row r="4365" hidden="1" spans="1:2">
      <c r="A4365" t="s">
        <v>6782</v>
      </c>
      <c r="B4365">
        <v>1</v>
      </c>
    </row>
    <row r="4366" hidden="1" spans="1:2">
      <c r="A4366" t="s">
        <v>6783</v>
      </c>
      <c r="B4366">
        <v>1</v>
      </c>
    </row>
    <row r="4367" hidden="1" spans="1:2">
      <c r="A4367" t="s">
        <v>6784</v>
      </c>
      <c r="B4367">
        <v>1</v>
      </c>
    </row>
    <row r="4368" hidden="1" spans="1:2">
      <c r="A4368" t="s">
        <v>6785</v>
      </c>
      <c r="B4368">
        <v>1</v>
      </c>
    </row>
    <row r="4369" hidden="1" spans="1:2">
      <c r="A4369" t="s">
        <v>6786</v>
      </c>
      <c r="B4369">
        <v>1</v>
      </c>
    </row>
    <row r="4370" hidden="1" spans="1:2">
      <c r="A4370" t="s">
        <v>6787</v>
      </c>
      <c r="B4370">
        <v>1</v>
      </c>
    </row>
    <row r="4371" hidden="1" spans="1:2">
      <c r="A4371" t="s">
        <v>6788</v>
      </c>
      <c r="B4371">
        <v>1</v>
      </c>
    </row>
    <row r="4372" hidden="1" spans="1:2">
      <c r="A4372" t="s">
        <v>6789</v>
      </c>
      <c r="B4372">
        <v>1</v>
      </c>
    </row>
    <row r="4373" hidden="1" spans="1:2">
      <c r="A4373" t="s">
        <v>6790</v>
      </c>
      <c r="B4373">
        <v>1</v>
      </c>
    </row>
    <row r="4374" hidden="1" spans="1:2">
      <c r="A4374" t="s">
        <v>6791</v>
      </c>
      <c r="B4374">
        <v>1</v>
      </c>
    </row>
    <row r="4375" hidden="1" spans="1:2">
      <c r="A4375" t="s">
        <v>6792</v>
      </c>
      <c r="B4375">
        <v>1</v>
      </c>
    </row>
    <row r="4376" hidden="1" spans="1:2">
      <c r="A4376" t="s">
        <v>6793</v>
      </c>
      <c r="B4376">
        <v>1</v>
      </c>
    </row>
    <row r="4377" hidden="1" spans="1:2">
      <c r="A4377" t="s">
        <v>6794</v>
      </c>
      <c r="B4377">
        <v>1</v>
      </c>
    </row>
    <row r="4378" hidden="1" spans="1:2">
      <c r="A4378" t="s">
        <v>6795</v>
      </c>
      <c r="B4378">
        <v>1</v>
      </c>
    </row>
    <row r="4379" hidden="1" spans="1:2">
      <c r="A4379" t="s">
        <v>6796</v>
      </c>
      <c r="B4379">
        <v>1</v>
      </c>
    </row>
    <row r="4380" hidden="1" spans="1:2">
      <c r="A4380" t="s">
        <v>6797</v>
      </c>
      <c r="B4380">
        <v>1</v>
      </c>
    </row>
    <row r="4381" hidden="1" spans="1:2">
      <c r="A4381" t="s">
        <v>6798</v>
      </c>
      <c r="B4381">
        <v>1</v>
      </c>
    </row>
    <row r="4382" hidden="1" spans="1:2">
      <c r="A4382" t="s">
        <v>6799</v>
      </c>
      <c r="B4382">
        <v>1</v>
      </c>
    </row>
    <row r="4383" hidden="1" spans="1:2">
      <c r="A4383" t="s">
        <v>6800</v>
      </c>
      <c r="B4383">
        <v>1</v>
      </c>
    </row>
    <row r="4384" hidden="1" spans="1:2">
      <c r="A4384" t="s">
        <v>6801</v>
      </c>
      <c r="B4384">
        <v>1</v>
      </c>
    </row>
    <row r="4385" hidden="1" spans="1:2">
      <c r="A4385" t="s">
        <v>6802</v>
      </c>
      <c r="B4385">
        <v>1</v>
      </c>
    </row>
    <row r="4386" hidden="1" spans="1:2">
      <c r="A4386" t="s">
        <v>6803</v>
      </c>
      <c r="B4386">
        <v>1</v>
      </c>
    </row>
    <row r="4387" hidden="1" spans="1:2">
      <c r="A4387" t="s">
        <v>6804</v>
      </c>
      <c r="B4387">
        <v>1</v>
      </c>
    </row>
    <row r="4388" hidden="1" spans="1:2">
      <c r="A4388" t="s">
        <v>6805</v>
      </c>
      <c r="B4388">
        <v>1</v>
      </c>
    </row>
    <row r="4389" hidden="1" spans="1:2">
      <c r="A4389" t="s">
        <v>6806</v>
      </c>
      <c r="B4389">
        <v>1</v>
      </c>
    </row>
    <row r="4390" hidden="1" spans="1:2">
      <c r="A4390" t="s">
        <v>6807</v>
      </c>
      <c r="B4390">
        <v>1</v>
      </c>
    </row>
    <row r="4391" hidden="1" spans="1:2">
      <c r="A4391" t="s">
        <v>6808</v>
      </c>
      <c r="B4391">
        <v>1</v>
      </c>
    </row>
    <row r="4392" hidden="1" spans="1:2">
      <c r="A4392" t="s">
        <v>6809</v>
      </c>
      <c r="B4392">
        <v>1</v>
      </c>
    </row>
    <row r="4393" hidden="1" spans="1:2">
      <c r="A4393" t="s">
        <v>6810</v>
      </c>
      <c r="B4393">
        <v>1</v>
      </c>
    </row>
    <row r="4394" hidden="1" spans="1:2">
      <c r="A4394" t="s">
        <v>6811</v>
      </c>
      <c r="B4394">
        <v>1</v>
      </c>
    </row>
    <row r="4395" hidden="1" spans="1:2">
      <c r="A4395" t="s">
        <v>6812</v>
      </c>
      <c r="B4395">
        <v>1</v>
      </c>
    </row>
    <row r="4396" hidden="1" spans="1:2">
      <c r="A4396" t="s">
        <v>6813</v>
      </c>
      <c r="B4396">
        <v>1</v>
      </c>
    </row>
    <row r="4397" hidden="1" spans="1:2">
      <c r="A4397" t="s">
        <v>6814</v>
      </c>
      <c r="B4397">
        <v>1</v>
      </c>
    </row>
    <row r="4398" hidden="1" spans="1:2">
      <c r="A4398" t="s">
        <v>6815</v>
      </c>
      <c r="B4398">
        <v>1</v>
      </c>
    </row>
    <row r="4399" hidden="1" spans="1:2">
      <c r="A4399" t="s">
        <v>6816</v>
      </c>
      <c r="B4399">
        <v>1</v>
      </c>
    </row>
    <row r="4400" hidden="1" spans="1:2">
      <c r="A4400" t="s">
        <v>6817</v>
      </c>
      <c r="B4400">
        <v>1</v>
      </c>
    </row>
    <row r="4401" hidden="1" spans="1:2">
      <c r="A4401" t="s">
        <v>6818</v>
      </c>
      <c r="B4401">
        <v>1</v>
      </c>
    </row>
    <row r="4402" hidden="1" spans="1:2">
      <c r="A4402" t="s">
        <v>6819</v>
      </c>
      <c r="B4402">
        <v>1</v>
      </c>
    </row>
    <row r="4403" hidden="1" spans="1:2">
      <c r="A4403" t="s">
        <v>6820</v>
      </c>
      <c r="B4403">
        <v>1</v>
      </c>
    </row>
    <row r="4404" hidden="1" spans="1:2">
      <c r="A4404" t="s">
        <v>6821</v>
      </c>
      <c r="B4404">
        <v>1</v>
      </c>
    </row>
    <row r="4405" hidden="1" spans="1:2">
      <c r="A4405" t="s">
        <v>6822</v>
      </c>
      <c r="B4405">
        <v>1</v>
      </c>
    </row>
    <row r="4406" hidden="1" spans="1:2">
      <c r="A4406" t="s">
        <v>6823</v>
      </c>
      <c r="B4406">
        <v>1</v>
      </c>
    </row>
    <row r="4407" hidden="1" spans="1:2">
      <c r="A4407" t="s">
        <v>6824</v>
      </c>
      <c r="B4407">
        <v>1</v>
      </c>
    </row>
    <row r="4408" hidden="1" spans="1:2">
      <c r="A4408" t="s">
        <v>6825</v>
      </c>
      <c r="B4408">
        <v>1</v>
      </c>
    </row>
    <row r="4409" hidden="1" spans="1:2">
      <c r="A4409" t="s">
        <v>6826</v>
      </c>
      <c r="B4409">
        <v>1</v>
      </c>
    </row>
    <row r="4410" hidden="1" spans="1:2">
      <c r="A4410" t="s">
        <v>6827</v>
      </c>
      <c r="B4410">
        <v>1</v>
      </c>
    </row>
    <row r="4411" hidden="1" spans="1:2">
      <c r="A4411" t="s">
        <v>6828</v>
      </c>
      <c r="B4411">
        <v>1</v>
      </c>
    </row>
    <row r="4412" hidden="1" spans="1:2">
      <c r="A4412" t="s">
        <v>6829</v>
      </c>
      <c r="B4412">
        <v>1</v>
      </c>
    </row>
    <row r="4413" hidden="1" spans="1:2">
      <c r="A4413" t="s">
        <v>6830</v>
      </c>
      <c r="B4413">
        <v>1</v>
      </c>
    </row>
    <row r="4414" hidden="1" spans="1:2">
      <c r="A4414" t="s">
        <v>6831</v>
      </c>
      <c r="B4414">
        <v>1</v>
      </c>
    </row>
    <row r="4415" hidden="1" spans="1:2">
      <c r="A4415" t="s">
        <v>6832</v>
      </c>
      <c r="B4415">
        <v>1</v>
      </c>
    </row>
    <row r="4416" hidden="1" spans="1:2">
      <c r="A4416" t="s">
        <v>6833</v>
      </c>
      <c r="B4416">
        <v>1</v>
      </c>
    </row>
    <row r="4417" hidden="1" spans="1:2">
      <c r="A4417" t="s">
        <v>6834</v>
      </c>
      <c r="B4417">
        <v>1</v>
      </c>
    </row>
    <row r="4418" hidden="1" spans="1:2">
      <c r="A4418" t="s">
        <v>6835</v>
      </c>
      <c r="B4418">
        <v>1</v>
      </c>
    </row>
    <row r="4419" hidden="1" spans="1:2">
      <c r="A4419" t="s">
        <v>6836</v>
      </c>
      <c r="B4419">
        <v>1</v>
      </c>
    </row>
    <row r="4420" hidden="1" spans="1:2">
      <c r="A4420" t="s">
        <v>6837</v>
      </c>
      <c r="B4420">
        <v>1</v>
      </c>
    </row>
    <row r="4421" hidden="1" spans="1:2">
      <c r="A4421" t="s">
        <v>6838</v>
      </c>
      <c r="B4421">
        <v>1</v>
      </c>
    </row>
    <row r="4422" hidden="1" spans="1:2">
      <c r="A4422" t="s">
        <v>6839</v>
      </c>
      <c r="B4422">
        <v>1</v>
      </c>
    </row>
    <row r="4423" hidden="1" spans="1:2">
      <c r="A4423" t="s">
        <v>6840</v>
      </c>
      <c r="B4423">
        <v>1</v>
      </c>
    </row>
    <row r="4424" hidden="1" spans="1:2">
      <c r="A4424" t="s">
        <v>6841</v>
      </c>
      <c r="B4424">
        <v>1</v>
      </c>
    </row>
    <row r="4425" hidden="1" spans="1:2">
      <c r="A4425" t="s">
        <v>6842</v>
      </c>
      <c r="B4425">
        <v>1</v>
      </c>
    </row>
    <row r="4426" hidden="1" spans="1:2">
      <c r="A4426" t="s">
        <v>6843</v>
      </c>
      <c r="B4426">
        <v>1</v>
      </c>
    </row>
    <row r="4427" hidden="1" spans="1:2">
      <c r="A4427" t="s">
        <v>6844</v>
      </c>
      <c r="B4427">
        <v>1</v>
      </c>
    </row>
    <row r="4428" hidden="1" spans="1:2">
      <c r="A4428" t="s">
        <v>6845</v>
      </c>
      <c r="B4428">
        <v>1</v>
      </c>
    </row>
    <row r="4429" hidden="1" spans="1:2">
      <c r="A4429" t="s">
        <v>6846</v>
      </c>
      <c r="B4429">
        <v>1</v>
      </c>
    </row>
    <row r="4430" hidden="1" spans="1:2">
      <c r="A4430" t="s">
        <v>6847</v>
      </c>
      <c r="B4430">
        <v>1</v>
      </c>
    </row>
    <row r="4431" hidden="1" spans="1:2">
      <c r="A4431" t="s">
        <v>6848</v>
      </c>
      <c r="B4431">
        <v>1</v>
      </c>
    </row>
    <row r="4432" hidden="1" spans="1:2">
      <c r="A4432" t="s">
        <v>6849</v>
      </c>
      <c r="B4432">
        <v>1</v>
      </c>
    </row>
    <row r="4433" hidden="1" spans="1:2">
      <c r="A4433" t="s">
        <v>6850</v>
      </c>
      <c r="B4433">
        <v>1</v>
      </c>
    </row>
    <row r="4434" hidden="1" spans="1:2">
      <c r="A4434" t="s">
        <v>6851</v>
      </c>
      <c r="B4434">
        <v>1</v>
      </c>
    </row>
    <row r="4435" hidden="1" spans="1:2">
      <c r="A4435" t="s">
        <v>6852</v>
      </c>
      <c r="B4435">
        <v>1</v>
      </c>
    </row>
    <row r="4436" hidden="1" spans="1:2">
      <c r="A4436" t="s">
        <v>6853</v>
      </c>
      <c r="B4436">
        <v>1</v>
      </c>
    </row>
    <row r="4437" hidden="1" spans="1:2">
      <c r="A4437" t="s">
        <v>6854</v>
      </c>
      <c r="B4437">
        <v>1</v>
      </c>
    </row>
    <row r="4438" hidden="1" spans="1:2">
      <c r="A4438" t="s">
        <v>6855</v>
      </c>
      <c r="B4438">
        <v>1</v>
      </c>
    </row>
    <row r="4439" hidden="1" spans="1:2">
      <c r="A4439" t="s">
        <v>6856</v>
      </c>
      <c r="B4439">
        <v>1</v>
      </c>
    </row>
    <row r="4440" hidden="1" spans="1:2">
      <c r="A4440" t="s">
        <v>6857</v>
      </c>
      <c r="B4440">
        <v>1</v>
      </c>
    </row>
    <row r="4441" hidden="1" spans="1:2">
      <c r="A4441" t="s">
        <v>6858</v>
      </c>
      <c r="B4441">
        <v>1</v>
      </c>
    </row>
    <row r="4442" hidden="1" spans="1:2">
      <c r="A4442" t="s">
        <v>6859</v>
      </c>
      <c r="B4442">
        <v>1</v>
      </c>
    </row>
    <row r="4443" hidden="1" spans="1:2">
      <c r="A4443" t="s">
        <v>6860</v>
      </c>
      <c r="B4443">
        <v>1</v>
      </c>
    </row>
    <row r="4444" hidden="1" spans="1:2">
      <c r="A4444" t="s">
        <v>6861</v>
      </c>
      <c r="B4444">
        <v>1</v>
      </c>
    </row>
    <row r="4445" hidden="1" spans="1:2">
      <c r="A4445" t="s">
        <v>6862</v>
      </c>
      <c r="B4445">
        <v>1</v>
      </c>
    </row>
    <row r="4446" hidden="1" spans="1:2">
      <c r="A4446" t="s">
        <v>6863</v>
      </c>
      <c r="B4446">
        <v>1</v>
      </c>
    </row>
    <row r="4447" hidden="1" spans="1:2">
      <c r="A4447" t="s">
        <v>6864</v>
      </c>
      <c r="B4447">
        <v>1</v>
      </c>
    </row>
    <row r="4448" hidden="1" spans="1:2">
      <c r="A4448" t="s">
        <v>6865</v>
      </c>
      <c r="B4448">
        <v>1</v>
      </c>
    </row>
    <row r="4449" hidden="1" spans="1:2">
      <c r="A4449" t="s">
        <v>6866</v>
      </c>
      <c r="B4449">
        <v>1</v>
      </c>
    </row>
    <row r="4450" hidden="1" spans="1:2">
      <c r="A4450" t="s">
        <v>6867</v>
      </c>
      <c r="B4450">
        <v>1</v>
      </c>
    </row>
    <row r="4451" hidden="1" spans="1:2">
      <c r="A4451" t="s">
        <v>6868</v>
      </c>
      <c r="B4451">
        <v>1</v>
      </c>
    </row>
    <row r="4452" hidden="1" spans="1:2">
      <c r="A4452" t="s">
        <v>6869</v>
      </c>
      <c r="B4452">
        <v>1</v>
      </c>
    </row>
    <row r="4453" hidden="1" spans="1:2">
      <c r="A4453" t="s">
        <v>6870</v>
      </c>
      <c r="B4453">
        <v>1</v>
      </c>
    </row>
    <row r="4454" hidden="1" spans="1:2">
      <c r="A4454" t="s">
        <v>6871</v>
      </c>
      <c r="B4454">
        <v>1</v>
      </c>
    </row>
    <row r="4455" hidden="1" spans="1:2">
      <c r="A4455" t="s">
        <v>6872</v>
      </c>
      <c r="B4455">
        <v>1</v>
      </c>
    </row>
    <row r="4456" hidden="1" spans="1:2">
      <c r="A4456" t="s">
        <v>6873</v>
      </c>
      <c r="B4456">
        <v>1</v>
      </c>
    </row>
    <row r="4457" hidden="1" spans="1:2">
      <c r="A4457" t="s">
        <v>6874</v>
      </c>
      <c r="B4457">
        <v>1</v>
      </c>
    </row>
    <row r="4458" hidden="1" spans="1:2">
      <c r="A4458" t="s">
        <v>6875</v>
      </c>
      <c r="B4458">
        <v>1</v>
      </c>
    </row>
    <row r="4459" hidden="1" spans="1:2">
      <c r="A4459" t="s">
        <v>6876</v>
      </c>
      <c r="B4459">
        <v>1</v>
      </c>
    </row>
    <row r="4460" hidden="1" spans="1:2">
      <c r="A4460" t="s">
        <v>6877</v>
      </c>
      <c r="B4460">
        <v>1</v>
      </c>
    </row>
    <row r="4461" hidden="1" spans="1:2">
      <c r="A4461" t="s">
        <v>6878</v>
      </c>
      <c r="B4461">
        <v>1</v>
      </c>
    </row>
    <row r="4462" hidden="1" spans="1:2">
      <c r="A4462" t="s">
        <v>6879</v>
      </c>
      <c r="B4462">
        <v>1</v>
      </c>
    </row>
    <row r="4463" hidden="1" spans="1:2">
      <c r="A4463" t="s">
        <v>6880</v>
      </c>
      <c r="B4463">
        <v>1</v>
      </c>
    </row>
    <row r="4464" hidden="1" spans="1:2">
      <c r="A4464" t="s">
        <v>6881</v>
      </c>
      <c r="B4464">
        <v>1</v>
      </c>
    </row>
    <row r="4465" hidden="1" spans="1:2">
      <c r="A4465" t="s">
        <v>6882</v>
      </c>
      <c r="B4465">
        <v>1</v>
      </c>
    </row>
    <row r="4466" hidden="1" spans="1:2">
      <c r="A4466" t="s">
        <v>6883</v>
      </c>
      <c r="B4466">
        <v>1</v>
      </c>
    </row>
    <row r="4467" hidden="1" spans="1:2">
      <c r="A4467" t="s">
        <v>6884</v>
      </c>
      <c r="B4467">
        <v>1</v>
      </c>
    </row>
    <row r="4468" hidden="1" spans="1:2">
      <c r="A4468" t="s">
        <v>6885</v>
      </c>
      <c r="B4468">
        <v>1</v>
      </c>
    </row>
    <row r="4469" hidden="1" spans="1:2">
      <c r="A4469" t="s">
        <v>6886</v>
      </c>
      <c r="B4469">
        <v>1</v>
      </c>
    </row>
    <row r="4470" hidden="1" spans="1:2">
      <c r="A4470" t="s">
        <v>6887</v>
      </c>
      <c r="B4470">
        <v>1</v>
      </c>
    </row>
    <row r="4471" hidden="1" spans="1:2">
      <c r="A4471" t="s">
        <v>6888</v>
      </c>
      <c r="B4471">
        <v>1</v>
      </c>
    </row>
    <row r="4472" hidden="1" spans="1:2">
      <c r="A4472" t="s">
        <v>6889</v>
      </c>
      <c r="B4472">
        <v>1</v>
      </c>
    </row>
    <row r="4473" hidden="1" spans="1:2">
      <c r="A4473" t="s">
        <v>6890</v>
      </c>
      <c r="B4473">
        <v>1</v>
      </c>
    </row>
    <row r="4474" hidden="1" spans="1:2">
      <c r="A4474" t="s">
        <v>6891</v>
      </c>
      <c r="B4474">
        <v>1</v>
      </c>
    </row>
    <row r="4475" hidden="1" spans="1:2">
      <c r="A4475" t="s">
        <v>6892</v>
      </c>
      <c r="B4475">
        <v>1</v>
      </c>
    </row>
    <row r="4476" hidden="1" spans="1:2">
      <c r="A4476" t="s">
        <v>6893</v>
      </c>
      <c r="B4476">
        <v>1</v>
      </c>
    </row>
    <row r="4477" hidden="1" spans="1:2">
      <c r="A4477" t="s">
        <v>6894</v>
      </c>
      <c r="B4477">
        <v>1</v>
      </c>
    </row>
    <row r="4478" hidden="1" spans="1:2">
      <c r="A4478" t="s">
        <v>6895</v>
      </c>
      <c r="B4478">
        <v>1</v>
      </c>
    </row>
    <row r="4479" hidden="1" spans="1:2">
      <c r="A4479" t="s">
        <v>6896</v>
      </c>
      <c r="B4479">
        <v>1</v>
      </c>
    </row>
    <row r="4480" hidden="1" spans="1:2">
      <c r="A4480" t="s">
        <v>6897</v>
      </c>
      <c r="B4480">
        <v>1</v>
      </c>
    </row>
    <row r="4481" hidden="1" spans="1:2">
      <c r="A4481" t="s">
        <v>6898</v>
      </c>
      <c r="B4481">
        <v>1</v>
      </c>
    </row>
    <row r="4482" hidden="1" spans="1:2">
      <c r="A4482" t="s">
        <v>6899</v>
      </c>
      <c r="B4482">
        <v>1</v>
      </c>
    </row>
    <row r="4483" hidden="1" spans="1:2">
      <c r="A4483" t="s">
        <v>6900</v>
      </c>
      <c r="B4483">
        <v>1</v>
      </c>
    </row>
    <row r="4484" hidden="1" spans="1:2">
      <c r="A4484" t="s">
        <v>6901</v>
      </c>
      <c r="B4484">
        <v>1</v>
      </c>
    </row>
    <row r="4485" hidden="1" spans="1:2">
      <c r="A4485" t="s">
        <v>6902</v>
      </c>
      <c r="B4485">
        <v>1</v>
      </c>
    </row>
    <row r="4486" hidden="1" spans="1:2">
      <c r="A4486" t="s">
        <v>6903</v>
      </c>
      <c r="B4486">
        <v>1</v>
      </c>
    </row>
    <row r="4487" hidden="1" spans="1:2">
      <c r="A4487" t="s">
        <v>6904</v>
      </c>
      <c r="B4487">
        <v>1</v>
      </c>
    </row>
    <row r="4488" hidden="1" spans="1:2">
      <c r="A4488" t="s">
        <v>6905</v>
      </c>
      <c r="B4488">
        <v>1</v>
      </c>
    </row>
    <row r="4489" hidden="1" spans="1:2">
      <c r="A4489" t="s">
        <v>6906</v>
      </c>
      <c r="B4489">
        <v>1</v>
      </c>
    </row>
    <row r="4490" hidden="1" spans="1:2">
      <c r="A4490" t="s">
        <v>6907</v>
      </c>
      <c r="B4490">
        <v>1</v>
      </c>
    </row>
    <row r="4491" hidden="1" spans="1:2">
      <c r="A4491" t="s">
        <v>6908</v>
      </c>
      <c r="B4491">
        <v>1</v>
      </c>
    </row>
    <row r="4492" hidden="1" spans="1:2">
      <c r="A4492" t="s">
        <v>6909</v>
      </c>
      <c r="B4492">
        <v>1</v>
      </c>
    </row>
    <row r="4493" hidden="1" spans="1:2">
      <c r="A4493" t="s">
        <v>6910</v>
      </c>
      <c r="B4493">
        <v>1</v>
      </c>
    </row>
    <row r="4494" hidden="1" spans="1:2">
      <c r="A4494" t="s">
        <v>6911</v>
      </c>
      <c r="B4494">
        <v>1</v>
      </c>
    </row>
    <row r="4495" hidden="1" spans="1:2">
      <c r="A4495" t="s">
        <v>6912</v>
      </c>
      <c r="B4495">
        <v>1</v>
      </c>
    </row>
    <row r="4496" hidden="1" spans="1:2">
      <c r="A4496" t="s">
        <v>6913</v>
      </c>
      <c r="B4496">
        <v>1</v>
      </c>
    </row>
    <row r="4497" hidden="1" spans="1:2">
      <c r="A4497" t="s">
        <v>6914</v>
      </c>
      <c r="B4497">
        <v>1</v>
      </c>
    </row>
    <row r="4498" hidden="1" spans="1:2">
      <c r="A4498" t="s">
        <v>6915</v>
      </c>
      <c r="B4498">
        <v>1</v>
      </c>
    </row>
    <row r="4499" hidden="1" spans="1:2">
      <c r="A4499" t="s">
        <v>6916</v>
      </c>
      <c r="B4499">
        <v>1</v>
      </c>
    </row>
    <row r="4500" hidden="1" spans="1:2">
      <c r="A4500" t="s">
        <v>6917</v>
      </c>
      <c r="B4500">
        <v>1</v>
      </c>
    </row>
    <row r="4501" hidden="1" spans="1:2">
      <c r="A4501" t="s">
        <v>6918</v>
      </c>
      <c r="B4501">
        <v>1</v>
      </c>
    </row>
    <row r="4502" hidden="1" spans="1:2">
      <c r="A4502" t="s">
        <v>6919</v>
      </c>
      <c r="B4502">
        <v>1</v>
      </c>
    </row>
    <row r="4503" hidden="1" spans="1:2">
      <c r="A4503" t="s">
        <v>6920</v>
      </c>
      <c r="B4503">
        <v>1</v>
      </c>
    </row>
    <row r="4504" hidden="1" spans="1:2">
      <c r="A4504" t="s">
        <v>6921</v>
      </c>
      <c r="B4504">
        <v>1</v>
      </c>
    </row>
    <row r="4505" hidden="1" spans="1:2">
      <c r="A4505" t="s">
        <v>6922</v>
      </c>
      <c r="B4505">
        <v>1</v>
      </c>
    </row>
    <row r="4506" hidden="1" spans="1:2">
      <c r="A4506" t="s">
        <v>6923</v>
      </c>
      <c r="B4506">
        <v>1</v>
      </c>
    </row>
    <row r="4507" hidden="1" spans="1:2">
      <c r="A4507" t="s">
        <v>6924</v>
      </c>
      <c r="B4507">
        <v>1</v>
      </c>
    </row>
    <row r="4508" hidden="1" spans="1:2">
      <c r="A4508" t="s">
        <v>6925</v>
      </c>
      <c r="B4508">
        <v>1</v>
      </c>
    </row>
    <row r="4509" hidden="1" spans="1:2">
      <c r="A4509" t="s">
        <v>6926</v>
      </c>
      <c r="B4509">
        <v>1</v>
      </c>
    </row>
    <row r="4510" hidden="1" spans="1:2">
      <c r="A4510" t="s">
        <v>6927</v>
      </c>
      <c r="B4510">
        <v>1</v>
      </c>
    </row>
    <row r="4511" hidden="1" spans="1:2">
      <c r="A4511" t="s">
        <v>6928</v>
      </c>
      <c r="B4511">
        <v>1</v>
      </c>
    </row>
    <row r="4512" hidden="1" spans="1:2">
      <c r="A4512" t="s">
        <v>6929</v>
      </c>
      <c r="B4512">
        <v>1</v>
      </c>
    </row>
    <row r="4513" hidden="1" spans="1:2">
      <c r="A4513" t="s">
        <v>6930</v>
      </c>
      <c r="B4513">
        <v>1</v>
      </c>
    </row>
    <row r="4514" hidden="1" spans="1:2">
      <c r="A4514" t="s">
        <v>6931</v>
      </c>
      <c r="B4514">
        <v>1</v>
      </c>
    </row>
    <row r="4515" hidden="1" spans="1:2">
      <c r="A4515" t="s">
        <v>6932</v>
      </c>
      <c r="B4515">
        <v>1</v>
      </c>
    </row>
    <row r="4516" hidden="1" spans="1:2">
      <c r="A4516" t="s">
        <v>6933</v>
      </c>
      <c r="B4516">
        <v>1</v>
      </c>
    </row>
    <row r="4517" hidden="1" spans="1:2">
      <c r="A4517" t="s">
        <v>6934</v>
      </c>
      <c r="B4517">
        <v>1</v>
      </c>
    </row>
    <row r="4518" hidden="1" spans="1:2">
      <c r="A4518" t="s">
        <v>6935</v>
      </c>
      <c r="B4518">
        <v>1</v>
      </c>
    </row>
    <row r="4519" hidden="1" spans="1:2">
      <c r="A4519" t="s">
        <v>6936</v>
      </c>
      <c r="B4519">
        <v>1</v>
      </c>
    </row>
    <row r="4520" hidden="1" spans="1:2">
      <c r="A4520" t="s">
        <v>6937</v>
      </c>
      <c r="B4520">
        <v>1</v>
      </c>
    </row>
    <row r="4521" hidden="1" spans="1:2">
      <c r="A4521" t="s">
        <v>6938</v>
      </c>
      <c r="B4521">
        <v>1</v>
      </c>
    </row>
    <row r="4522" hidden="1" spans="1:2">
      <c r="A4522" t="s">
        <v>6939</v>
      </c>
      <c r="B4522">
        <v>1</v>
      </c>
    </row>
    <row r="4523" hidden="1" spans="1:2">
      <c r="A4523" t="s">
        <v>6940</v>
      </c>
      <c r="B4523">
        <v>1</v>
      </c>
    </row>
    <row r="4524" hidden="1" spans="1:2">
      <c r="A4524" t="s">
        <v>6941</v>
      </c>
      <c r="B4524">
        <v>1</v>
      </c>
    </row>
    <row r="4525" hidden="1" spans="1:2">
      <c r="A4525" t="s">
        <v>6942</v>
      </c>
      <c r="B4525">
        <v>1</v>
      </c>
    </row>
    <row r="4526" hidden="1" spans="1:2">
      <c r="A4526" t="s">
        <v>6943</v>
      </c>
      <c r="B4526">
        <v>1</v>
      </c>
    </row>
    <row r="4527" hidden="1" spans="1:2">
      <c r="A4527" t="s">
        <v>6944</v>
      </c>
      <c r="B4527">
        <v>1</v>
      </c>
    </row>
    <row r="4528" hidden="1" spans="1:2">
      <c r="A4528" t="s">
        <v>6945</v>
      </c>
      <c r="B4528">
        <v>1</v>
      </c>
    </row>
    <row r="4529" hidden="1" spans="1:2">
      <c r="A4529" t="s">
        <v>6946</v>
      </c>
      <c r="B4529">
        <v>1</v>
      </c>
    </row>
    <row r="4530" hidden="1" spans="1:2">
      <c r="A4530" t="s">
        <v>6947</v>
      </c>
      <c r="B4530">
        <v>1</v>
      </c>
    </row>
    <row r="4531" hidden="1" spans="1:2">
      <c r="A4531" t="s">
        <v>6948</v>
      </c>
      <c r="B4531">
        <v>1</v>
      </c>
    </row>
    <row r="4532" hidden="1" spans="1:2">
      <c r="A4532" t="s">
        <v>6949</v>
      </c>
      <c r="B4532">
        <v>1</v>
      </c>
    </row>
    <row r="4533" hidden="1" spans="1:2">
      <c r="A4533" t="s">
        <v>6950</v>
      </c>
      <c r="B4533">
        <v>1</v>
      </c>
    </row>
    <row r="4534" hidden="1" spans="1:2">
      <c r="A4534" t="s">
        <v>6951</v>
      </c>
      <c r="B4534">
        <v>1</v>
      </c>
    </row>
    <row r="4535" hidden="1" spans="1:2">
      <c r="A4535" t="s">
        <v>6952</v>
      </c>
      <c r="B4535">
        <v>1</v>
      </c>
    </row>
    <row r="4536" hidden="1" spans="1:2">
      <c r="A4536" t="s">
        <v>6953</v>
      </c>
      <c r="B4536">
        <v>1</v>
      </c>
    </row>
    <row r="4537" hidden="1" spans="1:2">
      <c r="A4537" t="s">
        <v>6954</v>
      </c>
      <c r="B4537">
        <v>1</v>
      </c>
    </row>
    <row r="4538" hidden="1" spans="1:2">
      <c r="A4538" t="s">
        <v>6955</v>
      </c>
      <c r="B4538">
        <v>1</v>
      </c>
    </row>
    <row r="4539" hidden="1" spans="1:2">
      <c r="A4539" t="s">
        <v>6956</v>
      </c>
      <c r="B4539">
        <v>1</v>
      </c>
    </row>
    <row r="4540" hidden="1" spans="1:2">
      <c r="A4540" t="s">
        <v>6957</v>
      </c>
      <c r="B4540">
        <v>1</v>
      </c>
    </row>
    <row r="4541" hidden="1" spans="1:2">
      <c r="A4541" t="s">
        <v>6958</v>
      </c>
      <c r="B4541">
        <v>1</v>
      </c>
    </row>
    <row r="4542" hidden="1" spans="1:2">
      <c r="A4542" t="s">
        <v>6959</v>
      </c>
      <c r="B4542">
        <v>1</v>
      </c>
    </row>
    <row r="4543" hidden="1" spans="1:2">
      <c r="A4543" t="s">
        <v>6960</v>
      </c>
      <c r="B4543">
        <v>1</v>
      </c>
    </row>
    <row r="4544" hidden="1" spans="1:2">
      <c r="A4544" t="s">
        <v>6961</v>
      </c>
      <c r="B4544">
        <v>1</v>
      </c>
    </row>
    <row r="4545" hidden="1" spans="1:2">
      <c r="A4545" t="s">
        <v>6962</v>
      </c>
      <c r="B4545">
        <v>1</v>
      </c>
    </row>
    <row r="4546" hidden="1" spans="1:2">
      <c r="A4546" t="s">
        <v>6963</v>
      </c>
      <c r="B4546">
        <v>1</v>
      </c>
    </row>
    <row r="4547" hidden="1" spans="1:2">
      <c r="A4547" t="s">
        <v>6964</v>
      </c>
      <c r="B4547">
        <v>1</v>
      </c>
    </row>
    <row r="4548" hidden="1" spans="1:2">
      <c r="A4548" t="s">
        <v>6965</v>
      </c>
      <c r="B4548">
        <v>1</v>
      </c>
    </row>
    <row r="4549" hidden="1" spans="1:2">
      <c r="A4549" t="s">
        <v>6966</v>
      </c>
      <c r="B4549">
        <v>1</v>
      </c>
    </row>
    <row r="4550" hidden="1" spans="1:2">
      <c r="A4550" t="s">
        <v>6967</v>
      </c>
      <c r="B4550">
        <v>1</v>
      </c>
    </row>
    <row r="4551" hidden="1" spans="1:2">
      <c r="A4551" t="s">
        <v>6968</v>
      </c>
      <c r="B4551">
        <v>1</v>
      </c>
    </row>
    <row r="4552" hidden="1" spans="1:2">
      <c r="A4552" t="s">
        <v>6969</v>
      </c>
      <c r="B4552">
        <v>1</v>
      </c>
    </row>
    <row r="4553" hidden="1" spans="1:2">
      <c r="A4553" t="s">
        <v>6970</v>
      </c>
      <c r="B4553">
        <v>1</v>
      </c>
    </row>
    <row r="4554" hidden="1" spans="1:2">
      <c r="A4554" t="s">
        <v>6971</v>
      </c>
      <c r="B4554">
        <v>1</v>
      </c>
    </row>
    <row r="4555" hidden="1" spans="1:2">
      <c r="A4555" t="s">
        <v>6972</v>
      </c>
      <c r="B4555">
        <v>1</v>
      </c>
    </row>
    <row r="4556" hidden="1" spans="1:2">
      <c r="A4556" t="s">
        <v>6973</v>
      </c>
      <c r="B4556">
        <v>1</v>
      </c>
    </row>
    <row r="4557" hidden="1" spans="1:2">
      <c r="A4557" t="s">
        <v>6974</v>
      </c>
      <c r="B4557">
        <v>1</v>
      </c>
    </row>
    <row r="4558" hidden="1" spans="1:2">
      <c r="A4558" t="s">
        <v>6975</v>
      </c>
      <c r="B4558">
        <v>1</v>
      </c>
    </row>
    <row r="4559" hidden="1" spans="1:2">
      <c r="A4559" t="s">
        <v>6976</v>
      </c>
      <c r="B4559">
        <v>1</v>
      </c>
    </row>
    <row r="4560" hidden="1" spans="1:2">
      <c r="A4560" t="s">
        <v>6977</v>
      </c>
      <c r="B4560">
        <v>1</v>
      </c>
    </row>
    <row r="4561" hidden="1" spans="1:2">
      <c r="A4561" t="s">
        <v>6978</v>
      </c>
      <c r="B4561">
        <v>1</v>
      </c>
    </row>
    <row r="4562" hidden="1" spans="1:2">
      <c r="A4562" t="s">
        <v>6979</v>
      </c>
      <c r="B4562">
        <v>1</v>
      </c>
    </row>
    <row r="4563" hidden="1" spans="1:2">
      <c r="A4563" t="s">
        <v>6980</v>
      </c>
      <c r="B4563">
        <v>1</v>
      </c>
    </row>
    <row r="4564" hidden="1" spans="1:2">
      <c r="A4564" t="s">
        <v>6981</v>
      </c>
      <c r="B4564">
        <v>1</v>
      </c>
    </row>
    <row r="4565" hidden="1" spans="1:2">
      <c r="A4565" t="s">
        <v>6982</v>
      </c>
      <c r="B4565">
        <v>1</v>
      </c>
    </row>
    <row r="4566" hidden="1" spans="1:2">
      <c r="A4566" t="s">
        <v>6983</v>
      </c>
      <c r="B4566">
        <v>1</v>
      </c>
    </row>
    <row r="4567" hidden="1" spans="1:2">
      <c r="A4567" t="s">
        <v>6984</v>
      </c>
      <c r="B4567">
        <v>1</v>
      </c>
    </row>
    <row r="4568" hidden="1" spans="1:2">
      <c r="A4568" t="s">
        <v>6985</v>
      </c>
      <c r="B4568">
        <v>1</v>
      </c>
    </row>
    <row r="4569" hidden="1" spans="1:2">
      <c r="A4569" t="s">
        <v>6986</v>
      </c>
      <c r="B4569">
        <v>1</v>
      </c>
    </row>
    <row r="4570" hidden="1" spans="1:2">
      <c r="A4570" t="s">
        <v>6987</v>
      </c>
      <c r="B4570">
        <v>1</v>
      </c>
    </row>
    <row r="4571" hidden="1" spans="1:2">
      <c r="A4571" t="s">
        <v>6988</v>
      </c>
      <c r="B4571">
        <v>1</v>
      </c>
    </row>
    <row r="4572" hidden="1" spans="1:2">
      <c r="A4572" t="s">
        <v>6989</v>
      </c>
      <c r="B4572">
        <v>1</v>
      </c>
    </row>
    <row r="4573" hidden="1" spans="1:2">
      <c r="A4573" t="s">
        <v>6990</v>
      </c>
      <c r="B4573">
        <v>1</v>
      </c>
    </row>
    <row r="4574" hidden="1" spans="1:2">
      <c r="A4574" t="s">
        <v>6991</v>
      </c>
      <c r="B4574">
        <v>1</v>
      </c>
    </row>
    <row r="4575" hidden="1" spans="1:2">
      <c r="A4575" t="s">
        <v>6992</v>
      </c>
      <c r="B4575">
        <v>1</v>
      </c>
    </row>
    <row r="4576" hidden="1" spans="1:2">
      <c r="A4576" t="s">
        <v>6993</v>
      </c>
      <c r="B4576">
        <v>1</v>
      </c>
    </row>
    <row r="4577" hidden="1" spans="1:2">
      <c r="A4577" t="s">
        <v>6994</v>
      </c>
      <c r="B4577">
        <v>1</v>
      </c>
    </row>
    <row r="4578" hidden="1" spans="1:2">
      <c r="A4578" t="s">
        <v>6995</v>
      </c>
      <c r="B4578">
        <v>1</v>
      </c>
    </row>
    <row r="4579" hidden="1" spans="1:2">
      <c r="A4579" t="s">
        <v>6996</v>
      </c>
      <c r="B4579">
        <v>1</v>
      </c>
    </row>
    <row r="4580" hidden="1" spans="1:2">
      <c r="A4580" t="s">
        <v>6997</v>
      </c>
      <c r="B4580">
        <v>1</v>
      </c>
    </row>
    <row r="4581" hidden="1" spans="1:2">
      <c r="A4581" t="s">
        <v>6998</v>
      </c>
      <c r="B4581">
        <v>1</v>
      </c>
    </row>
    <row r="4582" hidden="1" spans="1:2">
      <c r="A4582" t="s">
        <v>6999</v>
      </c>
      <c r="B4582">
        <v>1</v>
      </c>
    </row>
    <row r="4583" hidden="1" spans="1:2">
      <c r="A4583" t="s">
        <v>7000</v>
      </c>
      <c r="B4583">
        <v>1</v>
      </c>
    </row>
    <row r="4584" hidden="1" spans="1:2">
      <c r="A4584" t="s">
        <v>7001</v>
      </c>
      <c r="B4584">
        <v>1</v>
      </c>
    </row>
    <row r="4585" hidden="1" spans="1:2">
      <c r="A4585" t="s">
        <v>7002</v>
      </c>
      <c r="B4585">
        <v>1</v>
      </c>
    </row>
    <row r="4586" hidden="1" spans="1:2">
      <c r="A4586" t="s">
        <v>7003</v>
      </c>
      <c r="B4586">
        <v>1</v>
      </c>
    </row>
    <row r="4587" hidden="1" spans="1:2">
      <c r="A4587" t="s">
        <v>7004</v>
      </c>
      <c r="B4587">
        <v>1</v>
      </c>
    </row>
    <row r="4588" hidden="1" spans="1:2">
      <c r="A4588" t="s">
        <v>7005</v>
      </c>
      <c r="B4588">
        <v>1</v>
      </c>
    </row>
    <row r="4589" hidden="1" spans="1:2">
      <c r="A4589" t="s">
        <v>7006</v>
      </c>
      <c r="B4589">
        <v>1</v>
      </c>
    </row>
    <row r="4590" hidden="1" spans="1:2">
      <c r="A4590" t="s">
        <v>7007</v>
      </c>
      <c r="B4590">
        <v>1</v>
      </c>
    </row>
    <row r="4591" hidden="1" spans="1:2">
      <c r="A4591" t="s">
        <v>7008</v>
      </c>
      <c r="B4591">
        <v>1</v>
      </c>
    </row>
    <row r="4592" hidden="1" spans="1:2">
      <c r="A4592" t="s">
        <v>7009</v>
      </c>
      <c r="B4592">
        <v>1</v>
      </c>
    </row>
    <row r="4593" hidden="1" spans="1:2">
      <c r="A4593" t="s">
        <v>7010</v>
      </c>
      <c r="B4593">
        <v>1</v>
      </c>
    </row>
    <row r="4594" hidden="1" spans="1:2">
      <c r="A4594" t="s">
        <v>7011</v>
      </c>
      <c r="B4594">
        <v>1</v>
      </c>
    </row>
    <row r="4595" hidden="1" spans="1:2">
      <c r="A4595" t="s">
        <v>7012</v>
      </c>
      <c r="B4595">
        <v>1</v>
      </c>
    </row>
    <row r="4596" hidden="1" spans="1:2">
      <c r="A4596" t="s">
        <v>7013</v>
      </c>
      <c r="B4596">
        <v>1</v>
      </c>
    </row>
    <row r="4597" hidden="1" spans="1:2">
      <c r="A4597" t="s">
        <v>7014</v>
      </c>
      <c r="B4597">
        <v>1</v>
      </c>
    </row>
    <row r="4598" hidden="1" spans="1:2">
      <c r="A4598" t="s">
        <v>7015</v>
      </c>
      <c r="B4598">
        <v>1</v>
      </c>
    </row>
    <row r="4599" hidden="1" spans="1:2">
      <c r="A4599" t="s">
        <v>7016</v>
      </c>
      <c r="B4599">
        <v>1</v>
      </c>
    </row>
    <row r="4600" hidden="1" spans="1:2">
      <c r="A4600" t="s">
        <v>7017</v>
      </c>
      <c r="B4600">
        <v>1</v>
      </c>
    </row>
    <row r="4601" hidden="1" spans="1:2">
      <c r="A4601" t="s">
        <v>7018</v>
      </c>
      <c r="B4601">
        <v>1</v>
      </c>
    </row>
    <row r="4602" hidden="1" spans="1:2">
      <c r="A4602" t="s">
        <v>7019</v>
      </c>
      <c r="B4602">
        <v>1</v>
      </c>
    </row>
    <row r="4603" hidden="1" spans="1:2">
      <c r="A4603" t="s">
        <v>7020</v>
      </c>
      <c r="B4603">
        <v>1</v>
      </c>
    </row>
    <row r="4604" hidden="1" spans="1:2">
      <c r="A4604" t="s">
        <v>7021</v>
      </c>
      <c r="B4604">
        <v>1</v>
      </c>
    </row>
    <row r="4605" hidden="1" spans="1:2">
      <c r="A4605" t="s">
        <v>7022</v>
      </c>
      <c r="B4605">
        <v>1</v>
      </c>
    </row>
    <row r="4606" hidden="1" spans="1:2">
      <c r="A4606" t="s">
        <v>7023</v>
      </c>
      <c r="B4606">
        <v>1</v>
      </c>
    </row>
    <row r="4607" hidden="1" spans="1:2">
      <c r="A4607" t="s">
        <v>7024</v>
      </c>
      <c r="B4607">
        <v>1</v>
      </c>
    </row>
    <row r="4608" hidden="1" spans="1:2">
      <c r="A4608" t="s">
        <v>7025</v>
      </c>
      <c r="B4608">
        <v>1</v>
      </c>
    </row>
    <row r="4609" hidden="1" spans="1:2">
      <c r="A4609" t="s">
        <v>7026</v>
      </c>
      <c r="B4609">
        <v>1</v>
      </c>
    </row>
    <row r="4610" hidden="1" spans="1:2">
      <c r="A4610" t="s">
        <v>7027</v>
      </c>
      <c r="B4610">
        <v>1</v>
      </c>
    </row>
    <row r="4611" hidden="1" spans="1:2">
      <c r="A4611" t="s">
        <v>7028</v>
      </c>
      <c r="B4611">
        <v>1</v>
      </c>
    </row>
    <row r="4612" hidden="1" spans="1:2">
      <c r="A4612" t="s">
        <v>7029</v>
      </c>
      <c r="B4612">
        <v>1</v>
      </c>
    </row>
    <row r="4613" hidden="1" spans="1:2">
      <c r="A4613" t="s">
        <v>7030</v>
      </c>
      <c r="B4613">
        <v>1</v>
      </c>
    </row>
    <row r="4614" hidden="1" spans="1:2">
      <c r="A4614" t="s">
        <v>7031</v>
      </c>
      <c r="B4614">
        <v>1</v>
      </c>
    </row>
    <row r="4615" hidden="1" spans="1:2">
      <c r="A4615" t="s">
        <v>7032</v>
      </c>
      <c r="B4615">
        <v>1</v>
      </c>
    </row>
    <row r="4616" hidden="1" spans="1:2">
      <c r="A4616" t="s">
        <v>7033</v>
      </c>
      <c r="B4616">
        <v>1</v>
      </c>
    </row>
    <row r="4617" hidden="1" spans="1:2">
      <c r="A4617" t="s">
        <v>7034</v>
      </c>
      <c r="B4617">
        <v>1</v>
      </c>
    </row>
    <row r="4618" hidden="1" spans="1:2">
      <c r="A4618" t="s">
        <v>7035</v>
      </c>
      <c r="B4618">
        <v>1</v>
      </c>
    </row>
    <row r="4619" hidden="1" spans="1:2">
      <c r="A4619" t="s">
        <v>7036</v>
      </c>
      <c r="B4619">
        <v>1</v>
      </c>
    </row>
    <row r="4620" hidden="1" spans="1:2">
      <c r="A4620" t="s">
        <v>7037</v>
      </c>
      <c r="B4620">
        <v>1</v>
      </c>
    </row>
    <row r="4621" hidden="1" spans="1:2">
      <c r="A4621" t="s">
        <v>7038</v>
      </c>
      <c r="B4621">
        <v>1</v>
      </c>
    </row>
    <row r="4622" hidden="1" spans="1:2">
      <c r="A4622" t="s">
        <v>7039</v>
      </c>
      <c r="B4622">
        <v>1</v>
      </c>
    </row>
    <row r="4623" hidden="1" spans="1:2">
      <c r="A4623" t="s">
        <v>7040</v>
      </c>
      <c r="B4623">
        <v>1</v>
      </c>
    </row>
    <row r="4624" hidden="1" spans="1:2">
      <c r="A4624" t="s">
        <v>7041</v>
      </c>
      <c r="B4624">
        <v>1</v>
      </c>
    </row>
    <row r="4625" hidden="1" spans="1:2">
      <c r="A4625" t="s">
        <v>7042</v>
      </c>
      <c r="B4625">
        <v>1</v>
      </c>
    </row>
    <row r="4626" hidden="1" spans="1:2">
      <c r="A4626" t="s">
        <v>7043</v>
      </c>
      <c r="B4626">
        <v>1</v>
      </c>
    </row>
    <row r="4627" hidden="1" spans="1:2">
      <c r="A4627" t="s">
        <v>7044</v>
      </c>
      <c r="B4627">
        <v>1</v>
      </c>
    </row>
    <row r="4628" hidden="1" spans="1:2">
      <c r="A4628" t="s">
        <v>7045</v>
      </c>
      <c r="B4628">
        <v>1</v>
      </c>
    </row>
    <row r="4629" hidden="1" spans="1:2">
      <c r="A4629" t="s">
        <v>7046</v>
      </c>
      <c r="B4629">
        <v>1</v>
      </c>
    </row>
    <row r="4630" hidden="1" spans="1:2">
      <c r="A4630" t="s">
        <v>7047</v>
      </c>
      <c r="B4630">
        <v>1</v>
      </c>
    </row>
    <row r="4631" hidden="1" spans="1:2">
      <c r="A4631" t="s">
        <v>7048</v>
      </c>
      <c r="B4631">
        <v>1</v>
      </c>
    </row>
    <row r="4632" hidden="1" spans="1:2">
      <c r="A4632" t="s">
        <v>7049</v>
      </c>
      <c r="B4632">
        <v>1</v>
      </c>
    </row>
    <row r="4633" hidden="1" spans="1:2">
      <c r="A4633" t="s">
        <v>7050</v>
      </c>
      <c r="B4633">
        <v>1</v>
      </c>
    </row>
    <row r="4634" hidden="1" spans="1:2">
      <c r="A4634" t="s">
        <v>7051</v>
      </c>
      <c r="B4634">
        <v>1</v>
      </c>
    </row>
    <row r="4635" hidden="1" spans="1:2">
      <c r="A4635" t="s">
        <v>7052</v>
      </c>
      <c r="B4635">
        <v>1</v>
      </c>
    </row>
    <row r="4636" hidden="1" spans="1:2">
      <c r="A4636" t="s">
        <v>7053</v>
      </c>
      <c r="B4636">
        <v>1</v>
      </c>
    </row>
    <row r="4637" hidden="1" spans="1:2">
      <c r="A4637" t="s">
        <v>7054</v>
      </c>
      <c r="B4637">
        <v>1</v>
      </c>
    </row>
    <row r="4638" hidden="1" spans="1:2">
      <c r="A4638" t="s">
        <v>7055</v>
      </c>
      <c r="B4638">
        <v>1</v>
      </c>
    </row>
    <row r="4639" hidden="1" spans="1:2">
      <c r="A4639" t="s">
        <v>7056</v>
      </c>
      <c r="B4639">
        <v>1</v>
      </c>
    </row>
    <row r="4640" hidden="1" spans="1:2">
      <c r="A4640" t="s">
        <v>7057</v>
      </c>
      <c r="B4640">
        <v>1</v>
      </c>
    </row>
    <row r="4641" hidden="1" spans="1:2">
      <c r="A4641" t="s">
        <v>7058</v>
      </c>
      <c r="B4641">
        <v>1</v>
      </c>
    </row>
    <row r="4642" hidden="1" spans="1:2">
      <c r="A4642" t="s">
        <v>7059</v>
      </c>
      <c r="B4642">
        <v>1</v>
      </c>
    </row>
    <row r="4643" hidden="1" spans="1:2">
      <c r="A4643" t="s">
        <v>7060</v>
      </c>
      <c r="B4643">
        <v>1</v>
      </c>
    </row>
    <row r="4644" hidden="1" spans="1:2">
      <c r="A4644" t="s">
        <v>7061</v>
      </c>
      <c r="B4644">
        <v>1</v>
      </c>
    </row>
    <row r="4645" hidden="1" spans="1:2">
      <c r="A4645" t="s">
        <v>7062</v>
      </c>
      <c r="B4645">
        <v>1</v>
      </c>
    </row>
    <row r="4646" hidden="1" spans="1:2">
      <c r="A4646" t="s">
        <v>7063</v>
      </c>
      <c r="B4646">
        <v>1</v>
      </c>
    </row>
    <row r="4647" hidden="1" spans="1:2">
      <c r="A4647" t="s">
        <v>7064</v>
      </c>
      <c r="B4647">
        <v>1</v>
      </c>
    </row>
    <row r="4648" hidden="1" spans="1:2">
      <c r="A4648" t="s">
        <v>7065</v>
      </c>
      <c r="B4648">
        <v>1</v>
      </c>
    </row>
    <row r="4649" hidden="1" spans="1:2">
      <c r="A4649" t="s">
        <v>7066</v>
      </c>
      <c r="B4649">
        <v>1</v>
      </c>
    </row>
    <row r="4650" hidden="1" spans="1:2">
      <c r="A4650" t="s">
        <v>7067</v>
      </c>
      <c r="B4650">
        <v>1</v>
      </c>
    </row>
    <row r="4651" hidden="1" spans="1:2">
      <c r="A4651" t="s">
        <v>7068</v>
      </c>
      <c r="B4651">
        <v>1</v>
      </c>
    </row>
    <row r="4652" hidden="1" spans="1:2">
      <c r="A4652" t="s">
        <v>7069</v>
      </c>
      <c r="B4652">
        <v>1</v>
      </c>
    </row>
    <row r="4653" hidden="1" spans="1:2">
      <c r="A4653" t="s">
        <v>7070</v>
      </c>
      <c r="B4653">
        <v>1</v>
      </c>
    </row>
    <row r="4654" hidden="1" spans="1:2">
      <c r="A4654" t="s">
        <v>7071</v>
      </c>
      <c r="B4654">
        <v>1</v>
      </c>
    </row>
    <row r="4655" hidden="1" spans="1:2">
      <c r="A4655" t="s">
        <v>7072</v>
      </c>
      <c r="B4655">
        <v>1</v>
      </c>
    </row>
    <row r="4656" hidden="1" spans="1:2">
      <c r="A4656" t="s">
        <v>7073</v>
      </c>
      <c r="B4656">
        <v>1</v>
      </c>
    </row>
    <row r="4657" hidden="1" spans="1:2">
      <c r="A4657" t="s">
        <v>7074</v>
      </c>
      <c r="B4657">
        <v>1</v>
      </c>
    </row>
    <row r="4658" hidden="1" spans="1:2">
      <c r="A4658" t="s">
        <v>7075</v>
      </c>
      <c r="B4658">
        <v>1</v>
      </c>
    </row>
    <row r="4659" hidden="1" spans="1:2">
      <c r="A4659" t="s">
        <v>7076</v>
      </c>
      <c r="B4659">
        <v>1</v>
      </c>
    </row>
    <row r="4660" hidden="1" spans="1:2">
      <c r="A4660" t="s">
        <v>7077</v>
      </c>
      <c r="B4660">
        <v>1</v>
      </c>
    </row>
    <row r="4661" hidden="1" spans="1:2">
      <c r="A4661" t="s">
        <v>7078</v>
      </c>
      <c r="B4661">
        <v>1</v>
      </c>
    </row>
    <row r="4662" hidden="1" spans="1:2">
      <c r="A4662" t="s">
        <v>7079</v>
      </c>
      <c r="B4662">
        <v>1</v>
      </c>
    </row>
    <row r="4663" hidden="1" spans="1:2">
      <c r="A4663" t="s">
        <v>7080</v>
      </c>
      <c r="B4663">
        <v>1</v>
      </c>
    </row>
    <row r="4664" hidden="1" spans="1:2">
      <c r="A4664" t="s">
        <v>7081</v>
      </c>
      <c r="B4664">
        <v>1</v>
      </c>
    </row>
    <row r="4665" hidden="1" spans="1:2">
      <c r="A4665" t="s">
        <v>7082</v>
      </c>
      <c r="B4665">
        <v>1</v>
      </c>
    </row>
    <row r="4666" hidden="1" spans="1:2">
      <c r="A4666" t="s">
        <v>7083</v>
      </c>
      <c r="B4666">
        <v>1</v>
      </c>
    </row>
    <row r="4667" hidden="1" spans="1:2">
      <c r="A4667" t="s">
        <v>7084</v>
      </c>
      <c r="B4667">
        <v>1</v>
      </c>
    </row>
    <row r="4668" hidden="1" spans="1:2">
      <c r="A4668" t="s">
        <v>7085</v>
      </c>
      <c r="B4668">
        <v>1</v>
      </c>
    </row>
    <row r="4669" hidden="1" spans="1:2">
      <c r="A4669" t="s">
        <v>7086</v>
      </c>
      <c r="B4669">
        <v>1</v>
      </c>
    </row>
    <row r="4670" hidden="1" spans="1:2">
      <c r="A4670" t="s">
        <v>7087</v>
      </c>
      <c r="B4670">
        <v>1</v>
      </c>
    </row>
    <row r="4671" hidden="1" spans="1:2">
      <c r="A4671" t="s">
        <v>7088</v>
      </c>
      <c r="B4671">
        <v>1</v>
      </c>
    </row>
    <row r="4672" hidden="1" spans="1:2">
      <c r="A4672" t="s">
        <v>7089</v>
      </c>
      <c r="B4672">
        <v>1</v>
      </c>
    </row>
    <row r="4673" hidden="1" spans="1:2">
      <c r="A4673" t="s">
        <v>7090</v>
      </c>
      <c r="B4673">
        <v>1</v>
      </c>
    </row>
    <row r="4674" hidden="1" spans="1:2">
      <c r="A4674" t="s">
        <v>7091</v>
      </c>
      <c r="B4674">
        <v>1</v>
      </c>
    </row>
    <row r="4675" hidden="1" spans="1:2">
      <c r="A4675" t="s">
        <v>7092</v>
      </c>
      <c r="B4675">
        <v>1</v>
      </c>
    </row>
    <row r="4676" hidden="1" spans="1:2">
      <c r="A4676" t="s">
        <v>7093</v>
      </c>
      <c r="B4676">
        <v>1</v>
      </c>
    </row>
    <row r="4677" hidden="1" spans="1:2">
      <c r="A4677" t="s">
        <v>7094</v>
      </c>
      <c r="B4677">
        <v>1</v>
      </c>
    </row>
    <row r="4678" hidden="1" spans="1:2">
      <c r="A4678" t="s">
        <v>7095</v>
      </c>
      <c r="B4678">
        <v>1</v>
      </c>
    </row>
    <row r="4679" hidden="1" spans="1:2">
      <c r="A4679" t="s">
        <v>7096</v>
      </c>
      <c r="B4679">
        <v>1</v>
      </c>
    </row>
    <row r="4680" hidden="1" spans="1:2">
      <c r="A4680" t="s">
        <v>7097</v>
      </c>
      <c r="B4680">
        <v>1</v>
      </c>
    </row>
    <row r="4681" hidden="1" spans="1:2">
      <c r="A4681" t="s">
        <v>7098</v>
      </c>
      <c r="B4681">
        <v>1</v>
      </c>
    </row>
    <row r="4682" hidden="1" spans="1:2">
      <c r="A4682" t="s">
        <v>7099</v>
      </c>
      <c r="B4682">
        <v>1</v>
      </c>
    </row>
    <row r="4683" hidden="1" spans="1:2">
      <c r="A4683" t="s">
        <v>7100</v>
      </c>
      <c r="B4683">
        <v>1</v>
      </c>
    </row>
    <row r="4684" hidden="1" spans="1:2">
      <c r="A4684" t="s">
        <v>7101</v>
      </c>
      <c r="B4684">
        <v>1</v>
      </c>
    </row>
    <row r="4685" hidden="1" spans="1:2">
      <c r="A4685" t="s">
        <v>7102</v>
      </c>
      <c r="B4685">
        <v>1</v>
      </c>
    </row>
    <row r="4686" hidden="1" spans="1:2">
      <c r="A4686" t="s">
        <v>7103</v>
      </c>
      <c r="B4686">
        <v>1</v>
      </c>
    </row>
    <row r="4687" hidden="1" spans="1:2">
      <c r="A4687" t="s">
        <v>7104</v>
      </c>
      <c r="B4687">
        <v>1</v>
      </c>
    </row>
    <row r="4688" hidden="1" spans="1:2">
      <c r="A4688" t="s">
        <v>7105</v>
      </c>
      <c r="B4688">
        <v>1</v>
      </c>
    </row>
    <row r="4689" hidden="1" spans="1:2">
      <c r="A4689" t="s">
        <v>7106</v>
      </c>
      <c r="B4689">
        <v>1</v>
      </c>
    </row>
    <row r="4690" hidden="1" spans="1:2">
      <c r="A4690" t="s">
        <v>7107</v>
      </c>
      <c r="B4690">
        <v>1</v>
      </c>
    </row>
    <row r="4691" hidden="1" spans="1:2">
      <c r="A4691" t="s">
        <v>7108</v>
      </c>
      <c r="B4691">
        <v>1</v>
      </c>
    </row>
    <row r="4692" hidden="1" spans="1:2">
      <c r="A4692" t="s">
        <v>7109</v>
      </c>
      <c r="B4692">
        <v>1</v>
      </c>
    </row>
    <row r="4693" hidden="1" spans="1:2">
      <c r="A4693" t="s">
        <v>7110</v>
      </c>
      <c r="B4693">
        <v>1</v>
      </c>
    </row>
    <row r="4694" hidden="1" spans="1:2">
      <c r="A4694" t="s">
        <v>7111</v>
      </c>
      <c r="B4694">
        <v>1</v>
      </c>
    </row>
    <row r="4695" hidden="1" spans="1:2">
      <c r="A4695" t="s">
        <v>7112</v>
      </c>
      <c r="B4695">
        <v>1</v>
      </c>
    </row>
    <row r="4696" hidden="1" spans="1:2">
      <c r="A4696" t="s">
        <v>7113</v>
      </c>
      <c r="B4696">
        <v>1</v>
      </c>
    </row>
    <row r="4697" hidden="1" spans="1:2">
      <c r="A4697" t="s">
        <v>7114</v>
      </c>
      <c r="B4697">
        <v>1</v>
      </c>
    </row>
    <row r="4698" hidden="1" spans="1:2">
      <c r="A4698" t="s">
        <v>7115</v>
      </c>
      <c r="B4698">
        <v>1</v>
      </c>
    </row>
    <row r="4699" hidden="1" spans="1:2">
      <c r="A4699" t="s">
        <v>7116</v>
      </c>
      <c r="B4699">
        <v>1</v>
      </c>
    </row>
    <row r="4700" hidden="1" spans="1:2">
      <c r="A4700" t="s">
        <v>7117</v>
      </c>
      <c r="B4700">
        <v>1</v>
      </c>
    </row>
    <row r="4701" hidden="1" spans="1:2">
      <c r="A4701" t="s">
        <v>7118</v>
      </c>
      <c r="B4701">
        <v>1</v>
      </c>
    </row>
    <row r="4702" hidden="1" spans="1:2">
      <c r="A4702" t="s">
        <v>7119</v>
      </c>
      <c r="B4702">
        <v>1</v>
      </c>
    </row>
    <row r="4703" hidden="1" spans="1:2">
      <c r="A4703" t="s">
        <v>7120</v>
      </c>
      <c r="B4703">
        <v>1</v>
      </c>
    </row>
    <row r="4704" hidden="1" spans="1:2">
      <c r="A4704" t="s">
        <v>7121</v>
      </c>
      <c r="B4704">
        <v>1</v>
      </c>
    </row>
    <row r="4705" hidden="1" spans="1:2">
      <c r="A4705" t="s">
        <v>7122</v>
      </c>
      <c r="B4705">
        <v>1</v>
      </c>
    </row>
    <row r="4706" hidden="1" spans="1:2">
      <c r="A4706" t="s">
        <v>7123</v>
      </c>
      <c r="B4706">
        <v>1</v>
      </c>
    </row>
    <row r="4707" hidden="1" spans="1:2">
      <c r="A4707" t="s">
        <v>7124</v>
      </c>
      <c r="B4707">
        <v>1</v>
      </c>
    </row>
    <row r="4708" hidden="1" spans="1:2">
      <c r="A4708" t="s">
        <v>7125</v>
      </c>
      <c r="B4708">
        <v>1</v>
      </c>
    </row>
    <row r="4709" hidden="1" spans="1:2">
      <c r="A4709" t="s">
        <v>7126</v>
      </c>
      <c r="B4709">
        <v>1</v>
      </c>
    </row>
    <row r="4710" hidden="1" spans="1:2">
      <c r="A4710" t="s">
        <v>7127</v>
      </c>
      <c r="B4710">
        <v>1</v>
      </c>
    </row>
    <row r="4711" hidden="1" spans="1:2">
      <c r="A4711" t="s">
        <v>7128</v>
      </c>
      <c r="B4711">
        <v>1</v>
      </c>
    </row>
    <row r="4712" hidden="1" spans="1:2">
      <c r="A4712" t="s">
        <v>7129</v>
      </c>
      <c r="B4712">
        <v>1</v>
      </c>
    </row>
    <row r="4713" hidden="1" spans="1:2">
      <c r="A4713" t="s">
        <v>7130</v>
      </c>
      <c r="B4713">
        <v>1</v>
      </c>
    </row>
    <row r="4714" hidden="1" spans="1:2">
      <c r="A4714" t="s">
        <v>7131</v>
      </c>
      <c r="B4714">
        <v>1</v>
      </c>
    </row>
    <row r="4715" hidden="1" spans="1:2">
      <c r="A4715" t="s">
        <v>7132</v>
      </c>
      <c r="B4715">
        <v>1</v>
      </c>
    </row>
    <row r="4716" hidden="1" spans="1:2">
      <c r="A4716" t="s">
        <v>7133</v>
      </c>
      <c r="B4716">
        <v>1</v>
      </c>
    </row>
    <row r="4717" hidden="1" spans="1:2">
      <c r="A4717" t="s">
        <v>7134</v>
      </c>
      <c r="B4717">
        <v>1</v>
      </c>
    </row>
    <row r="4718" hidden="1" spans="1:2">
      <c r="A4718" t="s">
        <v>7135</v>
      </c>
      <c r="B4718">
        <v>1</v>
      </c>
    </row>
    <row r="4719" hidden="1" spans="1:2">
      <c r="A4719" t="s">
        <v>7136</v>
      </c>
      <c r="B4719">
        <v>1</v>
      </c>
    </row>
    <row r="4720" hidden="1" spans="1:2">
      <c r="A4720" t="s">
        <v>7137</v>
      </c>
      <c r="B4720">
        <v>1</v>
      </c>
    </row>
    <row r="4721" hidden="1" spans="1:2">
      <c r="A4721" t="s">
        <v>7138</v>
      </c>
      <c r="B4721">
        <v>1</v>
      </c>
    </row>
    <row r="4722" hidden="1" spans="1:2">
      <c r="A4722" t="s">
        <v>7139</v>
      </c>
      <c r="B4722">
        <v>1</v>
      </c>
    </row>
    <row r="4723" hidden="1" spans="1:2">
      <c r="A4723" t="s">
        <v>7140</v>
      </c>
      <c r="B4723">
        <v>1</v>
      </c>
    </row>
    <row r="4724" hidden="1" spans="1:2">
      <c r="A4724" t="s">
        <v>7141</v>
      </c>
      <c r="B4724">
        <v>1</v>
      </c>
    </row>
    <row r="4725" hidden="1" spans="1:2">
      <c r="A4725" t="s">
        <v>7142</v>
      </c>
      <c r="B4725">
        <v>1</v>
      </c>
    </row>
    <row r="4726" hidden="1" spans="1:2">
      <c r="A4726" t="s">
        <v>7143</v>
      </c>
      <c r="B4726">
        <v>1</v>
      </c>
    </row>
    <row r="4727" hidden="1" spans="1:2">
      <c r="A4727" t="s">
        <v>7144</v>
      </c>
      <c r="B4727">
        <v>1</v>
      </c>
    </row>
    <row r="4728" hidden="1" spans="1:2">
      <c r="A4728" t="s">
        <v>7145</v>
      </c>
      <c r="B4728">
        <v>1</v>
      </c>
    </row>
    <row r="4729" hidden="1" spans="1:2">
      <c r="A4729" t="s">
        <v>7146</v>
      </c>
      <c r="B4729">
        <v>1</v>
      </c>
    </row>
    <row r="4730" hidden="1" spans="1:2">
      <c r="A4730" t="s">
        <v>7147</v>
      </c>
      <c r="B4730">
        <v>1</v>
      </c>
    </row>
    <row r="4731" hidden="1" spans="1:2">
      <c r="A4731" t="s">
        <v>7148</v>
      </c>
      <c r="B4731">
        <v>1</v>
      </c>
    </row>
    <row r="4732" hidden="1" spans="1:2">
      <c r="A4732" t="s">
        <v>7149</v>
      </c>
      <c r="B4732">
        <v>1</v>
      </c>
    </row>
    <row r="4733" hidden="1" spans="1:2">
      <c r="A4733" t="s">
        <v>7150</v>
      </c>
      <c r="B4733">
        <v>1</v>
      </c>
    </row>
    <row r="4734" spans="1:2">
      <c r="A4734" t="s">
        <v>7151</v>
      </c>
      <c r="B4734">
        <v>2</v>
      </c>
    </row>
    <row r="4735" hidden="1" spans="1:2">
      <c r="A4735" t="s">
        <v>7152</v>
      </c>
      <c r="B4735">
        <v>1</v>
      </c>
    </row>
    <row r="4736" hidden="1" spans="1:2">
      <c r="A4736" t="s">
        <v>7153</v>
      </c>
      <c r="B4736">
        <v>1</v>
      </c>
    </row>
    <row r="4737" hidden="1" spans="1:2">
      <c r="A4737" t="s">
        <v>7154</v>
      </c>
      <c r="B4737">
        <v>1</v>
      </c>
    </row>
    <row r="4738" hidden="1" spans="1:2">
      <c r="A4738" t="s">
        <v>7155</v>
      </c>
      <c r="B4738">
        <v>1</v>
      </c>
    </row>
    <row r="4739" hidden="1" spans="1:2">
      <c r="A4739" t="s">
        <v>7156</v>
      </c>
      <c r="B4739">
        <v>1</v>
      </c>
    </row>
    <row r="4740" hidden="1" spans="1:2">
      <c r="A4740" t="s">
        <v>7157</v>
      </c>
      <c r="B4740">
        <v>1</v>
      </c>
    </row>
    <row r="4741" hidden="1" spans="1:2">
      <c r="A4741" t="s">
        <v>7158</v>
      </c>
      <c r="B4741">
        <v>1</v>
      </c>
    </row>
    <row r="4742" hidden="1" spans="1:2">
      <c r="A4742" t="s">
        <v>7159</v>
      </c>
      <c r="B4742">
        <v>1</v>
      </c>
    </row>
    <row r="4743" hidden="1" spans="1:2">
      <c r="A4743" t="s">
        <v>7160</v>
      </c>
      <c r="B4743">
        <v>1</v>
      </c>
    </row>
    <row r="4744" hidden="1" spans="1:2">
      <c r="A4744" t="s">
        <v>7161</v>
      </c>
      <c r="B4744">
        <v>1</v>
      </c>
    </row>
    <row r="4745" hidden="1" spans="1:2">
      <c r="A4745" t="s">
        <v>7162</v>
      </c>
      <c r="B4745">
        <v>1</v>
      </c>
    </row>
    <row r="4746" hidden="1" spans="1:2">
      <c r="A4746" t="s">
        <v>7163</v>
      </c>
      <c r="B4746">
        <v>1</v>
      </c>
    </row>
    <row r="4747" hidden="1" spans="1:2">
      <c r="A4747" t="s">
        <v>7164</v>
      </c>
      <c r="B4747">
        <v>1</v>
      </c>
    </row>
    <row r="4748" hidden="1" spans="1:2">
      <c r="A4748" t="s">
        <v>7165</v>
      </c>
      <c r="B4748">
        <v>1</v>
      </c>
    </row>
    <row r="4749" hidden="1" spans="1:2">
      <c r="A4749" t="s">
        <v>7166</v>
      </c>
      <c r="B4749">
        <v>1</v>
      </c>
    </row>
    <row r="4750" hidden="1" spans="1:2">
      <c r="A4750" t="s">
        <v>7167</v>
      </c>
      <c r="B4750">
        <v>1</v>
      </c>
    </row>
    <row r="4751" hidden="1" spans="1:2">
      <c r="A4751" t="s">
        <v>7168</v>
      </c>
      <c r="B4751">
        <v>1</v>
      </c>
    </row>
    <row r="4752" hidden="1" spans="1:2">
      <c r="A4752" t="s">
        <v>7169</v>
      </c>
      <c r="B4752">
        <v>1</v>
      </c>
    </row>
    <row r="4753" hidden="1" spans="1:2">
      <c r="A4753" t="s">
        <v>7170</v>
      </c>
      <c r="B4753">
        <v>1</v>
      </c>
    </row>
    <row r="4754" hidden="1" spans="1:2">
      <c r="A4754" t="s">
        <v>7171</v>
      </c>
      <c r="B4754">
        <v>1</v>
      </c>
    </row>
    <row r="4755" hidden="1" spans="1:2">
      <c r="A4755" t="s">
        <v>7172</v>
      </c>
      <c r="B4755">
        <v>1</v>
      </c>
    </row>
    <row r="4756" hidden="1" spans="1:2">
      <c r="A4756" t="s">
        <v>7173</v>
      </c>
      <c r="B4756">
        <v>1</v>
      </c>
    </row>
    <row r="4757" hidden="1" spans="1:2">
      <c r="A4757" t="s">
        <v>7174</v>
      </c>
      <c r="B4757">
        <v>1</v>
      </c>
    </row>
    <row r="4758" hidden="1" spans="1:2">
      <c r="A4758" t="s">
        <v>7175</v>
      </c>
      <c r="B4758">
        <v>1</v>
      </c>
    </row>
    <row r="4759" hidden="1" spans="1:2">
      <c r="A4759" t="s">
        <v>7176</v>
      </c>
      <c r="B4759">
        <v>1</v>
      </c>
    </row>
    <row r="4760" hidden="1" spans="1:2">
      <c r="A4760" t="s">
        <v>7177</v>
      </c>
      <c r="B4760">
        <v>1</v>
      </c>
    </row>
    <row r="4761" hidden="1" spans="1:2">
      <c r="A4761" t="s">
        <v>7178</v>
      </c>
      <c r="B4761">
        <v>1</v>
      </c>
    </row>
    <row r="4762" hidden="1" spans="1:2">
      <c r="A4762" t="s">
        <v>7179</v>
      </c>
      <c r="B4762">
        <v>1</v>
      </c>
    </row>
    <row r="4763" hidden="1" spans="1:2">
      <c r="A4763" t="s">
        <v>7180</v>
      </c>
      <c r="B4763">
        <v>1</v>
      </c>
    </row>
    <row r="4764" hidden="1" spans="1:2">
      <c r="A4764" t="s">
        <v>7181</v>
      </c>
      <c r="B4764">
        <v>1</v>
      </c>
    </row>
    <row r="4765" hidden="1" spans="1:2">
      <c r="A4765" t="s">
        <v>7182</v>
      </c>
      <c r="B4765">
        <v>1</v>
      </c>
    </row>
    <row r="4766" hidden="1" spans="1:2">
      <c r="A4766" t="s">
        <v>7183</v>
      </c>
      <c r="B4766">
        <v>1</v>
      </c>
    </row>
    <row r="4767" hidden="1" spans="1:2">
      <c r="A4767" t="s">
        <v>7184</v>
      </c>
      <c r="B4767">
        <v>1</v>
      </c>
    </row>
    <row r="4768" hidden="1" spans="1:2">
      <c r="A4768" t="s">
        <v>7185</v>
      </c>
      <c r="B4768">
        <v>1</v>
      </c>
    </row>
    <row r="4769" hidden="1" spans="1:2">
      <c r="A4769" t="s">
        <v>7186</v>
      </c>
      <c r="B4769">
        <v>1</v>
      </c>
    </row>
    <row r="4770" hidden="1" spans="1:2">
      <c r="A4770" t="s">
        <v>7187</v>
      </c>
      <c r="B4770">
        <v>1</v>
      </c>
    </row>
    <row r="4771" hidden="1" spans="1:2">
      <c r="A4771" t="s">
        <v>7188</v>
      </c>
      <c r="B4771">
        <v>1</v>
      </c>
    </row>
    <row r="4772" hidden="1" spans="1:2">
      <c r="A4772" t="s">
        <v>7189</v>
      </c>
      <c r="B4772">
        <v>1</v>
      </c>
    </row>
    <row r="4773" hidden="1" spans="1:2">
      <c r="A4773" t="s">
        <v>7190</v>
      </c>
      <c r="B4773">
        <v>1</v>
      </c>
    </row>
    <row r="4774" hidden="1" spans="1:2">
      <c r="A4774" t="s">
        <v>7191</v>
      </c>
      <c r="B4774">
        <v>1</v>
      </c>
    </row>
    <row r="4775" hidden="1" spans="1:2">
      <c r="A4775" t="s">
        <v>7192</v>
      </c>
      <c r="B4775">
        <v>1</v>
      </c>
    </row>
    <row r="4776" hidden="1" spans="1:2">
      <c r="A4776" t="s">
        <v>7193</v>
      </c>
      <c r="B4776">
        <v>1</v>
      </c>
    </row>
    <row r="4777" hidden="1" spans="1:2">
      <c r="A4777" t="s">
        <v>7194</v>
      </c>
      <c r="B4777">
        <v>1</v>
      </c>
    </row>
    <row r="4778" hidden="1" spans="1:2">
      <c r="A4778" t="s">
        <v>7195</v>
      </c>
      <c r="B4778">
        <v>1</v>
      </c>
    </row>
    <row r="4779" hidden="1" spans="1:2">
      <c r="A4779" t="s">
        <v>7196</v>
      </c>
      <c r="B4779">
        <v>1</v>
      </c>
    </row>
    <row r="4780" hidden="1" spans="1:2">
      <c r="A4780" t="s">
        <v>7197</v>
      </c>
      <c r="B4780">
        <v>1</v>
      </c>
    </row>
    <row r="4781" hidden="1" spans="1:2">
      <c r="A4781" t="s">
        <v>7198</v>
      </c>
      <c r="B4781">
        <v>1</v>
      </c>
    </row>
    <row r="4782" hidden="1" spans="1:2">
      <c r="A4782" t="s">
        <v>7199</v>
      </c>
      <c r="B4782">
        <v>1</v>
      </c>
    </row>
    <row r="4783" hidden="1" spans="1:2">
      <c r="A4783" t="s">
        <v>7200</v>
      </c>
      <c r="B4783">
        <v>1</v>
      </c>
    </row>
    <row r="4784" hidden="1" spans="1:2">
      <c r="A4784" t="s">
        <v>7201</v>
      </c>
      <c r="B4784">
        <v>1</v>
      </c>
    </row>
    <row r="4785" hidden="1" spans="1:2">
      <c r="A4785" t="s">
        <v>7202</v>
      </c>
      <c r="B4785">
        <v>1</v>
      </c>
    </row>
    <row r="4786" hidden="1" spans="1:2">
      <c r="A4786" t="s">
        <v>7203</v>
      </c>
      <c r="B4786">
        <v>1</v>
      </c>
    </row>
    <row r="4787" hidden="1" spans="1:2">
      <c r="A4787" t="s">
        <v>7204</v>
      </c>
      <c r="B4787">
        <v>1</v>
      </c>
    </row>
    <row r="4788" hidden="1" spans="1:2">
      <c r="A4788" t="s">
        <v>7205</v>
      </c>
      <c r="B4788">
        <v>1</v>
      </c>
    </row>
    <row r="4789" hidden="1" spans="1:2">
      <c r="A4789" t="s">
        <v>7206</v>
      </c>
      <c r="B4789">
        <v>1</v>
      </c>
    </row>
    <row r="4790" hidden="1" spans="1:2">
      <c r="A4790" t="s">
        <v>7207</v>
      </c>
      <c r="B4790">
        <v>1</v>
      </c>
    </row>
    <row r="4791" hidden="1" spans="1:2">
      <c r="A4791" t="s">
        <v>7208</v>
      </c>
      <c r="B4791">
        <v>1</v>
      </c>
    </row>
    <row r="4792" hidden="1" spans="1:2">
      <c r="A4792" t="s">
        <v>7209</v>
      </c>
      <c r="B4792">
        <v>1</v>
      </c>
    </row>
    <row r="4793" hidden="1" spans="1:2">
      <c r="A4793" t="s">
        <v>7210</v>
      </c>
      <c r="B4793">
        <v>1</v>
      </c>
    </row>
    <row r="4794" hidden="1" spans="1:2">
      <c r="A4794" t="s">
        <v>7211</v>
      </c>
      <c r="B4794">
        <v>1</v>
      </c>
    </row>
    <row r="4795" hidden="1" spans="1:2">
      <c r="A4795" t="s">
        <v>7212</v>
      </c>
      <c r="B4795">
        <v>1</v>
      </c>
    </row>
    <row r="4796" hidden="1" spans="1:2">
      <c r="A4796" t="s">
        <v>7213</v>
      </c>
      <c r="B4796">
        <v>1</v>
      </c>
    </row>
    <row r="4797" hidden="1" spans="1:2">
      <c r="A4797" t="s">
        <v>7214</v>
      </c>
      <c r="B4797">
        <v>1</v>
      </c>
    </row>
    <row r="4798" hidden="1" spans="1:2">
      <c r="A4798" t="s">
        <v>7215</v>
      </c>
      <c r="B4798">
        <v>1</v>
      </c>
    </row>
    <row r="4799" hidden="1" spans="1:2">
      <c r="A4799" t="s">
        <v>7216</v>
      </c>
      <c r="B4799">
        <v>1</v>
      </c>
    </row>
    <row r="4800" hidden="1" spans="1:2">
      <c r="A4800" t="s">
        <v>7217</v>
      </c>
      <c r="B4800">
        <v>1</v>
      </c>
    </row>
    <row r="4801" hidden="1" spans="1:2">
      <c r="A4801" t="s">
        <v>7218</v>
      </c>
      <c r="B4801">
        <v>1</v>
      </c>
    </row>
    <row r="4802" hidden="1" spans="1:2">
      <c r="A4802" t="s">
        <v>7219</v>
      </c>
      <c r="B4802">
        <v>1</v>
      </c>
    </row>
    <row r="4803" hidden="1" spans="1:2">
      <c r="A4803" t="s">
        <v>7220</v>
      </c>
      <c r="B4803">
        <v>1</v>
      </c>
    </row>
    <row r="4804" hidden="1" spans="1:2">
      <c r="A4804" t="s">
        <v>7221</v>
      </c>
      <c r="B4804">
        <v>1</v>
      </c>
    </row>
    <row r="4805" hidden="1" spans="1:2">
      <c r="A4805" t="s">
        <v>7222</v>
      </c>
      <c r="B4805">
        <v>1</v>
      </c>
    </row>
    <row r="4806" hidden="1" spans="1:2">
      <c r="A4806" t="s">
        <v>7223</v>
      </c>
      <c r="B4806">
        <v>1</v>
      </c>
    </row>
    <row r="4807" hidden="1" spans="1:2">
      <c r="A4807" t="s">
        <v>7224</v>
      </c>
      <c r="B4807">
        <v>1</v>
      </c>
    </row>
    <row r="4808" hidden="1" spans="1:2">
      <c r="A4808" t="s">
        <v>7225</v>
      </c>
      <c r="B4808">
        <v>1</v>
      </c>
    </row>
    <row r="4809" hidden="1" spans="1:2">
      <c r="A4809" t="s">
        <v>7226</v>
      </c>
      <c r="B4809">
        <v>1</v>
      </c>
    </row>
    <row r="4810" hidden="1" spans="1:2">
      <c r="A4810" t="s">
        <v>7227</v>
      </c>
      <c r="B4810">
        <v>1</v>
      </c>
    </row>
    <row r="4811" hidden="1" spans="1:2">
      <c r="A4811" t="s">
        <v>7228</v>
      </c>
      <c r="B4811">
        <v>1</v>
      </c>
    </row>
    <row r="4812" hidden="1" spans="1:2">
      <c r="A4812" t="s">
        <v>7229</v>
      </c>
      <c r="B4812">
        <v>1</v>
      </c>
    </row>
    <row r="4813" hidden="1" spans="1:2">
      <c r="A4813" t="s">
        <v>7230</v>
      </c>
      <c r="B4813">
        <v>1</v>
      </c>
    </row>
    <row r="4814" hidden="1" spans="1:2">
      <c r="A4814" t="s">
        <v>7231</v>
      </c>
      <c r="B4814">
        <v>1</v>
      </c>
    </row>
    <row r="4815" hidden="1" spans="1:2">
      <c r="A4815" t="s">
        <v>7232</v>
      </c>
      <c r="B4815">
        <v>1</v>
      </c>
    </row>
    <row r="4816" hidden="1" spans="1:2">
      <c r="A4816" t="s">
        <v>7233</v>
      </c>
      <c r="B4816">
        <v>1</v>
      </c>
    </row>
    <row r="4817" hidden="1" spans="1:2">
      <c r="A4817" t="s">
        <v>7234</v>
      </c>
      <c r="B4817">
        <v>1</v>
      </c>
    </row>
    <row r="4818" hidden="1" spans="1:2">
      <c r="A4818" t="s">
        <v>7235</v>
      </c>
      <c r="B4818">
        <v>1</v>
      </c>
    </row>
    <row r="4819" hidden="1" spans="1:2">
      <c r="A4819" t="s">
        <v>7236</v>
      </c>
      <c r="B4819">
        <v>1</v>
      </c>
    </row>
    <row r="4820" hidden="1" spans="1:2">
      <c r="A4820" t="s">
        <v>7237</v>
      </c>
      <c r="B4820">
        <v>1</v>
      </c>
    </row>
    <row r="4821" hidden="1" spans="1:2">
      <c r="A4821" t="s">
        <v>7238</v>
      </c>
      <c r="B4821">
        <v>1</v>
      </c>
    </row>
    <row r="4822" hidden="1" spans="1:2">
      <c r="A4822" t="s">
        <v>7239</v>
      </c>
      <c r="B4822">
        <v>1</v>
      </c>
    </row>
    <row r="4823" hidden="1" spans="1:2">
      <c r="A4823" t="s">
        <v>7240</v>
      </c>
      <c r="B4823">
        <v>1</v>
      </c>
    </row>
    <row r="4824" hidden="1" spans="1:2">
      <c r="A4824" t="s">
        <v>7241</v>
      </c>
      <c r="B4824">
        <v>1</v>
      </c>
    </row>
    <row r="4825" hidden="1" spans="1:2">
      <c r="A4825" t="s">
        <v>7242</v>
      </c>
      <c r="B4825">
        <v>1</v>
      </c>
    </row>
    <row r="4826" hidden="1" spans="1:2">
      <c r="A4826" t="s">
        <v>7243</v>
      </c>
      <c r="B4826">
        <v>1</v>
      </c>
    </row>
    <row r="4827" hidden="1" spans="1:2">
      <c r="A4827" t="s">
        <v>7244</v>
      </c>
      <c r="B4827">
        <v>1</v>
      </c>
    </row>
    <row r="4828" hidden="1" spans="1:2">
      <c r="A4828" t="s">
        <v>7245</v>
      </c>
      <c r="B4828">
        <v>1</v>
      </c>
    </row>
    <row r="4829" hidden="1" spans="1:2">
      <c r="A4829" t="s">
        <v>7246</v>
      </c>
      <c r="B4829">
        <v>1</v>
      </c>
    </row>
    <row r="4830" hidden="1" spans="1:2">
      <c r="A4830" t="s">
        <v>7247</v>
      </c>
      <c r="B4830">
        <v>1</v>
      </c>
    </row>
    <row r="4831" hidden="1" spans="1:2">
      <c r="A4831" t="s">
        <v>7248</v>
      </c>
      <c r="B4831">
        <v>1</v>
      </c>
    </row>
    <row r="4832" hidden="1" spans="1:2">
      <c r="A4832" t="s">
        <v>7249</v>
      </c>
      <c r="B4832">
        <v>1</v>
      </c>
    </row>
    <row r="4833" hidden="1" spans="1:2">
      <c r="A4833" t="s">
        <v>7250</v>
      </c>
      <c r="B4833">
        <v>1</v>
      </c>
    </row>
    <row r="4834" hidden="1" spans="1:2">
      <c r="A4834" t="s">
        <v>7251</v>
      </c>
      <c r="B4834">
        <v>1</v>
      </c>
    </row>
    <row r="4835" hidden="1" spans="1:2">
      <c r="A4835" t="s">
        <v>7252</v>
      </c>
      <c r="B4835">
        <v>1</v>
      </c>
    </row>
    <row r="4836" hidden="1" spans="1:2">
      <c r="A4836" t="s">
        <v>7253</v>
      </c>
      <c r="B4836">
        <v>1</v>
      </c>
    </row>
    <row r="4837" hidden="1" spans="1:2">
      <c r="A4837" t="s">
        <v>7254</v>
      </c>
      <c r="B4837">
        <v>1</v>
      </c>
    </row>
    <row r="4838" hidden="1" spans="1:2">
      <c r="A4838" t="s">
        <v>7255</v>
      </c>
      <c r="B4838">
        <v>1</v>
      </c>
    </row>
    <row r="4839" hidden="1" spans="1:2">
      <c r="A4839" t="s">
        <v>7256</v>
      </c>
      <c r="B4839">
        <v>1</v>
      </c>
    </row>
    <row r="4840" hidden="1" spans="1:2">
      <c r="A4840" t="s">
        <v>7257</v>
      </c>
      <c r="B4840">
        <v>1</v>
      </c>
    </row>
    <row r="4841" hidden="1" spans="1:2">
      <c r="A4841" t="s">
        <v>7258</v>
      </c>
      <c r="B4841">
        <v>1</v>
      </c>
    </row>
    <row r="4842" hidden="1" spans="1:2">
      <c r="A4842" t="s">
        <v>7259</v>
      </c>
      <c r="B4842">
        <v>1</v>
      </c>
    </row>
    <row r="4843" hidden="1" spans="1:2">
      <c r="A4843" t="s">
        <v>7260</v>
      </c>
      <c r="B4843">
        <v>1</v>
      </c>
    </row>
    <row r="4844" hidden="1" spans="1:2">
      <c r="A4844" t="s">
        <v>7261</v>
      </c>
      <c r="B4844">
        <v>1</v>
      </c>
    </row>
    <row r="4845" hidden="1" spans="1:2">
      <c r="A4845" t="s">
        <v>7262</v>
      </c>
      <c r="B4845">
        <v>1</v>
      </c>
    </row>
    <row r="4846" hidden="1" spans="1:2">
      <c r="A4846" t="s">
        <v>7263</v>
      </c>
      <c r="B4846">
        <v>1</v>
      </c>
    </row>
    <row r="4847" hidden="1" spans="1:2">
      <c r="A4847" t="s">
        <v>7264</v>
      </c>
      <c r="B4847">
        <v>1</v>
      </c>
    </row>
    <row r="4848" hidden="1" spans="1:2">
      <c r="A4848" t="s">
        <v>7265</v>
      </c>
      <c r="B4848">
        <v>1</v>
      </c>
    </row>
    <row r="4849" hidden="1" spans="1:2">
      <c r="A4849" t="s">
        <v>7266</v>
      </c>
      <c r="B4849">
        <v>1</v>
      </c>
    </row>
    <row r="4850" hidden="1" spans="1:2">
      <c r="A4850" t="s">
        <v>7267</v>
      </c>
      <c r="B4850">
        <v>1</v>
      </c>
    </row>
    <row r="4851" hidden="1" spans="1:2">
      <c r="A4851" t="s">
        <v>7268</v>
      </c>
      <c r="B4851">
        <v>1</v>
      </c>
    </row>
    <row r="4852" hidden="1" spans="1:2">
      <c r="A4852" t="s">
        <v>7269</v>
      </c>
      <c r="B4852">
        <v>1</v>
      </c>
    </row>
    <row r="4853" hidden="1" spans="1:2">
      <c r="A4853" t="s">
        <v>7270</v>
      </c>
      <c r="B4853">
        <v>1</v>
      </c>
    </row>
    <row r="4854" hidden="1" spans="1:2">
      <c r="A4854" t="s">
        <v>7271</v>
      </c>
      <c r="B4854">
        <v>1</v>
      </c>
    </row>
    <row r="4855" hidden="1" spans="1:2">
      <c r="A4855" t="s">
        <v>7272</v>
      </c>
      <c r="B4855">
        <v>1</v>
      </c>
    </row>
    <row r="4856" hidden="1" spans="1:2">
      <c r="A4856" t="s">
        <v>7273</v>
      </c>
      <c r="B4856">
        <v>1</v>
      </c>
    </row>
    <row r="4857" hidden="1" spans="1:2">
      <c r="A4857" t="s">
        <v>7274</v>
      </c>
      <c r="B4857">
        <v>1</v>
      </c>
    </row>
    <row r="4858" hidden="1" spans="1:2">
      <c r="A4858" t="s">
        <v>7275</v>
      </c>
      <c r="B4858">
        <v>1</v>
      </c>
    </row>
    <row r="4859" hidden="1" spans="1:2">
      <c r="A4859" t="s">
        <v>7276</v>
      </c>
      <c r="B4859">
        <v>1</v>
      </c>
    </row>
    <row r="4860" hidden="1" spans="1:2">
      <c r="A4860" t="s">
        <v>7277</v>
      </c>
      <c r="B4860">
        <v>1</v>
      </c>
    </row>
    <row r="4861" hidden="1" spans="1:2">
      <c r="A4861" t="s">
        <v>7278</v>
      </c>
      <c r="B4861">
        <v>1</v>
      </c>
    </row>
    <row r="4862" hidden="1" spans="1:2">
      <c r="A4862" t="s">
        <v>7279</v>
      </c>
      <c r="B4862">
        <v>1</v>
      </c>
    </row>
    <row r="4863" hidden="1" spans="1:2">
      <c r="A4863" t="s">
        <v>7280</v>
      </c>
      <c r="B4863">
        <v>1</v>
      </c>
    </row>
    <row r="4864" hidden="1" spans="1:2">
      <c r="A4864" t="s">
        <v>7281</v>
      </c>
      <c r="B4864">
        <v>1</v>
      </c>
    </row>
    <row r="4865" hidden="1" spans="1:2">
      <c r="A4865" t="s">
        <v>7282</v>
      </c>
      <c r="B4865">
        <v>1</v>
      </c>
    </row>
    <row r="4866" hidden="1" spans="1:2">
      <c r="A4866" t="s">
        <v>7283</v>
      </c>
      <c r="B4866">
        <v>1</v>
      </c>
    </row>
    <row r="4867" hidden="1" spans="1:2">
      <c r="A4867" t="s">
        <v>7284</v>
      </c>
      <c r="B4867">
        <v>1</v>
      </c>
    </row>
    <row r="4868" hidden="1" spans="1:2">
      <c r="A4868" t="s">
        <v>7285</v>
      </c>
      <c r="B4868">
        <v>1</v>
      </c>
    </row>
    <row r="4869" hidden="1" spans="1:2">
      <c r="A4869" t="s">
        <v>7286</v>
      </c>
      <c r="B4869">
        <v>1</v>
      </c>
    </row>
    <row r="4870" hidden="1" spans="1:2">
      <c r="A4870" t="s">
        <v>7287</v>
      </c>
      <c r="B4870">
        <v>1</v>
      </c>
    </row>
    <row r="4871" hidden="1" spans="1:2">
      <c r="A4871" t="s">
        <v>7288</v>
      </c>
      <c r="B4871">
        <v>1</v>
      </c>
    </row>
    <row r="4872" hidden="1" spans="1:2">
      <c r="A4872" t="s">
        <v>7289</v>
      </c>
      <c r="B4872">
        <v>1</v>
      </c>
    </row>
    <row r="4873" hidden="1" spans="1:2">
      <c r="A4873" t="s">
        <v>7290</v>
      </c>
      <c r="B4873">
        <v>1</v>
      </c>
    </row>
    <row r="4874" hidden="1" spans="1:2">
      <c r="A4874" t="s">
        <v>7291</v>
      </c>
      <c r="B4874">
        <v>1</v>
      </c>
    </row>
    <row r="4875" hidden="1" spans="1:2">
      <c r="A4875" t="s">
        <v>7292</v>
      </c>
      <c r="B4875">
        <v>1</v>
      </c>
    </row>
    <row r="4876" hidden="1" spans="1:2">
      <c r="A4876" t="s">
        <v>7293</v>
      </c>
      <c r="B4876">
        <v>1</v>
      </c>
    </row>
    <row r="4877" hidden="1" spans="1:2">
      <c r="A4877" t="s">
        <v>7294</v>
      </c>
      <c r="B4877">
        <v>1</v>
      </c>
    </row>
    <row r="4878" hidden="1" spans="1:2">
      <c r="A4878" t="s">
        <v>7295</v>
      </c>
      <c r="B4878">
        <v>1</v>
      </c>
    </row>
    <row r="4879" hidden="1" spans="1:2">
      <c r="A4879" t="s">
        <v>7296</v>
      </c>
      <c r="B4879">
        <v>1</v>
      </c>
    </row>
    <row r="4880" hidden="1" spans="1:2">
      <c r="A4880" t="s">
        <v>7297</v>
      </c>
      <c r="B4880">
        <v>1</v>
      </c>
    </row>
    <row r="4881" hidden="1" spans="1:2">
      <c r="A4881" t="s">
        <v>7298</v>
      </c>
      <c r="B4881">
        <v>1</v>
      </c>
    </row>
    <row r="4882" hidden="1" spans="1:2">
      <c r="A4882" t="s">
        <v>7299</v>
      </c>
      <c r="B4882">
        <v>1</v>
      </c>
    </row>
    <row r="4883" hidden="1" spans="1:2">
      <c r="A4883" t="s">
        <v>7300</v>
      </c>
      <c r="B4883">
        <v>1</v>
      </c>
    </row>
    <row r="4884" hidden="1" spans="1:2">
      <c r="A4884" t="s">
        <v>7301</v>
      </c>
      <c r="B4884">
        <v>1</v>
      </c>
    </row>
    <row r="4885" hidden="1" spans="1:2">
      <c r="A4885" t="s">
        <v>7302</v>
      </c>
      <c r="B4885">
        <v>1</v>
      </c>
    </row>
    <row r="4886" hidden="1" spans="1:2">
      <c r="A4886" t="s">
        <v>7303</v>
      </c>
      <c r="B4886">
        <v>1</v>
      </c>
    </row>
    <row r="4887" hidden="1" spans="1:2">
      <c r="A4887" t="s">
        <v>7304</v>
      </c>
      <c r="B4887">
        <v>1</v>
      </c>
    </row>
    <row r="4888" hidden="1" spans="1:2">
      <c r="A4888" t="s">
        <v>7305</v>
      </c>
      <c r="B4888">
        <v>1</v>
      </c>
    </row>
    <row r="4889" hidden="1" spans="1:2">
      <c r="A4889" t="s">
        <v>7306</v>
      </c>
      <c r="B4889">
        <v>1</v>
      </c>
    </row>
    <row r="4890" hidden="1" spans="1:2">
      <c r="A4890" t="s">
        <v>7307</v>
      </c>
      <c r="B4890">
        <v>1</v>
      </c>
    </row>
    <row r="4891" hidden="1" spans="1:2">
      <c r="A4891" t="s">
        <v>7308</v>
      </c>
      <c r="B4891">
        <v>1</v>
      </c>
    </row>
    <row r="4892" hidden="1" spans="1:2">
      <c r="A4892" t="s">
        <v>7309</v>
      </c>
      <c r="B4892">
        <v>1</v>
      </c>
    </row>
    <row r="4893" hidden="1" spans="1:2">
      <c r="A4893" t="s">
        <v>7310</v>
      </c>
      <c r="B4893">
        <v>1</v>
      </c>
    </row>
    <row r="4894" hidden="1" spans="1:2">
      <c r="A4894" t="s">
        <v>7311</v>
      </c>
      <c r="B4894">
        <v>1</v>
      </c>
    </row>
    <row r="4895" hidden="1" spans="1:2">
      <c r="A4895" t="s">
        <v>7312</v>
      </c>
      <c r="B4895">
        <v>1</v>
      </c>
    </row>
    <row r="4896" hidden="1" spans="1:2">
      <c r="A4896" t="s">
        <v>7313</v>
      </c>
      <c r="B4896">
        <v>1</v>
      </c>
    </row>
    <row r="4897" hidden="1" spans="1:2">
      <c r="A4897" t="s">
        <v>7314</v>
      </c>
      <c r="B4897">
        <v>1</v>
      </c>
    </row>
    <row r="4898" hidden="1" spans="1:2">
      <c r="A4898" t="s">
        <v>7315</v>
      </c>
      <c r="B4898">
        <v>1</v>
      </c>
    </row>
    <row r="4899" hidden="1" spans="1:2">
      <c r="A4899" t="s">
        <v>7316</v>
      </c>
      <c r="B4899">
        <v>1</v>
      </c>
    </row>
    <row r="4900" hidden="1" spans="1:2">
      <c r="A4900" t="s">
        <v>7317</v>
      </c>
      <c r="B4900">
        <v>1</v>
      </c>
    </row>
    <row r="4901" hidden="1" spans="1:2">
      <c r="A4901" t="s">
        <v>7318</v>
      </c>
      <c r="B4901">
        <v>1</v>
      </c>
    </row>
    <row r="4902" hidden="1" spans="1:2">
      <c r="A4902" t="s">
        <v>7319</v>
      </c>
      <c r="B4902">
        <v>1</v>
      </c>
    </row>
    <row r="4903" hidden="1" spans="1:2">
      <c r="A4903" t="s">
        <v>7320</v>
      </c>
      <c r="B4903">
        <v>1</v>
      </c>
    </row>
    <row r="4904" hidden="1" spans="1:2">
      <c r="A4904" t="s">
        <v>7321</v>
      </c>
      <c r="B4904">
        <v>1</v>
      </c>
    </row>
    <row r="4905" hidden="1" spans="1:2">
      <c r="A4905" t="s">
        <v>7322</v>
      </c>
      <c r="B4905">
        <v>1</v>
      </c>
    </row>
    <row r="4906" hidden="1" spans="1:2">
      <c r="A4906" t="s">
        <v>7323</v>
      </c>
      <c r="B4906">
        <v>1</v>
      </c>
    </row>
    <row r="4907" hidden="1" spans="1:2">
      <c r="A4907" t="s">
        <v>7324</v>
      </c>
      <c r="B4907">
        <v>1</v>
      </c>
    </row>
    <row r="4908" hidden="1" spans="1:2">
      <c r="A4908" t="s">
        <v>7325</v>
      </c>
      <c r="B4908">
        <v>1</v>
      </c>
    </row>
    <row r="4909" hidden="1" spans="1:2">
      <c r="A4909" t="s">
        <v>7326</v>
      </c>
      <c r="B4909">
        <v>1</v>
      </c>
    </row>
    <row r="4910" hidden="1" spans="1:2">
      <c r="A4910" t="s">
        <v>7327</v>
      </c>
      <c r="B4910">
        <v>1</v>
      </c>
    </row>
    <row r="4911" hidden="1" spans="1:2">
      <c r="A4911" t="s">
        <v>7328</v>
      </c>
      <c r="B4911">
        <v>1</v>
      </c>
    </row>
    <row r="4912" hidden="1" spans="1:2">
      <c r="A4912" t="s">
        <v>7329</v>
      </c>
      <c r="B4912">
        <v>1</v>
      </c>
    </row>
    <row r="4913" hidden="1" spans="1:2">
      <c r="A4913" t="s">
        <v>7330</v>
      </c>
      <c r="B4913">
        <v>1</v>
      </c>
    </row>
    <row r="4914" hidden="1" spans="1:2">
      <c r="A4914" t="s">
        <v>7331</v>
      </c>
      <c r="B4914">
        <v>1</v>
      </c>
    </row>
    <row r="4915" hidden="1" spans="1:2">
      <c r="A4915" t="s">
        <v>7332</v>
      </c>
      <c r="B4915">
        <v>1</v>
      </c>
    </row>
    <row r="4916" hidden="1" spans="1:2">
      <c r="A4916" t="s">
        <v>7333</v>
      </c>
      <c r="B4916">
        <v>1</v>
      </c>
    </row>
    <row r="4917" hidden="1" spans="1:2">
      <c r="A4917" t="s">
        <v>7334</v>
      </c>
      <c r="B4917">
        <v>1</v>
      </c>
    </row>
    <row r="4918" hidden="1" spans="1:2">
      <c r="A4918" t="s">
        <v>7335</v>
      </c>
      <c r="B4918">
        <v>1</v>
      </c>
    </row>
    <row r="4919" hidden="1" spans="1:2">
      <c r="A4919" t="s">
        <v>7336</v>
      </c>
      <c r="B4919">
        <v>1</v>
      </c>
    </row>
    <row r="4920" hidden="1" spans="1:2">
      <c r="A4920" t="s">
        <v>7337</v>
      </c>
      <c r="B4920">
        <v>1</v>
      </c>
    </row>
    <row r="4921" hidden="1" spans="1:2">
      <c r="A4921" t="s">
        <v>7338</v>
      </c>
      <c r="B4921">
        <v>1</v>
      </c>
    </row>
    <row r="4922" hidden="1" spans="1:2">
      <c r="A4922" t="s">
        <v>7339</v>
      </c>
      <c r="B4922">
        <v>1</v>
      </c>
    </row>
    <row r="4923" hidden="1" spans="1:2">
      <c r="A4923" t="s">
        <v>7340</v>
      </c>
      <c r="B4923">
        <v>1</v>
      </c>
    </row>
    <row r="4924" hidden="1" spans="1:2">
      <c r="A4924" t="s">
        <v>7341</v>
      </c>
      <c r="B4924">
        <v>1</v>
      </c>
    </row>
    <row r="4925" hidden="1" spans="1:2">
      <c r="A4925" t="s">
        <v>7342</v>
      </c>
      <c r="B4925">
        <v>1</v>
      </c>
    </row>
    <row r="4926" hidden="1" spans="1:2">
      <c r="A4926" t="s">
        <v>7343</v>
      </c>
      <c r="B4926">
        <v>1</v>
      </c>
    </row>
    <row r="4927" hidden="1" spans="1:2">
      <c r="A4927" t="s">
        <v>7344</v>
      </c>
      <c r="B4927">
        <v>1</v>
      </c>
    </row>
    <row r="4928" hidden="1" spans="1:2">
      <c r="A4928" t="s">
        <v>7345</v>
      </c>
      <c r="B4928">
        <v>1</v>
      </c>
    </row>
    <row r="4929" hidden="1" spans="1:2">
      <c r="A4929" t="s">
        <v>7346</v>
      </c>
      <c r="B4929">
        <v>1</v>
      </c>
    </row>
    <row r="4930" hidden="1" spans="1:2">
      <c r="A4930" t="s">
        <v>7347</v>
      </c>
      <c r="B4930">
        <v>1</v>
      </c>
    </row>
    <row r="4931" hidden="1" spans="1:2">
      <c r="A4931" t="s">
        <v>7348</v>
      </c>
      <c r="B4931">
        <v>1</v>
      </c>
    </row>
    <row r="4932" spans="1:2">
      <c r="A4932" t="s">
        <v>7349</v>
      </c>
      <c r="B4932">
        <v>2</v>
      </c>
    </row>
    <row r="4933" hidden="1" spans="1:2">
      <c r="A4933" t="s">
        <v>7350</v>
      </c>
      <c r="B4933">
        <v>1</v>
      </c>
    </row>
    <row r="4934" hidden="1" spans="1:2">
      <c r="A4934" t="s">
        <v>7351</v>
      </c>
      <c r="B4934">
        <v>1</v>
      </c>
    </row>
    <row r="4935" hidden="1" spans="1:2">
      <c r="A4935" t="s">
        <v>7352</v>
      </c>
      <c r="B4935">
        <v>1</v>
      </c>
    </row>
    <row r="4936" hidden="1" spans="1:2">
      <c r="A4936" t="s">
        <v>7353</v>
      </c>
      <c r="B4936">
        <v>1</v>
      </c>
    </row>
    <row r="4937" hidden="1" spans="1:2">
      <c r="A4937" t="s">
        <v>7354</v>
      </c>
      <c r="B4937">
        <v>1</v>
      </c>
    </row>
    <row r="4938" hidden="1" spans="1:2">
      <c r="A4938" t="s">
        <v>7355</v>
      </c>
      <c r="B4938">
        <v>1</v>
      </c>
    </row>
    <row r="4939" hidden="1" spans="1:2">
      <c r="A4939" t="s">
        <v>7356</v>
      </c>
      <c r="B4939">
        <v>1</v>
      </c>
    </row>
    <row r="4940" hidden="1" spans="1:2">
      <c r="A4940" t="s">
        <v>7357</v>
      </c>
      <c r="B4940">
        <v>1</v>
      </c>
    </row>
    <row r="4941" hidden="1" spans="1:2">
      <c r="A4941" t="s">
        <v>7358</v>
      </c>
      <c r="B4941">
        <v>1</v>
      </c>
    </row>
    <row r="4942" hidden="1" spans="1:2">
      <c r="A4942" t="s">
        <v>7359</v>
      </c>
      <c r="B4942">
        <v>1</v>
      </c>
    </row>
    <row r="4943" hidden="1" spans="1:2">
      <c r="A4943" t="s">
        <v>7360</v>
      </c>
      <c r="B4943">
        <v>1</v>
      </c>
    </row>
    <row r="4944" hidden="1" spans="1:2">
      <c r="A4944" t="s">
        <v>7361</v>
      </c>
      <c r="B4944">
        <v>1</v>
      </c>
    </row>
    <row r="4945" hidden="1" spans="1:2">
      <c r="A4945" t="s">
        <v>7362</v>
      </c>
      <c r="B4945">
        <v>1</v>
      </c>
    </row>
    <row r="4946" hidden="1" spans="1:2">
      <c r="A4946" t="s">
        <v>7363</v>
      </c>
      <c r="B4946">
        <v>1</v>
      </c>
    </row>
    <row r="4947" hidden="1" spans="1:2">
      <c r="A4947" t="s">
        <v>7364</v>
      </c>
      <c r="B4947">
        <v>1</v>
      </c>
    </row>
    <row r="4948" hidden="1" spans="1:2">
      <c r="A4948" t="s">
        <v>7365</v>
      </c>
      <c r="B4948">
        <v>1</v>
      </c>
    </row>
    <row r="4949" hidden="1" spans="1:2">
      <c r="A4949" t="s">
        <v>7366</v>
      </c>
      <c r="B4949">
        <v>1</v>
      </c>
    </row>
    <row r="4950" hidden="1" spans="1:2">
      <c r="A4950" t="s">
        <v>7367</v>
      </c>
      <c r="B4950">
        <v>1</v>
      </c>
    </row>
    <row r="4951" hidden="1" spans="1:2">
      <c r="A4951" t="s">
        <v>7368</v>
      </c>
      <c r="B4951">
        <v>1</v>
      </c>
    </row>
    <row r="4952" hidden="1" spans="1:2">
      <c r="A4952" t="s">
        <v>7369</v>
      </c>
      <c r="B4952">
        <v>1</v>
      </c>
    </row>
    <row r="4953" hidden="1" spans="1:2">
      <c r="A4953" t="s">
        <v>7370</v>
      </c>
      <c r="B4953">
        <v>1</v>
      </c>
    </row>
    <row r="4954" hidden="1" spans="1:2">
      <c r="A4954" t="s">
        <v>7371</v>
      </c>
      <c r="B4954">
        <v>1</v>
      </c>
    </row>
    <row r="4955" hidden="1" spans="1:2">
      <c r="A4955" t="s">
        <v>7372</v>
      </c>
      <c r="B4955">
        <v>1</v>
      </c>
    </row>
    <row r="4956" hidden="1" spans="1:2">
      <c r="A4956" t="s">
        <v>7373</v>
      </c>
      <c r="B4956">
        <v>1</v>
      </c>
    </row>
    <row r="4957" hidden="1" spans="1:2">
      <c r="A4957" t="s">
        <v>7374</v>
      </c>
      <c r="B4957">
        <v>1</v>
      </c>
    </row>
    <row r="4958" hidden="1" spans="1:2">
      <c r="A4958" t="s">
        <v>7375</v>
      </c>
      <c r="B4958">
        <v>1</v>
      </c>
    </row>
    <row r="4959" hidden="1" spans="1:2">
      <c r="A4959" t="s">
        <v>7376</v>
      </c>
      <c r="B4959">
        <v>1</v>
      </c>
    </row>
    <row r="4960" hidden="1" spans="1:2">
      <c r="A4960" t="s">
        <v>7377</v>
      </c>
      <c r="B4960">
        <v>1</v>
      </c>
    </row>
    <row r="4961" hidden="1" spans="1:2">
      <c r="A4961" t="s">
        <v>7378</v>
      </c>
      <c r="B4961">
        <v>1</v>
      </c>
    </row>
    <row r="4962" hidden="1" spans="1:2">
      <c r="A4962" t="s">
        <v>7379</v>
      </c>
      <c r="B4962">
        <v>1</v>
      </c>
    </row>
    <row r="4963" hidden="1" spans="1:2">
      <c r="A4963" t="s">
        <v>7380</v>
      </c>
      <c r="B4963">
        <v>1</v>
      </c>
    </row>
    <row r="4964" hidden="1" spans="1:2">
      <c r="A4964" t="s">
        <v>7381</v>
      </c>
      <c r="B4964">
        <v>1</v>
      </c>
    </row>
    <row r="4965" hidden="1" spans="1:2">
      <c r="A4965" t="s">
        <v>7382</v>
      </c>
      <c r="B4965">
        <v>1</v>
      </c>
    </row>
    <row r="4966" hidden="1" spans="1:2">
      <c r="A4966" t="s">
        <v>7383</v>
      </c>
      <c r="B4966">
        <v>1</v>
      </c>
    </row>
    <row r="4967" hidden="1" spans="1:2">
      <c r="A4967" t="s">
        <v>7384</v>
      </c>
      <c r="B4967">
        <v>1</v>
      </c>
    </row>
    <row r="4968" hidden="1" spans="1:2">
      <c r="A4968" t="s">
        <v>7385</v>
      </c>
      <c r="B4968">
        <v>1</v>
      </c>
    </row>
    <row r="4969" hidden="1" spans="1:2">
      <c r="A4969" t="s">
        <v>7386</v>
      </c>
      <c r="B4969">
        <v>1</v>
      </c>
    </row>
    <row r="4970" hidden="1" spans="1:2">
      <c r="A4970" t="s">
        <v>7387</v>
      </c>
      <c r="B4970">
        <v>1</v>
      </c>
    </row>
    <row r="4971" hidden="1" spans="1:2">
      <c r="A4971" t="s">
        <v>7388</v>
      </c>
      <c r="B4971">
        <v>1</v>
      </c>
    </row>
    <row r="4972" hidden="1" spans="1:2">
      <c r="A4972" t="s">
        <v>7389</v>
      </c>
      <c r="B4972">
        <v>1</v>
      </c>
    </row>
    <row r="4973" hidden="1" spans="1:2">
      <c r="A4973" t="s">
        <v>7390</v>
      </c>
      <c r="B4973">
        <v>1</v>
      </c>
    </row>
    <row r="4974" hidden="1" spans="1:2">
      <c r="A4974" t="s">
        <v>7391</v>
      </c>
      <c r="B4974">
        <v>1</v>
      </c>
    </row>
    <row r="4975" hidden="1" spans="1:2">
      <c r="A4975" t="s">
        <v>7392</v>
      </c>
      <c r="B4975">
        <v>1</v>
      </c>
    </row>
    <row r="4976" hidden="1" spans="1:2">
      <c r="A4976" t="s">
        <v>7393</v>
      </c>
      <c r="B4976">
        <v>1</v>
      </c>
    </row>
    <row r="4977" hidden="1" spans="1:2">
      <c r="A4977" t="s">
        <v>7394</v>
      </c>
      <c r="B4977">
        <v>1</v>
      </c>
    </row>
    <row r="4978" hidden="1" spans="1:2">
      <c r="A4978" t="s">
        <v>7395</v>
      </c>
      <c r="B4978">
        <v>1</v>
      </c>
    </row>
    <row r="4979" hidden="1" spans="1:2">
      <c r="A4979" t="s">
        <v>7396</v>
      </c>
      <c r="B4979">
        <v>1</v>
      </c>
    </row>
    <row r="4980" hidden="1" spans="1:2">
      <c r="A4980" t="s">
        <v>7397</v>
      </c>
      <c r="B4980">
        <v>1</v>
      </c>
    </row>
    <row r="4981" hidden="1" spans="1:2">
      <c r="A4981" t="s">
        <v>7398</v>
      </c>
      <c r="B4981">
        <v>1</v>
      </c>
    </row>
    <row r="4982" hidden="1" spans="1:2">
      <c r="A4982" t="s">
        <v>7399</v>
      </c>
      <c r="B4982">
        <v>1</v>
      </c>
    </row>
    <row r="4983" hidden="1" spans="1:2">
      <c r="A4983" t="s">
        <v>7400</v>
      </c>
      <c r="B4983">
        <v>1</v>
      </c>
    </row>
    <row r="4984" hidden="1" spans="1:2">
      <c r="A4984" t="s">
        <v>7401</v>
      </c>
      <c r="B4984">
        <v>1</v>
      </c>
    </row>
    <row r="4985" hidden="1" spans="1:2">
      <c r="A4985" t="s">
        <v>7402</v>
      </c>
      <c r="B4985">
        <v>1</v>
      </c>
    </row>
    <row r="4986" hidden="1" spans="1:2">
      <c r="A4986" t="s">
        <v>7403</v>
      </c>
      <c r="B4986">
        <v>1</v>
      </c>
    </row>
    <row r="4987" hidden="1" spans="1:2">
      <c r="A4987" t="s">
        <v>7404</v>
      </c>
      <c r="B4987">
        <v>1</v>
      </c>
    </row>
    <row r="4988" hidden="1" spans="1:2">
      <c r="A4988" t="s">
        <v>7405</v>
      </c>
      <c r="B4988">
        <v>1</v>
      </c>
    </row>
    <row r="4989" hidden="1" spans="1:2">
      <c r="A4989" t="s">
        <v>7406</v>
      </c>
      <c r="B4989">
        <v>1</v>
      </c>
    </row>
    <row r="4990" hidden="1" spans="1:2">
      <c r="A4990" t="s">
        <v>7407</v>
      </c>
      <c r="B4990">
        <v>1</v>
      </c>
    </row>
    <row r="4991" hidden="1" spans="1:2">
      <c r="A4991" t="s">
        <v>7408</v>
      </c>
      <c r="B4991">
        <v>1</v>
      </c>
    </row>
    <row r="4992" hidden="1" spans="1:2">
      <c r="A4992" t="s">
        <v>7409</v>
      </c>
      <c r="B4992">
        <v>1</v>
      </c>
    </row>
    <row r="4993" hidden="1" spans="1:2">
      <c r="A4993" t="s">
        <v>7410</v>
      </c>
      <c r="B4993">
        <v>1</v>
      </c>
    </row>
    <row r="4994" hidden="1" spans="1:2">
      <c r="A4994" t="s">
        <v>7411</v>
      </c>
      <c r="B4994">
        <v>1</v>
      </c>
    </row>
    <row r="4995" hidden="1" spans="1:2">
      <c r="A4995" t="s">
        <v>7412</v>
      </c>
      <c r="B4995">
        <v>1</v>
      </c>
    </row>
    <row r="4996" hidden="1" spans="1:2">
      <c r="A4996" t="s">
        <v>7413</v>
      </c>
      <c r="B4996">
        <v>1</v>
      </c>
    </row>
    <row r="4997" hidden="1" spans="1:2">
      <c r="A4997" t="s">
        <v>7414</v>
      </c>
      <c r="B4997">
        <v>1</v>
      </c>
    </row>
    <row r="4998" hidden="1" spans="1:2">
      <c r="A4998" t="s">
        <v>7415</v>
      </c>
      <c r="B4998">
        <v>1</v>
      </c>
    </row>
    <row r="4999" hidden="1" spans="1:2">
      <c r="A4999" t="s">
        <v>7416</v>
      </c>
      <c r="B4999">
        <v>1</v>
      </c>
    </row>
    <row r="5000" hidden="1" spans="1:2">
      <c r="A5000" t="s">
        <v>7417</v>
      </c>
      <c r="B5000">
        <v>1</v>
      </c>
    </row>
    <row r="5001" hidden="1" spans="1:2">
      <c r="A5001" t="s">
        <v>7418</v>
      </c>
      <c r="B5001">
        <v>1</v>
      </c>
    </row>
    <row r="5002" hidden="1" spans="1:2">
      <c r="A5002" t="s">
        <v>7419</v>
      </c>
      <c r="B5002">
        <v>1</v>
      </c>
    </row>
    <row r="5003" hidden="1" spans="1:2">
      <c r="A5003" t="s">
        <v>7420</v>
      </c>
      <c r="B5003">
        <v>1</v>
      </c>
    </row>
    <row r="5004" hidden="1" spans="1:2">
      <c r="A5004" t="s">
        <v>7421</v>
      </c>
      <c r="B5004">
        <v>1</v>
      </c>
    </row>
    <row r="5005" hidden="1" spans="1:2">
      <c r="A5005" t="s">
        <v>7422</v>
      </c>
      <c r="B5005">
        <v>1</v>
      </c>
    </row>
    <row r="5006" hidden="1" spans="1:2">
      <c r="A5006" t="s">
        <v>7423</v>
      </c>
      <c r="B5006">
        <v>1</v>
      </c>
    </row>
    <row r="5007" hidden="1" spans="1:2">
      <c r="A5007" t="s">
        <v>7424</v>
      </c>
      <c r="B5007">
        <v>1</v>
      </c>
    </row>
    <row r="5008" hidden="1" spans="1:2">
      <c r="A5008" t="s">
        <v>7425</v>
      </c>
      <c r="B5008">
        <v>1</v>
      </c>
    </row>
    <row r="5009" hidden="1" spans="1:2">
      <c r="A5009" t="s">
        <v>7426</v>
      </c>
      <c r="B5009">
        <v>1</v>
      </c>
    </row>
    <row r="5010" hidden="1" spans="1:2">
      <c r="A5010" t="s">
        <v>7427</v>
      </c>
      <c r="B5010">
        <v>1</v>
      </c>
    </row>
    <row r="5011" hidden="1" spans="1:2">
      <c r="A5011" t="s">
        <v>7428</v>
      </c>
      <c r="B5011">
        <v>1</v>
      </c>
    </row>
    <row r="5012" hidden="1" spans="1:2">
      <c r="A5012" t="s">
        <v>7429</v>
      </c>
      <c r="B5012">
        <v>1</v>
      </c>
    </row>
    <row r="5013" hidden="1" spans="1:2">
      <c r="A5013" t="s">
        <v>7430</v>
      </c>
      <c r="B5013">
        <v>1</v>
      </c>
    </row>
    <row r="5014" hidden="1" spans="1:2">
      <c r="A5014" t="s">
        <v>7431</v>
      </c>
      <c r="B5014">
        <v>1</v>
      </c>
    </row>
    <row r="5015" hidden="1" spans="1:2">
      <c r="A5015" t="s">
        <v>7432</v>
      </c>
      <c r="B5015">
        <v>1</v>
      </c>
    </row>
    <row r="5016" hidden="1" spans="1:2">
      <c r="A5016" t="s">
        <v>7433</v>
      </c>
      <c r="B5016">
        <v>1</v>
      </c>
    </row>
    <row r="5017" hidden="1" spans="1:2">
      <c r="A5017" t="s">
        <v>7434</v>
      </c>
      <c r="B5017">
        <v>1</v>
      </c>
    </row>
    <row r="5018" hidden="1" spans="1:2">
      <c r="A5018" t="s">
        <v>7435</v>
      </c>
      <c r="B5018">
        <v>1</v>
      </c>
    </row>
    <row r="5019" hidden="1" spans="1:2">
      <c r="A5019" t="s">
        <v>7436</v>
      </c>
      <c r="B5019">
        <v>1</v>
      </c>
    </row>
    <row r="5020" hidden="1" spans="1:2">
      <c r="A5020" t="s">
        <v>7437</v>
      </c>
      <c r="B5020">
        <v>1</v>
      </c>
    </row>
    <row r="5021" hidden="1" spans="1:2">
      <c r="A5021" t="s">
        <v>7438</v>
      </c>
      <c r="B5021">
        <v>1</v>
      </c>
    </row>
    <row r="5022" hidden="1" spans="1:2">
      <c r="A5022" t="s">
        <v>7439</v>
      </c>
      <c r="B5022">
        <v>1</v>
      </c>
    </row>
    <row r="5023" hidden="1" spans="1:2">
      <c r="A5023" t="s">
        <v>7440</v>
      </c>
      <c r="B5023">
        <v>1</v>
      </c>
    </row>
    <row r="5024" hidden="1" spans="1:2">
      <c r="A5024" t="s">
        <v>7441</v>
      </c>
      <c r="B5024">
        <v>1</v>
      </c>
    </row>
    <row r="5025" hidden="1" spans="1:2">
      <c r="A5025" t="s">
        <v>7442</v>
      </c>
      <c r="B5025">
        <v>1</v>
      </c>
    </row>
    <row r="5026" hidden="1" spans="1:2">
      <c r="A5026" t="s">
        <v>7443</v>
      </c>
      <c r="B5026">
        <v>1</v>
      </c>
    </row>
    <row r="5027" hidden="1" spans="1:2">
      <c r="A5027" t="s">
        <v>7444</v>
      </c>
      <c r="B5027">
        <v>1</v>
      </c>
    </row>
    <row r="5028" hidden="1" spans="1:2">
      <c r="A5028" t="s">
        <v>7445</v>
      </c>
      <c r="B5028">
        <v>1</v>
      </c>
    </row>
    <row r="5029" hidden="1" spans="1:2">
      <c r="A5029" t="s">
        <v>7446</v>
      </c>
      <c r="B5029">
        <v>1</v>
      </c>
    </row>
    <row r="5030" hidden="1" spans="1:2">
      <c r="A5030" t="s">
        <v>7447</v>
      </c>
      <c r="B5030">
        <v>1</v>
      </c>
    </row>
    <row r="5031" hidden="1" spans="1:2">
      <c r="A5031" t="s">
        <v>7448</v>
      </c>
      <c r="B5031">
        <v>1</v>
      </c>
    </row>
    <row r="5032" hidden="1" spans="1:2">
      <c r="A5032" t="s">
        <v>7449</v>
      </c>
      <c r="B5032">
        <v>1</v>
      </c>
    </row>
    <row r="5033" hidden="1" spans="1:2">
      <c r="A5033" t="s">
        <v>7450</v>
      </c>
      <c r="B5033">
        <v>1</v>
      </c>
    </row>
    <row r="5034" spans="1:2">
      <c r="A5034" t="s">
        <v>7451</v>
      </c>
      <c r="B5034">
        <v>2</v>
      </c>
    </row>
    <row r="5035" hidden="1" spans="1:2">
      <c r="A5035" t="s">
        <v>7452</v>
      </c>
      <c r="B5035">
        <v>1</v>
      </c>
    </row>
    <row r="5036" hidden="1" spans="1:2">
      <c r="A5036" t="s">
        <v>7453</v>
      </c>
      <c r="B5036">
        <v>1</v>
      </c>
    </row>
    <row r="5037" hidden="1" spans="1:2">
      <c r="A5037" t="s">
        <v>7454</v>
      </c>
      <c r="B5037">
        <v>1</v>
      </c>
    </row>
    <row r="5038" hidden="1" spans="1:2">
      <c r="A5038" t="s">
        <v>7455</v>
      </c>
      <c r="B5038">
        <v>1</v>
      </c>
    </row>
    <row r="5039" hidden="1" spans="1:2">
      <c r="A5039" t="s">
        <v>7456</v>
      </c>
      <c r="B5039">
        <v>1</v>
      </c>
    </row>
    <row r="5040" hidden="1" spans="1:2">
      <c r="A5040" t="s">
        <v>7457</v>
      </c>
      <c r="B5040">
        <v>1</v>
      </c>
    </row>
    <row r="5041" hidden="1" spans="1:2">
      <c r="A5041" t="s">
        <v>7458</v>
      </c>
      <c r="B5041">
        <v>1</v>
      </c>
    </row>
    <row r="5042" hidden="1" spans="1:2">
      <c r="A5042" t="s">
        <v>7459</v>
      </c>
      <c r="B5042">
        <v>1</v>
      </c>
    </row>
    <row r="5043" hidden="1" spans="1:2">
      <c r="A5043" t="s">
        <v>7460</v>
      </c>
      <c r="B5043">
        <v>1</v>
      </c>
    </row>
    <row r="5044" hidden="1" spans="1:2">
      <c r="A5044" t="s">
        <v>7461</v>
      </c>
      <c r="B5044">
        <v>1</v>
      </c>
    </row>
    <row r="5045" hidden="1" spans="1:2">
      <c r="A5045" t="s">
        <v>7462</v>
      </c>
      <c r="B5045">
        <v>1</v>
      </c>
    </row>
    <row r="5046" hidden="1" spans="1:2">
      <c r="A5046" t="s">
        <v>7463</v>
      </c>
      <c r="B5046">
        <v>1</v>
      </c>
    </row>
    <row r="5047" hidden="1" spans="1:2">
      <c r="A5047" t="s">
        <v>7464</v>
      </c>
      <c r="B5047">
        <v>1</v>
      </c>
    </row>
    <row r="5048" hidden="1" spans="1:2">
      <c r="A5048" t="s">
        <v>7465</v>
      </c>
      <c r="B5048">
        <v>1</v>
      </c>
    </row>
    <row r="5049" hidden="1" spans="1:2">
      <c r="A5049" t="s">
        <v>7466</v>
      </c>
      <c r="B5049">
        <v>1</v>
      </c>
    </row>
    <row r="5050" hidden="1" spans="1:2">
      <c r="A5050" t="s">
        <v>7467</v>
      </c>
      <c r="B5050">
        <v>1</v>
      </c>
    </row>
    <row r="5051" hidden="1" spans="1:2">
      <c r="A5051" t="s">
        <v>7468</v>
      </c>
      <c r="B5051">
        <v>1</v>
      </c>
    </row>
    <row r="5052" hidden="1" spans="1:2">
      <c r="A5052" t="s">
        <v>7469</v>
      </c>
      <c r="B5052">
        <v>1</v>
      </c>
    </row>
    <row r="5053" hidden="1" spans="1:2">
      <c r="A5053" t="s">
        <v>7470</v>
      </c>
      <c r="B5053">
        <v>1</v>
      </c>
    </row>
    <row r="5054" hidden="1" spans="1:2">
      <c r="A5054" t="s">
        <v>7471</v>
      </c>
      <c r="B5054">
        <v>1</v>
      </c>
    </row>
    <row r="5055" hidden="1" spans="1:2">
      <c r="A5055" t="s">
        <v>7472</v>
      </c>
      <c r="B5055">
        <v>1</v>
      </c>
    </row>
    <row r="5056" hidden="1" spans="1:2">
      <c r="A5056" t="s">
        <v>7473</v>
      </c>
      <c r="B5056">
        <v>1</v>
      </c>
    </row>
    <row r="5057" hidden="1" spans="1:2">
      <c r="A5057" t="s">
        <v>7474</v>
      </c>
      <c r="B5057">
        <v>1</v>
      </c>
    </row>
    <row r="5058" hidden="1" spans="1:2">
      <c r="A5058" t="s">
        <v>7475</v>
      </c>
      <c r="B5058">
        <v>1</v>
      </c>
    </row>
    <row r="5059" hidden="1" spans="1:2">
      <c r="A5059" t="s">
        <v>7476</v>
      </c>
      <c r="B5059">
        <v>1</v>
      </c>
    </row>
    <row r="5060" hidden="1" spans="1:2">
      <c r="A5060" t="s">
        <v>7477</v>
      </c>
      <c r="B5060">
        <v>1</v>
      </c>
    </row>
    <row r="5061" hidden="1" spans="1:2">
      <c r="A5061" t="s">
        <v>7478</v>
      </c>
      <c r="B5061">
        <v>1</v>
      </c>
    </row>
    <row r="5062" hidden="1" spans="1:2">
      <c r="A5062" t="s">
        <v>7479</v>
      </c>
      <c r="B5062">
        <v>1</v>
      </c>
    </row>
    <row r="5063" hidden="1" spans="1:2">
      <c r="A5063" t="s">
        <v>7480</v>
      </c>
      <c r="B5063">
        <v>1</v>
      </c>
    </row>
    <row r="5064" hidden="1" spans="1:2">
      <c r="A5064" t="s">
        <v>7481</v>
      </c>
      <c r="B5064">
        <v>1</v>
      </c>
    </row>
    <row r="5065" hidden="1" spans="1:2">
      <c r="A5065" t="s">
        <v>7482</v>
      </c>
      <c r="B5065">
        <v>1</v>
      </c>
    </row>
    <row r="5066" hidden="1" spans="1:2">
      <c r="A5066" t="s">
        <v>7483</v>
      </c>
      <c r="B5066">
        <v>1</v>
      </c>
    </row>
    <row r="5067" hidden="1" spans="1:2">
      <c r="A5067" t="s">
        <v>7484</v>
      </c>
      <c r="B5067">
        <v>1</v>
      </c>
    </row>
    <row r="5068" hidden="1" spans="1:2">
      <c r="A5068" t="s">
        <v>7485</v>
      </c>
      <c r="B5068">
        <v>1</v>
      </c>
    </row>
    <row r="5069" hidden="1" spans="1:2">
      <c r="A5069" t="s">
        <v>7486</v>
      </c>
      <c r="B5069">
        <v>1</v>
      </c>
    </row>
    <row r="5070" hidden="1" spans="1:2">
      <c r="A5070" t="s">
        <v>7487</v>
      </c>
      <c r="B5070">
        <v>1</v>
      </c>
    </row>
    <row r="5071" hidden="1" spans="1:2">
      <c r="A5071" t="s">
        <v>7488</v>
      </c>
      <c r="B5071">
        <v>1</v>
      </c>
    </row>
    <row r="5072" hidden="1" spans="1:2">
      <c r="A5072" t="s">
        <v>7489</v>
      </c>
      <c r="B5072">
        <v>1</v>
      </c>
    </row>
    <row r="5073" hidden="1" spans="1:2">
      <c r="A5073" t="s">
        <v>7490</v>
      </c>
      <c r="B5073">
        <v>1</v>
      </c>
    </row>
    <row r="5074" hidden="1" spans="1:2">
      <c r="A5074" t="s">
        <v>7491</v>
      </c>
      <c r="B5074">
        <v>1</v>
      </c>
    </row>
    <row r="5075" hidden="1" spans="1:2">
      <c r="A5075" t="s">
        <v>7492</v>
      </c>
      <c r="B5075">
        <v>1</v>
      </c>
    </row>
    <row r="5076" hidden="1" spans="1:2">
      <c r="A5076" t="s">
        <v>7493</v>
      </c>
      <c r="B5076">
        <v>1</v>
      </c>
    </row>
    <row r="5077" hidden="1" spans="1:2">
      <c r="A5077" t="s">
        <v>7494</v>
      </c>
      <c r="B5077">
        <v>1</v>
      </c>
    </row>
    <row r="5078" hidden="1" spans="1:2">
      <c r="A5078" t="s">
        <v>7495</v>
      </c>
      <c r="B5078">
        <v>1</v>
      </c>
    </row>
    <row r="5079" hidden="1" spans="1:2">
      <c r="A5079" t="s">
        <v>7496</v>
      </c>
      <c r="B5079">
        <v>1</v>
      </c>
    </row>
    <row r="5080" hidden="1" spans="1:2">
      <c r="A5080" t="s">
        <v>7497</v>
      </c>
      <c r="B5080">
        <v>1</v>
      </c>
    </row>
    <row r="5081" hidden="1" spans="1:2">
      <c r="A5081" t="s">
        <v>7498</v>
      </c>
      <c r="B5081">
        <v>1</v>
      </c>
    </row>
    <row r="5082" hidden="1" spans="1:2">
      <c r="A5082" t="s">
        <v>7499</v>
      </c>
      <c r="B5082">
        <v>1</v>
      </c>
    </row>
    <row r="5083" hidden="1" spans="1:2">
      <c r="A5083" t="s">
        <v>7500</v>
      </c>
      <c r="B5083">
        <v>1</v>
      </c>
    </row>
    <row r="5084" hidden="1" spans="1:2">
      <c r="A5084" t="s">
        <v>7501</v>
      </c>
      <c r="B5084">
        <v>1</v>
      </c>
    </row>
    <row r="5085" hidden="1" spans="1:2">
      <c r="A5085" t="s">
        <v>7502</v>
      </c>
      <c r="B5085">
        <v>1</v>
      </c>
    </row>
    <row r="5086" hidden="1" spans="1:2">
      <c r="A5086" t="s">
        <v>7503</v>
      </c>
      <c r="B5086">
        <v>1</v>
      </c>
    </row>
    <row r="5087" hidden="1" spans="1:2">
      <c r="A5087" t="s">
        <v>7504</v>
      </c>
      <c r="B5087">
        <v>1</v>
      </c>
    </row>
    <row r="5088" hidden="1" spans="1:2">
      <c r="A5088" t="s">
        <v>7505</v>
      </c>
      <c r="B5088">
        <v>1</v>
      </c>
    </row>
    <row r="5089" hidden="1" spans="1:2">
      <c r="A5089" t="s">
        <v>7506</v>
      </c>
      <c r="B5089">
        <v>1</v>
      </c>
    </row>
    <row r="5090" hidden="1" spans="1:2">
      <c r="A5090" t="s">
        <v>7507</v>
      </c>
      <c r="B5090">
        <v>1</v>
      </c>
    </row>
    <row r="5091" hidden="1" spans="1:2">
      <c r="A5091" t="s">
        <v>7508</v>
      </c>
      <c r="B5091">
        <v>1</v>
      </c>
    </row>
    <row r="5092" hidden="1" spans="1:2">
      <c r="A5092" t="s">
        <v>7509</v>
      </c>
      <c r="B5092">
        <v>1</v>
      </c>
    </row>
    <row r="5093" hidden="1" spans="1:2">
      <c r="A5093" t="s">
        <v>7510</v>
      </c>
      <c r="B5093">
        <v>1</v>
      </c>
    </row>
    <row r="5094" hidden="1" spans="1:2">
      <c r="A5094" t="s">
        <v>7511</v>
      </c>
      <c r="B5094">
        <v>1</v>
      </c>
    </row>
    <row r="5095" hidden="1" spans="1:2">
      <c r="A5095" t="s">
        <v>7512</v>
      </c>
      <c r="B5095">
        <v>1</v>
      </c>
    </row>
    <row r="5096" hidden="1" spans="1:2">
      <c r="A5096" t="s">
        <v>7513</v>
      </c>
      <c r="B5096">
        <v>1</v>
      </c>
    </row>
    <row r="5097" hidden="1" spans="1:2">
      <c r="A5097" t="s">
        <v>7514</v>
      </c>
      <c r="B5097">
        <v>1</v>
      </c>
    </row>
    <row r="5098" hidden="1" spans="1:2">
      <c r="A5098" t="s">
        <v>7515</v>
      </c>
      <c r="B5098">
        <v>1</v>
      </c>
    </row>
    <row r="5099" hidden="1" spans="1:2">
      <c r="A5099" t="s">
        <v>7516</v>
      </c>
      <c r="B5099">
        <v>1</v>
      </c>
    </row>
    <row r="5100" hidden="1" spans="1:2">
      <c r="A5100" t="s">
        <v>7517</v>
      </c>
      <c r="B5100">
        <v>1</v>
      </c>
    </row>
    <row r="5101" hidden="1" spans="1:2">
      <c r="A5101" t="s">
        <v>7518</v>
      </c>
      <c r="B5101">
        <v>1</v>
      </c>
    </row>
    <row r="5102" hidden="1" spans="1:2">
      <c r="A5102" t="s">
        <v>7519</v>
      </c>
      <c r="B5102">
        <v>1</v>
      </c>
    </row>
    <row r="5103" hidden="1" spans="1:2">
      <c r="A5103" t="s">
        <v>7520</v>
      </c>
      <c r="B5103">
        <v>1</v>
      </c>
    </row>
    <row r="5104" hidden="1" spans="1:2">
      <c r="A5104" t="s">
        <v>7521</v>
      </c>
      <c r="B5104">
        <v>1</v>
      </c>
    </row>
    <row r="5105" hidden="1" spans="1:2">
      <c r="A5105" t="s">
        <v>7522</v>
      </c>
      <c r="B5105">
        <v>1</v>
      </c>
    </row>
    <row r="5106" hidden="1" spans="1:2">
      <c r="A5106" t="s">
        <v>7523</v>
      </c>
      <c r="B5106">
        <v>1</v>
      </c>
    </row>
    <row r="5107" hidden="1" spans="1:2">
      <c r="A5107" t="s">
        <v>7524</v>
      </c>
      <c r="B5107">
        <v>1</v>
      </c>
    </row>
    <row r="5108" hidden="1" spans="1:2">
      <c r="A5108" t="s">
        <v>7525</v>
      </c>
      <c r="B5108">
        <v>1</v>
      </c>
    </row>
    <row r="5109" hidden="1" spans="1:2">
      <c r="A5109" t="s">
        <v>7526</v>
      </c>
      <c r="B5109">
        <v>1</v>
      </c>
    </row>
    <row r="5110" hidden="1" spans="1:2">
      <c r="A5110" t="s">
        <v>7527</v>
      </c>
      <c r="B5110">
        <v>1</v>
      </c>
    </row>
    <row r="5111" hidden="1" spans="1:2">
      <c r="A5111" t="s">
        <v>7528</v>
      </c>
      <c r="B5111">
        <v>1</v>
      </c>
    </row>
    <row r="5112" hidden="1" spans="1:2">
      <c r="A5112" t="s">
        <v>7529</v>
      </c>
      <c r="B5112">
        <v>1</v>
      </c>
    </row>
    <row r="5113" hidden="1" spans="1:2">
      <c r="A5113" t="s">
        <v>7530</v>
      </c>
      <c r="B5113">
        <v>1</v>
      </c>
    </row>
    <row r="5114" hidden="1" spans="1:2">
      <c r="A5114" t="s">
        <v>7531</v>
      </c>
      <c r="B5114">
        <v>1</v>
      </c>
    </row>
    <row r="5115" hidden="1" spans="1:2">
      <c r="A5115" t="s">
        <v>7532</v>
      </c>
      <c r="B5115">
        <v>1</v>
      </c>
    </row>
    <row r="5116" hidden="1" spans="1:2">
      <c r="A5116" t="s">
        <v>7533</v>
      </c>
      <c r="B5116">
        <v>1</v>
      </c>
    </row>
    <row r="5117" hidden="1" spans="1:2">
      <c r="A5117" t="s">
        <v>7534</v>
      </c>
      <c r="B5117">
        <v>1</v>
      </c>
    </row>
    <row r="5118" hidden="1" spans="1:2">
      <c r="A5118" t="s">
        <v>7535</v>
      </c>
      <c r="B5118">
        <v>1</v>
      </c>
    </row>
    <row r="5119" hidden="1" spans="1:2">
      <c r="A5119" t="s">
        <v>7536</v>
      </c>
      <c r="B5119">
        <v>1</v>
      </c>
    </row>
    <row r="5120" hidden="1" spans="1:2">
      <c r="A5120" t="s">
        <v>7537</v>
      </c>
      <c r="B5120">
        <v>1</v>
      </c>
    </row>
    <row r="5121" hidden="1" spans="1:2">
      <c r="A5121" t="s">
        <v>7538</v>
      </c>
      <c r="B5121">
        <v>1</v>
      </c>
    </row>
    <row r="5122" hidden="1" spans="1:2">
      <c r="A5122" t="s">
        <v>7539</v>
      </c>
      <c r="B5122">
        <v>1</v>
      </c>
    </row>
    <row r="5123" hidden="1" spans="1:2">
      <c r="A5123" t="s">
        <v>7540</v>
      </c>
      <c r="B5123">
        <v>1</v>
      </c>
    </row>
    <row r="5124" hidden="1" spans="1:2">
      <c r="A5124" t="s">
        <v>7541</v>
      </c>
      <c r="B5124">
        <v>1</v>
      </c>
    </row>
    <row r="5125" hidden="1" spans="1:2">
      <c r="A5125" t="s">
        <v>7542</v>
      </c>
      <c r="B5125">
        <v>1</v>
      </c>
    </row>
    <row r="5126" hidden="1" spans="1:2">
      <c r="A5126" t="s">
        <v>7543</v>
      </c>
      <c r="B5126">
        <v>1</v>
      </c>
    </row>
    <row r="5127" hidden="1" spans="1:2">
      <c r="A5127" t="s">
        <v>7544</v>
      </c>
      <c r="B5127">
        <v>1</v>
      </c>
    </row>
    <row r="5128" hidden="1" spans="1:2">
      <c r="A5128" t="s">
        <v>7545</v>
      </c>
      <c r="B5128">
        <v>1</v>
      </c>
    </row>
    <row r="5129" hidden="1" spans="1:2">
      <c r="A5129" t="s">
        <v>7546</v>
      </c>
      <c r="B5129">
        <v>1</v>
      </c>
    </row>
    <row r="5130" hidden="1" spans="1:2">
      <c r="A5130" t="s">
        <v>7547</v>
      </c>
      <c r="B5130">
        <v>1</v>
      </c>
    </row>
    <row r="5131" hidden="1" spans="1:2">
      <c r="A5131" t="s">
        <v>7548</v>
      </c>
      <c r="B5131">
        <v>1</v>
      </c>
    </row>
    <row r="5132" hidden="1" spans="1:2">
      <c r="A5132" t="s">
        <v>7549</v>
      </c>
      <c r="B5132">
        <v>1</v>
      </c>
    </row>
    <row r="5133" hidden="1" spans="1:2">
      <c r="A5133" t="s">
        <v>7550</v>
      </c>
      <c r="B5133">
        <v>1</v>
      </c>
    </row>
    <row r="5134" hidden="1" spans="1:2">
      <c r="A5134" t="s">
        <v>7551</v>
      </c>
      <c r="B5134">
        <v>1</v>
      </c>
    </row>
    <row r="5135" hidden="1" spans="1:2">
      <c r="A5135" t="s">
        <v>7552</v>
      </c>
      <c r="B5135">
        <v>1</v>
      </c>
    </row>
    <row r="5136" hidden="1" spans="1:2">
      <c r="A5136" t="s">
        <v>7553</v>
      </c>
      <c r="B5136">
        <v>1</v>
      </c>
    </row>
    <row r="5137" hidden="1" spans="1:2">
      <c r="A5137" t="s">
        <v>7554</v>
      </c>
      <c r="B5137">
        <v>1</v>
      </c>
    </row>
    <row r="5138" hidden="1" spans="1:2">
      <c r="A5138" t="s">
        <v>7555</v>
      </c>
      <c r="B5138">
        <v>1</v>
      </c>
    </row>
    <row r="5139" hidden="1" spans="1:2">
      <c r="A5139" t="s">
        <v>7556</v>
      </c>
      <c r="B5139">
        <v>1</v>
      </c>
    </row>
    <row r="5140" hidden="1" spans="1:2">
      <c r="A5140" t="s">
        <v>7557</v>
      </c>
      <c r="B5140">
        <v>1</v>
      </c>
    </row>
    <row r="5141" hidden="1" spans="1:2">
      <c r="A5141" t="s">
        <v>7558</v>
      </c>
      <c r="B5141">
        <v>1</v>
      </c>
    </row>
    <row r="5142" hidden="1" spans="1:2">
      <c r="A5142" t="s">
        <v>7559</v>
      </c>
      <c r="B5142">
        <v>1</v>
      </c>
    </row>
    <row r="5143" hidden="1" spans="1:2">
      <c r="A5143" t="s">
        <v>7560</v>
      </c>
      <c r="B5143">
        <v>1</v>
      </c>
    </row>
    <row r="5144" hidden="1" spans="1:2">
      <c r="A5144" t="s">
        <v>7561</v>
      </c>
      <c r="B5144">
        <v>1</v>
      </c>
    </row>
    <row r="5145" hidden="1" spans="1:2">
      <c r="A5145" t="s">
        <v>7562</v>
      </c>
      <c r="B5145">
        <v>1</v>
      </c>
    </row>
    <row r="5146" hidden="1" spans="1:2">
      <c r="A5146" t="s">
        <v>7563</v>
      </c>
      <c r="B5146">
        <v>1</v>
      </c>
    </row>
    <row r="5147" hidden="1" spans="1:2">
      <c r="A5147" t="s">
        <v>7564</v>
      </c>
      <c r="B5147">
        <v>1</v>
      </c>
    </row>
    <row r="5148" hidden="1" spans="1:2">
      <c r="A5148" t="s">
        <v>7565</v>
      </c>
      <c r="B5148">
        <v>1</v>
      </c>
    </row>
    <row r="5149" hidden="1" spans="1:2">
      <c r="A5149" t="s">
        <v>7566</v>
      </c>
      <c r="B5149">
        <v>1</v>
      </c>
    </row>
    <row r="5150" hidden="1" spans="1:2">
      <c r="A5150" t="s">
        <v>7567</v>
      </c>
      <c r="B5150">
        <v>1</v>
      </c>
    </row>
    <row r="5151" hidden="1" spans="1:2">
      <c r="A5151" t="s">
        <v>7568</v>
      </c>
      <c r="B5151">
        <v>1</v>
      </c>
    </row>
    <row r="5152" hidden="1" spans="1:2">
      <c r="A5152" t="s">
        <v>7569</v>
      </c>
      <c r="B5152">
        <v>1</v>
      </c>
    </row>
    <row r="5153" hidden="1" spans="1:2">
      <c r="A5153" t="s">
        <v>7570</v>
      </c>
      <c r="B5153">
        <v>1</v>
      </c>
    </row>
    <row r="5154" hidden="1" spans="1:2">
      <c r="A5154" t="s">
        <v>7571</v>
      </c>
      <c r="B5154">
        <v>1</v>
      </c>
    </row>
    <row r="5155" hidden="1" spans="1:2">
      <c r="A5155" t="s">
        <v>7572</v>
      </c>
      <c r="B5155">
        <v>1</v>
      </c>
    </row>
    <row r="5156" hidden="1" spans="1:2">
      <c r="A5156" t="s">
        <v>7573</v>
      </c>
      <c r="B5156">
        <v>1</v>
      </c>
    </row>
    <row r="5157" hidden="1" spans="1:2">
      <c r="A5157" t="s">
        <v>7574</v>
      </c>
      <c r="B5157">
        <v>1</v>
      </c>
    </row>
    <row r="5158" hidden="1" spans="1:2">
      <c r="A5158" t="s">
        <v>7575</v>
      </c>
      <c r="B5158">
        <v>1</v>
      </c>
    </row>
    <row r="5159" hidden="1" spans="1:2">
      <c r="A5159" t="s">
        <v>7576</v>
      </c>
      <c r="B5159">
        <v>1</v>
      </c>
    </row>
    <row r="5160" hidden="1" spans="1:2">
      <c r="A5160" t="s">
        <v>7577</v>
      </c>
      <c r="B5160">
        <v>1</v>
      </c>
    </row>
    <row r="5161" hidden="1" spans="1:2">
      <c r="A5161" t="s">
        <v>7578</v>
      </c>
      <c r="B5161">
        <v>1</v>
      </c>
    </row>
    <row r="5162" hidden="1" spans="1:2">
      <c r="A5162" t="s">
        <v>7579</v>
      </c>
      <c r="B5162">
        <v>1</v>
      </c>
    </row>
    <row r="5163" hidden="1" spans="1:2">
      <c r="A5163" t="s">
        <v>7580</v>
      </c>
      <c r="B5163">
        <v>1</v>
      </c>
    </row>
    <row r="5164" hidden="1" spans="1:2">
      <c r="A5164" t="s">
        <v>7581</v>
      </c>
      <c r="B5164">
        <v>1</v>
      </c>
    </row>
    <row r="5165" hidden="1" spans="1:2">
      <c r="A5165" t="s">
        <v>7582</v>
      </c>
      <c r="B5165">
        <v>1</v>
      </c>
    </row>
    <row r="5166" hidden="1" spans="1:2">
      <c r="A5166" t="s">
        <v>7583</v>
      </c>
      <c r="B5166">
        <v>1</v>
      </c>
    </row>
    <row r="5167" hidden="1" spans="1:2">
      <c r="A5167" t="s">
        <v>7584</v>
      </c>
      <c r="B5167">
        <v>1</v>
      </c>
    </row>
    <row r="5168" hidden="1" spans="1:2">
      <c r="A5168" t="s">
        <v>7585</v>
      </c>
      <c r="B5168">
        <v>1</v>
      </c>
    </row>
    <row r="5169" hidden="1" spans="1:2">
      <c r="A5169" t="s">
        <v>7586</v>
      </c>
      <c r="B5169">
        <v>1</v>
      </c>
    </row>
    <row r="5170" hidden="1" spans="1:2">
      <c r="A5170" t="s">
        <v>7587</v>
      </c>
      <c r="B5170">
        <v>1</v>
      </c>
    </row>
    <row r="5171" hidden="1" spans="1:2">
      <c r="A5171" t="s">
        <v>7588</v>
      </c>
      <c r="B5171">
        <v>1</v>
      </c>
    </row>
    <row r="5172" hidden="1" spans="1:2">
      <c r="A5172" t="s">
        <v>7589</v>
      </c>
      <c r="B5172">
        <v>1</v>
      </c>
    </row>
    <row r="5173" hidden="1" spans="1:2">
      <c r="A5173" t="s">
        <v>7590</v>
      </c>
      <c r="B5173">
        <v>1</v>
      </c>
    </row>
    <row r="5174" hidden="1" spans="1:2">
      <c r="A5174" t="s">
        <v>7591</v>
      </c>
      <c r="B5174">
        <v>1</v>
      </c>
    </row>
    <row r="5175" hidden="1" spans="1:2">
      <c r="A5175" t="s">
        <v>7592</v>
      </c>
      <c r="B5175">
        <v>1</v>
      </c>
    </row>
    <row r="5176" hidden="1" spans="1:2">
      <c r="A5176" t="s">
        <v>7593</v>
      </c>
      <c r="B5176">
        <v>1</v>
      </c>
    </row>
    <row r="5177" hidden="1" spans="1:2">
      <c r="A5177" t="s">
        <v>7594</v>
      </c>
      <c r="B5177">
        <v>1</v>
      </c>
    </row>
    <row r="5178" hidden="1" spans="1:2">
      <c r="A5178" t="s">
        <v>7595</v>
      </c>
      <c r="B5178">
        <v>1</v>
      </c>
    </row>
    <row r="5179" hidden="1" spans="1:2">
      <c r="A5179" t="s">
        <v>7596</v>
      </c>
      <c r="B5179">
        <v>1</v>
      </c>
    </row>
    <row r="5180" hidden="1" spans="1:2">
      <c r="A5180" t="s">
        <v>7597</v>
      </c>
      <c r="B5180">
        <v>1</v>
      </c>
    </row>
    <row r="5181" hidden="1" spans="1:2">
      <c r="A5181" t="s">
        <v>7598</v>
      </c>
      <c r="B5181">
        <v>1</v>
      </c>
    </row>
    <row r="5182" hidden="1" spans="1:2">
      <c r="A5182" t="s">
        <v>7599</v>
      </c>
      <c r="B5182">
        <v>1</v>
      </c>
    </row>
    <row r="5183" hidden="1" spans="1:2">
      <c r="A5183" t="s">
        <v>7600</v>
      </c>
      <c r="B5183">
        <v>1</v>
      </c>
    </row>
    <row r="5184" hidden="1" spans="1:2">
      <c r="A5184" t="s">
        <v>7601</v>
      </c>
      <c r="B5184">
        <v>1</v>
      </c>
    </row>
    <row r="5185" hidden="1" spans="1:2">
      <c r="A5185" t="s">
        <v>7602</v>
      </c>
      <c r="B5185">
        <v>1</v>
      </c>
    </row>
    <row r="5186" hidden="1" spans="1:2">
      <c r="A5186" t="s">
        <v>7603</v>
      </c>
      <c r="B5186">
        <v>1</v>
      </c>
    </row>
    <row r="5187" hidden="1" spans="1:2">
      <c r="A5187" t="s">
        <v>7604</v>
      </c>
      <c r="B5187">
        <v>1</v>
      </c>
    </row>
    <row r="5188" hidden="1" spans="1:2">
      <c r="A5188" t="s">
        <v>7605</v>
      </c>
      <c r="B5188">
        <v>1</v>
      </c>
    </row>
    <row r="5189" hidden="1" spans="1:2">
      <c r="A5189" t="s">
        <v>7606</v>
      </c>
      <c r="B5189">
        <v>1</v>
      </c>
    </row>
    <row r="5190" hidden="1" spans="1:2">
      <c r="A5190" t="s">
        <v>7607</v>
      </c>
      <c r="B5190">
        <v>1</v>
      </c>
    </row>
    <row r="5191" hidden="1" spans="1:2">
      <c r="A5191" t="s">
        <v>7608</v>
      </c>
      <c r="B5191">
        <v>1</v>
      </c>
    </row>
    <row r="5192" hidden="1" spans="1:2">
      <c r="A5192" t="s">
        <v>7609</v>
      </c>
      <c r="B5192">
        <v>1</v>
      </c>
    </row>
    <row r="5193" hidden="1" spans="1:2">
      <c r="A5193" t="s">
        <v>7610</v>
      </c>
      <c r="B5193">
        <v>1</v>
      </c>
    </row>
    <row r="5194" hidden="1" spans="1:2">
      <c r="A5194" t="s">
        <v>7611</v>
      </c>
      <c r="B5194">
        <v>1</v>
      </c>
    </row>
    <row r="5195" hidden="1" spans="1:2">
      <c r="A5195" t="s">
        <v>7612</v>
      </c>
      <c r="B5195">
        <v>1</v>
      </c>
    </row>
    <row r="5196" hidden="1" spans="1:2">
      <c r="A5196" t="s">
        <v>7613</v>
      </c>
      <c r="B5196">
        <v>1</v>
      </c>
    </row>
    <row r="5197" hidden="1" spans="1:2">
      <c r="A5197" t="s">
        <v>7614</v>
      </c>
      <c r="B5197">
        <v>1</v>
      </c>
    </row>
    <row r="5198" hidden="1" spans="1:2">
      <c r="A5198" t="s">
        <v>7615</v>
      </c>
      <c r="B5198">
        <v>1</v>
      </c>
    </row>
    <row r="5199" hidden="1" spans="1:2">
      <c r="A5199" t="s">
        <v>7616</v>
      </c>
      <c r="B5199">
        <v>1</v>
      </c>
    </row>
    <row r="5200" hidden="1" spans="1:2">
      <c r="A5200" t="s">
        <v>7617</v>
      </c>
      <c r="B5200">
        <v>1</v>
      </c>
    </row>
    <row r="5201" hidden="1" spans="1:2">
      <c r="A5201" t="s">
        <v>7618</v>
      </c>
      <c r="B5201">
        <v>1</v>
      </c>
    </row>
    <row r="5202" hidden="1" spans="1:2">
      <c r="A5202" t="s">
        <v>7619</v>
      </c>
      <c r="B5202">
        <v>1</v>
      </c>
    </row>
    <row r="5203" hidden="1" spans="1:2">
      <c r="A5203" t="s">
        <v>7620</v>
      </c>
      <c r="B5203">
        <v>1</v>
      </c>
    </row>
    <row r="5204" hidden="1" spans="1:2">
      <c r="A5204" t="s">
        <v>7621</v>
      </c>
      <c r="B5204">
        <v>1</v>
      </c>
    </row>
    <row r="5205" hidden="1" spans="1:2">
      <c r="A5205" t="s">
        <v>7622</v>
      </c>
      <c r="B5205">
        <v>1</v>
      </c>
    </row>
    <row r="5206" hidden="1" spans="1:2">
      <c r="A5206" t="s">
        <v>7623</v>
      </c>
      <c r="B5206">
        <v>1</v>
      </c>
    </row>
    <row r="5207" hidden="1" spans="1:2">
      <c r="A5207" t="s">
        <v>7624</v>
      </c>
      <c r="B5207">
        <v>1</v>
      </c>
    </row>
    <row r="5208" hidden="1" spans="1:2">
      <c r="A5208" t="s">
        <v>7625</v>
      </c>
      <c r="B5208">
        <v>1</v>
      </c>
    </row>
    <row r="5209" hidden="1" spans="1:2">
      <c r="A5209" t="s">
        <v>7626</v>
      </c>
      <c r="B5209">
        <v>1</v>
      </c>
    </row>
    <row r="5210" hidden="1" spans="1:2">
      <c r="A5210" t="s">
        <v>7627</v>
      </c>
      <c r="B5210">
        <v>1</v>
      </c>
    </row>
    <row r="5211" hidden="1" spans="1:2">
      <c r="A5211" t="s">
        <v>7628</v>
      </c>
      <c r="B5211">
        <v>1</v>
      </c>
    </row>
    <row r="5212" hidden="1" spans="1:2">
      <c r="A5212" t="s">
        <v>7629</v>
      </c>
      <c r="B5212">
        <v>1</v>
      </c>
    </row>
    <row r="5213" hidden="1" spans="1:2">
      <c r="A5213" t="s">
        <v>7630</v>
      </c>
      <c r="B5213">
        <v>1</v>
      </c>
    </row>
    <row r="5214" hidden="1" spans="1:2">
      <c r="A5214" t="s">
        <v>7631</v>
      </c>
      <c r="B5214">
        <v>1</v>
      </c>
    </row>
    <row r="5215" hidden="1" spans="1:2">
      <c r="A5215" t="s">
        <v>7632</v>
      </c>
      <c r="B5215">
        <v>1</v>
      </c>
    </row>
    <row r="5216" hidden="1" spans="1:2">
      <c r="A5216" t="s">
        <v>7633</v>
      </c>
      <c r="B5216">
        <v>1</v>
      </c>
    </row>
    <row r="5217" hidden="1" spans="1:2">
      <c r="A5217" t="s">
        <v>7634</v>
      </c>
      <c r="B5217">
        <v>1</v>
      </c>
    </row>
    <row r="5218" hidden="1" spans="1:2">
      <c r="A5218" t="s">
        <v>7635</v>
      </c>
      <c r="B5218">
        <v>1</v>
      </c>
    </row>
    <row r="5219" hidden="1" spans="1:2">
      <c r="A5219" t="s">
        <v>7636</v>
      </c>
      <c r="B5219">
        <v>1</v>
      </c>
    </row>
    <row r="5220" hidden="1" spans="1:2">
      <c r="A5220" t="s">
        <v>7637</v>
      </c>
      <c r="B5220">
        <v>1</v>
      </c>
    </row>
    <row r="5221" hidden="1" spans="1:2">
      <c r="A5221" t="s">
        <v>7638</v>
      </c>
      <c r="B5221">
        <v>1</v>
      </c>
    </row>
    <row r="5222" hidden="1" spans="1:2">
      <c r="A5222" t="s">
        <v>7639</v>
      </c>
      <c r="B5222">
        <v>1</v>
      </c>
    </row>
    <row r="5223" hidden="1" spans="1:2">
      <c r="A5223" t="s">
        <v>7640</v>
      </c>
      <c r="B5223">
        <v>1</v>
      </c>
    </row>
    <row r="5224" hidden="1" spans="1:2">
      <c r="A5224" t="s">
        <v>7641</v>
      </c>
      <c r="B5224">
        <v>1</v>
      </c>
    </row>
    <row r="5225" hidden="1" spans="1:2">
      <c r="A5225" t="s">
        <v>7642</v>
      </c>
      <c r="B5225">
        <v>1</v>
      </c>
    </row>
    <row r="5226" hidden="1" spans="1:2">
      <c r="A5226" t="s">
        <v>7643</v>
      </c>
      <c r="B5226">
        <v>1</v>
      </c>
    </row>
    <row r="5227" hidden="1" spans="1:2">
      <c r="A5227" t="s">
        <v>7644</v>
      </c>
      <c r="B5227">
        <v>1</v>
      </c>
    </row>
    <row r="5228" hidden="1" spans="1:2">
      <c r="A5228" t="s">
        <v>7645</v>
      </c>
      <c r="B5228">
        <v>1</v>
      </c>
    </row>
    <row r="5229" hidden="1" spans="1:2">
      <c r="A5229" t="s">
        <v>7646</v>
      </c>
      <c r="B5229">
        <v>1</v>
      </c>
    </row>
    <row r="5230" hidden="1" spans="1:2">
      <c r="A5230" t="s">
        <v>7647</v>
      </c>
      <c r="B5230">
        <v>1</v>
      </c>
    </row>
    <row r="5231" hidden="1" spans="1:2">
      <c r="A5231" t="s">
        <v>7648</v>
      </c>
      <c r="B5231">
        <v>1</v>
      </c>
    </row>
    <row r="5232" hidden="1" spans="1:2">
      <c r="A5232" t="s">
        <v>7649</v>
      </c>
      <c r="B5232">
        <v>1</v>
      </c>
    </row>
    <row r="5233" hidden="1" spans="1:2">
      <c r="A5233" t="s">
        <v>7650</v>
      </c>
      <c r="B5233">
        <v>1</v>
      </c>
    </row>
    <row r="5234" hidden="1" spans="1:2">
      <c r="A5234" t="s">
        <v>7651</v>
      </c>
      <c r="B5234">
        <v>1</v>
      </c>
    </row>
    <row r="5235" hidden="1" spans="1:2">
      <c r="A5235" t="s">
        <v>7652</v>
      </c>
      <c r="B5235">
        <v>1</v>
      </c>
    </row>
    <row r="5236" hidden="1" spans="1:2">
      <c r="A5236" t="s">
        <v>7653</v>
      </c>
      <c r="B5236">
        <v>1</v>
      </c>
    </row>
    <row r="5237" hidden="1" spans="1:2">
      <c r="A5237" t="s">
        <v>7654</v>
      </c>
      <c r="B5237">
        <v>1</v>
      </c>
    </row>
    <row r="5238" hidden="1" spans="1:2">
      <c r="A5238" t="s">
        <v>7655</v>
      </c>
      <c r="B5238">
        <v>1</v>
      </c>
    </row>
    <row r="5239" hidden="1" spans="1:2">
      <c r="A5239" t="s">
        <v>7656</v>
      </c>
      <c r="B5239">
        <v>1</v>
      </c>
    </row>
    <row r="5240" hidden="1" spans="1:2">
      <c r="A5240" t="s">
        <v>7657</v>
      </c>
      <c r="B5240">
        <v>1</v>
      </c>
    </row>
    <row r="5241" hidden="1" spans="1:2">
      <c r="A5241" t="s">
        <v>7658</v>
      </c>
      <c r="B5241">
        <v>1</v>
      </c>
    </row>
    <row r="5242" hidden="1" spans="1:2">
      <c r="A5242" t="s">
        <v>7659</v>
      </c>
      <c r="B5242">
        <v>1</v>
      </c>
    </row>
    <row r="5243" hidden="1" spans="1:2">
      <c r="A5243" t="s">
        <v>7660</v>
      </c>
      <c r="B5243">
        <v>1</v>
      </c>
    </row>
    <row r="5244" hidden="1" spans="1:2">
      <c r="A5244" t="s">
        <v>7661</v>
      </c>
      <c r="B5244">
        <v>1</v>
      </c>
    </row>
    <row r="5245" hidden="1" spans="1:2">
      <c r="A5245" t="s">
        <v>7662</v>
      </c>
      <c r="B5245">
        <v>1</v>
      </c>
    </row>
    <row r="5246" hidden="1" spans="1:2">
      <c r="A5246" t="s">
        <v>7663</v>
      </c>
      <c r="B5246">
        <v>1</v>
      </c>
    </row>
    <row r="5247" spans="1:2">
      <c r="A5247" t="s">
        <v>7664</v>
      </c>
      <c r="B5247">
        <v>2</v>
      </c>
    </row>
    <row r="5248" hidden="1" spans="1:2">
      <c r="A5248" t="s">
        <v>7665</v>
      </c>
      <c r="B5248">
        <v>1</v>
      </c>
    </row>
    <row r="5249" hidden="1" spans="1:2">
      <c r="A5249" t="s">
        <v>7666</v>
      </c>
      <c r="B5249">
        <v>1</v>
      </c>
    </row>
    <row r="5250" hidden="1" spans="1:2">
      <c r="A5250" t="s">
        <v>7667</v>
      </c>
      <c r="B5250">
        <v>1</v>
      </c>
    </row>
    <row r="5251" hidden="1" spans="1:2">
      <c r="A5251" t="s">
        <v>7668</v>
      </c>
      <c r="B5251">
        <v>1</v>
      </c>
    </row>
    <row r="5252" hidden="1" spans="1:2">
      <c r="A5252" t="s">
        <v>7669</v>
      </c>
      <c r="B5252">
        <v>1</v>
      </c>
    </row>
    <row r="5253" hidden="1" spans="1:2">
      <c r="A5253" t="s">
        <v>7670</v>
      </c>
      <c r="B5253">
        <v>1</v>
      </c>
    </row>
    <row r="5254" hidden="1" spans="1:2">
      <c r="A5254" t="s">
        <v>7671</v>
      </c>
      <c r="B5254">
        <v>1</v>
      </c>
    </row>
    <row r="5255" hidden="1" spans="1:2">
      <c r="A5255" t="s">
        <v>7672</v>
      </c>
      <c r="B5255">
        <v>1</v>
      </c>
    </row>
    <row r="5256" hidden="1" spans="1:2">
      <c r="A5256" t="s">
        <v>7673</v>
      </c>
      <c r="B5256">
        <v>1</v>
      </c>
    </row>
    <row r="5257" hidden="1" spans="1:2">
      <c r="A5257" t="s">
        <v>7674</v>
      </c>
      <c r="B5257">
        <v>1</v>
      </c>
    </row>
    <row r="5258" hidden="1" spans="1:2">
      <c r="A5258" t="s">
        <v>7675</v>
      </c>
      <c r="B5258">
        <v>1</v>
      </c>
    </row>
    <row r="5259" hidden="1" spans="1:2">
      <c r="A5259" t="s">
        <v>7676</v>
      </c>
      <c r="B5259">
        <v>1</v>
      </c>
    </row>
    <row r="5260" hidden="1" spans="1:2">
      <c r="A5260" t="s">
        <v>7677</v>
      </c>
      <c r="B5260">
        <v>1</v>
      </c>
    </row>
    <row r="5261" hidden="1" spans="1:2">
      <c r="A5261" t="s">
        <v>7678</v>
      </c>
      <c r="B5261">
        <v>1</v>
      </c>
    </row>
    <row r="5262" hidden="1" spans="1:2">
      <c r="A5262" t="s">
        <v>7679</v>
      </c>
      <c r="B5262">
        <v>1</v>
      </c>
    </row>
    <row r="5263" hidden="1" spans="1:2">
      <c r="A5263" t="s">
        <v>7680</v>
      </c>
      <c r="B5263">
        <v>1</v>
      </c>
    </row>
    <row r="5264" hidden="1" spans="1:2">
      <c r="A5264" t="s">
        <v>7681</v>
      </c>
      <c r="B5264">
        <v>1</v>
      </c>
    </row>
    <row r="5265" hidden="1" spans="1:2">
      <c r="A5265" t="s">
        <v>7682</v>
      </c>
      <c r="B5265">
        <v>1</v>
      </c>
    </row>
    <row r="5266" hidden="1" spans="1:2">
      <c r="A5266" t="s">
        <v>7683</v>
      </c>
      <c r="B5266">
        <v>1</v>
      </c>
    </row>
    <row r="5267" hidden="1" spans="1:2">
      <c r="A5267" t="s">
        <v>7684</v>
      </c>
      <c r="B5267">
        <v>1</v>
      </c>
    </row>
    <row r="5268" hidden="1" spans="1:2">
      <c r="A5268" t="s">
        <v>7685</v>
      </c>
      <c r="B5268">
        <v>1</v>
      </c>
    </row>
    <row r="5269" hidden="1" spans="1:2">
      <c r="A5269" t="s">
        <v>7686</v>
      </c>
      <c r="B5269">
        <v>1</v>
      </c>
    </row>
    <row r="5270" hidden="1" spans="1:2">
      <c r="A5270" t="s">
        <v>7687</v>
      </c>
      <c r="B5270">
        <v>1</v>
      </c>
    </row>
    <row r="5271" hidden="1" spans="1:2">
      <c r="A5271" t="s">
        <v>7688</v>
      </c>
      <c r="B5271">
        <v>1</v>
      </c>
    </row>
    <row r="5272" hidden="1" spans="1:2">
      <c r="A5272" t="s">
        <v>7689</v>
      </c>
      <c r="B5272">
        <v>1</v>
      </c>
    </row>
    <row r="5273" hidden="1" spans="1:2">
      <c r="A5273" t="s">
        <v>7690</v>
      </c>
      <c r="B5273">
        <v>1</v>
      </c>
    </row>
    <row r="5274" hidden="1" spans="1:2">
      <c r="A5274" t="s">
        <v>7691</v>
      </c>
      <c r="B5274">
        <v>1</v>
      </c>
    </row>
    <row r="5275" hidden="1" spans="1:2">
      <c r="A5275" t="s">
        <v>7692</v>
      </c>
      <c r="B5275">
        <v>1</v>
      </c>
    </row>
    <row r="5276" hidden="1" spans="1:2">
      <c r="A5276" t="s">
        <v>7693</v>
      </c>
      <c r="B5276">
        <v>1</v>
      </c>
    </row>
    <row r="5277" hidden="1" spans="1:2">
      <c r="A5277" t="s">
        <v>7694</v>
      </c>
      <c r="B5277">
        <v>1</v>
      </c>
    </row>
    <row r="5278" hidden="1" spans="1:2">
      <c r="A5278" t="s">
        <v>7695</v>
      </c>
      <c r="B5278">
        <v>1</v>
      </c>
    </row>
    <row r="5279" hidden="1" spans="1:2">
      <c r="A5279" t="s">
        <v>7696</v>
      </c>
      <c r="B5279">
        <v>1</v>
      </c>
    </row>
    <row r="5280" hidden="1" spans="1:2">
      <c r="A5280" t="s">
        <v>7697</v>
      </c>
      <c r="B5280">
        <v>1</v>
      </c>
    </row>
    <row r="5281" hidden="1" spans="1:2">
      <c r="A5281" t="s">
        <v>7698</v>
      </c>
      <c r="B5281">
        <v>1</v>
      </c>
    </row>
    <row r="5282" hidden="1" spans="1:2">
      <c r="A5282" t="s">
        <v>7699</v>
      </c>
      <c r="B5282">
        <v>1</v>
      </c>
    </row>
    <row r="5283" hidden="1" spans="1:2">
      <c r="A5283" t="s">
        <v>7700</v>
      </c>
      <c r="B5283">
        <v>1</v>
      </c>
    </row>
    <row r="5284" hidden="1" spans="1:2">
      <c r="A5284" t="s">
        <v>7701</v>
      </c>
      <c r="B5284">
        <v>1</v>
      </c>
    </row>
    <row r="5285" hidden="1" spans="1:2">
      <c r="A5285" t="s">
        <v>7702</v>
      </c>
      <c r="B5285">
        <v>1</v>
      </c>
    </row>
    <row r="5286" hidden="1" spans="1:2">
      <c r="A5286" t="s">
        <v>7703</v>
      </c>
      <c r="B5286">
        <v>1</v>
      </c>
    </row>
    <row r="5287" hidden="1" spans="1:2">
      <c r="A5287" t="s">
        <v>7704</v>
      </c>
      <c r="B5287">
        <v>1</v>
      </c>
    </row>
    <row r="5288" hidden="1" spans="1:2">
      <c r="A5288" t="s">
        <v>7705</v>
      </c>
      <c r="B5288">
        <v>1</v>
      </c>
    </row>
    <row r="5289" hidden="1" spans="1:2">
      <c r="A5289" t="s">
        <v>7706</v>
      </c>
      <c r="B5289">
        <v>1</v>
      </c>
    </row>
    <row r="5290" hidden="1" spans="1:2">
      <c r="A5290" t="s">
        <v>7707</v>
      </c>
      <c r="B5290">
        <v>1</v>
      </c>
    </row>
    <row r="5291" hidden="1" spans="1:2">
      <c r="A5291" t="s">
        <v>7708</v>
      </c>
      <c r="B5291">
        <v>1</v>
      </c>
    </row>
    <row r="5292" hidden="1" spans="1:2">
      <c r="A5292" t="s">
        <v>7709</v>
      </c>
      <c r="B5292">
        <v>1</v>
      </c>
    </row>
    <row r="5293" hidden="1" spans="1:2">
      <c r="A5293" t="s">
        <v>7710</v>
      </c>
      <c r="B5293">
        <v>1</v>
      </c>
    </row>
    <row r="5294" hidden="1" spans="1:2">
      <c r="A5294" t="s">
        <v>7711</v>
      </c>
      <c r="B5294">
        <v>1</v>
      </c>
    </row>
    <row r="5295" hidden="1" spans="1:2">
      <c r="A5295" t="s">
        <v>7712</v>
      </c>
      <c r="B5295">
        <v>1</v>
      </c>
    </row>
    <row r="5296" hidden="1" spans="1:2">
      <c r="A5296" t="s">
        <v>7713</v>
      </c>
      <c r="B5296">
        <v>1</v>
      </c>
    </row>
    <row r="5297" hidden="1" spans="1:2">
      <c r="A5297" t="s">
        <v>7714</v>
      </c>
      <c r="B5297">
        <v>1</v>
      </c>
    </row>
    <row r="5298" hidden="1" spans="1:2">
      <c r="A5298" t="s">
        <v>7715</v>
      </c>
      <c r="B5298">
        <v>1</v>
      </c>
    </row>
    <row r="5299" hidden="1" spans="1:2">
      <c r="A5299" t="s">
        <v>7716</v>
      </c>
      <c r="B5299">
        <v>1</v>
      </c>
    </row>
    <row r="5300" hidden="1" spans="1:2">
      <c r="A5300" t="s">
        <v>7717</v>
      </c>
      <c r="B5300">
        <v>1</v>
      </c>
    </row>
    <row r="5301" hidden="1" spans="1:2">
      <c r="A5301" t="s">
        <v>7718</v>
      </c>
      <c r="B5301">
        <v>1</v>
      </c>
    </row>
    <row r="5302" hidden="1" spans="1:2">
      <c r="A5302" t="s">
        <v>7719</v>
      </c>
      <c r="B5302">
        <v>1</v>
      </c>
    </row>
    <row r="5303" hidden="1" spans="1:2">
      <c r="A5303" t="s">
        <v>7720</v>
      </c>
      <c r="B5303">
        <v>1</v>
      </c>
    </row>
    <row r="5304" hidden="1" spans="1:2">
      <c r="A5304" t="s">
        <v>7721</v>
      </c>
      <c r="B5304">
        <v>1</v>
      </c>
    </row>
    <row r="5305" hidden="1" spans="1:2">
      <c r="A5305" t="s">
        <v>7722</v>
      </c>
      <c r="B5305">
        <v>1</v>
      </c>
    </row>
    <row r="5306" hidden="1" spans="1:2">
      <c r="A5306" t="s">
        <v>7723</v>
      </c>
      <c r="B5306">
        <v>1</v>
      </c>
    </row>
    <row r="5307" hidden="1" spans="1:2">
      <c r="A5307" t="s">
        <v>7724</v>
      </c>
      <c r="B5307">
        <v>1</v>
      </c>
    </row>
    <row r="5308" hidden="1" spans="1:2">
      <c r="A5308" t="s">
        <v>7725</v>
      </c>
      <c r="B5308">
        <v>1</v>
      </c>
    </row>
    <row r="5309" hidden="1" spans="1:2">
      <c r="A5309" t="s">
        <v>7726</v>
      </c>
      <c r="B5309">
        <v>1</v>
      </c>
    </row>
    <row r="5310" hidden="1" spans="1:2">
      <c r="A5310" t="s">
        <v>7727</v>
      </c>
      <c r="B5310">
        <v>1</v>
      </c>
    </row>
    <row r="5311" hidden="1" spans="1:2">
      <c r="A5311" t="s">
        <v>7728</v>
      </c>
      <c r="B5311">
        <v>1</v>
      </c>
    </row>
    <row r="5312" hidden="1" spans="1:2">
      <c r="A5312" t="s">
        <v>7729</v>
      </c>
      <c r="B5312">
        <v>1</v>
      </c>
    </row>
    <row r="5313" hidden="1" spans="1:2">
      <c r="A5313" t="s">
        <v>7730</v>
      </c>
      <c r="B5313">
        <v>1</v>
      </c>
    </row>
    <row r="5314" hidden="1" spans="1:2">
      <c r="A5314" t="s">
        <v>7731</v>
      </c>
      <c r="B5314">
        <v>1</v>
      </c>
    </row>
    <row r="5315" hidden="1" spans="1:2">
      <c r="A5315" t="s">
        <v>7732</v>
      </c>
      <c r="B5315">
        <v>1</v>
      </c>
    </row>
    <row r="5316" hidden="1" spans="1:2">
      <c r="A5316" t="s">
        <v>7733</v>
      </c>
      <c r="B5316">
        <v>1</v>
      </c>
    </row>
    <row r="5317" hidden="1" spans="1:2">
      <c r="A5317" t="s">
        <v>7734</v>
      </c>
      <c r="B5317">
        <v>1</v>
      </c>
    </row>
    <row r="5318" hidden="1" spans="1:2">
      <c r="A5318" t="s">
        <v>7735</v>
      </c>
      <c r="B5318">
        <v>1</v>
      </c>
    </row>
    <row r="5319" hidden="1" spans="1:2">
      <c r="A5319" t="s">
        <v>7736</v>
      </c>
      <c r="B5319">
        <v>1</v>
      </c>
    </row>
    <row r="5320" hidden="1" spans="1:2">
      <c r="A5320" t="s">
        <v>7737</v>
      </c>
      <c r="B5320">
        <v>1</v>
      </c>
    </row>
    <row r="5321" hidden="1" spans="1:2">
      <c r="A5321" t="s">
        <v>7738</v>
      </c>
      <c r="B5321">
        <v>1</v>
      </c>
    </row>
    <row r="5322" hidden="1" spans="1:2">
      <c r="A5322" t="s">
        <v>7739</v>
      </c>
      <c r="B5322">
        <v>1</v>
      </c>
    </row>
    <row r="5323" hidden="1" spans="1:2">
      <c r="A5323" t="s">
        <v>7740</v>
      </c>
      <c r="B5323">
        <v>1</v>
      </c>
    </row>
    <row r="5324" hidden="1" spans="1:2">
      <c r="A5324" t="s">
        <v>7741</v>
      </c>
      <c r="B5324">
        <v>1</v>
      </c>
    </row>
    <row r="5325" hidden="1" spans="1:2">
      <c r="A5325" t="s">
        <v>7742</v>
      </c>
      <c r="B5325">
        <v>1</v>
      </c>
    </row>
    <row r="5326" hidden="1" spans="1:2">
      <c r="A5326" t="s">
        <v>7743</v>
      </c>
      <c r="B5326">
        <v>1</v>
      </c>
    </row>
    <row r="5327" hidden="1" spans="1:2">
      <c r="A5327" t="s">
        <v>7744</v>
      </c>
      <c r="B5327">
        <v>1</v>
      </c>
    </row>
    <row r="5328" hidden="1" spans="1:2">
      <c r="A5328" t="s">
        <v>7745</v>
      </c>
      <c r="B5328">
        <v>1</v>
      </c>
    </row>
    <row r="5329" hidden="1" spans="1:2">
      <c r="A5329" t="s">
        <v>7746</v>
      </c>
      <c r="B5329">
        <v>1</v>
      </c>
    </row>
    <row r="5330" hidden="1" spans="1:2">
      <c r="A5330" t="s">
        <v>7747</v>
      </c>
      <c r="B5330">
        <v>1</v>
      </c>
    </row>
    <row r="5331" hidden="1" spans="1:2">
      <c r="A5331" t="s">
        <v>7748</v>
      </c>
      <c r="B5331">
        <v>1</v>
      </c>
    </row>
    <row r="5332" hidden="1" spans="1:2">
      <c r="A5332" t="s">
        <v>7749</v>
      </c>
      <c r="B5332">
        <v>1</v>
      </c>
    </row>
    <row r="5333" hidden="1" spans="1:2">
      <c r="A5333" t="s">
        <v>7750</v>
      </c>
      <c r="B5333">
        <v>1</v>
      </c>
    </row>
    <row r="5334" hidden="1" spans="1:2">
      <c r="A5334" t="s">
        <v>7751</v>
      </c>
      <c r="B5334">
        <v>1</v>
      </c>
    </row>
    <row r="5335" hidden="1" spans="1:2">
      <c r="A5335" t="s">
        <v>7752</v>
      </c>
      <c r="B5335">
        <v>1</v>
      </c>
    </row>
    <row r="5336" hidden="1" spans="1:2">
      <c r="A5336" t="s">
        <v>7753</v>
      </c>
      <c r="B5336">
        <v>1</v>
      </c>
    </row>
    <row r="5337" hidden="1" spans="1:2">
      <c r="A5337" t="s">
        <v>7754</v>
      </c>
      <c r="B5337">
        <v>1</v>
      </c>
    </row>
    <row r="5338" hidden="1" spans="1:2">
      <c r="A5338" t="s">
        <v>7755</v>
      </c>
      <c r="B5338">
        <v>1</v>
      </c>
    </row>
    <row r="5339" hidden="1" spans="1:2">
      <c r="A5339" t="s">
        <v>7756</v>
      </c>
      <c r="B5339">
        <v>1</v>
      </c>
    </row>
    <row r="5340" hidden="1" spans="1:2">
      <c r="A5340" t="s">
        <v>7757</v>
      </c>
      <c r="B5340">
        <v>1</v>
      </c>
    </row>
    <row r="5341" hidden="1" spans="1:2">
      <c r="A5341" t="s">
        <v>7758</v>
      </c>
      <c r="B5341">
        <v>1</v>
      </c>
    </row>
    <row r="5342" hidden="1" spans="1:2">
      <c r="A5342" t="s">
        <v>7759</v>
      </c>
      <c r="B5342">
        <v>1</v>
      </c>
    </row>
    <row r="5343" hidden="1" spans="1:2">
      <c r="A5343" t="s">
        <v>7760</v>
      </c>
      <c r="B5343">
        <v>1</v>
      </c>
    </row>
    <row r="5344" hidden="1" spans="1:2">
      <c r="A5344" t="s">
        <v>7761</v>
      </c>
      <c r="B5344">
        <v>1</v>
      </c>
    </row>
    <row r="5345" hidden="1" spans="1:2">
      <c r="A5345" t="s">
        <v>7762</v>
      </c>
      <c r="B5345">
        <v>1</v>
      </c>
    </row>
    <row r="5346" hidden="1" spans="1:2">
      <c r="A5346" t="s">
        <v>7763</v>
      </c>
      <c r="B5346">
        <v>1</v>
      </c>
    </row>
    <row r="5347" hidden="1" spans="1:2">
      <c r="A5347" t="s">
        <v>7764</v>
      </c>
      <c r="B5347">
        <v>1</v>
      </c>
    </row>
    <row r="5348" hidden="1" spans="1:2">
      <c r="A5348" t="s">
        <v>7765</v>
      </c>
      <c r="B5348">
        <v>1</v>
      </c>
    </row>
    <row r="5349" hidden="1" spans="1:2">
      <c r="A5349" t="s">
        <v>7766</v>
      </c>
      <c r="B5349">
        <v>1</v>
      </c>
    </row>
    <row r="5350" hidden="1" spans="1:2">
      <c r="A5350" t="s">
        <v>7767</v>
      </c>
      <c r="B5350">
        <v>1</v>
      </c>
    </row>
    <row r="5351" hidden="1" spans="1:2">
      <c r="A5351" t="s">
        <v>7768</v>
      </c>
      <c r="B5351">
        <v>1</v>
      </c>
    </row>
    <row r="5352" hidden="1" spans="1:2">
      <c r="A5352" t="s">
        <v>7769</v>
      </c>
      <c r="B5352">
        <v>1</v>
      </c>
    </row>
    <row r="5353" hidden="1" spans="1:2">
      <c r="A5353" t="s">
        <v>7770</v>
      </c>
      <c r="B5353">
        <v>1</v>
      </c>
    </row>
    <row r="5354" hidden="1" spans="1:2">
      <c r="A5354" t="s">
        <v>7771</v>
      </c>
      <c r="B5354">
        <v>1</v>
      </c>
    </row>
    <row r="5355" hidden="1" spans="1:2">
      <c r="A5355" t="s">
        <v>7772</v>
      </c>
      <c r="B5355">
        <v>1</v>
      </c>
    </row>
    <row r="5356" hidden="1" spans="1:2">
      <c r="A5356" t="s">
        <v>7773</v>
      </c>
      <c r="B5356">
        <v>1</v>
      </c>
    </row>
    <row r="5357" hidden="1" spans="1:2">
      <c r="A5357" t="s">
        <v>7774</v>
      </c>
      <c r="B5357">
        <v>1</v>
      </c>
    </row>
    <row r="5358" hidden="1" spans="1:2">
      <c r="A5358" t="s">
        <v>7775</v>
      </c>
      <c r="B5358">
        <v>1</v>
      </c>
    </row>
    <row r="5359" hidden="1" spans="1:2">
      <c r="A5359" t="s">
        <v>7776</v>
      </c>
      <c r="B5359">
        <v>1</v>
      </c>
    </row>
    <row r="5360" hidden="1" spans="1:2">
      <c r="A5360" t="s">
        <v>7777</v>
      </c>
      <c r="B5360">
        <v>1</v>
      </c>
    </row>
    <row r="5361" hidden="1" spans="1:2">
      <c r="A5361" t="s">
        <v>7778</v>
      </c>
      <c r="B5361">
        <v>1</v>
      </c>
    </row>
    <row r="5362" hidden="1" spans="1:2">
      <c r="A5362" t="s">
        <v>7779</v>
      </c>
      <c r="B5362">
        <v>1</v>
      </c>
    </row>
    <row r="5363" hidden="1" spans="1:2">
      <c r="A5363" t="s">
        <v>7780</v>
      </c>
      <c r="B5363">
        <v>1</v>
      </c>
    </row>
    <row r="5364" hidden="1" spans="1:2">
      <c r="A5364" t="s">
        <v>7781</v>
      </c>
      <c r="B5364">
        <v>1</v>
      </c>
    </row>
    <row r="5365" hidden="1" spans="1:2">
      <c r="A5365" t="s">
        <v>7782</v>
      </c>
      <c r="B5365">
        <v>1</v>
      </c>
    </row>
    <row r="5366" hidden="1" spans="1:2">
      <c r="A5366" t="s">
        <v>7783</v>
      </c>
      <c r="B5366">
        <v>1</v>
      </c>
    </row>
    <row r="5367" hidden="1" spans="1:2">
      <c r="A5367" t="s">
        <v>7784</v>
      </c>
      <c r="B5367">
        <v>1</v>
      </c>
    </row>
    <row r="5368" hidden="1" spans="1:2">
      <c r="A5368" t="s">
        <v>7785</v>
      </c>
      <c r="B5368">
        <v>1</v>
      </c>
    </row>
    <row r="5369" hidden="1" spans="1:2">
      <c r="A5369" t="s">
        <v>7786</v>
      </c>
      <c r="B5369">
        <v>1</v>
      </c>
    </row>
    <row r="5370" hidden="1" spans="1:2">
      <c r="A5370" t="s">
        <v>7787</v>
      </c>
      <c r="B5370">
        <v>1</v>
      </c>
    </row>
    <row r="5371" hidden="1" spans="1:2">
      <c r="A5371" t="s">
        <v>7788</v>
      </c>
      <c r="B5371">
        <v>1</v>
      </c>
    </row>
    <row r="5372" hidden="1" spans="1:2">
      <c r="A5372" t="s">
        <v>7789</v>
      </c>
      <c r="B5372">
        <v>1</v>
      </c>
    </row>
    <row r="5373" hidden="1" spans="1:2">
      <c r="A5373" t="s">
        <v>7790</v>
      </c>
      <c r="B5373">
        <v>1</v>
      </c>
    </row>
    <row r="5374" hidden="1" spans="1:2">
      <c r="A5374" t="s">
        <v>7791</v>
      </c>
      <c r="B5374">
        <v>1</v>
      </c>
    </row>
    <row r="5375" hidden="1" spans="1:2">
      <c r="A5375" t="s">
        <v>7792</v>
      </c>
      <c r="B5375">
        <v>1</v>
      </c>
    </row>
    <row r="5376" hidden="1" spans="1:2">
      <c r="A5376" t="s">
        <v>7793</v>
      </c>
      <c r="B5376">
        <v>1</v>
      </c>
    </row>
    <row r="5377" hidden="1" spans="1:2">
      <c r="A5377" t="s">
        <v>7794</v>
      </c>
      <c r="B5377">
        <v>1</v>
      </c>
    </row>
    <row r="5378" hidden="1" spans="1:2">
      <c r="A5378" t="s">
        <v>7795</v>
      </c>
      <c r="B5378">
        <v>1</v>
      </c>
    </row>
    <row r="5379" hidden="1" spans="1:2">
      <c r="A5379" t="s">
        <v>7796</v>
      </c>
      <c r="B5379">
        <v>1</v>
      </c>
    </row>
    <row r="5380" hidden="1" spans="1:2">
      <c r="A5380" t="s">
        <v>7797</v>
      </c>
      <c r="B5380">
        <v>1</v>
      </c>
    </row>
    <row r="5381" hidden="1" spans="1:2">
      <c r="A5381" t="s">
        <v>7798</v>
      </c>
      <c r="B5381">
        <v>1</v>
      </c>
    </row>
    <row r="5382" hidden="1" spans="1:2">
      <c r="A5382" t="s">
        <v>7799</v>
      </c>
      <c r="B5382">
        <v>1</v>
      </c>
    </row>
    <row r="5383" hidden="1" spans="1:2">
      <c r="A5383" t="s">
        <v>7800</v>
      </c>
      <c r="B5383">
        <v>1</v>
      </c>
    </row>
    <row r="5384" hidden="1" spans="1:2">
      <c r="A5384" t="s">
        <v>7801</v>
      </c>
      <c r="B5384">
        <v>1</v>
      </c>
    </row>
    <row r="5385" hidden="1" spans="1:2">
      <c r="A5385" t="s">
        <v>7802</v>
      </c>
      <c r="B5385">
        <v>1</v>
      </c>
    </row>
    <row r="5386" hidden="1" spans="1:2">
      <c r="A5386" t="s">
        <v>7803</v>
      </c>
      <c r="B5386">
        <v>1</v>
      </c>
    </row>
    <row r="5387" hidden="1" spans="1:2">
      <c r="A5387" t="s">
        <v>7804</v>
      </c>
      <c r="B5387">
        <v>1</v>
      </c>
    </row>
    <row r="5388" hidden="1" spans="1:2">
      <c r="A5388" t="s">
        <v>7805</v>
      </c>
      <c r="B5388">
        <v>1</v>
      </c>
    </row>
    <row r="5389" hidden="1" spans="1:2">
      <c r="A5389" t="s">
        <v>7806</v>
      </c>
      <c r="B5389">
        <v>1</v>
      </c>
    </row>
    <row r="5390" hidden="1" spans="1:2">
      <c r="A5390" t="s">
        <v>7807</v>
      </c>
      <c r="B5390">
        <v>1</v>
      </c>
    </row>
    <row r="5391" hidden="1" spans="1:2">
      <c r="A5391" t="s">
        <v>7808</v>
      </c>
      <c r="B5391">
        <v>1</v>
      </c>
    </row>
    <row r="5392" hidden="1" spans="1:2">
      <c r="A5392" t="s">
        <v>7809</v>
      </c>
      <c r="B5392">
        <v>1</v>
      </c>
    </row>
    <row r="5393" hidden="1" spans="1:2">
      <c r="A5393" t="s">
        <v>7810</v>
      </c>
      <c r="B5393">
        <v>1</v>
      </c>
    </row>
    <row r="5394" hidden="1" spans="1:2">
      <c r="A5394" t="s">
        <v>7811</v>
      </c>
      <c r="B5394">
        <v>1</v>
      </c>
    </row>
    <row r="5395" hidden="1" spans="1:2">
      <c r="A5395" t="s">
        <v>7812</v>
      </c>
      <c r="B5395">
        <v>1</v>
      </c>
    </row>
    <row r="5396" hidden="1" spans="1:2">
      <c r="A5396" t="s">
        <v>7813</v>
      </c>
      <c r="B5396">
        <v>1</v>
      </c>
    </row>
    <row r="5397" hidden="1" spans="1:2">
      <c r="A5397" t="s">
        <v>7814</v>
      </c>
      <c r="B5397">
        <v>1</v>
      </c>
    </row>
    <row r="5398" hidden="1" spans="1:2">
      <c r="A5398" t="s">
        <v>7815</v>
      </c>
      <c r="B5398">
        <v>1</v>
      </c>
    </row>
    <row r="5399" hidden="1" spans="1:2">
      <c r="A5399" t="s">
        <v>7816</v>
      </c>
      <c r="B5399">
        <v>1</v>
      </c>
    </row>
    <row r="5400" hidden="1" spans="1:2">
      <c r="A5400" t="s">
        <v>7817</v>
      </c>
      <c r="B5400">
        <v>1</v>
      </c>
    </row>
    <row r="5401" hidden="1" spans="1:2">
      <c r="A5401" t="s">
        <v>7818</v>
      </c>
      <c r="B5401">
        <v>1</v>
      </c>
    </row>
    <row r="5402" hidden="1" spans="1:2">
      <c r="A5402" t="s">
        <v>7819</v>
      </c>
      <c r="B5402">
        <v>1</v>
      </c>
    </row>
    <row r="5403" hidden="1" spans="1:2">
      <c r="A5403" t="s">
        <v>7820</v>
      </c>
      <c r="B5403">
        <v>1</v>
      </c>
    </row>
    <row r="5404" hidden="1" spans="1:2">
      <c r="A5404" t="s">
        <v>7821</v>
      </c>
      <c r="B5404">
        <v>1</v>
      </c>
    </row>
    <row r="5405" hidden="1" spans="1:2">
      <c r="A5405" t="s">
        <v>7822</v>
      </c>
      <c r="B5405">
        <v>1</v>
      </c>
    </row>
    <row r="5406" hidden="1" spans="1:2">
      <c r="A5406" t="s">
        <v>7823</v>
      </c>
      <c r="B5406">
        <v>1</v>
      </c>
    </row>
    <row r="5407" hidden="1" spans="1:2">
      <c r="A5407" t="s">
        <v>7824</v>
      </c>
      <c r="B5407">
        <v>1</v>
      </c>
    </row>
    <row r="5408" hidden="1" spans="1:2">
      <c r="A5408" t="s">
        <v>7825</v>
      </c>
      <c r="B5408">
        <v>1</v>
      </c>
    </row>
    <row r="5409" hidden="1" spans="1:2">
      <c r="A5409" t="s">
        <v>7826</v>
      </c>
      <c r="B5409">
        <v>1</v>
      </c>
    </row>
    <row r="5410" hidden="1" spans="1:2">
      <c r="A5410" t="s">
        <v>7827</v>
      </c>
      <c r="B5410">
        <v>1</v>
      </c>
    </row>
    <row r="5411" hidden="1" spans="1:2">
      <c r="A5411" t="s">
        <v>7828</v>
      </c>
      <c r="B5411">
        <v>1</v>
      </c>
    </row>
    <row r="5412" hidden="1" spans="1:2">
      <c r="A5412" t="s">
        <v>7829</v>
      </c>
      <c r="B5412">
        <v>1</v>
      </c>
    </row>
    <row r="5413" hidden="1" spans="1:2">
      <c r="A5413" t="s">
        <v>7830</v>
      </c>
      <c r="B5413">
        <v>1</v>
      </c>
    </row>
    <row r="5414" hidden="1" spans="1:2">
      <c r="A5414" t="s">
        <v>7831</v>
      </c>
      <c r="B5414">
        <v>1</v>
      </c>
    </row>
    <row r="5415" hidden="1" spans="1:2">
      <c r="A5415" t="s">
        <v>7832</v>
      </c>
      <c r="B5415">
        <v>1</v>
      </c>
    </row>
    <row r="5416" hidden="1" spans="1:2">
      <c r="A5416" t="s">
        <v>7833</v>
      </c>
      <c r="B5416">
        <v>1</v>
      </c>
    </row>
    <row r="5417" hidden="1" spans="1:2">
      <c r="A5417" t="s">
        <v>7834</v>
      </c>
      <c r="B5417">
        <v>1</v>
      </c>
    </row>
    <row r="5418" hidden="1" spans="1:2">
      <c r="A5418" t="s">
        <v>7835</v>
      </c>
      <c r="B5418">
        <v>1</v>
      </c>
    </row>
    <row r="5419" hidden="1" spans="1:2">
      <c r="A5419" t="s">
        <v>7836</v>
      </c>
      <c r="B5419">
        <v>1</v>
      </c>
    </row>
    <row r="5420" hidden="1" spans="1:2">
      <c r="A5420" t="s">
        <v>7837</v>
      </c>
      <c r="B5420">
        <v>1</v>
      </c>
    </row>
    <row r="5421" hidden="1" spans="1:2">
      <c r="A5421" t="s">
        <v>7838</v>
      </c>
      <c r="B5421">
        <v>1</v>
      </c>
    </row>
    <row r="5422" hidden="1" spans="1:2">
      <c r="A5422" t="s">
        <v>7839</v>
      </c>
      <c r="B5422">
        <v>1</v>
      </c>
    </row>
    <row r="5423" hidden="1" spans="1:2">
      <c r="A5423" t="s">
        <v>7840</v>
      </c>
      <c r="B5423">
        <v>1</v>
      </c>
    </row>
    <row r="5424" hidden="1" spans="1:2">
      <c r="A5424" t="s">
        <v>7841</v>
      </c>
      <c r="B5424">
        <v>1</v>
      </c>
    </row>
    <row r="5425" hidden="1" spans="1:2">
      <c r="A5425" t="s">
        <v>7842</v>
      </c>
      <c r="B5425">
        <v>1</v>
      </c>
    </row>
    <row r="5426" hidden="1" spans="1:2">
      <c r="A5426" t="s">
        <v>7843</v>
      </c>
      <c r="B5426">
        <v>1</v>
      </c>
    </row>
    <row r="5427" hidden="1" spans="1:2">
      <c r="A5427" t="s">
        <v>7844</v>
      </c>
      <c r="B5427">
        <v>1</v>
      </c>
    </row>
    <row r="5428" hidden="1" spans="1:2">
      <c r="A5428" t="s">
        <v>7845</v>
      </c>
      <c r="B5428">
        <v>1</v>
      </c>
    </row>
    <row r="5429" hidden="1" spans="1:2">
      <c r="A5429" t="s">
        <v>7846</v>
      </c>
      <c r="B5429">
        <v>1</v>
      </c>
    </row>
    <row r="5430" hidden="1" spans="1:2">
      <c r="A5430" t="s">
        <v>7847</v>
      </c>
      <c r="B5430">
        <v>1</v>
      </c>
    </row>
    <row r="5431" hidden="1" spans="1:2">
      <c r="A5431" t="s">
        <v>7848</v>
      </c>
      <c r="B5431">
        <v>1</v>
      </c>
    </row>
    <row r="5432" hidden="1" spans="1:2">
      <c r="A5432" t="s">
        <v>7849</v>
      </c>
      <c r="B5432">
        <v>1</v>
      </c>
    </row>
    <row r="5433" hidden="1" spans="1:2">
      <c r="A5433" t="s">
        <v>7850</v>
      </c>
      <c r="B5433">
        <v>1</v>
      </c>
    </row>
    <row r="5434" hidden="1" spans="1:2">
      <c r="A5434" t="s">
        <v>7851</v>
      </c>
      <c r="B5434">
        <v>1</v>
      </c>
    </row>
    <row r="5435" hidden="1" spans="1:2">
      <c r="A5435" t="s">
        <v>7852</v>
      </c>
      <c r="B5435">
        <v>1</v>
      </c>
    </row>
    <row r="5436" hidden="1" spans="1:2">
      <c r="A5436" t="s">
        <v>7853</v>
      </c>
      <c r="B5436">
        <v>1</v>
      </c>
    </row>
    <row r="5437" hidden="1" spans="1:2">
      <c r="A5437" t="s">
        <v>7854</v>
      </c>
      <c r="B5437">
        <v>1</v>
      </c>
    </row>
    <row r="5438" hidden="1" spans="1:2">
      <c r="A5438" t="s">
        <v>7855</v>
      </c>
      <c r="B5438">
        <v>1</v>
      </c>
    </row>
    <row r="5439" hidden="1" spans="1:2">
      <c r="A5439" t="s">
        <v>7856</v>
      </c>
      <c r="B5439">
        <v>1</v>
      </c>
    </row>
    <row r="5440" hidden="1" spans="1:2">
      <c r="A5440" t="s">
        <v>7857</v>
      </c>
      <c r="B5440">
        <v>1</v>
      </c>
    </row>
    <row r="5441" hidden="1" spans="1:2">
      <c r="A5441" t="s">
        <v>7858</v>
      </c>
      <c r="B5441">
        <v>1</v>
      </c>
    </row>
    <row r="5442" hidden="1" spans="1:2">
      <c r="A5442" t="s">
        <v>7859</v>
      </c>
      <c r="B5442">
        <v>1</v>
      </c>
    </row>
    <row r="5443" hidden="1" spans="1:2">
      <c r="A5443" t="s">
        <v>7860</v>
      </c>
      <c r="B5443">
        <v>1</v>
      </c>
    </row>
    <row r="5444" hidden="1" spans="1:2">
      <c r="A5444" t="s">
        <v>7861</v>
      </c>
      <c r="B5444">
        <v>1</v>
      </c>
    </row>
    <row r="5445" hidden="1" spans="1:2">
      <c r="A5445" t="s">
        <v>7862</v>
      </c>
      <c r="B5445">
        <v>1</v>
      </c>
    </row>
    <row r="5446" hidden="1" spans="1:2">
      <c r="A5446" t="s">
        <v>7863</v>
      </c>
      <c r="B5446">
        <v>1</v>
      </c>
    </row>
    <row r="5447" hidden="1" spans="1:2">
      <c r="A5447" t="s">
        <v>7864</v>
      </c>
      <c r="B5447">
        <v>1</v>
      </c>
    </row>
    <row r="5448" hidden="1" spans="1:2">
      <c r="A5448" t="s">
        <v>7865</v>
      </c>
      <c r="B5448">
        <v>1</v>
      </c>
    </row>
    <row r="5449" hidden="1" spans="1:2">
      <c r="A5449" t="s">
        <v>7866</v>
      </c>
      <c r="B5449">
        <v>1</v>
      </c>
    </row>
    <row r="5450" hidden="1" spans="1:2">
      <c r="A5450" t="s">
        <v>7867</v>
      </c>
      <c r="B5450">
        <v>1</v>
      </c>
    </row>
    <row r="5451" hidden="1" spans="1:2">
      <c r="A5451" t="s">
        <v>7868</v>
      </c>
      <c r="B5451">
        <v>1</v>
      </c>
    </row>
    <row r="5452" hidden="1" spans="1:2">
      <c r="A5452" t="s">
        <v>7869</v>
      </c>
      <c r="B5452">
        <v>1</v>
      </c>
    </row>
    <row r="5453" hidden="1" spans="1:2">
      <c r="A5453" t="s">
        <v>7870</v>
      </c>
      <c r="B5453">
        <v>1</v>
      </c>
    </row>
    <row r="5454" hidden="1" spans="1:2">
      <c r="A5454" t="s">
        <v>7871</v>
      </c>
      <c r="B5454">
        <v>1</v>
      </c>
    </row>
    <row r="5455" hidden="1" spans="1:2">
      <c r="A5455" t="s">
        <v>7872</v>
      </c>
      <c r="B5455">
        <v>1</v>
      </c>
    </row>
    <row r="5456" hidden="1" spans="1:2">
      <c r="A5456" t="s">
        <v>7873</v>
      </c>
      <c r="B5456">
        <v>1</v>
      </c>
    </row>
    <row r="5457" hidden="1" spans="1:2">
      <c r="A5457" t="s">
        <v>7874</v>
      </c>
      <c r="B5457">
        <v>1</v>
      </c>
    </row>
    <row r="5458" hidden="1" spans="1:2">
      <c r="A5458" t="s">
        <v>7875</v>
      </c>
      <c r="B5458">
        <v>1</v>
      </c>
    </row>
    <row r="5459" hidden="1" spans="1:2">
      <c r="A5459" t="s">
        <v>7876</v>
      </c>
      <c r="B5459">
        <v>1</v>
      </c>
    </row>
    <row r="5460" hidden="1" spans="1:2">
      <c r="A5460" t="s">
        <v>7877</v>
      </c>
      <c r="B5460">
        <v>1</v>
      </c>
    </row>
    <row r="5461" hidden="1" spans="1:2">
      <c r="A5461" t="s">
        <v>7878</v>
      </c>
      <c r="B5461">
        <v>1</v>
      </c>
    </row>
    <row r="5462" hidden="1" spans="1:2">
      <c r="A5462" t="s">
        <v>7879</v>
      </c>
      <c r="B5462">
        <v>1</v>
      </c>
    </row>
    <row r="5463" hidden="1" spans="1:2">
      <c r="A5463" t="s">
        <v>7880</v>
      </c>
      <c r="B5463">
        <v>1</v>
      </c>
    </row>
    <row r="5464" hidden="1" spans="1:2">
      <c r="A5464" t="s">
        <v>7881</v>
      </c>
      <c r="B5464">
        <v>1</v>
      </c>
    </row>
    <row r="5465" spans="1:2">
      <c r="A5465" t="s">
        <v>7882</v>
      </c>
      <c r="B5465">
        <v>2</v>
      </c>
    </row>
    <row r="5466" hidden="1" spans="1:2">
      <c r="A5466" t="s">
        <v>7883</v>
      </c>
      <c r="B5466">
        <v>1</v>
      </c>
    </row>
    <row r="5467" hidden="1" spans="1:2">
      <c r="A5467" t="s">
        <v>7884</v>
      </c>
      <c r="B5467">
        <v>1</v>
      </c>
    </row>
    <row r="5468" hidden="1" spans="1:2">
      <c r="A5468" t="s">
        <v>7885</v>
      </c>
      <c r="B5468">
        <v>1</v>
      </c>
    </row>
    <row r="5469" hidden="1" spans="1:2">
      <c r="A5469" t="s">
        <v>7886</v>
      </c>
      <c r="B5469">
        <v>1</v>
      </c>
    </row>
    <row r="5470" hidden="1" spans="1:2">
      <c r="A5470" t="s">
        <v>7887</v>
      </c>
      <c r="B5470">
        <v>1</v>
      </c>
    </row>
    <row r="5471" hidden="1" spans="1:2">
      <c r="A5471" t="s">
        <v>7888</v>
      </c>
      <c r="B5471">
        <v>1</v>
      </c>
    </row>
    <row r="5472" hidden="1" spans="1:2">
      <c r="A5472" t="s">
        <v>7889</v>
      </c>
      <c r="B5472">
        <v>1</v>
      </c>
    </row>
    <row r="5473" hidden="1" spans="1:2">
      <c r="A5473" t="s">
        <v>7890</v>
      </c>
      <c r="B5473">
        <v>1</v>
      </c>
    </row>
    <row r="5474" hidden="1" spans="1:2">
      <c r="A5474" t="s">
        <v>7891</v>
      </c>
      <c r="B5474">
        <v>1</v>
      </c>
    </row>
    <row r="5475" hidden="1" spans="1:2">
      <c r="A5475" t="s">
        <v>7892</v>
      </c>
      <c r="B5475">
        <v>1</v>
      </c>
    </row>
    <row r="5476" hidden="1" spans="1:2">
      <c r="A5476" t="s">
        <v>7893</v>
      </c>
      <c r="B5476">
        <v>1</v>
      </c>
    </row>
    <row r="5477" hidden="1" spans="1:2">
      <c r="A5477" t="s">
        <v>7894</v>
      </c>
      <c r="B5477">
        <v>1</v>
      </c>
    </row>
    <row r="5478" hidden="1" spans="1:2">
      <c r="A5478" t="s">
        <v>7895</v>
      </c>
      <c r="B5478">
        <v>1</v>
      </c>
    </row>
    <row r="5479" hidden="1" spans="1:2">
      <c r="A5479" t="s">
        <v>7896</v>
      </c>
      <c r="B5479">
        <v>1</v>
      </c>
    </row>
    <row r="5480" hidden="1" spans="1:2">
      <c r="A5480" t="s">
        <v>7897</v>
      </c>
      <c r="B5480">
        <v>1</v>
      </c>
    </row>
    <row r="5481" hidden="1" spans="1:2">
      <c r="A5481" t="s">
        <v>7898</v>
      </c>
      <c r="B5481">
        <v>1</v>
      </c>
    </row>
    <row r="5482" hidden="1" spans="1:2">
      <c r="A5482" t="s">
        <v>7899</v>
      </c>
      <c r="B5482">
        <v>1</v>
      </c>
    </row>
    <row r="5483" hidden="1" spans="1:2">
      <c r="A5483" t="s">
        <v>7900</v>
      </c>
      <c r="B5483">
        <v>1</v>
      </c>
    </row>
    <row r="5484" hidden="1" spans="1:2">
      <c r="A5484" t="s">
        <v>7901</v>
      </c>
      <c r="B5484">
        <v>1</v>
      </c>
    </row>
    <row r="5485" hidden="1" spans="1:2">
      <c r="A5485" t="s">
        <v>7902</v>
      </c>
      <c r="B5485">
        <v>1</v>
      </c>
    </row>
    <row r="5486" hidden="1" spans="1:2">
      <c r="A5486" t="s">
        <v>7903</v>
      </c>
      <c r="B5486">
        <v>1</v>
      </c>
    </row>
    <row r="5487" hidden="1" spans="1:2">
      <c r="A5487" t="s">
        <v>7904</v>
      </c>
      <c r="B5487">
        <v>1</v>
      </c>
    </row>
    <row r="5488" hidden="1" spans="1:2">
      <c r="A5488" t="s">
        <v>7905</v>
      </c>
      <c r="B5488">
        <v>1</v>
      </c>
    </row>
    <row r="5489" hidden="1" spans="1:2">
      <c r="A5489" t="s">
        <v>7906</v>
      </c>
      <c r="B5489">
        <v>1</v>
      </c>
    </row>
    <row r="5490" hidden="1" spans="1:2">
      <c r="A5490" t="s">
        <v>7907</v>
      </c>
      <c r="B5490">
        <v>1</v>
      </c>
    </row>
    <row r="5491" hidden="1" spans="1:2">
      <c r="A5491" t="s">
        <v>7908</v>
      </c>
      <c r="B5491">
        <v>1</v>
      </c>
    </row>
    <row r="5492" hidden="1" spans="1:2">
      <c r="A5492" t="s">
        <v>7909</v>
      </c>
      <c r="B5492">
        <v>1</v>
      </c>
    </row>
    <row r="5493" hidden="1" spans="1:2">
      <c r="A5493" t="s">
        <v>7910</v>
      </c>
      <c r="B5493">
        <v>1</v>
      </c>
    </row>
    <row r="5494" hidden="1" spans="1:2">
      <c r="A5494" t="s">
        <v>7911</v>
      </c>
      <c r="B5494">
        <v>1</v>
      </c>
    </row>
    <row r="5495" hidden="1" spans="1:2">
      <c r="A5495" t="s">
        <v>7912</v>
      </c>
      <c r="B5495">
        <v>1</v>
      </c>
    </row>
    <row r="5496" hidden="1" spans="1:2">
      <c r="A5496" t="s">
        <v>7913</v>
      </c>
      <c r="B5496">
        <v>1</v>
      </c>
    </row>
    <row r="5497" hidden="1" spans="1:2">
      <c r="A5497" t="s">
        <v>7914</v>
      </c>
      <c r="B5497">
        <v>1</v>
      </c>
    </row>
    <row r="5498" hidden="1" spans="1:2">
      <c r="A5498" t="s">
        <v>7915</v>
      </c>
      <c r="B5498">
        <v>1</v>
      </c>
    </row>
    <row r="5499" hidden="1" spans="1:2">
      <c r="A5499" t="s">
        <v>7916</v>
      </c>
      <c r="B5499">
        <v>1</v>
      </c>
    </row>
    <row r="5500" hidden="1" spans="1:2">
      <c r="A5500" t="s">
        <v>7917</v>
      </c>
      <c r="B5500">
        <v>1</v>
      </c>
    </row>
    <row r="5501" hidden="1" spans="1:2">
      <c r="A5501" t="s">
        <v>7918</v>
      </c>
      <c r="B5501">
        <v>1</v>
      </c>
    </row>
    <row r="5502" hidden="1" spans="1:2">
      <c r="A5502" t="s">
        <v>7919</v>
      </c>
      <c r="B5502">
        <v>1</v>
      </c>
    </row>
    <row r="5503" hidden="1" spans="1:2">
      <c r="A5503" t="s">
        <v>7920</v>
      </c>
      <c r="B5503">
        <v>1</v>
      </c>
    </row>
    <row r="5504" hidden="1" spans="1:2">
      <c r="A5504" t="s">
        <v>7921</v>
      </c>
      <c r="B5504">
        <v>1</v>
      </c>
    </row>
    <row r="5505" hidden="1" spans="1:2">
      <c r="A5505" t="s">
        <v>7922</v>
      </c>
      <c r="B5505">
        <v>1</v>
      </c>
    </row>
    <row r="5506" hidden="1" spans="1:2">
      <c r="A5506" t="s">
        <v>7923</v>
      </c>
      <c r="B5506">
        <v>1</v>
      </c>
    </row>
    <row r="5507" hidden="1" spans="1:2">
      <c r="A5507" t="s">
        <v>7924</v>
      </c>
      <c r="B5507">
        <v>1</v>
      </c>
    </row>
    <row r="5508" hidden="1" spans="1:2">
      <c r="A5508" t="s">
        <v>7925</v>
      </c>
      <c r="B5508">
        <v>1</v>
      </c>
    </row>
    <row r="5509" hidden="1" spans="1:2">
      <c r="A5509" t="s">
        <v>7926</v>
      </c>
      <c r="B5509">
        <v>1</v>
      </c>
    </row>
    <row r="5510" hidden="1" spans="1:2">
      <c r="A5510" t="s">
        <v>7927</v>
      </c>
      <c r="B5510">
        <v>1</v>
      </c>
    </row>
    <row r="5511" hidden="1" spans="1:2">
      <c r="A5511" t="s">
        <v>7928</v>
      </c>
      <c r="B5511">
        <v>1</v>
      </c>
    </row>
    <row r="5512" hidden="1" spans="1:2">
      <c r="A5512" t="s">
        <v>7929</v>
      </c>
      <c r="B5512">
        <v>1</v>
      </c>
    </row>
    <row r="5513" hidden="1" spans="1:2">
      <c r="A5513" t="s">
        <v>7930</v>
      </c>
      <c r="B5513">
        <v>1</v>
      </c>
    </row>
    <row r="5514" hidden="1" spans="1:2">
      <c r="A5514" t="s">
        <v>7931</v>
      </c>
      <c r="B5514">
        <v>1</v>
      </c>
    </row>
    <row r="5515" hidden="1" spans="1:2">
      <c r="A5515" t="s">
        <v>7932</v>
      </c>
      <c r="B5515">
        <v>1</v>
      </c>
    </row>
    <row r="5516" hidden="1" spans="1:2">
      <c r="A5516" t="s">
        <v>7933</v>
      </c>
      <c r="B5516">
        <v>1</v>
      </c>
    </row>
    <row r="5517" hidden="1" spans="1:2">
      <c r="A5517" t="s">
        <v>7934</v>
      </c>
      <c r="B5517">
        <v>1</v>
      </c>
    </row>
    <row r="5518" hidden="1" spans="1:2">
      <c r="A5518" t="s">
        <v>7935</v>
      </c>
      <c r="B5518">
        <v>1</v>
      </c>
    </row>
    <row r="5519" hidden="1" spans="1:2">
      <c r="A5519" t="s">
        <v>7936</v>
      </c>
      <c r="B5519">
        <v>1</v>
      </c>
    </row>
    <row r="5520" hidden="1" spans="1:2">
      <c r="A5520" t="s">
        <v>7937</v>
      </c>
      <c r="B5520">
        <v>1</v>
      </c>
    </row>
    <row r="5521" hidden="1" spans="1:2">
      <c r="A5521" t="s">
        <v>7938</v>
      </c>
      <c r="B5521">
        <v>1</v>
      </c>
    </row>
    <row r="5522" hidden="1" spans="1:2">
      <c r="A5522" t="s">
        <v>7939</v>
      </c>
      <c r="B5522">
        <v>1</v>
      </c>
    </row>
    <row r="5523" hidden="1" spans="1:2">
      <c r="A5523" t="s">
        <v>7940</v>
      </c>
      <c r="B5523">
        <v>1</v>
      </c>
    </row>
    <row r="5524" hidden="1" spans="1:2">
      <c r="A5524" t="s">
        <v>7941</v>
      </c>
      <c r="B5524">
        <v>1</v>
      </c>
    </row>
    <row r="5525" hidden="1" spans="1:2">
      <c r="A5525" t="s">
        <v>7942</v>
      </c>
      <c r="B5525">
        <v>1</v>
      </c>
    </row>
    <row r="5526" hidden="1" spans="1:2">
      <c r="A5526" t="s">
        <v>7943</v>
      </c>
      <c r="B5526">
        <v>1</v>
      </c>
    </row>
    <row r="5527" hidden="1" spans="1:2">
      <c r="A5527" t="s">
        <v>7944</v>
      </c>
      <c r="B5527">
        <v>1</v>
      </c>
    </row>
    <row r="5528" hidden="1" spans="1:2">
      <c r="A5528" t="s">
        <v>7945</v>
      </c>
      <c r="B5528">
        <v>1</v>
      </c>
    </row>
    <row r="5529" hidden="1" spans="1:2">
      <c r="A5529" t="s">
        <v>7946</v>
      </c>
      <c r="B5529">
        <v>1</v>
      </c>
    </row>
    <row r="5530" hidden="1" spans="1:2">
      <c r="A5530" t="s">
        <v>7947</v>
      </c>
      <c r="B5530">
        <v>1</v>
      </c>
    </row>
    <row r="5531" hidden="1" spans="1:2">
      <c r="A5531" t="s">
        <v>7948</v>
      </c>
      <c r="B5531">
        <v>1</v>
      </c>
    </row>
    <row r="5532" hidden="1" spans="1:2">
      <c r="A5532" t="s">
        <v>7949</v>
      </c>
      <c r="B5532">
        <v>1</v>
      </c>
    </row>
    <row r="5533" hidden="1" spans="1:2">
      <c r="A5533" t="s">
        <v>7950</v>
      </c>
      <c r="B5533">
        <v>1</v>
      </c>
    </row>
    <row r="5534" hidden="1" spans="1:2">
      <c r="A5534" t="s">
        <v>7951</v>
      </c>
      <c r="B5534">
        <v>1</v>
      </c>
    </row>
    <row r="5535" hidden="1" spans="1:2">
      <c r="A5535" t="s">
        <v>7952</v>
      </c>
      <c r="B5535">
        <v>1</v>
      </c>
    </row>
    <row r="5536" hidden="1" spans="1:2">
      <c r="A5536" t="s">
        <v>7953</v>
      </c>
      <c r="B5536">
        <v>1</v>
      </c>
    </row>
    <row r="5537" hidden="1" spans="1:2">
      <c r="A5537" t="s">
        <v>7954</v>
      </c>
      <c r="B5537">
        <v>1</v>
      </c>
    </row>
    <row r="5538" hidden="1" spans="1:2">
      <c r="A5538" t="s">
        <v>7955</v>
      </c>
      <c r="B5538">
        <v>1</v>
      </c>
    </row>
    <row r="5539" hidden="1" spans="1:2">
      <c r="A5539" t="s">
        <v>7956</v>
      </c>
      <c r="B5539">
        <v>1</v>
      </c>
    </row>
    <row r="5540" hidden="1" spans="1:2">
      <c r="A5540" t="s">
        <v>7957</v>
      </c>
      <c r="B5540">
        <v>1</v>
      </c>
    </row>
    <row r="5541" hidden="1" spans="1:2">
      <c r="A5541" t="s">
        <v>7958</v>
      </c>
      <c r="B5541">
        <v>1</v>
      </c>
    </row>
    <row r="5542" hidden="1" spans="1:2">
      <c r="A5542" t="s">
        <v>7959</v>
      </c>
      <c r="B5542">
        <v>1</v>
      </c>
    </row>
    <row r="5543" hidden="1" spans="1:2">
      <c r="A5543" t="s">
        <v>7960</v>
      </c>
      <c r="B5543">
        <v>1</v>
      </c>
    </row>
    <row r="5544" hidden="1" spans="1:2">
      <c r="A5544" t="s">
        <v>7961</v>
      </c>
      <c r="B5544">
        <v>1</v>
      </c>
    </row>
    <row r="5545" hidden="1" spans="1:2">
      <c r="A5545" t="s">
        <v>7962</v>
      </c>
      <c r="B5545">
        <v>1</v>
      </c>
    </row>
    <row r="5546" hidden="1" spans="1:2">
      <c r="A5546" t="s">
        <v>7963</v>
      </c>
      <c r="B5546">
        <v>1</v>
      </c>
    </row>
    <row r="5547" hidden="1" spans="1:2">
      <c r="A5547" t="s">
        <v>7964</v>
      </c>
      <c r="B5547">
        <v>1</v>
      </c>
    </row>
    <row r="5548" hidden="1" spans="1:2">
      <c r="A5548" t="s">
        <v>7965</v>
      </c>
      <c r="B5548">
        <v>1</v>
      </c>
    </row>
    <row r="5549" hidden="1" spans="1:2">
      <c r="A5549" t="s">
        <v>7966</v>
      </c>
      <c r="B5549">
        <v>1</v>
      </c>
    </row>
    <row r="5550" hidden="1" spans="1:2">
      <c r="A5550" t="s">
        <v>7967</v>
      </c>
      <c r="B5550">
        <v>1</v>
      </c>
    </row>
    <row r="5551" hidden="1" spans="1:2">
      <c r="A5551" t="s">
        <v>7968</v>
      </c>
      <c r="B5551">
        <v>1</v>
      </c>
    </row>
    <row r="5552" hidden="1" spans="1:2">
      <c r="A5552" t="s">
        <v>7969</v>
      </c>
      <c r="B5552">
        <v>1</v>
      </c>
    </row>
    <row r="5553" hidden="1" spans="1:2">
      <c r="A5553" t="s">
        <v>7970</v>
      </c>
      <c r="B5553">
        <v>1</v>
      </c>
    </row>
    <row r="5554" hidden="1" spans="1:2">
      <c r="A5554" t="s">
        <v>7971</v>
      </c>
      <c r="B5554">
        <v>1</v>
      </c>
    </row>
    <row r="5555" hidden="1" spans="1:2">
      <c r="A5555" t="s">
        <v>7972</v>
      </c>
      <c r="B5555">
        <v>1</v>
      </c>
    </row>
    <row r="5556" hidden="1" spans="1:2">
      <c r="A5556" t="s">
        <v>7973</v>
      </c>
      <c r="B5556">
        <v>1</v>
      </c>
    </row>
    <row r="5557" hidden="1" spans="1:2">
      <c r="A5557" t="s">
        <v>7974</v>
      </c>
      <c r="B5557">
        <v>1</v>
      </c>
    </row>
    <row r="5558" hidden="1" spans="1:2">
      <c r="A5558" t="s">
        <v>7975</v>
      </c>
      <c r="B5558">
        <v>1</v>
      </c>
    </row>
    <row r="5559" hidden="1" spans="1:2">
      <c r="A5559" t="s">
        <v>7976</v>
      </c>
      <c r="B5559">
        <v>1</v>
      </c>
    </row>
    <row r="5560" hidden="1" spans="1:2">
      <c r="A5560" t="s">
        <v>7977</v>
      </c>
      <c r="B5560">
        <v>1</v>
      </c>
    </row>
    <row r="5561" hidden="1" spans="1:2">
      <c r="A5561" t="s">
        <v>7978</v>
      </c>
      <c r="B5561">
        <v>1</v>
      </c>
    </row>
    <row r="5562" hidden="1" spans="1:2">
      <c r="A5562" t="s">
        <v>7979</v>
      </c>
      <c r="B5562">
        <v>1</v>
      </c>
    </row>
    <row r="5563" hidden="1" spans="1:2">
      <c r="A5563" t="s">
        <v>7980</v>
      </c>
      <c r="B5563">
        <v>1</v>
      </c>
    </row>
    <row r="5564" hidden="1" spans="1:2">
      <c r="A5564" t="s">
        <v>7981</v>
      </c>
      <c r="B5564">
        <v>1</v>
      </c>
    </row>
    <row r="5565" hidden="1" spans="1:2">
      <c r="A5565" t="s">
        <v>7982</v>
      </c>
      <c r="B5565">
        <v>1</v>
      </c>
    </row>
    <row r="5566" hidden="1" spans="1:2">
      <c r="A5566" t="s">
        <v>7983</v>
      </c>
      <c r="B5566">
        <v>1</v>
      </c>
    </row>
    <row r="5567" hidden="1" spans="1:2">
      <c r="A5567" t="s">
        <v>7984</v>
      </c>
      <c r="B5567">
        <v>1</v>
      </c>
    </row>
    <row r="5568" hidden="1" spans="1:2">
      <c r="A5568" t="s">
        <v>7985</v>
      </c>
      <c r="B5568">
        <v>1</v>
      </c>
    </row>
    <row r="5569" hidden="1" spans="1:2">
      <c r="A5569" t="s">
        <v>7986</v>
      </c>
      <c r="B5569">
        <v>1</v>
      </c>
    </row>
    <row r="5570" hidden="1" spans="1:2">
      <c r="A5570" t="s">
        <v>7987</v>
      </c>
      <c r="B5570">
        <v>1</v>
      </c>
    </row>
    <row r="5571" hidden="1" spans="1:2">
      <c r="A5571" t="s">
        <v>7988</v>
      </c>
      <c r="B5571">
        <v>1</v>
      </c>
    </row>
    <row r="5572" hidden="1" spans="1:2">
      <c r="A5572" t="s">
        <v>7989</v>
      </c>
      <c r="B5572">
        <v>1</v>
      </c>
    </row>
    <row r="5573" hidden="1" spans="1:2">
      <c r="A5573" t="s">
        <v>7990</v>
      </c>
      <c r="B5573">
        <v>1</v>
      </c>
    </row>
    <row r="5574" hidden="1" spans="1:2">
      <c r="A5574" t="s">
        <v>7991</v>
      </c>
      <c r="B5574">
        <v>1</v>
      </c>
    </row>
    <row r="5575" hidden="1" spans="1:2">
      <c r="A5575" t="s">
        <v>7992</v>
      </c>
      <c r="B5575">
        <v>1</v>
      </c>
    </row>
    <row r="5576" hidden="1" spans="1:2">
      <c r="A5576" t="s">
        <v>7993</v>
      </c>
      <c r="B5576">
        <v>1</v>
      </c>
    </row>
    <row r="5577" hidden="1" spans="1:2">
      <c r="A5577" t="s">
        <v>7994</v>
      </c>
      <c r="B5577">
        <v>1</v>
      </c>
    </row>
    <row r="5578" hidden="1" spans="1:2">
      <c r="A5578" t="s">
        <v>7995</v>
      </c>
      <c r="B5578">
        <v>1</v>
      </c>
    </row>
    <row r="5579" hidden="1" spans="1:2">
      <c r="A5579" t="s">
        <v>7996</v>
      </c>
      <c r="B5579">
        <v>1</v>
      </c>
    </row>
    <row r="5580" hidden="1" spans="1:2">
      <c r="A5580" t="s">
        <v>7997</v>
      </c>
      <c r="B5580">
        <v>1</v>
      </c>
    </row>
    <row r="5581" hidden="1" spans="1:2">
      <c r="A5581" t="s">
        <v>7998</v>
      </c>
      <c r="B5581">
        <v>1</v>
      </c>
    </row>
    <row r="5582" hidden="1" spans="1:2">
      <c r="A5582" t="s">
        <v>7999</v>
      </c>
      <c r="B5582">
        <v>1</v>
      </c>
    </row>
    <row r="5583" hidden="1" spans="1:2">
      <c r="A5583" t="s">
        <v>8000</v>
      </c>
      <c r="B5583">
        <v>1</v>
      </c>
    </row>
    <row r="5584" hidden="1" spans="1:2">
      <c r="A5584" t="s">
        <v>8001</v>
      </c>
      <c r="B5584">
        <v>1</v>
      </c>
    </row>
    <row r="5585" hidden="1" spans="1:2">
      <c r="A5585" t="s">
        <v>8002</v>
      </c>
      <c r="B5585">
        <v>1</v>
      </c>
    </row>
    <row r="5586" hidden="1" spans="1:2">
      <c r="A5586" t="s">
        <v>8003</v>
      </c>
      <c r="B5586">
        <v>1</v>
      </c>
    </row>
    <row r="5587" hidden="1" spans="1:2">
      <c r="A5587" t="s">
        <v>8004</v>
      </c>
      <c r="B5587">
        <v>1</v>
      </c>
    </row>
    <row r="5588" hidden="1" spans="1:2">
      <c r="A5588" t="s">
        <v>8005</v>
      </c>
      <c r="B5588">
        <v>1</v>
      </c>
    </row>
    <row r="5589" hidden="1" spans="1:2">
      <c r="A5589" t="s">
        <v>8006</v>
      </c>
      <c r="B5589">
        <v>1</v>
      </c>
    </row>
    <row r="5590" hidden="1" spans="1:2">
      <c r="A5590" t="s">
        <v>8007</v>
      </c>
      <c r="B5590">
        <v>1</v>
      </c>
    </row>
    <row r="5591" hidden="1" spans="1:2">
      <c r="A5591" t="s">
        <v>8008</v>
      </c>
      <c r="B5591">
        <v>1</v>
      </c>
    </row>
    <row r="5592" hidden="1" spans="1:2">
      <c r="A5592" t="s">
        <v>8009</v>
      </c>
      <c r="B5592">
        <v>1</v>
      </c>
    </row>
    <row r="5593" hidden="1" spans="1:2">
      <c r="A5593" t="s">
        <v>8010</v>
      </c>
      <c r="B5593">
        <v>1</v>
      </c>
    </row>
    <row r="5594" hidden="1" spans="1:2">
      <c r="A5594" t="s">
        <v>8011</v>
      </c>
      <c r="B5594">
        <v>1</v>
      </c>
    </row>
    <row r="5595" hidden="1" spans="1:2">
      <c r="A5595" t="s">
        <v>8012</v>
      </c>
      <c r="B5595">
        <v>1</v>
      </c>
    </row>
    <row r="5596" hidden="1" spans="1:2">
      <c r="A5596" t="s">
        <v>8013</v>
      </c>
      <c r="B5596">
        <v>1</v>
      </c>
    </row>
    <row r="5597" hidden="1" spans="1:2">
      <c r="A5597" t="s">
        <v>8014</v>
      </c>
      <c r="B5597">
        <v>1</v>
      </c>
    </row>
    <row r="5598" hidden="1" spans="1:2">
      <c r="A5598" t="s">
        <v>8015</v>
      </c>
      <c r="B5598">
        <v>1</v>
      </c>
    </row>
    <row r="5599" hidden="1" spans="1:2">
      <c r="A5599" t="s">
        <v>8016</v>
      </c>
      <c r="B5599">
        <v>1</v>
      </c>
    </row>
    <row r="5600" hidden="1" spans="1:2">
      <c r="A5600" t="s">
        <v>8017</v>
      </c>
      <c r="B5600">
        <v>1</v>
      </c>
    </row>
    <row r="5601" hidden="1" spans="1:2">
      <c r="A5601" t="s">
        <v>8018</v>
      </c>
      <c r="B5601">
        <v>1</v>
      </c>
    </row>
    <row r="5602" hidden="1" spans="1:2">
      <c r="A5602" t="s">
        <v>8019</v>
      </c>
      <c r="B5602">
        <v>1</v>
      </c>
    </row>
    <row r="5603" hidden="1" spans="1:2">
      <c r="A5603" t="s">
        <v>8020</v>
      </c>
      <c r="B5603">
        <v>1</v>
      </c>
    </row>
    <row r="5604" hidden="1" spans="1:2">
      <c r="A5604" t="s">
        <v>8021</v>
      </c>
      <c r="B5604">
        <v>1</v>
      </c>
    </row>
    <row r="5605" hidden="1" spans="1:2">
      <c r="A5605" t="s">
        <v>8022</v>
      </c>
      <c r="B5605">
        <v>1</v>
      </c>
    </row>
    <row r="5606" hidden="1" spans="1:2">
      <c r="A5606" t="s">
        <v>8023</v>
      </c>
      <c r="B5606">
        <v>1</v>
      </c>
    </row>
    <row r="5607" hidden="1" spans="1:2">
      <c r="A5607" t="s">
        <v>8024</v>
      </c>
      <c r="B5607">
        <v>1</v>
      </c>
    </row>
    <row r="5608" hidden="1" spans="1:2">
      <c r="A5608" t="s">
        <v>8025</v>
      </c>
      <c r="B5608">
        <v>1</v>
      </c>
    </row>
    <row r="5609" hidden="1" spans="1:2">
      <c r="A5609" t="s">
        <v>8026</v>
      </c>
      <c r="B5609">
        <v>1</v>
      </c>
    </row>
    <row r="5610" hidden="1" spans="1:2">
      <c r="A5610" t="s">
        <v>8027</v>
      </c>
      <c r="B5610">
        <v>1</v>
      </c>
    </row>
    <row r="5611" hidden="1" spans="1:2">
      <c r="A5611" t="s">
        <v>8028</v>
      </c>
      <c r="B5611">
        <v>1</v>
      </c>
    </row>
    <row r="5612" hidden="1" spans="1:2">
      <c r="A5612" t="s">
        <v>8029</v>
      </c>
      <c r="B5612">
        <v>1</v>
      </c>
    </row>
    <row r="5613" hidden="1" spans="1:2">
      <c r="A5613" t="s">
        <v>8030</v>
      </c>
      <c r="B5613">
        <v>1</v>
      </c>
    </row>
    <row r="5614" hidden="1" spans="1:2">
      <c r="A5614" t="s">
        <v>8031</v>
      </c>
      <c r="B5614">
        <v>1</v>
      </c>
    </row>
    <row r="5615" hidden="1" spans="1:2">
      <c r="A5615" t="s">
        <v>8032</v>
      </c>
      <c r="B5615">
        <v>1</v>
      </c>
    </row>
    <row r="5616" hidden="1" spans="1:2">
      <c r="A5616" t="s">
        <v>8033</v>
      </c>
      <c r="B5616">
        <v>1</v>
      </c>
    </row>
    <row r="5617" hidden="1" spans="1:2">
      <c r="A5617" t="s">
        <v>8034</v>
      </c>
      <c r="B5617">
        <v>1</v>
      </c>
    </row>
    <row r="5618" hidden="1" spans="1:2">
      <c r="A5618" t="s">
        <v>8035</v>
      </c>
      <c r="B5618">
        <v>1</v>
      </c>
    </row>
    <row r="5619" hidden="1" spans="1:2">
      <c r="A5619" t="s">
        <v>8036</v>
      </c>
      <c r="B5619">
        <v>1</v>
      </c>
    </row>
    <row r="5620" hidden="1" spans="1:2">
      <c r="A5620" t="s">
        <v>8037</v>
      </c>
      <c r="B5620">
        <v>1</v>
      </c>
    </row>
    <row r="5621" hidden="1" spans="1:2">
      <c r="A5621" t="s">
        <v>8038</v>
      </c>
      <c r="B5621">
        <v>1</v>
      </c>
    </row>
    <row r="5622" hidden="1" spans="1:2">
      <c r="A5622" t="s">
        <v>8039</v>
      </c>
      <c r="B5622">
        <v>1</v>
      </c>
    </row>
    <row r="5623" hidden="1" spans="1:2">
      <c r="A5623" t="s">
        <v>8040</v>
      </c>
      <c r="B5623">
        <v>1</v>
      </c>
    </row>
    <row r="5624" hidden="1" spans="1:2">
      <c r="A5624" t="s">
        <v>8041</v>
      </c>
      <c r="B5624">
        <v>1</v>
      </c>
    </row>
    <row r="5625" hidden="1" spans="1:2">
      <c r="A5625" t="s">
        <v>8042</v>
      </c>
      <c r="B5625">
        <v>1</v>
      </c>
    </row>
    <row r="5626" hidden="1" spans="1:2">
      <c r="A5626" t="s">
        <v>8043</v>
      </c>
      <c r="B5626">
        <v>1</v>
      </c>
    </row>
    <row r="5627" hidden="1" spans="1:2">
      <c r="A5627" t="s">
        <v>8044</v>
      </c>
      <c r="B5627">
        <v>1</v>
      </c>
    </row>
    <row r="5628" hidden="1" spans="1:2">
      <c r="A5628" t="s">
        <v>8045</v>
      </c>
      <c r="B5628">
        <v>1</v>
      </c>
    </row>
    <row r="5629" hidden="1" spans="1:2">
      <c r="A5629" t="s">
        <v>8046</v>
      </c>
      <c r="B5629">
        <v>1</v>
      </c>
    </row>
    <row r="5630" hidden="1" spans="1:2">
      <c r="A5630" t="s">
        <v>8047</v>
      </c>
      <c r="B5630">
        <v>1</v>
      </c>
    </row>
    <row r="5631" hidden="1" spans="1:2">
      <c r="A5631" t="s">
        <v>8048</v>
      </c>
      <c r="B5631">
        <v>1</v>
      </c>
    </row>
    <row r="5632" hidden="1" spans="1:2">
      <c r="A5632" t="s">
        <v>8049</v>
      </c>
      <c r="B5632">
        <v>1</v>
      </c>
    </row>
    <row r="5633" hidden="1" spans="1:2">
      <c r="A5633" t="s">
        <v>8050</v>
      </c>
      <c r="B5633">
        <v>1</v>
      </c>
    </row>
    <row r="5634" hidden="1" spans="1:2">
      <c r="A5634" t="s">
        <v>8051</v>
      </c>
      <c r="B5634">
        <v>1</v>
      </c>
    </row>
    <row r="5635" hidden="1" spans="1:2">
      <c r="A5635" t="s">
        <v>8052</v>
      </c>
      <c r="B5635">
        <v>1</v>
      </c>
    </row>
    <row r="5636" hidden="1" spans="1:2">
      <c r="A5636" t="s">
        <v>8053</v>
      </c>
      <c r="B5636">
        <v>1</v>
      </c>
    </row>
    <row r="5637" hidden="1" spans="1:2">
      <c r="A5637" t="s">
        <v>8054</v>
      </c>
      <c r="B5637">
        <v>1</v>
      </c>
    </row>
    <row r="5638" hidden="1" spans="1:2">
      <c r="A5638" t="s">
        <v>8055</v>
      </c>
      <c r="B5638">
        <v>1</v>
      </c>
    </row>
    <row r="5639" hidden="1" spans="1:2">
      <c r="A5639" t="s">
        <v>8056</v>
      </c>
      <c r="B5639">
        <v>1</v>
      </c>
    </row>
    <row r="5640" hidden="1" spans="1:2">
      <c r="A5640" t="s">
        <v>8057</v>
      </c>
      <c r="B5640">
        <v>1</v>
      </c>
    </row>
    <row r="5641" hidden="1" spans="1:2">
      <c r="A5641" t="s">
        <v>8058</v>
      </c>
      <c r="B5641">
        <v>1</v>
      </c>
    </row>
    <row r="5642" hidden="1" spans="1:2">
      <c r="A5642" t="s">
        <v>8059</v>
      </c>
      <c r="B5642">
        <v>1</v>
      </c>
    </row>
    <row r="5643" hidden="1" spans="1:2">
      <c r="A5643" t="s">
        <v>8060</v>
      </c>
      <c r="B5643">
        <v>1</v>
      </c>
    </row>
    <row r="5644" hidden="1" spans="1:2">
      <c r="A5644" t="s">
        <v>8061</v>
      </c>
      <c r="B5644">
        <v>1</v>
      </c>
    </row>
    <row r="5645" hidden="1" spans="1:2">
      <c r="A5645" t="s">
        <v>8062</v>
      </c>
      <c r="B5645">
        <v>1</v>
      </c>
    </row>
    <row r="5646" hidden="1" spans="1:2">
      <c r="A5646" t="s">
        <v>8063</v>
      </c>
      <c r="B5646">
        <v>1</v>
      </c>
    </row>
    <row r="5647" hidden="1" spans="1:2">
      <c r="A5647" t="s">
        <v>8064</v>
      </c>
      <c r="B5647">
        <v>1</v>
      </c>
    </row>
    <row r="5648" hidden="1" spans="1:2">
      <c r="A5648" t="s">
        <v>8065</v>
      </c>
      <c r="B5648">
        <v>1</v>
      </c>
    </row>
    <row r="5649" hidden="1" spans="1:2">
      <c r="A5649" t="s">
        <v>8066</v>
      </c>
      <c r="B5649">
        <v>1</v>
      </c>
    </row>
    <row r="5650" hidden="1" spans="1:2">
      <c r="A5650" t="s">
        <v>8067</v>
      </c>
      <c r="B5650">
        <v>1</v>
      </c>
    </row>
    <row r="5651" hidden="1" spans="1:2">
      <c r="A5651" t="s">
        <v>8068</v>
      </c>
      <c r="B5651">
        <v>1</v>
      </c>
    </row>
    <row r="5652" hidden="1" spans="1:2">
      <c r="A5652" t="s">
        <v>8069</v>
      </c>
      <c r="B5652">
        <v>1</v>
      </c>
    </row>
    <row r="5653" hidden="1" spans="1:2">
      <c r="A5653" t="s">
        <v>8070</v>
      </c>
      <c r="B5653">
        <v>1</v>
      </c>
    </row>
    <row r="5654" hidden="1" spans="1:2">
      <c r="A5654" t="s">
        <v>8071</v>
      </c>
      <c r="B5654">
        <v>1</v>
      </c>
    </row>
    <row r="5655" hidden="1" spans="1:2">
      <c r="A5655" t="s">
        <v>8072</v>
      </c>
      <c r="B5655">
        <v>1</v>
      </c>
    </row>
    <row r="5656" hidden="1" spans="1:2">
      <c r="A5656" t="s">
        <v>8073</v>
      </c>
      <c r="B5656">
        <v>1</v>
      </c>
    </row>
    <row r="5657" hidden="1" spans="1:2">
      <c r="A5657" t="s">
        <v>8074</v>
      </c>
      <c r="B5657">
        <v>1</v>
      </c>
    </row>
    <row r="5658" hidden="1" spans="1:2">
      <c r="A5658" t="s">
        <v>8075</v>
      </c>
      <c r="B5658">
        <v>1</v>
      </c>
    </row>
    <row r="5659" hidden="1" spans="1:2">
      <c r="A5659" t="s">
        <v>8076</v>
      </c>
      <c r="B5659">
        <v>1</v>
      </c>
    </row>
    <row r="5660" hidden="1" spans="1:2">
      <c r="A5660" t="s">
        <v>8077</v>
      </c>
      <c r="B5660">
        <v>1</v>
      </c>
    </row>
    <row r="5661" hidden="1" spans="1:2">
      <c r="A5661" t="s">
        <v>8078</v>
      </c>
      <c r="B5661">
        <v>1</v>
      </c>
    </row>
    <row r="5662" hidden="1" spans="1:2">
      <c r="A5662" t="s">
        <v>8079</v>
      </c>
      <c r="B5662">
        <v>1</v>
      </c>
    </row>
    <row r="5663" hidden="1" spans="1:2">
      <c r="A5663" t="s">
        <v>8080</v>
      </c>
      <c r="B5663">
        <v>1</v>
      </c>
    </row>
    <row r="5664" hidden="1" spans="1:2">
      <c r="A5664" t="s">
        <v>8081</v>
      </c>
      <c r="B5664">
        <v>1</v>
      </c>
    </row>
    <row r="5665" hidden="1" spans="1:2">
      <c r="A5665" t="s">
        <v>8082</v>
      </c>
      <c r="B5665">
        <v>1</v>
      </c>
    </row>
    <row r="5666" hidden="1" spans="1:2">
      <c r="A5666" t="s">
        <v>8083</v>
      </c>
      <c r="B5666">
        <v>1</v>
      </c>
    </row>
    <row r="5667" hidden="1" spans="1:2">
      <c r="A5667" t="s">
        <v>8084</v>
      </c>
      <c r="B5667">
        <v>1</v>
      </c>
    </row>
    <row r="5668" hidden="1" spans="1:2">
      <c r="A5668" t="s">
        <v>8085</v>
      </c>
      <c r="B5668">
        <v>1</v>
      </c>
    </row>
    <row r="5669" hidden="1" spans="1:2">
      <c r="A5669" t="s">
        <v>8086</v>
      </c>
      <c r="B5669">
        <v>1</v>
      </c>
    </row>
    <row r="5670" hidden="1" spans="1:2">
      <c r="A5670" t="s">
        <v>8087</v>
      </c>
      <c r="B5670">
        <v>1</v>
      </c>
    </row>
    <row r="5671" hidden="1" spans="1:2">
      <c r="A5671" t="s">
        <v>8088</v>
      </c>
      <c r="B5671">
        <v>1</v>
      </c>
    </row>
    <row r="5672" hidden="1" spans="1:2">
      <c r="A5672" t="s">
        <v>8089</v>
      </c>
      <c r="B5672">
        <v>1</v>
      </c>
    </row>
    <row r="5673" hidden="1" spans="1:2">
      <c r="A5673" t="s">
        <v>8090</v>
      </c>
      <c r="B5673">
        <v>1</v>
      </c>
    </row>
    <row r="5674" hidden="1" spans="1:2">
      <c r="A5674" t="s">
        <v>8091</v>
      </c>
      <c r="B5674">
        <v>1</v>
      </c>
    </row>
    <row r="5675" hidden="1" spans="1:2">
      <c r="A5675" t="s">
        <v>8092</v>
      </c>
      <c r="B5675">
        <v>1</v>
      </c>
    </row>
    <row r="5676" hidden="1" spans="1:2">
      <c r="A5676" t="s">
        <v>8093</v>
      </c>
      <c r="B5676">
        <v>1</v>
      </c>
    </row>
    <row r="5677" hidden="1" spans="1:2">
      <c r="A5677" t="s">
        <v>8094</v>
      </c>
      <c r="B5677">
        <v>1</v>
      </c>
    </row>
    <row r="5678" hidden="1" spans="1:2">
      <c r="A5678" t="s">
        <v>8095</v>
      </c>
      <c r="B5678">
        <v>1</v>
      </c>
    </row>
    <row r="5679" spans="1:2">
      <c r="A5679" t="s">
        <v>8096</v>
      </c>
      <c r="B5679">
        <v>2</v>
      </c>
    </row>
    <row r="5680" hidden="1" spans="1:2">
      <c r="A5680" t="s">
        <v>8097</v>
      </c>
      <c r="B5680">
        <v>1</v>
      </c>
    </row>
    <row r="5681" hidden="1" spans="1:2">
      <c r="A5681" t="s">
        <v>8098</v>
      </c>
      <c r="B5681">
        <v>1</v>
      </c>
    </row>
    <row r="5682" hidden="1" spans="1:2">
      <c r="A5682" t="s">
        <v>8099</v>
      </c>
      <c r="B5682">
        <v>1</v>
      </c>
    </row>
    <row r="5683" hidden="1" spans="1:2">
      <c r="A5683" t="s">
        <v>8100</v>
      </c>
      <c r="B5683">
        <v>1</v>
      </c>
    </row>
    <row r="5684" hidden="1" spans="1:2">
      <c r="A5684" t="s">
        <v>8101</v>
      </c>
      <c r="B5684">
        <v>1</v>
      </c>
    </row>
    <row r="5685" hidden="1" spans="1:2">
      <c r="A5685" t="s">
        <v>8102</v>
      </c>
      <c r="B5685">
        <v>1</v>
      </c>
    </row>
    <row r="5686" hidden="1" spans="1:2">
      <c r="A5686" t="s">
        <v>8103</v>
      </c>
      <c r="B5686">
        <v>1</v>
      </c>
    </row>
    <row r="5687" hidden="1" spans="1:2">
      <c r="A5687" t="s">
        <v>8104</v>
      </c>
      <c r="B5687">
        <v>1</v>
      </c>
    </row>
    <row r="5688" hidden="1" spans="1:2">
      <c r="A5688" t="s">
        <v>8105</v>
      </c>
      <c r="B5688">
        <v>1</v>
      </c>
    </row>
    <row r="5689" hidden="1" spans="1:2">
      <c r="A5689" t="s">
        <v>8106</v>
      </c>
      <c r="B5689">
        <v>1</v>
      </c>
    </row>
    <row r="5690" hidden="1" spans="1:2">
      <c r="A5690" t="s">
        <v>8107</v>
      </c>
      <c r="B5690">
        <v>1</v>
      </c>
    </row>
    <row r="5691" hidden="1" spans="1:2">
      <c r="A5691" t="s">
        <v>8108</v>
      </c>
      <c r="B5691">
        <v>1</v>
      </c>
    </row>
    <row r="5692" hidden="1" spans="1:2">
      <c r="A5692" t="s">
        <v>8109</v>
      </c>
      <c r="B5692">
        <v>1</v>
      </c>
    </row>
    <row r="5693" hidden="1" spans="1:2">
      <c r="A5693" t="s">
        <v>8110</v>
      </c>
      <c r="B5693">
        <v>1</v>
      </c>
    </row>
    <row r="5694" hidden="1" spans="1:2">
      <c r="A5694" t="s">
        <v>8111</v>
      </c>
      <c r="B5694">
        <v>1</v>
      </c>
    </row>
    <row r="5695" hidden="1" spans="1:2">
      <c r="A5695" t="s">
        <v>8112</v>
      </c>
      <c r="B5695">
        <v>1</v>
      </c>
    </row>
    <row r="5696" hidden="1" spans="1:2">
      <c r="A5696" t="s">
        <v>8113</v>
      </c>
      <c r="B5696">
        <v>1</v>
      </c>
    </row>
    <row r="5697" hidden="1" spans="1:2">
      <c r="A5697" t="s">
        <v>8114</v>
      </c>
      <c r="B5697">
        <v>1</v>
      </c>
    </row>
    <row r="5698" hidden="1" spans="1:2">
      <c r="A5698" t="s">
        <v>8115</v>
      </c>
      <c r="B5698">
        <v>1</v>
      </c>
    </row>
    <row r="5699" hidden="1" spans="1:2">
      <c r="A5699" t="s">
        <v>8116</v>
      </c>
      <c r="B5699">
        <v>1</v>
      </c>
    </row>
    <row r="5700" hidden="1" spans="1:2">
      <c r="A5700" t="s">
        <v>8117</v>
      </c>
      <c r="B5700">
        <v>1</v>
      </c>
    </row>
    <row r="5701" hidden="1" spans="1:2">
      <c r="A5701" t="s">
        <v>8118</v>
      </c>
      <c r="B5701">
        <v>1</v>
      </c>
    </row>
    <row r="5702" hidden="1" spans="1:2">
      <c r="A5702" t="s">
        <v>8119</v>
      </c>
      <c r="B5702">
        <v>1</v>
      </c>
    </row>
    <row r="5703" hidden="1" spans="1:2">
      <c r="A5703" t="s">
        <v>8120</v>
      </c>
      <c r="B5703">
        <v>1</v>
      </c>
    </row>
    <row r="5704" hidden="1" spans="1:2">
      <c r="A5704" t="s">
        <v>8121</v>
      </c>
      <c r="B5704">
        <v>1</v>
      </c>
    </row>
    <row r="5705" hidden="1" spans="1:2">
      <c r="A5705" t="s">
        <v>8122</v>
      </c>
      <c r="B5705">
        <v>1</v>
      </c>
    </row>
    <row r="5706" hidden="1" spans="1:2">
      <c r="A5706" t="s">
        <v>8123</v>
      </c>
      <c r="B5706">
        <v>1</v>
      </c>
    </row>
    <row r="5707" hidden="1" spans="1:2">
      <c r="A5707" t="s">
        <v>8124</v>
      </c>
      <c r="B5707">
        <v>1</v>
      </c>
    </row>
    <row r="5708" hidden="1" spans="1:2">
      <c r="A5708" t="s">
        <v>8125</v>
      </c>
      <c r="B5708">
        <v>1</v>
      </c>
    </row>
    <row r="5709" hidden="1" spans="1:2">
      <c r="A5709" t="s">
        <v>8126</v>
      </c>
      <c r="B5709">
        <v>1</v>
      </c>
    </row>
    <row r="5710" hidden="1" spans="1:2">
      <c r="A5710" t="s">
        <v>8127</v>
      </c>
      <c r="B5710">
        <v>1</v>
      </c>
    </row>
    <row r="5711" hidden="1" spans="1:2">
      <c r="A5711" t="s">
        <v>8128</v>
      </c>
      <c r="B5711">
        <v>1</v>
      </c>
    </row>
    <row r="5712" hidden="1" spans="1:2">
      <c r="A5712" t="s">
        <v>8129</v>
      </c>
      <c r="B5712">
        <v>1</v>
      </c>
    </row>
    <row r="5713" hidden="1" spans="1:2">
      <c r="A5713" t="s">
        <v>8130</v>
      </c>
      <c r="B5713">
        <v>1</v>
      </c>
    </row>
    <row r="5714" hidden="1" spans="1:2">
      <c r="A5714" t="s">
        <v>8131</v>
      </c>
      <c r="B5714">
        <v>1</v>
      </c>
    </row>
    <row r="5715" hidden="1" spans="1:2">
      <c r="A5715" t="s">
        <v>8132</v>
      </c>
      <c r="B5715">
        <v>1</v>
      </c>
    </row>
    <row r="5716" hidden="1" spans="1:2">
      <c r="A5716" t="s">
        <v>8133</v>
      </c>
      <c r="B5716">
        <v>1</v>
      </c>
    </row>
    <row r="5717" hidden="1" spans="1:2">
      <c r="A5717" t="s">
        <v>8134</v>
      </c>
      <c r="B5717">
        <v>1</v>
      </c>
    </row>
    <row r="5718" hidden="1" spans="1:2">
      <c r="A5718" t="s">
        <v>8135</v>
      </c>
      <c r="B5718">
        <v>1</v>
      </c>
    </row>
    <row r="5719" hidden="1" spans="1:2">
      <c r="A5719" t="s">
        <v>8136</v>
      </c>
      <c r="B5719">
        <v>1</v>
      </c>
    </row>
    <row r="5720" hidden="1" spans="1:2">
      <c r="A5720" t="s">
        <v>8137</v>
      </c>
      <c r="B5720">
        <v>1</v>
      </c>
    </row>
    <row r="5721" hidden="1" spans="1:2">
      <c r="A5721" t="s">
        <v>8138</v>
      </c>
      <c r="B5721">
        <v>1</v>
      </c>
    </row>
    <row r="5722" hidden="1" spans="1:2">
      <c r="A5722" t="s">
        <v>8139</v>
      </c>
      <c r="B5722">
        <v>1</v>
      </c>
    </row>
    <row r="5723" hidden="1" spans="1:2">
      <c r="A5723" t="s">
        <v>8140</v>
      </c>
      <c r="B5723">
        <v>1</v>
      </c>
    </row>
    <row r="5724" hidden="1" spans="1:2">
      <c r="A5724" t="s">
        <v>8141</v>
      </c>
      <c r="B5724">
        <v>1</v>
      </c>
    </row>
    <row r="5725" hidden="1" spans="1:2">
      <c r="A5725" t="s">
        <v>8142</v>
      </c>
      <c r="B5725">
        <v>1</v>
      </c>
    </row>
    <row r="5726" hidden="1" spans="1:2">
      <c r="A5726" t="s">
        <v>8143</v>
      </c>
      <c r="B5726">
        <v>1</v>
      </c>
    </row>
    <row r="5727" hidden="1" spans="1:2">
      <c r="A5727" t="s">
        <v>8144</v>
      </c>
      <c r="B5727">
        <v>1</v>
      </c>
    </row>
    <row r="5728" hidden="1" spans="1:2">
      <c r="A5728" t="s">
        <v>8145</v>
      </c>
      <c r="B5728">
        <v>1</v>
      </c>
    </row>
    <row r="5729" hidden="1" spans="1:2">
      <c r="A5729" t="s">
        <v>8146</v>
      </c>
      <c r="B5729">
        <v>1</v>
      </c>
    </row>
    <row r="5730" hidden="1" spans="1:2">
      <c r="A5730" t="s">
        <v>8147</v>
      </c>
      <c r="B5730">
        <v>1</v>
      </c>
    </row>
    <row r="5731" hidden="1" spans="1:2">
      <c r="A5731" t="s">
        <v>8148</v>
      </c>
      <c r="B5731">
        <v>1</v>
      </c>
    </row>
    <row r="5732" hidden="1" spans="1:2">
      <c r="A5732" t="s">
        <v>8149</v>
      </c>
      <c r="B5732">
        <v>1</v>
      </c>
    </row>
    <row r="5733" hidden="1" spans="1:2">
      <c r="A5733" t="s">
        <v>8150</v>
      </c>
      <c r="B5733">
        <v>1</v>
      </c>
    </row>
    <row r="5734" hidden="1" spans="1:2">
      <c r="A5734" t="s">
        <v>8151</v>
      </c>
      <c r="B5734">
        <v>1</v>
      </c>
    </row>
    <row r="5735" hidden="1" spans="1:2">
      <c r="A5735" t="s">
        <v>8152</v>
      </c>
      <c r="B5735">
        <v>1</v>
      </c>
    </row>
    <row r="5736" hidden="1" spans="1:2">
      <c r="A5736" t="s">
        <v>8153</v>
      </c>
      <c r="B5736">
        <v>1</v>
      </c>
    </row>
    <row r="5737" hidden="1" spans="1:2">
      <c r="A5737" t="s">
        <v>8154</v>
      </c>
      <c r="B5737">
        <v>1</v>
      </c>
    </row>
    <row r="5738" hidden="1" spans="1:2">
      <c r="A5738" t="s">
        <v>8155</v>
      </c>
      <c r="B5738">
        <v>1</v>
      </c>
    </row>
    <row r="5739" hidden="1" spans="1:2">
      <c r="A5739" t="s">
        <v>8156</v>
      </c>
      <c r="B5739">
        <v>1</v>
      </c>
    </row>
    <row r="5740" hidden="1" spans="1:2">
      <c r="A5740" t="s">
        <v>8157</v>
      </c>
      <c r="B5740">
        <v>1</v>
      </c>
    </row>
    <row r="5741" hidden="1" spans="1:2">
      <c r="A5741" t="s">
        <v>8158</v>
      </c>
      <c r="B5741">
        <v>1</v>
      </c>
    </row>
    <row r="5742" hidden="1" spans="1:2">
      <c r="A5742" t="s">
        <v>8159</v>
      </c>
      <c r="B5742">
        <v>1</v>
      </c>
    </row>
    <row r="5743" hidden="1" spans="1:2">
      <c r="A5743" t="s">
        <v>8160</v>
      </c>
      <c r="B5743">
        <v>1</v>
      </c>
    </row>
    <row r="5744" hidden="1" spans="1:2">
      <c r="A5744" t="s">
        <v>8161</v>
      </c>
      <c r="B5744">
        <v>1</v>
      </c>
    </row>
    <row r="5745" hidden="1" spans="1:2">
      <c r="A5745" t="s">
        <v>8162</v>
      </c>
      <c r="B5745">
        <v>1</v>
      </c>
    </row>
    <row r="5746" hidden="1" spans="1:2">
      <c r="A5746" t="s">
        <v>8163</v>
      </c>
      <c r="B5746">
        <v>1</v>
      </c>
    </row>
    <row r="5747" hidden="1" spans="1:2">
      <c r="A5747" t="s">
        <v>8164</v>
      </c>
      <c r="B5747">
        <v>1</v>
      </c>
    </row>
    <row r="5748" hidden="1" spans="1:2">
      <c r="A5748" t="s">
        <v>8165</v>
      </c>
      <c r="B5748">
        <v>1</v>
      </c>
    </row>
    <row r="5749" hidden="1" spans="1:2">
      <c r="A5749" t="s">
        <v>8166</v>
      </c>
      <c r="B5749">
        <v>1</v>
      </c>
    </row>
    <row r="5750" hidden="1" spans="1:2">
      <c r="A5750" t="s">
        <v>8167</v>
      </c>
      <c r="B5750">
        <v>1</v>
      </c>
    </row>
    <row r="5751" hidden="1" spans="1:2">
      <c r="A5751" t="s">
        <v>8168</v>
      </c>
      <c r="B5751">
        <v>1</v>
      </c>
    </row>
    <row r="5752" hidden="1" spans="1:2">
      <c r="A5752" t="s">
        <v>8169</v>
      </c>
      <c r="B5752">
        <v>1</v>
      </c>
    </row>
    <row r="5753" hidden="1" spans="1:2">
      <c r="A5753" t="s">
        <v>8170</v>
      </c>
      <c r="B5753">
        <v>1</v>
      </c>
    </row>
    <row r="5754" hidden="1" spans="1:2">
      <c r="A5754" t="s">
        <v>8171</v>
      </c>
      <c r="B5754">
        <v>1</v>
      </c>
    </row>
    <row r="5755" hidden="1" spans="1:2">
      <c r="A5755" t="s">
        <v>8172</v>
      </c>
      <c r="B5755">
        <v>1</v>
      </c>
    </row>
    <row r="5756" hidden="1" spans="1:2">
      <c r="A5756" t="s">
        <v>8173</v>
      </c>
      <c r="B5756">
        <v>1</v>
      </c>
    </row>
    <row r="5757" hidden="1" spans="1:2">
      <c r="A5757" t="s">
        <v>8174</v>
      </c>
      <c r="B5757">
        <v>1</v>
      </c>
    </row>
    <row r="5758" hidden="1" spans="1:2">
      <c r="A5758" t="s">
        <v>8175</v>
      </c>
      <c r="B5758">
        <v>1</v>
      </c>
    </row>
    <row r="5759" hidden="1" spans="1:2">
      <c r="A5759" t="s">
        <v>8176</v>
      </c>
      <c r="B5759">
        <v>1</v>
      </c>
    </row>
    <row r="5760" hidden="1" spans="1:2">
      <c r="A5760" t="s">
        <v>8177</v>
      </c>
      <c r="B5760">
        <v>1</v>
      </c>
    </row>
    <row r="5761" hidden="1" spans="1:2">
      <c r="A5761" t="s">
        <v>8178</v>
      </c>
      <c r="B5761">
        <v>1</v>
      </c>
    </row>
    <row r="5762" hidden="1" spans="1:2">
      <c r="A5762" t="s">
        <v>8179</v>
      </c>
      <c r="B5762">
        <v>1</v>
      </c>
    </row>
    <row r="5763" hidden="1" spans="1:2">
      <c r="A5763" t="s">
        <v>8180</v>
      </c>
      <c r="B5763">
        <v>1</v>
      </c>
    </row>
    <row r="5764" hidden="1" spans="1:2">
      <c r="A5764" t="s">
        <v>8181</v>
      </c>
      <c r="B5764">
        <v>1</v>
      </c>
    </row>
    <row r="5765" hidden="1" spans="1:2">
      <c r="A5765" t="s">
        <v>8182</v>
      </c>
      <c r="B5765">
        <v>1</v>
      </c>
    </row>
    <row r="5766" hidden="1" spans="1:2">
      <c r="A5766" t="s">
        <v>8183</v>
      </c>
      <c r="B5766">
        <v>1</v>
      </c>
    </row>
    <row r="5767" hidden="1" spans="1:2">
      <c r="A5767" t="s">
        <v>8184</v>
      </c>
      <c r="B5767">
        <v>1</v>
      </c>
    </row>
    <row r="5768" hidden="1" spans="1:2">
      <c r="A5768" t="s">
        <v>8185</v>
      </c>
      <c r="B5768">
        <v>1</v>
      </c>
    </row>
    <row r="5769" hidden="1" spans="1:2">
      <c r="A5769" t="s">
        <v>8186</v>
      </c>
      <c r="B5769">
        <v>1</v>
      </c>
    </row>
    <row r="5770" hidden="1" spans="1:2">
      <c r="A5770" t="s">
        <v>8187</v>
      </c>
      <c r="B5770">
        <v>1</v>
      </c>
    </row>
    <row r="5771" hidden="1" spans="1:2">
      <c r="A5771" t="s">
        <v>8188</v>
      </c>
      <c r="B5771">
        <v>1</v>
      </c>
    </row>
    <row r="5772" hidden="1" spans="1:2">
      <c r="A5772" t="s">
        <v>8189</v>
      </c>
      <c r="B5772">
        <v>1</v>
      </c>
    </row>
    <row r="5773" hidden="1" spans="1:2">
      <c r="A5773" t="s">
        <v>8190</v>
      </c>
      <c r="B5773">
        <v>1</v>
      </c>
    </row>
    <row r="5774" hidden="1" spans="1:2">
      <c r="A5774" t="s">
        <v>8191</v>
      </c>
      <c r="B5774">
        <v>1</v>
      </c>
    </row>
    <row r="5775" hidden="1" spans="1:2">
      <c r="A5775" t="s">
        <v>8192</v>
      </c>
      <c r="B5775">
        <v>1</v>
      </c>
    </row>
    <row r="5776" hidden="1" spans="1:2">
      <c r="A5776" t="s">
        <v>8193</v>
      </c>
      <c r="B5776">
        <v>1</v>
      </c>
    </row>
    <row r="5777" hidden="1" spans="1:2">
      <c r="A5777" t="s">
        <v>8194</v>
      </c>
      <c r="B5777">
        <v>1</v>
      </c>
    </row>
    <row r="5778" hidden="1" spans="1:2">
      <c r="A5778" t="s">
        <v>8195</v>
      </c>
      <c r="B5778">
        <v>1</v>
      </c>
    </row>
    <row r="5779" hidden="1" spans="1:2">
      <c r="A5779" t="s">
        <v>8196</v>
      </c>
      <c r="B5779">
        <v>1</v>
      </c>
    </row>
    <row r="5780" hidden="1" spans="1:2">
      <c r="A5780" t="s">
        <v>8197</v>
      </c>
      <c r="B5780">
        <v>1</v>
      </c>
    </row>
    <row r="5781" spans="1:2">
      <c r="A5781" t="s">
        <v>8198</v>
      </c>
      <c r="B5781">
        <v>2</v>
      </c>
    </row>
    <row r="5782" hidden="1" spans="1:2">
      <c r="A5782" t="s">
        <v>8199</v>
      </c>
      <c r="B5782">
        <v>1</v>
      </c>
    </row>
    <row r="5783" hidden="1" spans="1:2">
      <c r="A5783" t="s">
        <v>8200</v>
      </c>
      <c r="B5783">
        <v>1</v>
      </c>
    </row>
    <row r="5784" hidden="1" spans="1:2">
      <c r="A5784" t="s">
        <v>8201</v>
      </c>
      <c r="B5784">
        <v>1</v>
      </c>
    </row>
    <row r="5785" hidden="1" spans="1:2">
      <c r="A5785" t="s">
        <v>8202</v>
      </c>
      <c r="B5785">
        <v>1</v>
      </c>
    </row>
    <row r="5786" hidden="1" spans="1:2">
      <c r="A5786" t="s">
        <v>8203</v>
      </c>
      <c r="B5786">
        <v>1</v>
      </c>
    </row>
    <row r="5787" hidden="1" spans="1:2">
      <c r="A5787" t="s">
        <v>8204</v>
      </c>
      <c r="B5787">
        <v>1</v>
      </c>
    </row>
    <row r="5788" hidden="1" spans="1:2">
      <c r="A5788" t="s">
        <v>8205</v>
      </c>
      <c r="B5788">
        <v>1</v>
      </c>
    </row>
    <row r="5789" hidden="1" spans="1:2">
      <c r="A5789" t="s">
        <v>8206</v>
      </c>
      <c r="B5789">
        <v>1</v>
      </c>
    </row>
    <row r="5790" hidden="1" spans="1:2">
      <c r="A5790" t="s">
        <v>8207</v>
      </c>
      <c r="B5790">
        <v>1</v>
      </c>
    </row>
    <row r="5791" hidden="1" spans="1:2">
      <c r="A5791" t="s">
        <v>8208</v>
      </c>
      <c r="B5791">
        <v>1</v>
      </c>
    </row>
    <row r="5792" hidden="1" spans="1:2">
      <c r="A5792" t="s">
        <v>8209</v>
      </c>
      <c r="B5792">
        <v>1</v>
      </c>
    </row>
    <row r="5793" hidden="1" spans="1:2">
      <c r="A5793" t="s">
        <v>8210</v>
      </c>
      <c r="B5793">
        <v>1</v>
      </c>
    </row>
    <row r="5794" spans="1:2">
      <c r="A5794" t="s">
        <v>8211</v>
      </c>
      <c r="B5794">
        <v>2</v>
      </c>
    </row>
    <row r="5795" hidden="1" spans="1:2">
      <c r="A5795" t="s">
        <v>8212</v>
      </c>
      <c r="B5795">
        <v>1</v>
      </c>
    </row>
    <row r="5796" hidden="1" spans="1:2">
      <c r="A5796" t="s">
        <v>8213</v>
      </c>
      <c r="B5796">
        <v>1</v>
      </c>
    </row>
    <row r="5797" hidden="1" spans="1:2">
      <c r="A5797" t="s">
        <v>8214</v>
      </c>
      <c r="B5797">
        <v>1</v>
      </c>
    </row>
    <row r="5798" hidden="1" spans="1:2">
      <c r="A5798" t="s">
        <v>8215</v>
      </c>
      <c r="B5798">
        <v>1</v>
      </c>
    </row>
    <row r="5799" hidden="1" spans="1:2">
      <c r="A5799" t="s">
        <v>8216</v>
      </c>
      <c r="B5799">
        <v>1</v>
      </c>
    </row>
    <row r="5800" hidden="1" spans="1:2">
      <c r="A5800" t="s">
        <v>8217</v>
      </c>
      <c r="B5800">
        <v>1</v>
      </c>
    </row>
    <row r="5801" hidden="1" spans="1:2">
      <c r="A5801" t="s">
        <v>8218</v>
      </c>
      <c r="B5801">
        <v>1</v>
      </c>
    </row>
    <row r="5802" hidden="1" spans="1:2">
      <c r="A5802" t="s">
        <v>8219</v>
      </c>
      <c r="B5802">
        <v>1</v>
      </c>
    </row>
    <row r="5803" hidden="1" spans="1:2">
      <c r="A5803" t="s">
        <v>8220</v>
      </c>
      <c r="B5803">
        <v>1</v>
      </c>
    </row>
    <row r="5804" hidden="1" spans="1:2">
      <c r="A5804" t="s">
        <v>8221</v>
      </c>
      <c r="B5804">
        <v>1</v>
      </c>
    </row>
    <row r="5805" hidden="1" spans="1:2">
      <c r="A5805" t="s">
        <v>8222</v>
      </c>
      <c r="B5805">
        <v>1</v>
      </c>
    </row>
    <row r="5806" hidden="1" spans="1:2">
      <c r="A5806" t="s">
        <v>8223</v>
      </c>
      <c r="B5806">
        <v>1</v>
      </c>
    </row>
    <row r="5807" hidden="1" spans="1:2">
      <c r="A5807" t="s">
        <v>8224</v>
      </c>
      <c r="B5807">
        <v>1</v>
      </c>
    </row>
    <row r="5808" hidden="1" spans="1:2">
      <c r="A5808" t="s">
        <v>8225</v>
      </c>
      <c r="B5808">
        <v>1</v>
      </c>
    </row>
    <row r="5809" hidden="1" spans="1:2">
      <c r="A5809" t="s">
        <v>8226</v>
      </c>
      <c r="B5809">
        <v>1</v>
      </c>
    </row>
    <row r="5810" hidden="1" spans="1:2">
      <c r="A5810" t="s">
        <v>8227</v>
      </c>
      <c r="B5810">
        <v>1</v>
      </c>
    </row>
    <row r="5811" hidden="1" spans="1:2">
      <c r="A5811" t="s">
        <v>8228</v>
      </c>
      <c r="B5811">
        <v>1</v>
      </c>
    </row>
    <row r="5812" hidden="1" spans="1:2">
      <c r="A5812" t="s">
        <v>8229</v>
      </c>
      <c r="B5812">
        <v>1</v>
      </c>
    </row>
    <row r="5813" hidden="1" spans="1:2">
      <c r="A5813" t="s">
        <v>8230</v>
      </c>
      <c r="B5813">
        <v>1</v>
      </c>
    </row>
    <row r="5814" hidden="1" spans="1:2">
      <c r="A5814" t="s">
        <v>8231</v>
      </c>
      <c r="B5814">
        <v>1</v>
      </c>
    </row>
    <row r="5815" hidden="1" spans="1:2">
      <c r="A5815" t="s">
        <v>8232</v>
      </c>
      <c r="B5815">
        <v>1</v>
      </c>
    </row>
    <row r="5816" hidden="1" spans="1:2">
      <c r="A5816" t="s">
        <v>8233</v>
      </c>
      <c r="B5816">
        <v>1</v>
      </c>
    </row>
    <row r="5817" hidden="1" spans="1:2">
      <c r="A5817" t="s">
        <v>8234</v>
      </c>
      <c r="B5817">
        <v>1</v>
      </c>
    </row>
    <row r="5818" hidden="1" spans="1:2">
      <c r="A5818" t="s">
        <v>8235</v>
      </c>
      <c r="B5818">
        <v>1</v>
      </c>
    </row>
    <row r="5819" hidden="1" spans="1:2">
      <c r="A5819" t="s">
        <v>8236</v>
      </c>
      <c r="B5819">
        <v>1</v>
      </c>
    </row>
    <row r="5820" hidden="1" spans="1:2">
      <c r="A5820" t="s">
        <v>8237</v>
      </c>
      <c r="B5820">
        <v>1</v>
      </c>
    </row>
    <row r="5821" hidden="1" spans="1:2">
      <c r="A5821" t="s">
        <v>8238</v>
      </c>
      <c r="B5821">
        <v>1</v>
      </c>
    </row>
    <row r="5822" hidden="1" spans="1:2">
      <c r="A5822" t="s">
        <v>8239</v>
      </c>
      <c r="B5822">
        <v>1</v>
      </c>
    </row>
    <row r="5823" hidden="1" spans="1:2">
      <c r="A5823" t="s">
        <v>8240</v>
      </c>
      <c r="B5823">
        <v>1</v>
      </c>
    </row>
    <row r="5824" hidden="1" spans="1:2">
      <c r="A5824" t="s">
        <v>8241</v>
      </c>
      <c r="B5824">
        <v>1</v>
      </c>
    </row>
    <row r="5825" hidden="1" spans="1:2">
      <c r="A5825" t="s">
        <v>8242</v>
      </c>
      <c r="B5825">
        <v>1</v>
      </c>
    </row>
    <row r="5826" hidden="1" spans="1:2">
      <c r="A5826" t="s">
        <v>8243</v>
      </c>
      <c r="B5826">
        <v>1</v>
      </c>
    </row>
    <row r="5827" hidden="1" spans="1:2">
      <c r="A5827" t="s">
        <v>8244</v>
      </c>
      <c r="B5827">
        <v>1</v>
      </c>
    </row>
    <row r="5828" hidden="1" spans="1:2">
      <c r="A5828" t="s">
        <v>8245</v>
      </c>
      <c r="B5828">
        <v>1</v>
      </c>
    </row>
    <row r="5829" hidden="1" spans="1:2">
      <c r="A5829" t="s">
        <v>8246</v>
      </c>
      <c r="B5829">
        <v>1</v>
      </c>
    </row>
    <row r="5830" hidden="1" spans="1:2">
      <c r="A5830" t="s">
        <v>8247</v>
      </c>
      <c r="B5830">
        <v>1</v>
      </c>
    </row>
    <row r="5831" hidden="1" spans="1:2">
      <c r="A5831" t="s">
        <v>8248</v>
      </c>
      <c r="B5831">
        <v>1</v>
      </c>
    </row>
    <row r="5832" hidden="1" spans="1:2">
      <c r="A5832" t="s">
        <v>8249</v>
      </c>
      <c r="B5832">
        <v>1</v>
      </c>
    </row>
    <row r="5833" hidden="1" spans="1:2">
      <c r="A5833" t="s">
        <v>8250</v>
      </c>
      <c r="B5833">
        <v>1</v>
      </c>
    </row>
    <row r="5834" hidden="1" spans="1:2">
      <c r="A5834" t="s">
        <v>8251</v>
      </c>
      <c r="B5834">
        <v>1</v>
      </c>
    </row>
    <row r="5835" hidden="1" spans="1:2">
      <c r="A5835" t="s">
        <v>8252</v>
      </c>
      <c r="B5835">
        <v>1</v>
      </c>
    </row>
    <row r="5836" hidden="1" spans="1:2">
      <c r="A5836" t="s">
        <v>8253</v>
      </c>
      <c r="B5836">
        <v>1</v>
      </c>
    </row>
    <row r="5837" hidden="1" spans="1:2">
      <c r="A5837" t="s">
        <v>8254</v>
      </c>
      <c r="B5837">
        <v>1</v>
      </c>
    </row>
    <row r="5838" hidden="1" spans="1:2">
      <c r="A5838" t="s">
        <v>8255</v>
      </c>
      <c r="B5838">
        <v>1</v>
      </c>
    </row>
    <row r="5839" hidden="1" spans="1:2">
      <c r="A5839" t="s">
        <v>8256</v>
      </c>
      <c r="B5839">
        <v>1</v>
      </c>
    </row>
    <row r="5840" hidden="1" spans="1:2">
      <c r="A5840" t="s">
        <v>8257</v>
      </c>
      <c r="B5840">
        <v>1</v>
      </c>
    </row>
    <row r="5841" hidden="1" spans="1:2">
      <c r="A5841" t="s">
        <v>8258</v>
      </c>
      <c r="B5841">
        <v>1</v>
      </c>
    </row>
    <row r="5842" hidden="1" spans="1:2">
      <c r="A5842" t="s">
        <v>8259</v>
      </c>
      <c r="B5842">
        <v>1</v>
      </c>
    </row>
    <row r="5843" hidden="1" spans="1:2">
      <c r="A5843" t="s">
        <v>8260</v>
      </c>
      <c r="B5843">
        <v>1</v>
      </c>
    </row>
    <row r="5844" hidden="1" spans="1:2">
      <c r="A5844" t="s">
        <v>8261</v>
      </c>
      <c r="B5844">
        <v>1</v>
      </c>
    </row>
    <row r="5845" hidden="1" spans="1:2">
      <c r="A5845" t="s">
        <v>8262</v>
      </c>
      <c r="B5845">
        <v>1</v>
      </c>
    </row>
    <row r="5846" hidden="1" spans="1:2">
      <c r="A5846" t="s">
        <v>8263</v>
      </c>
      <c r="B5846">
        <v>1</v>
      </c>
    </row>
    <row r="5847" hidden="1" spans="1:2">
      <c r="A5847" t="s">
        <v>8264</v>
      </c>
      <c r="B5847">
        <v>1</v>
      </c>
    </row>
    <row r="5848" hidden="1" spans="1:2">
      <c r="A5848" t="s">
        <v>8265</v>
      </c>
      <c r="B5848">
        <v>1</v>
      </c>
    </row>
    <row r="5849" hidden="1" spans="1:2">
      <c r="A5849" t="s">
        <v>8266</v>
      </c>
      <c r="B5849">
        <v>1</v>
      </c>
    </row>
    <row r="5850" hidden="1" spans="1:2">
      <c r="A5850" t="s">
        <v>8267</v>
      </c>
      <c r="B5850">
        <v>1</v>
      </c>
    </row>
    <row r="5851" hidden="1" spans="1:2">
      <c r="A5851" t="s">
        <v>8268</v>
      </c>
      <c r="B5851">
        <v>1</v>
      </c>
    </row>
    <row r="5852" hidden="1" spans="1:2">
      <c r="A5852" t="s">
        <v>8269</v>
      </c>
      <c r="B5852">
        <v>1</v>
      </c>
    </row>
    <row r="5853" hidden="1" spans="1:2">
      <c r="A5853" t="s">
        <v>8270</v>
      </c>
      <c r="B5853">
        <v>1</v>
      </c>
    </row>
    <row r="5854" hidden="1" spans="1:2">
      <c r="A5854" t="s">
        <v>8271</v>
      </c>
      <c r="B5854">
        <v>1</v>
      </c>
    </row>
    <row r="5855" hidden="1" spans="1:2">
      <c r="A5855" t="s">
        <v>8272</v>
      </c>
      <c r="B5855">
        <v>1</v>
      </c>
    </row>
    <row r="5856" hidden="1" spans="1:2">
      <c r="A5856" t="s">
        <v>8273</v>
      </c>
      <c r="B5856">
        <v>1</v>
      </c>
    </row>
    <row r="5857" hidden="1" spans="1:2">
      <c r="A5857" t="s">
        <v>8274</v>
      </c>
      <c r="B5857">
        <v>1</v>
      </c>
    </row>
    <row r="5858" hidden="1" spans="1:2">
      <c r="A5858" t="s">
        <v>8275</v>
      </c>
      <c r="B5858">
        <v>1</v>
      </c>
    </row>
    <row r="5859" hidden="1" spans="1:2">
      <c r="A5859" t="s">
        <v>8276</v>
      </c>
      <c r="B5859">
        <v>1</v>
      </c>
    </row>
    <row r="5860" hidden="1" spans="1:2">
      <c r="A5860" t="s">
        <v>8277</v>
      </c>
      <c r="B5860">
        <v>1</v>
      </c>
    </row>
    <row r="5861" hidden="1" spans="1:2">
      <c r="A5861" t="s">
        <v>8278</v>
      </c>
      <c r="B5861">
        <v>1</v>
      </c>
    </row>
    <row r="5862" hidden="1" spans="1:2">
      <c r="A5862" t="s">
        <v>8279</v>
      </c>
      <c r="B5862">
        <v>1</v>
      </c>
    </row>
    <row r="5863" hidden="1" spans="1:2">
      <c r="A5863" t="s">
        <v>8280</v>
      </c>
      <c r="B5863">
        <v>1</v>
      </c>
    </row>
    <row r="5864" hidden="1" spans="1:2">
      <c r="A5864" t="s">
        <v>8281</v>
      </c>
      <c r="B5864">
        <v>1</v>
      </c>
    </row>
    <row r="5865" hidden="1" spans="1:2">
      <c r="A5865" t="s">
        <v>8282</v>
      </c>
      <c r="B5865">
        <v>1</v>
      </c>
    </row>
    <row r="5866" hidden="1" spans="1:2">
      <c r="A5866" t="s">
        <v>8283</v>
      </c>
      <c r="B5866">
        <v>1</v>
      </c>
    </row>
    <row r="5867" hidden="1" spans="1:2">
      <c r="A5867" t="s">
        <v>8284</v>
      </c>
      <c r="B5867">
        <v>1</v>
      </c>
    </row>
    <row r="5868" hidden="1" spans="1:2">
      <c r="A5868" t="s">
        <v>8285</v>
      </c>
      <c r="B5868">
        <v>1</v>
      </c>
    </row>
    <row r="5869" hidden="1" spans="1:2">
      <c r="A5869" t="s">
        <v>8286</v>
      </c>
      <c r="B5869">
        <v>1</v>
      </c>
    </row>
    <row r="5870" hidden="1" spans="1:2">
      <c r="A5870" t="s">
        <v>8287</v>
      </c>
      <c r="B5870">
        <v>1</v>
      </c>
    </row>
    <row r="5871" hidden="1" spans="1:2">
      <c r="A5871" t="s">
        <v>8288</v>
      </c>
      <c r="B5871">
        <v>1</v>
      </c>
    </row>
    <row r="5872" hidden="1" spans="1:2">
      <c r="A5872" t="s">
        <v>8289</v>
      </c>
      <c r="B5872">
        <v>1</v>
      </c>
    </row>
    <row r="5873" hidden="1" spans="1:2">
      <c r="A5873" t="s">
        <v>8290</v>
      </c>
      <c r="B5873">
        <v>1</v>
      </c>
    </row>
    <row r="5874" hidden="1" spans="1:2">
      <c r="A5874" t="s">
        <v>8291</v>
      </c>
      <c r="B5874">
        <v>1</v>
      </c>
    </row>
    <row r="5875" hidden="1" spans="1:2">
      <c r="A5875" t="s">
        <v>8292</v>
      </c>
      <c r="B5875">
        <v>1</v>
      </c>
    </row>
    <row r="5876" hidden="1" spans="1:2">
      <c r="A5876" t="s">
        <v>8293</v>
      </c>
      <c r="B5876">
        <v>1</v>
      </c>
    </row>
    <row r="5877" hidden="1" spans="1:2">
      <c r="A5877" t="s">
        <v>8294</v>
      </c>
      <c r="B5877">
        <v>1</v>
      </c>
    </row>
    <row r="5878" hidden="1" spans="1:2">
      <c r="A5878" t="s">
        <v>8295</v>
      </c>
      <c r="B5878">
        <v>1</v>
      </c>
    </row>
    <row r="5879" hidden="1" spans="1:2">
      <c r="A5879" t="s">
        <v>8296</v>
      </c>
      <c r="B5879">
        <v>1</v>
      </c>
    </row>
    <row r="5880" hidden="1" spans="1:2">
      <c r="A5880" t="s">
        <v>8297</v>
      </c>
      <c r="B5880">
        <v>1</v>
      </c>
    </row>
    <row r="5881" hidden="1" spans="1:2">
      <c r="A5881" t="s">
        <v>8298</v>
      </c>
      <c r="B5881">
        <v>1</v>
      </c>
    </row>
    <row r="5882" hidden="1" spans="1:2">
      <c r="A5882" t="s">
        <v>8299</v>
      </c>
      <c r="B5882">
        <v>1</v>
      </c>
    </row>
    <row r="5883" hidden="1" spans="1:2">
      <c r="A5883" t="s">
        <v>8300</v>
      </c>
      <c r="B5883">
        <v>1</v>
      </c>
    </row>
    <row r="5884" hidden="1" spans="1:2">
      <c r="A5884" t="s">
        <v>8301</v>
      </c>
      <c r="B5884">
        <v>1</v>
      </c>
    </row>
    <row r="5885" hidden="1" spans="1:2">
      <c r="A5885" t="s">
        <v>8302</v>
      </c>
      <c r="B5885">
        <v>1</v>
      </c>
    </row>
    <row r="5886" hidden="1" spans="1:2">
      <c r="A5886" t="s">
        <v>8303</v>
      </c>
      <c r="B5886">
        <v>1</v>
      </c>
    </row>
    <row r="5887" hidden="1" spans="1:2">
      <c r="A5887" t="s">
        <v>8304</v>
      </c>
      <c r="B5887">
        <v>1</v>
      </c>
    </row>
    <row r="5888" hidden="1" spans="1:2">
      <c r="A5888" t="s">
        <v>8305</v>
      </c>
      <c r="B5888">
        <v>1</v>
      </c>
    </row>
    <row r="5889" hidden="1" spans="1:2">
      <c r="A5889" t="s">
        <v>8306</v>
      </c>
      <c r="B5889">
        <v>1</v>
      </c>
    </row>
    <row r="5890" hidden="1" spans="1:2">
      <c r="A5890" t="s">
        <v>8307</v>
      </c>
      <c r="B5890">
        <v>1</v>
      </c>
    </row>
    <row r="5891" hidden="1" spans="1:2">
      <c r="A5891" t="s">
        <v>8308</v>
      </c>
      <c r="B5891">
        <v>1</v>
      </c>
    </row>
    <row r="5892" hidden="1" spans="1:2">
      <c r="A5892" t="s">
        <v>8309</v>
      </c>
      <c r="B5892">
        <v>1</v>
      </c>
    </row>
    <row r="5893" hidden="1" spans="1:2">
      <c r="A5893" t="s">
        <v>8310</v>
      </c>
      <c r="B5893">
        <v>1</v>
      </c>
    </row>
    <row r="5894" hidden="1" spans="1:2">
      <c r="A5894" t="s">
        <v>8311</v>
      </c>
      <c r="B5894">
        <v>1</v>
      </c>
    </row>
    <row r="5895" hidden="1" spans="1:2">
      <c r="A5895" t="s">
        <v>8312</v>
      </c>
      <c r="B5895">
        <v>1</v>
      </c>
    </row>
    <row r="5896" hidden="1" spans="1:2">
      <c r="A5896" t="s">
        <v>8313</v>
      </c>
      <c r="B5896">
        <v>1</v>
      </c>
    </row>
    <row r="5897" hidden="1" spans="1:2">
      <c r="A5897" t="s">
        <v>8314</v>
      </c>
      <c r="B5897">
        <v>1</v>
      </c>
    </row>
    <row r="5898" hidden="1" spans="1:2">
      <c r="A5898" t="s">
        <v>8315</v>
      </c>
      <c r="B5898">
        <v>1</v>
      </c>
    </row>
    <row r="5899" hidden="1" spans="1:2">
      <c r="A5899" t="s">
        <v>8316</v>
      </c>
      <c r="B5899">
        <v>1</v>
      </c>
    </row>
    <row r="5900" hidden="1" spans="1:2">
      <c r="A5900" t="s">
        <v>8317</v>
      </c>
      <c r="B5900">
        <v>1</v>
      </c>
    </row>
    <row r="5901" hidden="1" spans="1:2">
      <c r="A5901" t="s">
        <v>8318</v>
      </c>
      <c r="B5901">
        <v>1</v>
      </c>
    </row>
    <row r="5902" hidden="1" spans="1:2">
      <c r="A5902" t="s">
        <v>8319</v>
      </c>
      <c r="B5902">
        <v>1</v>
      </c>
    </row>
    <row r="5903" hidden="1" spans="1:2">
      <c r="A5903" t="s">
        <v>8320</v>
      </c>
      <c r="B5903">
        <v>1</v>
      </c>
    </row>
    <row r="5904" hidden="1" spans="1:2">
      <c r="A5904" t="s">
        <v>8321</v>
      </c>
      <c r="B5904">
        <v>1</v>
      </c>
    </row>
    <row r="5905" hidden="1" spans="1:2">
      <c r="A5905" t="s">
        <v>8322</v>
      </c>
      <c r="B5905">
        <v>1</v>
      </c>
    </row>
    <row r="5906" hidden="1" spans="1:2">
      <c r="A5906" t="s">
        <v>8323</v>
      </c>
      <c r="B5906">
        <v>1</v>
      </c>
    </row>
    <row r="5907" hidden="1" spans="1:2">
      <c r="A5907" t="s">
        <v>8324</v>
      </c>
      <c r="B5907">
        <v>1</v>
      </c>
    </row>
    <row r="5908" hidden="1" spans="1:2">
      <c r="A5908" t="s">
        <v>8325</v>
      </c>
      <c r="B5908">
        <v>1</v>
      </c>
    </row>
    <row r="5909" hidden="1" spans="1:2">
      <c r="A5909" t="s">
        <v>8326</v>
      </c>
      <c r="B5909">
        <v>1</v>
      </c>
    </row>
    <row r="5910" hidden="1" spans="1:2">
      <c r="A5910" t="s">
        <v>8327</v>
      </c>
      <c r="B5910">
        <v>1</v>
      </c>
    </row>
    <row r="5911" hidden="1" spans="1:2">
      <c r="A5911" t="s">
        <v>8328</v>
      </c>
      <c r="B5911">
        <v>1</v>
      </c>
    </row>
    <row r="5912" hidden="1" spans="1:2">
      <c r="A5912" t="s">
        <v>8329</v>
      </c>
      <c r="B5912">
        <v>1</v>
      </c>
    </row>
    <row r="5913" hidden="1" spans="1:2">
      <c r="A5913" t="s">
        <v>8330</v>
      </c>
      <c r="B5913">
        <v>1</v>
      </c>
    </row>
    <row r="5914" hidden="1" spans="1:2">
      <c r="A5914" t="s">
        <v>8331</v>
      </c>
      <c r="B5914">
        <v>1</v>
      </c>
    </row>
    <row r="5915" hidden="1" spans="1:2">
      <c r="A5915" t="s">
        <v>8332</v>
      </c>
      <c r="B5915">
        <v>1</v>
      </c>
    </row>
    <row r="5916" hidden="1" spans="1:2">
      <c r="A5916" t="s">
        <v>8333</v>
      </c>
      <c r="B5916">
        <v>1</v>
      </c>
    </row>
    <row r="5917" hidden="1" spans="1:2">
      <c r="A5917" t="s">
        <v>8334</v>
      </c>
      <c r="B5917">
        <v>1</v>
      </c>
    </row>
    <row r="5918" hidden="1" spans="1:2">
      <c r="A5918" t="s">
        <v>8335</v>
      </c>
      <c r="B5918">
        <v>1</v>
      </c>
    </row>
    <row r="5919" hidden="1" spans="1:2">
      <c r="A5919" t="s">
        <v>8336</v>
      </c>
      <c r="B5919">
        <v>1</v>
      </c>
    </row>
    <row r="5920" hidden="1" spans="1:2">
      <c r="A5920" t="s">
        <v>8337</v>
      </c>
      <c r="B5920">
        <v>1</v>
      </c>
    </row>
    <row r="5921" hidden="1" spans="1:2">
      <c r="A5921" t="s">
        <v>8338</v>
      </c>
      <c r="B5921">
        <v>1</v>
      </c>
    </row>
    <row r="5922" hidden="1" spans="1:2">
      <c r="A5922" t="s">
        <v>8339</v>
      </c>
      <c r="B5922">
        <v>1</v>
      </c>
    </row>
    <row r="5923" hidden="1" spans="1:2">
      <c r="A5923" t="s">
        <v>8340</v>
      </c>
      <c r="B5923">
        <v>1</v>
      </c>
    </row>
    <row r="5924" hidden="1" spans="1:2">
      <c r="A5924" t="s">
        <v>8341</v>
      </c>
      <c r="B5924">
        <v>1</v>
      </c>
    </row>
    <row r="5925" hidden="1" spans="1:2">
      <c r="A5925" t="s">
        <v>8342</v>
      </c>
      <c r="B5925">
        <v>1</v>
      </c>
    </row>
    <row r="5926" hidden="1" spans="1:2">
      <c r="A5926" t="s">
        <v>8343</v>
      </c>
      <c r="B5926">
        <v>1</v>
      </c>
    </row>
    <row r="5927" hidden="1" spans="1:2">
      <c r="A5927" t="s">
        <v>8344</v>
      </c>
      <c r="B5927">
        <v>1</v>
      </c>
    </row>
    <row r="5928" hidden="1" spans="1:2">
      <c r="A5928" t="s">
        <v>8345</v>
      </c>
      <c r="B5928">
        <v>1</v>
      </c>
    </row>
    <row r="5929" hidden="1" spans="1:2">
      <c r="A5929" t="s">
        <v>8346</v>
      </c>
      <c r="B5929">
        <v>1</v>
      </c>
    </row>
    <row r="5930" hidden="1" spans="1:2">
      <c r="A5930" t="s">
        <v>8347</v>
      </c>
      <c r="B5930">
        <v>1</v>
      </c>
    </row>
    <row r="5931" hidden="1" spans="1:2">
      <c r="A5931" t="s">
        <v>8348</v>
      </c>
      <c r="B5931">
        <v>1</v>
      </c>
    </row>
    <row r="5932" hidden="1" spans="1:2">
      <c r="A5932" t="s">
        <v>8349</v>
      </c>
      <c r="B5932">
        <v>1</v>
      </c>
    </row>
    <row r="5933" hidden="1" spans="1:2">
      <c r="A5933" t="s">
        <v>8350</v>
      </c>
      <c r="B5933">
        <v>1</v>
      </c>
    </row>
    <row r="5934" hidden="1" spans="1:2">
      <c r="A5934" t="s">
        <v>8351</v>
      </c>
      <c r="B5934">
        <v>1</v>
      </c>
    </row>
    <row r="5935" hidden="1" spans="1:2">
      <c r="A5935" t="s">
        <v>8352</v>
      </c>
      <c r="B5935">
        <v>1</v>
      </c>
    </row>
    <row r="5936" hidden="1" spans="1:2">
      <c r="A5936" t="s">
        <v>8353</v>
      </c>
      <c r="B5936">
        <v>1</v>
      </c>
    </row>
    <row r="5937" hidden="1" spans="1:2">
      <c r="A5937" t="s">
        <v>8354</v>
      </c>
      <c r="B5937">
        <v>1</v>
      </c>
    </row>
    <row r="5938" hidden="1" spans="1:2">
      <c r="A5938" t="s">
        <v>8355</v>
      </c>
      <c r="B5938">
        <v>1</v>
      </c>
    </row>
    <row r="5939" hidden="1" spans="1:2">
      <c r="A5939" t="s">
        <v>8356</v>
      </c>
      <c r="B5939">
        <v>1</v>
      </c>
    </row>
    <row r="5940" hidden="1" spans="1:2">
      <c r="A5940" t="s">
        <v>8357</v>
      </c>
      <c r="B5940">
        <v>1</v>
      </c>
    </row>
    <row r="5941" hidden="1" spans="1:2">
      <c r="A5941" t="s">
        <v>8358</v>
      </c>
      <c r="B5941">
        <v>1</v>
      </c>
    </row>
    <row r="5942" hidden="1" spans="1:2">
      <c r="A5942" t="s">
        <v>8359</v>
      </c>
      <c r="B5942">
        <v>1</v>
      </c>
    </row>
    <row r="5943" hidden="1" spans="1:2">
      <c r="A5943" t="s">
        <v>8360</v>
      </c>
      <c r="B5943">
        <v>1</v>
      </c>
    </row>
    <row r="5944" hidden="1" spans="1:2">
      <c r="A5944" t="s">
        <v>8361</v>
      </c>
      <c r="B5944">
        <v>1</v>
      </c>
    </row>
    <row r="5945" hidden="1" spans="1:2">
      <c r="A5945" t="s">
        <v>8362</v>
      </c>
      <c r="B5945">
        <v>1</v>
      </c>
    </row>
    <row r="5946" hidden="1" spans="1:2">
      <c r="A5946" t="s">
        <v>8363</v>
      </c>
      <c r="B5946">
        <v>1</v>
      </c>
    </row>
    <row r="5947" hidden="1" spans="1:2">
      <c r="A5947" t="s">
        <v>8364</v>
      </c>
      <c r="B5947">
        <v>1</v>
      </c>
    </row>
    <row r="5948" hidden="1" spans="1:2">
      <c r="A5948" t="s">
        <v>8365</v>
      </c>
      <c r="B5948">
        <v>1</v>
      </c>
    </row>
    <row r="5949" hidden="1" spans="1:2">
      <c r="A5949" t="s">
        <v>8366</v>
      </c>
      <c r="B5949">
        <v>1</v>
      </c>
    </row>
    <row r="5950" hidden="1" spans="1:2">
      <c r="A5950" t="s">
        <v>8367</v>
      </c>
      <c r="B5950">
        <v>1</v>
      </c>
    </row>
    <row r="5951" hidden="1" spans="1:2">
      <c r="A5951" t="s">
        <v>8368</v>
      </c>
      <c r="B5951">
        <v>1</v>
      </c>
    </row>
    <row r="5952" hidden="1" spans="1:2">
      <c r="A5952" t="s">
        <v>8369</v>
      </c>
      <c r="B5952">
        <v>1</v>
      </c>
    </row>
    <row r="5953" hidden="1" spans="1:2">
      <c r="A5953" t="s">
        <v>8370</v>
      </c>
      <c r="B5953">
        <v>1</v>
      </c>
    </row>
    <row r="5954" hidden="1" spans="1:2">
      <c r="A5954" t="s">
        <v>8371</v>
      </c>
      <c r="B5954">
        <v>1</v>
      </c>
    </row>
    <row r="5955" hidden="1" spans="1:2">
      <c r="A5955" t="s">
        <v>8372</v>
      </c>
      <c r="B5955">
        <v>1</v>
      </c>
    </row>
    <row r="5956" hidden="1" spans="1:2">
      <c r="A5956" t="s">
        <v>8373</v>
      </c>
      <c r="B5956">
        <v>1</v>
      </c>
    </row>
    <row r="5957" hidden="1" spans="1:2">
      <c r="A5957" t="s">
        <v>8374</v>
      </c>
      <c r="B5957">
        <v>1</v>
      </c>
    </row>
    <row r="5958" hidden="1" spans="1:2">
      <c r="A5958" t="s">
        <v>8375</v>
      </c>
      <c r="B5958">
        <v>1</v>
      </c>
    </row>
    <row r="5959" hidden="1" spans="1:2">
      <c r="A5959" t="s">
        <v>8376</v>
      </c>
      <c r="B5959">
        <v>1</v>
      </c>
    </row>
    <row r="5960" hidden="1" spans="1:2">
      <c r="A5960" t="s">
        <v>8377</v>
      </c>
      <c r="B5960">
        <v>1</v>
      </c>
    </row>
    <row r="5961" hidden="1" spans="1:2">
      <c r="A5961" t="s">
        <v>8378</v>
      </c>
      <c r="B5961">
        <v>1</v>
      </c>
    </row>
    <row r="5962" hidden="1" spans="1:2">
      <c r="A5962" t="s">
        <v>8379</v>
      </c>
      <c r="B5962">
        <v>1</v>
      </c>
    </row>
    <row r="5963" hidden="1" spans="1:2">
      <c r="A5963" t="s">
        <v>8380</v>
      </c>
      <c r="B5963">
        <v>1</v>
      </c>
    </row>
    <row r="5964" hidden="1" spans="1:2">
      <c r="A5964" t="s">
        <v>8381</v>
      </c>
      <c r="B5964">
        <v>1</v>
      </c>
    </row>
    <row r="5965" hidden="1" spans="1:2">
      <c r="A5965" t="s">
        <v>8382</v>
      </c>
      <c r="B5965">
        <v>1</v>
      </c>
    </row>
    <row r="5966" hidden="1" spans="1:2">
      <c r="A5966" t="s">
        <v>8383</v>
      </c>
      <c r="B5966">
        <v>1</v>
      </c>
    </row>
    <row r="5967" hidden="1" spans="1:2">
      <c r="A5967" t="s">
        <v>8384</v>
      </c>
      <c r="B5967">
        <v>1</v>
      </c>
    </row>
    <row r="5968" hidden="1" spans="1:2">
      <c r="A5968" t="s">
        <v>8385</v>
      </c>
      <c r="B5968">
        <v>1</v>
      </c>
    </row>
    <row r="5969" hidden="1" spans="1:2">
      <c r="A5969" t="s">
        <v>8386</v>
      </c>
      <c r="B5969">
        <v>1</v>
      </c>
    </row>
    <row r="5970" hidden="1" spans="1:2">
      <c r="A5970" t="s">
        <v>8387</v>
      </c>
      <c r="B5970">
        <v>1</v>
      </c>
    </row>
    <row r="5971" hidden="1" spans="1:2">
      <c r="A5971" t="s">
        <v>8388</v>
      </c>
      <c r="B5971">
        <v>1</v>
      </c>
    </row>
    <row r="5972" hidden="1" spans="1:2">
      <c r="A5972" t="s">
        <v>8389</v>
      </c>
      <c r="B5972">
        <v>1</v>
      </c>
    </row>
    <row r="5973" hidden="1" spans="1:2">
      <c r="A5973" t="s">
        <v>8390</v>
      </c>
      <c r="B5973">
        <v>1</v>
      </c>
    </row>
    <row r="5974" hidden="1" spans="1:2">
      <c r="A5974" t="s">
        <v>8391</v>
      </c>
      <c r="B5974">
        <v>1</v>
      </c>
    </row>
    <row r="5975" hidden="1" spans="1:2">
      <c r="A5975" t="s">
        <v>8392</v>
      </c>
      <c r="B5975">
        <v>1</v>
      </c>
    </row>
    <row r="5976" hidden="1" spans="1:2">
      <c r="A5976" t="s">
        <v>8393</v>
      </c>
      <c r="B5976">
        <v>1</v>
      </c>
    </row>
    <row r="5977" hidden="1" spans="1:2">
      <c r="A5977" t="s">
        <v>8394</v>
      </c>
      <c r="B5977">
        <v>1</v>
      </c>
    </row>
    <row r="5978" hidden="1" spans="1:2">
      <c r="A5978" t="s">
        <v>8395</v>
      </c>
      <c r="B5978">
        <v>1</v>
      </c>
    </row>
    <row r="5979" hidden="1" spans="1:2">
      <c r="A5979" t="s">
        <v>8396</v>
      </c>
      <c r="B5979">
        <v>1</v>
      </c>
    </row>
    <row r="5980" hidden="1" spans="1:2">
      <c r="A5980" t="s">
        <v>8397</v>
      </c>
      <c r="B5980">
        <v>1</v>
      </c>
    </row>
    <row r="5981" hidden="1" spans="1:2">
      <c r="A5981" t="s">
        <v>8398</v>
      </c>
      <c r="B5981">
        <v>1</v>
      </c>
    </row>
    <row r="5982" hidden="1" spans="1:2">
      <c r="A5982" t="s">
        <v>8399</v>
      </c>
      <c r="B5982">
        <v>1</v>
      </c>
    </row>
    <row r="5983" hidden="1" spans="1:2">
      <c r="A5983" t="s">
        <v>8400</v>
      </c>
      <c r="B5983">
        <v>1</v>
      </c>
    </row>
    <row r="5984" hidden="1" spans="1:2">
      <c r="A5984" t="s">
        <v>8401</v>
      </c>
      <c r="B5984">
        <v>1</v>
      </c>
    </row>
    <row r="5985" hidden="1" spans="1:2">
      <c r="A5985" t="s">
        <v>8402</v>
      </c>
      <c r="B5985">
        <v>1</v>
      </c>
    </row>
    <row r="5986" hidden="1" spans="1:2">
      <c r="A5986" t="s">
        <v>8403</v>
      </c>
      <c r="B5986">
        <v>1</v>
      </c>
    </row>
    <row r="5987" hidden="1" spans="1:2">
      <c r="A5987" t="s">
        <v>8404</v>
      </c>
      <c r="B5987">
        <v>1</v>
      </c>
    </row>
    <row r="5988" hidden="1" spans="1:2">
      <c r="A5988" t="s">
        <v>8405</v>
      </c>
      <c r="B5988">
        <v>1</v>
      </c>
    </row>
    <row r="5989" hidden="1" spans="1:2">
      <c r="A5989" t="s">
        <v>8406</v>
      </c>
      <c r="B5989">
        <v>1</v>
      </c>
    </row>
    <row r="5990" hidden="1" spans="1:2">
      <c r="A5990" t="s">
        <v>8407</v>
      </c>
      <c r="B5990">
        <v>1</v>
      </c>
    </row>
    <row r="5991" hidden="1" spans="1:2">
      <c r="A5991" t="s">
        <v>8408</v>
      </c>
      <c r="B5991">
        <v>1</v>
      </c>
    </row>
    <row r="5992" hidden="1" spans="1:2">
      <c r="A5992" t="s">
        <v>8409</v>
      </c>
      <c r="B5992">
        <v>1</v>
      </c>
    </row>
    <row r="5993" hidden="1" spans="1:2">
      <c r="A5993" t="s">
        <v>8410</v>
      </c>
      <c r="B5993">
        <v>1</v>
      </c>
    </row>
    <row r="5994" hidden="1" spans="1:2">
      <c r="A5994" t="s">
        <v>8411</v>
      </c>
      <c r="B5994">
        <v>1</v>
      </c>
    </row>
    <row r="5995" hidden="1" spans="1:2">
      <c r="A5995" t="s">
        <v>8412</v>
      </c>
      <c r="B5995">
        <v>1</v>
      </c>
    </row>
    <row r="5996" hidden="1" spans="1:2">
      <c r="A5996" t="s">
        <v>8413</v>
      </c>
      <c r="B5996">
        <v>1</v>
      </c>
    </row>
    <row r="5997" hidden="1" spans="1:2">
      <c r="A5997" t="s">
        <v>8414</v>
      </c>
      <c r="B5997">
        <v>1</v>
      </c>
    </row>
    <row r="5998" hidden="1" spans="1:2">
      <c r="A5998" t="s">
        <v>8415</v>
      </c>
      <c r="B5998">
        <v>1</v>
      </c>
    </row>
    <row r="5999" hidden="1" spans="1:2">
      <c r="A5999" t="s">
        <v>8416</v>
      </c>
      <c r="B5999">
        <v>1</v>
      </c>
    </row>
    <row r="6000" hidden="1" spans="1:2">
      <c r="A6000" t="s">
        <v>8417</v>
      </c>
      <c r="B6000">
        <v>1</v>
      </c>
    </row>
    <row r="6001" hidden="1" spans="1:2">
      <c r="A6001" t="s">
        <v>8418</v>
      </c>
      <c r="B6001">
        <v>1</v>
      </c>
    </row>
    <row r="6002" hidden="1" spans="1:2">
      <c r="A6002" t="s">
        <v>8419</v>
      </c>
      <c r="B6002">
        <v>1</v>
      </c>
    </row>
    <row r="6003" hidden="1" spans="1:2">
      <c r="A6003" t="s">
        <v>8420</v>
      </c>
      <c r="B6003">
        <v>1</v>
      </c>
    </row>
    <row r="6004" hidden="1" spans="1:2">
      <c r="A6004" t="s">
        <v>8421</v>
      </c>
      <c r="B6004">
        <v>1</v>
      </c>
    </row>
    <row r="6005" hidden="1" spans="1:2">
      <c r="A6005" t="s">
        <v>8422</v>
      </c>
      <c r="B6005">
        <v>1</v>
      </c>
    </row>
    <row r="6006" hidden="1" spans="1:2">
      <c r="A6006" t="s">
        <v>8423</v>
      </c>
      <c r="B6006">
        <v>1</v>
      </c>
    </row>
    <row r="6007" hidden="1" spans="1:2">
      <c r="A6007" t="s">
        <v>8424</v>
      </c>
      <c r="B6007">
        <v>1</v>
      </c>
    </row>
    <row r="6008" hidden="1" spans="1:2">
      <c r="A6008" t="s">
        <v>8425</v>
      </c>
      <c r="B6008">
        <v>1</v>
      </c>
    </row>
    <row r="6009" hidden="1" spans="1:2">
      <c r="A6009" t="s">
        <v>8426</v>
      </c>
      <c r="B6009">
        <v>1</v>
      </c>
    </row>
    <row r="6010" hidden="1" spans="1:2">
      <c r="A6010" t="s">
        <v>8427</v>
      </c>
      <c r="B6010">
        <v>1</v>
      </c>
    </row>
    <row r="6011" hidden="1" spans="1:2">
      <c r="A6011" t="s">
        <v>8428</v>
      </c>
      <c r="B6011">
        <v>1</v>
      </c>
    </row>
    <row r="6012" hidden="1" spans="1:2">
      <c r="A6012" t="s">
        <v>8429</v>
      </c>
      <c r="B6012">
        <v>1</v>
      </c>
    </row>
    <row r="6013" hidden="1" spans="1:2">
      <c r="A6013" t="s">
        <v>8430</v>
      </c>
      <c r="B6013">
        <v>1</v>
      </c>
    </row>
    <row r="6014" hidden="1" spans="1:2">
      <c r="A6014" t="s">
        <v>8431</v>
      </c>
      <c r="B6014">
        <v>1</v>
      </c>
    </row>
    <row r="6015" hidden="1" spans="1:2">
      <c r="A6015" t="s">
        <v>8432</v>
      </c>
      <c r="B6015">
        <v>1</v>
      </c>
    </row>
    <row r="6016" hidden="1" spans="1:2">
      <c r="A6016" t="s">
        <v>8433</v>
      </c>
      <c r="B6016">
        <v>1</v>
      </c>
    </row>
    <row r="6017" hidden="1" spans="1:2">
      <c r="A6017" t="s">
        <v>8434</v>
      </c>
      <c r="B6017">
        <v>1</v>
      </c>
    </row>
    <row r="6018" hidden="1" spans="1:2">
      <c r="A6018" t="s">
        <v>8435</v>
      </c>
      <c r="B6018">
        <v>1</v>
      </c>
    </row>
    <row r="6019" hidden="1" spans="1:2">
      <c r="A6019" t="s">
        <v>8436</v>
      </c>
      <c r="B6019">
        <v>1</v>
      </c>
    </row>
    <row r="6020" hidden="1" spans="1:2">
      <c r="A6020" t="s">
        <v>8437</v>
      </c>
      <c r="B6020">
        <v>1</v>
      </c>
    </row>
    <row r="6021" hidden="1" spans="1:2">
      <c r="A6021" t="s">
        <v>8438</v>
      </c>
      <c r="B6021">
        <v>1</v>
      </c>
    </row>
    <row r="6022" spans="1:2">
      <c r="A6022" t="s">
        <v>8439</v>
      </c>
      <c r="B6022">
        <v>2</v>
      </c>
    </row>
    <row r="6023" hidden="1" spans="1:2">
      <c r="A6023" t="s">
        <v>8440</v>
      </c>
      <c r="B6023">
        <v>1</v>
      </c>
    </row>
    <row r="6024" hidden="1" spans="1:2">
      <c r="A6024" t="s">
        <v>8441</v>
      </c>
      <c r="B6024">
        <v>1</v>
      </c>
    </row>
    <row r="6025" hidden="1" spans="1:2">
      <c r="A6025" t="s">
        <v>8442</v>
      </c>
      <c r="B6025">
        <v>1</v>
      </c>
    </row>
    <row r="6026" hidden="1" spans="1:2">
      <c r="A6026" t="s">
        <v>8443</v>
      </c>
      <c r="B6026">
        <v>1</v>
      </c>
    </row>
    <row r="6027" hidden="1" spans="1:2">
      <c r="A6027" t="s">
        <v>8444</v>
      </c>
      <c r="B6027">
        <v>1</v>
      </c>
    </row>
    <row r="6028" hidden="1" spans="1:2">
      <c r="A6028" t="s">
        <v>8445</v>
      </c>
      <c r="B6028">
        <v>1</v>
      </c>
    </row>
    <row r="6029" hidden="1" spans="1:2">
      <c r="A6029" t="s">
        <v>8446</v>
      </c>
      <c r="B6029">
        <v>1</v>
      </c>
    </row>
    <row r="6030" hidden="1" spans="1:2">
      <c r="A6030" t="s">
        <v>8447</v>
      </c>
      <c r="B6030">
        <v>1</v>
      </c>
    </row>
    <row r="6031" hidden="1" spans="1:2">
      <c r="A6031" t="s">
        <v>8448</v>
      </c>
      <c r="B6031">
        <v>1</v>
      </c>
    </row>
    <row r="6032" hidden="1" spans="1:2">
      <c r="A6032" t="s">
        <v>8449</v>
      </c>
      <c r="B6032">
        <v>1</v>
      </c>
    </row>
    <row r="6033" hidden="1" spans="1:2">
      <c r="A6033" t="s">
        <v>8450</v>
      </c>
      <c r="B6033">
        <v>1</v>
      </c>
    </row>
    <row r="6034" hidden="1" spans="1:2">
      <c r="A6034" t="s">
        <v>8451</v>
      </c>
      <c r="B6034">
        <v>1</v>
      </c>
    </row>
    <row r="6035" hidden="1" spans="1:2">
      <c r="A6035" t="s">
        <v>8452</v>
      </c>
      <c r="B6035">
        <v>1</v>
      </c>
    </row>
    <row r="6036" hidden="1" spans="1:2">
      <c r="A6036" t="s">
        <v>8453</v>
      </c>
      <c r="B6036">
        <v>1</v>
      </c>
    </row>
    <row r="6037" hidden="1" spans="1:2">
      <c r="A6037" t="s">
        <v>8454</v>
      </c>
      <c r="B6037">
        <v>1</v>
      </c>
    </row>
    <row r="6038" hidden="1" spans="1:2">
      <c r="A6038" t="s">
        <v>8455</v>
      </c>
      <c r="B6038">
        <v>1</v>
      </c>
    </row>
    <row r="6039" hidden="1" spans="1:2">
      <c r="A6039" t="s">
        <v>8456</v>
      </c>
      <c r="B6039">
        <v>1</v>
      </c>
    </row>
    <row r="6040" hidden="1" spans="1:2">
      <c r="A6040" t="s">
        <v>8457</v>
      </c>
      <c r="B6040">
        <v>1</v>
      </c>
    </row>
    <row r="6041" hidden="1" spans="1:2">
      <c r="A6041" t="s">
        <v>8458</v>
      </c>
      <c r="B6041">
        <v>1</v>
      </c>
    </row>
    <row r="6042" hidden="1" spans="1:2">
      <c r="A6042" t="s">
        <v>8459</v>
      </c>
      <c r="B6042">
        <v>1</v>
      </c>
    </row>
    <row r="6043" hidden="1" spans="1:2">
      <c r="A6043" t="s">
        <v>8460</v>
      </c>
      <c r="B6043">
        <v>1</v>
      </c>
    </row>
    <row r="6044" hidden="1" spans="1:2">
      <c r="A6044" t="s">
        <v>8461</v>
      </c>
      <c r="B6044">
        <v>1</v>
      </c>
    </row>
    <row r="6045" hidden="1" spans="1:2">
      <c r="A6045" t="s">
        <v>8462</v>
      </c>
      <c r="B6045">
        <v>1</v>
      </c>
    </row>
    <row r="6046" hidden="1" spans="1:2">
      <c r="A6046" t="s">
        <v>8463</v>
      </c>
      <c r="B6046">
        <v>1</v>
      </c>
    </row>
    <row r="6047" hidden="1" spans="1:2">
      <c r="A6047" t="s">
        <v>8464</v>
      </c>
      <c r="B6047">
        <v>1</v>
      </c>
    </row>
    <row r="6048" hidden="1" spans="1:2">
      <c r="A6048" t="s">
        <v>8465</v>
      </c>
      <c r="B6048">
        <v>1</v>
      </c>
    </row>
    <row r="6049" hidden="1" spans="1:2">
      <c r="A6049" t="s">
        <v>8466</v>
      </c>
      <c r="B6049">
        <v>1</v>
      </c>
    </row>
    <row r="6050" hidden="1" spans="1:2">
      <c r="A6050" t="s">
        <v>8467</v>
      </c>
      <c r="B6050">
        <v>1</v>
      </c>
    </row>
    <row r="6051" hidden="1" spans="1:2">
      <c r="A6051" t="s">
        <v>8468</v>
      </c>
      <c r="B6051">
        <v>1</v>
      </c>
    </row>
    <row r="6052" hidden="1" spans="1:2">
      <c r="A6052" t="s">
        <v>8469</v>
      </c>
      <c r="B6052">
        <v>1</v>
      </c>
    </row>
    <row r="6053" hidden="1" spans="1:2">
      <c r="A6053" t="s">
        <v>8470</v>
      </c>
      <c r="B6053">
        <v>1</v>
      </c>
    </row>
    <row r="6054" hidden="1" spans="1:2">
      <c r="A6054" t="s">
        <v>8471</v>
      </c>
      <c r="B6054">
        <v>1</v>
      </c>
    </row>
    <row r="6055" hidden="1" spans="1:2">
      <c r="A6055" t="s">
        <v>8472</v>
      </c>
      <c r="B6055">
        <v>1</v>
      </c>
    </row>
    <row r="6056" hidden="1" spans="1:2">
      <c r="A6056" t="s">
        <v>8473</v>
      </c>
      <c r="B6056">
        <v>1</v>
      </c>
    </row>
    <row r="6057" hidden="1" spans="1:2">
      <c r="A6057" t="s">
        <v>8474</v>
      </c>
      <c r="B6057">
        <v>1</v>
      </c>
    </row>
    <row r="6058" hidden="1" spans="1:2">
      <c r="A6058" t="s">
        <v>8475</v>
      </c>
      <c r="B6058">
        <v>1</v>
      </c>
    </row>
    <row r="6059" hidden="1" spans="1:2">
      <c r="A6059" t="s">
        <v>8476</v>
      </c>
      <c r="B6059">
        <v>1</v>
      </c>
    </row>
    <row r="6060" hidden="1" spans="1:2">
      <c r="A6060" t="s">
        <v>8477</v>
      </c>
      <c r="B6060">
        <v>1</v>
      </c>
    </row>
    <row r="6061" hidden="1" spans="1:2">
      <c r="A6061" t="s">
        <v>8478</v>
      </c>
      <c r="B6061">
        <v>1</v>
      </c>
    </row>
    <row r="6062" hidden="1" spans="1:2">
      <c r="A6062" t="s">
        <v>8479</v>
      </c>
      <c r="B6062">
        <v>1</v>
      </c>
    </row>
    <row r="6063" hidden="1" spans="1:2">
      <c r="A6063" t="s">
        <v>8480</v>
      </c>
      <c r="B6063">
        <v>1</v>
      </c>
    </row>
    <row r="6064" hidden="1" spans="1:2">
      <c r="A6064" t="s">
        <v>8481</v>
      </c>
      <c r="B6064">
        <v>1</v>
      </c>
    </row>
    <row r="6065" hidden="1" spans="1:2">
      <c r="A6065" t="s">
        <v>8482</v>
      </c>
      <c r="B6065">
        <v>1</v>
      </c>
    </row>
    <row r="6066" hidden="1" spans="1:2">
      <c r="A6066" t="s">
        <v>8483</v>
      </c>
      <c r="B6066">
        <v>1</v>
      </c>
    </row>
    <row r="6067" hidden="1" spans="1:2">
      <c r="A6067" t="s">
        <v>8484</v>
      </c>
      <c r="B6067">
        <v>1</v>
      </c>
    </row>
    <row r="6068" hidden="1" spans="1:2">
      <c r="A6068" t="s">
        <v>8485</v>
      </c>
      <c r="B6068">
        <v>1</v>
      </c>
    </row>
    <row r="6069" hidden="1" spans="1:2">
      <c r="A6069" t="s">
        <v>8486</v>
      </c>
      <c r="B6069">
        <v>1</v>
      </c>
    </row>
    <row r="6070" hidden="1" spans="1:2">
      <c r="A6070" t="s">
        <v>8487</v>
      </c>
      <c r="B6070">
        <v>1</v>
      </c>
    </row>
    <row r="6071" hidden="1" spans="1:2">
      <c r="A6071" t="s">
        <v>8488</v>
      </c>
      <c r="B6071">
        <v>1</v>
      </c>
    </row>
    <row r="6072" hidden="1" spans="1:2">
      <c r="A6072" t="s">
        <v>8489</v>
      </c>
      <c r="B6072">
        <v>1</v>
      </c>
    </row>
    <row r="6073" hidden="1" spans="1:2">
      <c r="A6073" t="s">
        <v>8490</v>
      </c>
      <c r="B6073">
        <v>1</v>
      </c>
    </row>
    <row r="6074" hidden="1" spans="1:2">
      <c r="A6074" t="s">
        <v>8491</v>
      </c>
      <c r="B6074">
        <v>1</v>
      </c>
    </row>
    <row r="6075" hidden="1" spans="1:2">
      <c r="A6075" t="s">
        <v>8492</v>
      </c>
      <c r="B6075">
        <v>1</v>
      </c>
    </row>
    <row r="6076" hidden="1" spans="1:2">
      <c r="A6076" t="s">
        <v>8493</v>
      </c>
      <c r="B6076">
        <v>1</v>
      </c>
    </row>
    <row r="6077" hidden="1" spans="1:2">
      <c r="A6077" t="s">
        <v>8494</v>
      </c>
      <c r="B6077">
        <v>1</v>
      </c>
    </row>
    <row r="6078" hidden="1" spans="1:2">
      <c r="A6078" t="s">
        <v>8495</v>
      </c>
      <c r="B6078">
        <v>1</v>
      </c>
    </row>
    <row r="6079" hidden="1" spans="1:2">
      <c r="A6079" t="s">
        <v>8496</v>
      </c>
      <c r="B6079">
        <v>1</v>
      </c>
    </row>
    <row r="6080" hidden="1" spans="1:2">
      <c r="A6080" t="s">
        <v>8497</v>
      </c>
      <c r="B6080">
        <v>1</v>
      </c>
    </row>
    <row r="6081" hidden="1" spans="1:2">
      <c r="A6081" t="s">
        <v>8498</v>
      </c>
      <c r="B6081">
        <v>1</v>
      </c>
    </row>
    <row r="6082" hidden="1" spans="1:2">
      <c r="A6082" t="s">
        <v>8499</v>
      </c>
      <c r="B6082">
        <v>1</v>
      </c>
    </row>
    <row r="6083" hidden="1" spans="1:2">
      <c r="A6083" t="s">
        <v>8500</v>
      </c>
      <c r="B6083">
        <v>1</v>
      </c>
    </row>
    <row r="6084" hidden="1" spans="1:2">
      <c r="A6084" t="s">
        <v>8501</v>
      </c>
      <c r="B6084">
        <v>1</v>
      </c>
    </row>
    <row r="6085" hidden="1" spans="1:2">
      <c r="A6085" t="s">
        <v>8502</v>
      </c>
      <c r="B6085">
        <v>1</v>
      </c>
    </row>
    <row r="6086" hidden="1" spans="1:2">
      <c r="A6086" t="s">
        <v>8503</v>
      </c>
      <c r="B6086">
        <v>1</v>
      </c>
    </row>
    <row r="6087" hidden="1" spans="1:2">
      <c r="A6087" t="s">
        <v>8504</v>
      </c>
      <c r="B6087">
        <v>1</v>
      </c>
    </row>
    <row r="6088" hidden="1" spans="1:2">
      <c r="A6088" t="s">
        <v>8505</v>
      </c>
      <c r="B6088">
        <v>1</v>
      </c>
    </row>
    <row r="6089" hidden="1" spans="1:2">
      <c r="A6089" t="s">
        <v>8506</v>
      </c>
      <c r="B6089">
        <v>1</v>
      </c>
    </row>
    <row r="6090" hidden="1" spans="1:2">
      <c r="A6090" t="s">
        <v>8507</v>
      </c>
      <c r="B6090">
        <v>1</v>
      </c>
    </row>
    <row r="6091" hidden="1" spans="1:2">
      <c r="A6091" t="s">
        <v>8508</v>
      </c>
      <c r="B6091">
        <v>1</v>
      </c>
    </row>
    <row r="6092" hidden="1" spans="1:2">
      <c r="A6092" t="s">
        <v>8509</v>
      </c>
      <c r="B6092">
        <v>1</v>
      </c>
    </row>
    <row r="6093" hidden="1" spans="1:2">
      <c r="A6093" t="s">
        <v>8510</v>
      </c>
      <c r="B6093">
        <v>1</v>
      </c>
    </row>
    <row r="6094" hidden="1" spans="1:2">
      <c r="A6094" t="s">
        <v>8511</v>
      </c>
      <c r="B6094">
        <v>1</v>
      </c>
    </row>
    <row r="6095" hidden="1" spans="1:2">
      <c r="A6095" t="s">
        <v>8512</v>
      </c>
      <c r="B6095">
        <v>1</v>
      </c>
    </row>
    <row r="6096" hidden="1" spans="1:2">
      <c r="A6096" t="s">
        <v>8513</v>
      </c>
      <c r="B6096">
        <v>1</v>
      </c>
    </row>
    <row r="6097" hidden="1" spans="1:2">
      <c r="A6097" t="s">
        <v>8514</v>
      </c>
      <c r="B6097">
        <v>1</v>
      </c>
    </row>
    <row r="6098" hidden="1" spans="1:2">
      <c r="A6098" t="s">
        <v>8515</v>
      </c>
      <c r="B6098">
        <v>1</v>
      </c>
    </row>
    <row r="6099" hidden="1" spans="1:2">
      <c r="A6099" t="s">
        <v>8516</v>
      </c>
      <c r="B6099">
        <v>1</v>
      </c>
    </row>
    <row r="6100" hidden="1" spans="1:2">
      <c r="A6100" t="s">
        <v>8517</v>
      </c>
      <c r="B6100">
        <v>1</v>
      </c>
    </row>
    <row r="6101" hidden="1" spans="1:2">
      <c r="A6101" t="s">
        <v>8518</v>
      </c>
      <c r="B6101">
        <v>1</v>
      </c>
    </row>
    <row r="6102" spans="1:2">
      <c r="A6102" t="s">
        <v>8519</v>
      </c>
      <c r="B6102">
        <v>2</v>
      </c>
    </row>
    <row r="6103" hidden="1" spans="1:2">
      <c r="A6103" t="s">
        <v>8520</v>
      </c>
      <c r="B6103">
        <v>1</v>
      </c>
    </row>
    <row r="6104" hidden="1" spans="1:2">
      <c r="A6104" t="s">
        <v>8521</v>
      </c>
      <c r="B6104">
        <v>1</v>
      </c>
    </row>
    <row r="6105" hidden="1" spans="1:2">
      <c r="A6105" t="s">
        <v>8522</v>
      </c>
      <c r="B6105">
        <v>1</v>
      </c>
    </row>
    <row r="6106" hidden="1" spans="1:2">
      <c r="A6106" t="s">
        <v>8523</v>
      </c>
      <c r="B6106">
        <v>1</v>
      </c>
    </row>
    <row r="6107" hidden="1" spans="1:2">
      <c r="A6107" t="s">
        <v>8524</v>
      </c>
      <c r="B6107">
        <v>1</v>
      </c>
    </row>
    <row r="6108" spans="1:2">
      <c r="A6108" t="s">
        <v>8525</v>
      </c>
      <c r="B6108">
        <v>2</v>
      </c>
    </row>
    <row r="6109" hidden="1" spans="1:2">
      <c r="A6109" t="s">
        <v>8526</v>
      </c>
      <c r="B6109">
        <v>1</v>
      </c>
    </row>
    <row r="6110" hidden="1" spans="1:2">
      <c r="A6110" t="s">
        <v>8527</v>
      </c>
      <c r="B6110">
        <v>1</v>
      </c>
    </row>
    <row r="6111" hidden="1" spans="1:2">
      <c r="A6111" t="s">
        <v>8528</v>
      </c>
      <c r="B6111">
        <v>1</v>
      </c>
    </row>
    <row r="6112" hidden="1" spans="1:2">
      <c r="A6112" t="s">
        <v>8529</v>
      </c>
      <c r="B6112">
        <v>1</v>
      </c>
    </row>
    <row r="6113" hidden="1" spans="1:2">
      <c r="A6113" t="s">
        <v>8530</v>
      </c>
      <c r="B6113">
        <v>1</v>
      </c>
    </row>
    <row r="6114" hidden="1" spans="1:2">
      <c r="A6114" t="s">
        <v>8531</v>
      </c>
      <c r="B6114">
        <v>1</v>
      </c>
    </row>
    <row r="6115" hidden="1" spans="1:2">
      <c r="A6115" t="s">
        <v>8532</v>
      </c>
      <c r="B6115">
        <v>1</v>
      </c>
    </row>
    <row r="6116" spans="1:2">
      <c r="A6116" t="s">
        <v>8533</v>
      </c>
      <c r="B6116">
        <v>2</v>
      </c>
    </row>
    <row r="6117" hidden="1" spans="1:2">
      <c r="A6117" t="s">
        <v>8534</v>
      </c>
      <c r="B6117">
        <v>1</v>
      </c>
    </row>
    <row r="6118" hidden="1" spans="1:2">
      <c r="A6118" t="s">
        <v>8535</v>
      </c>
      <c r="B6118">
        <v>1</v>
      </c>
    </row>
    <row r="6119" hidden="1" spans="1:2">
      <c r="A6119" t="s">
        <v>8536</v>
      </c>
      <c r="B6119">
        <v>1</v>
      </c>
    </row>
    <row r="6120" hidden="1" spans="1:2">
      <c r="A6120" t="s">
        <v>8537</v>
      </c>
      <c r="B6120">
        <v>1</v>
      </c>
    </row>
    <row r="6121" hidden="1" spans="1:2">
      <c r="A6121" t="s">
        <v>8538</v>
      </c>
      <c r="B6121">
        <v>1</v>
      </c>
    </row>
    <row r="6122" hidden="1" spans="1:2">
      <c r="A6122" t="s">
        <v>8539</v>
      </c>
      <c r="B6122">
        <v>1</v>
      </c>
    </row>
    <row r="6123" hidden="1" spans="1:2">
      <c r="A6123" t="s">
        <v>8540</v>
      </c>
      <c r="B6123">
        <v>1</v>
      </c>
    </row>
    <row r="6124" hidden="1" spans="1:2">
      <c r="A6124" t="s">
        <v>8541</v>
      </c>
      <c r="B6124">
        <v>1</v>
      </c>
    </row>
    <row r="6125" hidden="1" spans="1:2">
      <c r="A6125" t="s">
        <v>8542</v>
      </c>
      <c r="B6125">
        <v>1</v>
      </c>
    </row>
    <row r="6126" spans="1:2">
      <c r="A6126" t="s">
        <v>8543</v>
      </c>
      <c r="B6126">
        <v>2</v>
      </c>
    </row>
    <row r="6127" hidden="1" spans="1:2">
      <c r="A6127" t="s">
        <v>8544</v>
      </c>
      <c r="B6127">
        <v>1</v>
      </c>
    </row>
    <row r="6128" hidden="1" spans="1:2">
      <c r="A6128" t="s">
        <v>8545</v>
      </c>
      <c r="B6128">
        <v>1</v>
      </c>
    </row>
    <row r="6129" hidden="1" spans="1:2">
      <c r="A6129" t="s">
        <v>8546</v>
      </c>
      <c r="B6129">
        <v>1</v>
      </c>
    </row>
    <row r="6130" hidden="1" spans="1:2">
      <c r="A6130" t="s">
        <v>8547</v>
      </c>
      <c r="B6130">
        <v>1</v>
      </c>
    </row>
    <row r="6131" hidden="1" spans="1:2">
      <c r="A6131" t="s">
        <v>8548</v>
      </c>
      <c r="B6131">
        <v>1</v>
      </c>
    </row>
    <row r="6132" hidden="1" spans="1:2">
      <c r="A6132" t="s">
        <v>8549</v>
      </c>
      <c r="B6132">
        <v>1</v>
      </c>
    </row>
    <row r="6133" hidden="1" spans="1:2">
      <c r="A6133" t="s">
        <v>8550</v>
      </c>
      <c r="B6133">
        <v>1</v>
      </c>
    </row>
    <row r="6134" hidden="1" spans="1:2">
      <c r="A6134" t="s">
        <v>8551</v>
      </c>
      <c r="B6134">
        <v>1</v>
      </c>
    </row>
    <row r="6135" hidden="1" spans="1:2">
      <c r="A6135" t="s">
        <v>8552</v>
      </c>
      <c r="B6135">
        <v>1</v>
      </c>
    </row>
    <row r="6136" hidden="1" spans="1:2">
      <c r="A6136" t="s">
        <v>8553</v>
      </c>
      <c r="B6136">
        <v>1</v>
      </c>
    </row>
    <row r="6137" hidden="1" spans="1:2">
      <c r="A6137" t="s">
        <v>8554</v>
      </c>
      <c r="B6137">
        <v>1</v>
      </c>
    </row>
    <row r="6138" hidden="1" spans="1:2">
      <c r="A6138" t="s">
        <v>8555</v>
      </c>
      <c r="B6138">
        <v>1</v>
      </c>
    </row>
    <row r="6139" hidden="1" spans="1:2">
      <c r="A6139" t="s">
        <v>8556</v>
      </c>
      <c r="B6139">
        <v>1</v>
      </c>
    </row>
    <row r="6140" hidden="1" spans="1:2">
      <c r="A6140" t="s">
        <v>8557</v>
      </c>
      <c r="B6140">
        <v>1</v>
      </c>
    </row>
    <row r="6141" hidden="1" spans="1:2">
      <c r="A6141" t="s">
        <v>8558</v>
      </c>
      <c r="B6141">
        <v>1</v>
      </c>
    </row>
    <row r="6142" hidden="1" spans="1:2">
      <c r="A6142" t="s">
        <v>8559</v>
      </c>
      <c r="B6142">
        <v>1</v>
      </c>
    </row>
    <row r="6143" hidden="1" spans="1:2">
      <c r="A6143" t="s">
        <v>8560</v>
      </c>
      <c r="B6143">
        <v>1</v>
      </c>
    </row>
    <row r="6144" hidden="1" spans="1:2">
      <c r="A6144" t="s">
        <v>8561</v>
      </c>
      <c r="B6144">
        <v>1</v>
      </c>
    </row>
    <row r="6145" hidden="1" spans="1:2">
      <c r="A6145" t="s">
        <v>8562</v>
      </c>
      <c r="B6145">
        <v>1</v>
      </c>
    </row>
    <row r="6146" hidden="1" spans="1:2">
      <c r="A6146" t="s">
        <v>8563</v>
      </c>
      <c r="B6146">
        <v>1</v>
      </c>
    </row>
    <row r="6147" hidden="1" spans="1:2">
      <c r="A6147" t="s">
        <v>8564</v>
      </c>
      <c r="B6147">
        <v>1</v>
      </c>
    </row>
    <row r="6148" hidden="1" spans="1:2">
      <c r="A6148" t="s">
        <v>8565</v>
      </c>
      <c r="B6148">
        <v>1</v>
      </c>
    </row>
    <row r="6149" hidden="1" spans="1:2">
      <c r="A6149" t="s">
        <v>8566</v>
      </c>
      <c r="B6149">
        <v>1</v>
      </c>
    </row>
    <row r="6150" hidden="1" spans="1:2">
      <c r="A6150" t="s">
        <v>8567</v>
      </c>
      <c r="B6150">
        <v>1</v>
      </c>
    </row>
    <row r="6151" hidden="1" spans="1:2">
      <c r="A6151" t="s">
        <v>8568</v>
      </c>
      <c r="B6151">
        <v>1</v>
      </c>
    </row>
    <row r="6152" hidden="1" spans="1:2">
      <c r="A6152" t="s">
        <v>8569</v>
      </c>
      <c r="B6152">
        <v>1</v>
      </c>
    </row>
    <row r="6153" hidden="1" spans="1:2">
      <c r="A6153" t="s">
        <v>8570</v>
      </c>
      <c r="B6153">
        <v>1</v>
      </c>
    </row>
    <row r="6154" hidden="1" spans="1:2">
      <c r="A6154" t="s">
        <v>8571</v>
      </c>
      <c r="B6154">
        <v>1</v>
      </c>
    </row>
    <row r="6155" hidden="1" spans="1:2">
      <c r="A6155" t="s">
        <v>8572</v>
      </c>
      <c r="B6155">
        <v>1</v>
      </c>
    </row>
    <row r="6156" hidden="1" spans="1:2">
      <c r="A6156" t="s">
        <v>8573</v>
      </c>
      <c r="B6156">
        <v>1</v>
      </c>
    </row>
    <row r="6157" hidden="1" spans="1:2">
      <c r="A6157" t="s">
        <v>8574</v>
      </c>
      <c r="B6157">
        <v>1</v>
      </c>
    </row>
    <row r="6158" hidden="1" spans="1:2">
      <c r="A6158" t="s">
        <v>8575</v>
      </c>
      <c r="B6158">
        <v>1</v>
      </c>
    </row>
    <row r="6159" hidden="1" spans="1:2">
      <c r="A6159" t="s">
        <v>8576</v>
      </c>
      <c r="B6159">
        <v>1</v>
      </c>
    </row>
    <row r="6160" hidden="1" spans="1:2">
      <c r="A6160" t="s">
        <v>8577</v>
      </c>
      <c r="B6160">
        <v>1</v>
      </c>
    </row>
    <row r="6161" hidden="1" spans="1:2">
      <c r="A6161" t="s">
        <v>8578</v>
      </c>
      <c r="B6161">
        <v>1</v>
      </c>
    </row>
    <row r="6162" hidden="1" spans="1:2">
      <c r="A6162" t="s">
        <v>8579</v>
      </c>
      <c r="B6162">
        <v>1</v>
      </c>
    </row>
    <row r="6163" hidden="1" spans="1:2">
      <c r="A6163" t="s">
        <v>8580</v>
      </c>
      <c r="B6163">
        <v>1</v>
      </c>
    </row>
    <row r="6164" hidden="1" spans="1:2">
      <c r="A6164" t="s">
        <v>8581</v>
      </c>
      <c r="B6164">
        <v>1</v>
      </c>
    </row>
    <row r="6165" hidden="1" spans="1:2">
      <c r="A6165" t="s">
        <v>8582</v>
      </c>
      <c r="B6165">
        <v>1</v>
      </c>
    </row>
    <row r="6166" hidden="1" spans="1:2">
      <c r="A6166" t="s">
        <v>8583</v>
      </c>
      <c r="B6166">
        <v>1</v>
      </c>
    </row>
    <row r="6167" hidden="1" spans="1:2">
      <c r="A6167" t="s">
        <v>8584</v>
      </c>
      <c r="B6167">
        <v>1</v>
      </c>
    </row>
    <row r="6168" hidden="1" spans="1:2">
      <c r="A6168" t="s">
        <v>8585</v>
      </c>
      <c r="B6168">
        <v>1</v>
      </c>
    </row>
    <row r="6169" hidden="1" spans="1:2">
      <c r="A6169" t="s">
        <v>8586</v>
      </c>
      <c r="B6169">
        <v>1</v>
      </c>
    </row>
    <row r="6170" hidden="1" spans="1:2">
      <c r="A6170" t="s">
        <v>8587</v>
      </c>
      <c r="B6170">
        <v>1</v>
      </c>
    </row>
    <row r="6171" hidden="1" spans="1:2">
      <c r="A6171" t="s">
        <v>8588</v>
      </c>
      <c r="B6171">
        <v>1</v>
      </c>
    </row>
    <row r="6172" hidden="1" spans="1:2">
      <c r="A6172" t="s">
        <v>8589</v>
      </c>
      <c r="B6172">
        <v>1</v>
      </c>
    </row>
    <row r="6173" hidden="1" spans="1:2">
      <c r="A6173" t="s">
        <v>8590</v>
      </c>
      <c r="B6173">
        <v>1</v>
      </c>
    </row>
    <row r="6174" hidden="1" spans="1:2">
      <c r="A6174" t="s">
        <v>8591</v>
      </c>
      <c r="B6174">
        <v>1</v>
      </c>
    </row>
    <row r="6175" hidden="1" spans="1:2">
      <c r="A6175" t="s">
        <v>8592</v>
      </c>
      <c r="B6175">
        <v>1</v>
      </c>
    </row>
    <row r="6176" hidden="1" spans="1:2">
      <c r="A6176" t="s">
        <v>8593</v>
      </c>
      <c r="B6176">
        <v>1</v>
      </c>
    </row>
    <row r="6177" hidden="1" spans="1:2">
      <c r="A6177" t="s">
        <v>8594</v>
      </c>
      <c r="B6177">
        <v>1</v>
      </c>
    </row>
    <row r="6178" hidden="1" spans="1:2">
      <c r="A6178" t="s">
        <v>8595</v>
      </c>
      <c r="B6178">
        <v>1</v>
      </c>
    </row>
    <row r="6179" hidden="1" spans="1:2">
      <c r="A6179" t="s">
        <v>8596</v>
      </c>
      <c r="B6179">
        <v>1</v>
      </c>
    </row>
    <row r="6180" hidden="1" spans="1:2">
      <c r="A6180" t="s">
        <v>8597</v>
      </c>
      <c r="B6180">
        <v>1</v>
      </c>
    </row>
    <row r="6181" hidden="1" spans="1:2">
      <c r="A6181" t="s">
        <v>8598</v>
      </c>
      <c r="B6181">
        <v>1</v>
      </c>
    </row>
    <row r="6182" hidden="1" spans="1:2">
      <c r="A6182" t="s">
        <v>8599</v>
      </c>
      <c r="B6182">
        <v>1</v>
      </c>
    </row>
    <row r="6183" hidden="1" spans="1:2">
      <c r="A6183" t="s">
        <v>8600</v>
      </c>
      <c r="B6183">
        <v>1</v>
      </c>
    </row>
    <row r="6184" hidden="1" spans="1:2">
      <c r="A6184" t="s">
        <v>8601</v>
      </c>
      <c r="B6184">
        <v>1</v>
      </c>
    </row>
    <row r="6185" hidden="1" spans="1:2">
      <c r="A6185" t="s">
        <v>8602</v>
      </c>
      <c r="B6185">
        <v>1</v>
      </c>
    </row>
    <row r="6186" hidden="1" spans="1:2">
      <c r="A6186" t="s">
        <v>8603</v>
      </c>
      <c r="B6186">
        <v>1</v>
      </c>
    </row>
    <row r="6187" hidden="1" spans="1:2">
      <c r="A6187" t="s">
        <v>8604</v>
      </c>
      <c r="B6187">
        <v>1</v>
      </c>
    </row>
    <row r="6188" spans="1:2">
      <c r="A6188" t="s">
        <v>8605</v>
      </c>
      <c r="B6188">
        <v>2</v>
      </c>
    </row>
    <row r="6189" hidden="1" spans="1:2">
      <c r="A6189" t="s">
        <v>8606</v>
      </c>
      <c r="B6189">
        <v>1</v>
      </c>
    </row>
    <row r="6190" hidden="1" spans="1:2">
      <c r="A6190" t="s">
        <v>8607</v>
      </c>
      <c r="B6190">
        <v>1</v>
      </c>
    </row>
    <row r="6191" hidden="1" spans="1:2">
      <c r="A6191" t="s">
        <v>8608</v>
      </c>
      <c r="B6191">
        <v>1</v>
      </c>
    </row>
    <row r="6192" hidden="1" spans="1:2">
      <c r="A6192" t="s">
        <v>8609</v>
      </c>
      <c r="B6192">
        <v>1</v>
      </c>
    </row>
    <row r="6193" hidden="1" spans="1:2">
      <c r="A6193" t="s">
        <v>8610</v>
      </c>
      <c r="B6193">
        <v>1</v>
      </c>
    </row>
    <row r="6194" hidden="1" spans="1:2">
      <c r="A6194" t="s">
        <v>8611</v>
      </c>
      <c r="B6194">
        <v>1</v>
      </c>
    </row>
    <row r="6195" hidden="1" spans="1:2">
      <c r="A6195" t="s">
        <v>8612</v>
      </c>
      <c r="B6195">
        <v>1</v>
      </c>
    </row>
    <row r="6196" hidden="1" spans="1:2">
      <c r="A6196" t="s">
        <v>8613</v>
      </c>
      <c r="B6196">
        <v>1</v>
      </c>
    </row>
    <row r="6197" hidden="1" spans="1:2">
      <c r="A6197" t="s">
        <v>8614</v>
      </c>
      <c r="B6197">
        <v>1</v>
      </c>
    </row>
    <row r="6198" hidden="1" spans="1:2">
      <c r="A6198" t="s">
        <v>8615</v>
      </c>
      <c r="B6198">
        <v>1</v>
      </c>
    </row>
    <row r="6199" hidden="1" spans="1:2">
      <c r="A6199" t="s">
        <v>8616</v>
      </c>
      <c r="B6199">
        <v>1</v>
      </c>
    </row>
    <row r="6200" hidden="1" spans="1:2">
      <c r="A6200" t="s">
        <v>8617</v>
      </c>
      <c r="B6200">
        <v>1</v>
      </c>
    </row>
    <row r="6201" hidden="1" spans="1:2">
      <c r="A6201" t="s">
        <v>8618</v>
      </c>
      <c r="B6201">
        <v>1</v>
      </c>
    </row>
    <row r="6202" hidden="1" spans="1:2">
      <c r="A6202" t="s">
        <v>8619</v>
      </c>
      <c r="B6202">
        <v>1</v>
      </c>
    </row>
    <row r="6203" hidden="1" spans="1:2">
      <c r="A6203" t="s">
        <v>8620</v>
      </c>
      <c r="B6203">
        <v>1</v>
      </c>
    </row>
    <row r="6204" hidden="1" spans="1:2">
      <c r="A6204" t="s">
        <v>8621</v>
      </c>
      <c r="B6204">
        <v>1</v>
      </c>
    </row>
    <row r="6205" hidden="1" spans="1:2">
      <c r="A6205" t="s">
        <v>8622</v>
      </c>
      <c r="B6205">
        <v>1</v>
      </c>
    </row>
    <row r="6206" hidden="1" spans="1:2">
      <c r="A6206" t="s">
        <v>8623</v>
      </c>
      <c r="B6206">
        <v>1</v>
      </c>
    </row>
    <row r="6207" hidden="1" spans="1:2">
      <c r="A6207" t="s">
        <v>8624</v>
      </c>
      <c r="B6207">
        <v>1</v>
      </c>
    </row>
    <row r="6208" hidden="1" spans="1:2">
      <c r="A6208" t="s">
        <v>8625</v>
      </c>
      <c r="B6208">
        <v>1</v>
      </c>
    </row>
    <row r="6209" hidden="1" spans="1:2">
      <c r="A6209" t="s">
        <v>8626</v>
      </c>
      <c r="B6209">
        <v>1</v>
      </c>
    </row>
    <row r="6210" hidden="1" spans="1:2">
      <c r="A6210" t="s">
        <v>8627</v>
      </c>
      <c r="B6210">
        <v>1</v>
      </c>
    </row>
    <row r="6211" hidden="1" spans="1:2">
      <c r="A6211" t="s">
        <v>8628</v>
      </c>
      <c r="B6211">
        <v>1</v>
      </c>
    </row>
    <row r="6212" hidden="1" spans="1:2">
      <c r="A6212" t="s">
        <v>8629</v>
      </c>
      <c r="B6212">
        <v>1</v>
      </c>
    </row>
    <row r="6213" hidden="1" spans="1:2">
      <c r="A6213" t="s">
        <v>8630</v>
      </c>
      <c r="B6213">
        <v>1</v>
      </c>
    </row>
    <row r="6214" hidden="1" spans="1:2">
      <c r="A6214" t="s">
        <v>8631</v>
      </c>
      <c r="B6214">
        <v>1</v>
      </c>
    </row>
    <row r="6215" hidden="1" spans="1:2">
      <c r="A6215" t="s">
        <v>8632</v>
      </c>
      <c r="B6215">
        <v>1</v>
      </c>
    </row>
    <row r="6216" hidden="1" spans="1:2">
      <c r="A6216" t="s">
        <v>8633</v>
      </c>
      <c r="B6216">
        <v>1</v>
      </c>
    </row>
    <row r="6217" hidden="1" spans="1:2">
      <c r="A6217" t="s">
        <v>8634</v>
      </c>
      <c r="B6217">
        <v>1</v>
      </c>
    </row>
    <row r="6218" hidden="1" spans="1:2">
      <c r="A6218" t="s">
        <v>8635</v>
      </c>
      <c r="B6218">
        <v>1</v>
      </c>
    </row>
    <row r="6219" hidden="1" spans="1:2">
      <c r="A6219" t="s">
        <v>8636</v>
      </c>
      <c r="B6219">
        <v>1</v>
      </c>
    </row>
    <row r="6220" hidden="1" spans="1:2">
      <c r="A6220" t="s">
        <v>8637</v>
      </c>
      <c r="B6220">
        <v>1</v>
      </c>
    </row>
    <row r="6221" hidden="1" spans="1:2">
      <c r="A6221" t="s">
        <v>8638</v>
      </c>
      <c r="B6221">
        <v>1</v>
      </c>
    </row>
    <row r="6222" hidden="1" spans="1:2">
      <c r="A6222" t="s">
        <v>8639</v>
      </c>
      <c r="B6222">
        <v>1</v>
      </c>
    </row>
    <row r="6223" hidden="1" spans="1:2">
      <c r="A6223" t="s">
        <v>8640</v>
      </c>
      <c r="B6223">
        <v>1</v>
      </c>
    </row>
    <row r="6224" hidden="1" spans="1:2">
      <c r="A6224" t="s">
        <v>8641</v>
      </c>
      <c r="B6224">
        <v>1</v>
      </c>
    </row>
    <row r="6225" hidden="1" spans="1:2">
      <c r="A6225" t="s">
        <v>8642</v>
      </c>
      <c r="B6225">
        <v>1</v>
      </c>
    </row>
    <row r="6226" hidden="1" spans="1:2">
      <c r="A6226" t="s">
        <v>8643</v>
      </c>
      <c r="B6226">
        <v>1</v>
      </c>
    </row>
    <row r="6227" hidden="1" spans="1:2">
      <c r="A6227" t="s">
        <v>8644</v>
      </c>
      <c r="B6227">
        <v>1</v>
      </c>
    </row>
    <row r="6228" hidden="1" spans="1:2">
      <c r="A6228" t="s">
        <v>8645</v>
      </c>
      <c r="B6228">
        <v>1</v>
      </c>
    </row>
    <row r="6229" hidden="1" spans="1:2">
      <c r="A6229" t="s">
        <v>8646</v>
      </c>
      <c r="B6229">
        <v>1</v>
      </c>
    </row>
    <row r="6230" hidden="1" spans="1:2">
      <c r="A6230" t="s">
        <v>8647</v>
      </c>
      <c r="B6230">
        <v>1</v>
      </c>
    </row>
    <row r="6231" hidden="1" spans="1:2">
      <c r="A6231" t="s">
        <v>8648</v>
      </c>
      <c r="B6231">
        <v>1</v>
      </c>
    </row>
    <row r="6232" hidden="1" spans="1:2">
      <c r="A6232" t="s">
        <v>8649</v>
      </c>
      <c r="B6232">
        <v>1</v>
      </c>
    </row>
    <row r="6233" hidden="1" spans="1:2">
      <c r="A6233" t="s">
        <v>8650</v>
      </c>
      <c r="B6233">
        <v>1</v>
      </c>
    </row>
    <row r="6234" hidden="1" spans="1:2">
      <c r="A6234" t="s">
        <v>8651</v>
      </c>
      <c r="B6234">
        <v>1</v>
      </c>
    </row>
    <row r="6235" hidden="1" spans="1:2">
      <c r="A6235" t="s">
        <v>8652</v>
      </c>
      <c r="B6235">
        <v>1</v>
      </c>
    </row>
    <row r="6236" hidden="1" spans="1:2">
      <c r="A6236" t="s">
        <v>8653</v>
      </c>
      <c r="B6236">
        <v>1</v>
      </c>
    </row>
    <row r="6237" hidden="1" spans="1:2">
      <c r="A6237" t="s">
        <v>8654</v>
      </c>
      <c r="B6237">
        <v>1</v>
      </c>
    </row>
    <row r="6238" hidden="1" spans="1:2">
      <c r="A6238" t="s">
        <v>8655</v>
      </c>
      <c r="B6238">
        <v>1</v>
      </c>
    </row>
    <row r="6239" hidden="1" spans="1:2">
      <c r="A6239" t="s">
        <v>8656</v>
      </c>
      <c r="B6239">
        <v>1</v>
      </c>
    </row>
    <row r="6240" hidden="1" spans="1:2">
      <c r="A6240" t="s">
        <v>8657</v>
      </c>
      <c r="B6240">
        <v>1</v>
      </c>
    </row>
    <row r="6241" hidden="1" spans="1:2">
      <c r="A6241" t="s">
        <v>8658</v>
      </c>
      <c r="B6241">
        <v>1</v>
      </c>
    </row>
    <row r="6242" hidden="1" spans="1:2">
      <c r="A6242" t="s">
        <v>8659</v>
      </c>
      <c r="B6242">
        <v>1</v>
      </c>
    </row>
    <row r="6243" hidden="1" spans="1:2">
      <c r="A6243" t="s">
        <v>8660</v>
      </c>
      <c r="B6243">
        <v>1</v>
      </c>
    </row>
    <row r="6244" hidden="1" spans="1:2">
      <c r="A6244" t="s">
        <v>8661</v>
      </c>
      <c r="B6244">
        <v>1</v>
      </c>
    </row>
    <row r="6245" hidden="1" spans="1:2">
      <c r="A6245" t="s">
        <v>8662</v>
      </c>
      <c r="B6245">
        <v>1</v>
      </c>
    </row>
    <row r="6246" hidden="1" spans="1:2">
      <c r="A6246" t="s">
        <v>8663</v>
      </c>
      <c r="B6246">
        <v>1</v>
      </c>
    </row>
    <row r="6247" hidden="1" spans="1:2">
      <c r="A6247" t="s">
        <v>8664</v>
      </c>
      <c r="B6247">
        <v>1</v>
      </c>
    </row>
    <row r="6248" hidden="1" spans="1:2">
      <c r="A6248" t="s">
        <v>8665</v>
      </c>
      <c r="B6248">
        <v>1</v>
      </c>
    </row>
    <row r="6249" hidden="1" spans="1:2">
      <c r="A6249" t="s">
        <v>8666</v>
      </c>
      <c r="B6249">
        <v>1</v>
      </c>
    </row>
    <row r="6250" hidden="1" spans="1:2">
      <c r="A6250" t="s">
        <v>8667</v>
      </c>
      <c r="B6250">
        <v>1</v>
      </c>
    </row>
    <row r="6251" hidden="1" spans="1:2">
      <c r="A6251" t="s">
        <v>8668</v>
      </c>
      <c r="B6251">
        <v>1</v>
      </c>
    </row>
    <row r="6252" hidden="1" spans="1:2">
      <c r="A6252" t="s">
        <v>8669</v>
      </c>
      <c r="B6252">
        <v>1</v>
      </c>
    </row>
    <row r="6253" hidden="1" spans="1:2">
      <c r="A6253" t="s">
        <v>8670</v>
      </c>
      <c r="B6253">
        <v>1</v>
      </c>
    </row>
    <row r="6254" hidden="1" spans="1:2">
      <c r="A6254" t="s">
        <v>8671</v>
      </c>
      <c r="B6254">
        <v>1</v>
      </c>
    </row>
    <row r="6255" hidden="1" spans="1:2">
      <c r="A6255" t="s">
        <v>8672</v>
      </c>
      <c r="B6255">
        <v>1</v>
      </c>
    </row>
    <row r="6256" hidden="1" spans="1:2">
      <c r="A6256" t="s">
        <v>8673</v>
      </c>
      <c r="B6256">
        <v>1</v>
      </c>
    </row>
    <row r="6257" hidden="1" spans="1:2">
      <c r="A6257" t="s">
        <v>8674</v>
      </c>
      <c r="B6257">
        <v>1</v>
      </c>
    </row>
    <row r="6258" hidden="1" spans="1:2">
      <c r="A6258" t="s">
        <v>8675</v>
      </c>
      <c r="B6258">
        <v>1</v>
      </c>
    </row>
    <row r="6259" hidden="1" spans="1:2">
      <c r="A6259" t="s">
        <v>8676</v>
      </c>
      <c r="B6259">
        <v>1</v>
      </c>
    </row>
    <row r="6260" hidden="1" spans="1:2">
      <c r="A6260" t="s">
        <v>8677</v>
      </c>
      <c r="B6260">
        <v>1</v>
      </c>
    </row>
    <row r="6261" hidden="1" spans="1:2">
      <c r="A6261" t="s">
        <v>8678</v>
      </c>
      <c r="B6261">
        <v>1</v>
      </c>
    </row>
    <row r="6262" hidden="1" spans="1:2">
      <c r="A6262" t="s">
        <v>8679</v>
      </c>
      <c r="B6262">
        <v>1</v>
      </c>
    </row>
    <row r="6263" hidden="1" spans="1:2">
      <c r="A6263" t="s">
        <v>8680</v>
      </c>
      <c r="B6263">
        <v>1</v>
      </c>
    </row>
    <row r="6264" spans="1:2">
      <c r="A6264" t="s">
        <v>8681</v>
      </c>
      <c r="B6264">
        <v>2</v>
      </c>
    </row>
    <row r="6265" hidden="1" spans="1:2">
      <c r="A6265" t="s">
        <v>8682</v>
      </c>
      <c r="B6265">
        <v>1</v>
      </c>
    </row>
    <row r="6266" hidden="1" spans="1:2">
      <c r="A6266" t="s">
        <v>8683</v>
      </c>
      <c r="B6266">
        <v>1</v>
      </c>
    </row>
    <row r="6267" hidden="1" spans="1:2">
      <c r="A6267" t="s">
        <v>8684</v>
      </c>
      <c r="B6267">
        <v>1</v>
      </c>
    </row>
    <row r="6268" spans="1:2">
      <c r="A6268" t="s">
        <v>8685</v>
      </c>
      <c r="B6268">
        <v>2</v>
      </c>
    </row>
    <row r="6269" hidden="1" spans="1:2">
      <c r="A6269" t="s">
        <v>8686</v>
      </c>
      <c r="B6269">
        <v>1</v>
      </c>
    </row>
    <row r="6270" hidden="1" spans="1:2">
      <c r="A6270" t="s">
        <v>8687</v>
      </c>
      <c r="B6270">
        <v>1</v>
      </c>
    </row>
    <row r="6271" hidden="1" spans="1:2">
      <c r="A6271" t="s">
        <v>8688</v>
      </c>
      <c r="B6271">
        <v>1</v>
      </c>
    </row>
    <row r="6272" hidden="1" spans="1:2">
      <c r="A6272" t="s">
        <v>8689</v>
      </c>
      <c r="B6272">
        <v>1</v>
      </c>
    </row>
    <row r="6273" hidden="1" spans="1:2">
      <c r="A6273" t="s">
        <v>8690</v>
      </c>
      <c r="B6273">
        <v>1</v>
      </c>
    </row>
    <row r="6274" hidden="1" spans="1:2">
      <c r="A6274" t="s">
        <v>8691</v>
      </c>
      <c r="B6274">
        <v>1</v>
      </c>
    </row>
    <row r="6275" hidden="1" spans="1:2">
      <c r="A6275" t="s">
        <v>8692</v>
      </c>
      <c r="B6275">
        <v>1</v>
      </c>
    </row>
    <row r="6276" hidden="1" spans="1:2">
      <c r="A6276" t="s">
        <v>8693</v>
      </c>
      <c r="B6276">
        <v>1</v>
      </c>
    </row>
    <row r="6277" hidden="1" spans="1:2">
      <c r="A6277" t="s">
        <v>8694</v>
      </c>
      <c r="B6277">
        <v>1</v>
      </c>
    </row>
    <row r="6278" hidden="1" spans="1:2">
      <c r="A6278" t="s">
        <v>8695</v>
      </c>
      <c r="B6278">
        <v>1</v>
      </c>
    </row>
    <row r="6279" hidden="1" spans="1:2">
      <c r="A6279" t="s">
        <v>8696</v>
      </c>
      <c r="B6279">
        <v>1</v>
      </c>
    </row>
    <row r="6280" hidden="1" spans="1:2">
      <c r="A6280" t="s">
        <v>8697</v>
      </c>
      <c r="B6280">
        <v>1</v>
      </c>
    </row>
    <row r="6281" hidden="1" spans="1:2">
      <c r="A6281" t="s">
        <v>8698</v>
      </c>
      <c r="B6281">
        <v>1</v>
      </c>
    </row>
    <row r="6282" hidden="1" spans="1:2">
      <c r="A6282" t="s">
        <v>8699</v>
      </c>
      <c r="B6282">
        <v>1</v>
      </c>
    </row>
    <row r="6283" hidden="1" spans="1:2">
      <c r="A6283" t="s">
        <v>8700</v>
      </c>
      <c r="B6283">
        <v>1</v>
      </c>
    </row>
    <row r="6284" hidden="1" spans="1:2">
      <c r="A6284" t="s">
        <v>8701</v>
      </c>
      <c r="B6284">
        <v>1</v>
      </c>
    </row>
    <row r="6285" hidden="1" spans="1:2">
      <c r="A6285" t="s">
        <v>8702</v>
      </c>
      <c r="B6285">
        <v>1</v>
      </c>
    </row>
    <row r="6286" hidden="1" spans="1:2">
      <c r="A6286" t="s">
        <v>8703</v>
      </c>
      <c r="B6286">
        <v>1</v>
      </c>
    </row>
    <row r="6287" hidden="1" spans="1:2">
      <c r="A6287" t="s">
        <v>8704</v>
      </c>
      <c r="B6287">
        <v>1</v>
      </c>
    </row>
    <row r="6288" hidden="1" spans="1:2">
      <c r="A6288" t="s">
        <v>8705</v>
      </c>
      <c r="B6288">
        <v>1</v>
      </c>
    </row>
    <row r="6289" hidden="1" spans="1:2">
      <c r="A6289" t="s">
        <v>8706</v>
      </c>
      <c r="B6289">
        <v>1</v>
      </c>
    </row>
    <row r="6290" hidden="1" spans="1:2">
      <c r="A6290" t="s">
        <v>8707</v>
      </c>
      <c r="B6290">
        <v>1</v>
      </c>
    </row>
    <row r="6291" hidden="1" spans="1:2">
      <c r="A6291" t="s">
        <v>8708</v>
      </c>
      <c r="B6291">
        <v>1</v>
      </c>
    </row>
    <row r="6292" hidden="1" spans="1:2">
      <c r="A6292" t="s">
        <v>8709</v>
      </c>
      <c r="B6292">
        <v>1</v>
      </c>
    </row>
    <row r="6293" hidden="1" spans="1:2">
      <c r="A6293" t="s">
        <v>8710</v>
      </c>
      <c r="B6293">
        <v>1</v>
      </c>
    </row>
    <row r="6294" hidden="1" spans="1:2">
      <c r="A6294" t="s">
        <v>8711</v>
      </c>
      <c r="B6294">
        <v>1</v>
      </c>
    </row>
    <row r="6295" hidden="1" spans="1:2">
      <c r="A6295" t="s">
        <v>8712</v>
      </c>
      <c r="B6295">
        <v>1</v>
      </c>
    </row>
    <row r="6296" hidden="1" spans="1:2">
      <c r="A6296" t="s">
        <v>8713</v>
      </c>
      <c r="B6296">
        <v>1</v>
      </c>
    </row>
    <row r="6297" hidden="1" spans="1:2">
      <c r="A6297" t="s">
        <v>8714</v>
      </c>
      <c r="B6297">
        <v>1</v>
      </c>
    </row>
    <row r="6298" hidden="1" spans="1:2">
      <c r="A6298" t="s">
        <v>8715</v>
      </c>
      <c r="B6298">
        <v>1</v>
      </c>
    </row>
    <row r="6299" hidden="1" spans="1:2">
      <c r="A6299" t="s">
        <v>8716</v>
      </c>
      <c r="B6299">
        <v>1</v>
      </c>
    </row>
    <row r="6300" hidden="1" spans="1:2">
      <c r="A6300" t="s">
        <v>8717</v>
      </c>
      <c r="B6300">
        <v>1</v>
      </c>
    </row>
    <row r="6301" hidden="1" spans="1:2">
      <c r="A6301" t="s">
        <v>8718</v>
      </c>
      <c r="B6301">
        <v>1</v>
      </c>
    </row>
    <row r="6302" hidden="1" spans="1:2">
      <c r="A6302" t="s">
        <v>8719</v>
      </c>
      <c r="B6302">
        <v>1</v>
      </c>
    </row>
    <row r="6303" hidden="1" spans="1:2">
      <c r="A6303" t="s">
        <v>8720</v>
      </c>
      <c r="B6303">
        <v>1</v>
      </c>
    </row>
    <row r="6304" hidden="1" spans="1:2">
      <c r="A6304" t="s">
        <v>8721</v>
      </c>
      <c r="B6304">
        <v>1</v>
      </c>
    </row>
    <row r="6305" hidden="1" spans="1:2">
      <c r="A6305" t="s">
        <v>8722</v>
      </c>
      <c r="B6305">
        <v>1</v>
      </c>
    </row>
    <row r="6306" hidden="1" spans="1:2">
      <c r="A6306" t="s">
        <v>8723</v>
      </c>
      <c r="B6306">
        <v>1</v>
      </c>
    </row>
    <row r="6307" spans="1:2">
      <c r="A6307" t="s">
        <v>8724</v>
      </c>
      <c r="B6307">
        <v>2</v>
      </c>
    </row>
    <row r="6308" hidden="1" spans="1:2">
      <c r="A6308" t="s">
        <v>8725</v>
      </c>
      <c r="B6308">
        <v>1</v>
      </c>
    </row>
    <row r="6309" hidden="1" spans="1:2">
      <c r="A6309" t="s">
        <v>8726</v>
      </c>
      <c r="B6309">
        <v>1</v>
      </c>
    </row>
    <row r="6310" hidden="1" spans="1:2">
      <c r="A6310" t="s">
        <v>8727</v>
      </c>
      <c r="B6310">
        <v>1</v>
      </c>
    </row>
    <row r="6311" hidden="1" spans="1:2">
      <c r="A6311" t="s">
        <v>8728</v>
      </c>
      <c r="B6311">
        <v>1</v>
      </c>
    </row>
    <row r="6312" hidden="1" spans="1:2">
      <c r="A6312" t="s">
        <v>8729</v>
      </c>
      <c r="B6312">
        <v>1</v>
      </c>
    </row>
    <row r="6313" hidden="1" spans="1:2">
      <c r="A6313" t="s">
        <v>8730</v>
      </c>
      <c r="B6313">
        <v>1</v>
      </c>
    </row>
    <row r="6314" hidden="1" spans="1:2">
      <c r="A6314" t="s">
        <v>8731</v>
      </c>
      <c r="B6314">
        <v>1</v>
      </c>
    </row>
    <row r="6315" hidden="1" spans="1:2">
      <c r="A6315" t="s">
        <v>8732</v>
      </c>
      <c r="B6315">
        <v>1</v>
      </c>
    </row>
    <row r="6316" hidden="1" spans="1:2">
      <c r="A6316" t="s">
        <v>8733</v>
      </c>
      <c r="B6316">
        <v>1</v>
      </c>
    </row>
    <row r="6317" hidden="1" spans="1:2">
      <c r="A6317" t="s">
        <v>8734</v>
      </c>
      <c r="B6317">
        <v>1</v>
      </c>
    </row>
    <row r="6318" hidden="1" spans="1:2">
      <c r="A6318" t="s">
        <v>8735</v>
      </c>
      <c r="B6318">
        <v>1</v>
      </c>
    </row>
    <row r="6319" hidden="1" spans="1:2">
      <c r="A6319" t="s">
        <v>8736</v>
      </c>
      <c r="B6319">
        <v>1</v>
      </c>
    </row>
    <row r="6320" hidden="1" spans="1:2">
      <c r="A6320" t="s">
        <v>8737</v>
      </c>
      <c r="B6320">
        <v>1</v>
      </c>
    </row>
    <row r="6321" hidden="1" spans="1:2">
      <c r="A6321" t="s">
        <v>8738</v>
      </c>
      <c r="B6321">
        <v>1</v>
      </c>
    </row>
    <row r="6322" hidden="1" spans="1:2">
      <c r="A6322" t="s">
        <v>8739</v>
      </c>
      <c r="B6322">
        <v>1</v>
      </c>
    </row>
    <row r="6323" hidden="1" spans="1:2">
      <c r="A6323" t="s">
        <v>8740</v>
      </c>
      <c r="B6323">
        <v>1</v>
      </c>
    </row>
    <row r="6324" hidden="1" spans="1:2">
      <c r="A6324" t="s">
        <v>8741</v>
      </c>
      <c r="B6324">
        <v>1</v>
      </c>
    </row>
    <row r="6325" hidden="1" spans="1:2">
      <c r="A6325" t="s">
        <v>8742</v>
      </c>
      <c r="B6325">
        <v>1</v>
      </c>
    </row>
    <row r="6326" hidden="1" spans="1:2">
      <c r="A6326" t="s">
        <v>8743</v>
      </c>
      <c r="B6326">
        <v>1</v>
      </c>
    </row>
    <row r="6327" hidden="1" spans="1:2">
      <c r="A6327" t="s">
        <v>8744</v>
      </c>
      <c r="B6327">
        <v>1</v>
      </c>
    </row>
    <row r="6328" hidden="1" spans="1:2">
      <c r="A6328" t="s">
        <v>8745</v>
      </c>
      <c r="B6328">
        <v>1</v>
      </c>
    </row>
    <row r="6329" hidden="1" spans="1:2">
      <c r="A6329" t="s">
        <v>8746</v>
      </c>
      <c r="B6329">
        <v>1</v>
      </c>
    </row>
    <row r="6330" hidden="1" spans="1:2">
      <c r="A6330" t="s">
        <v>8747</v>
      </c>
      <c r="B6330">
        <v>1</v>
      </c>
    </row>
    <row r="6331" hidden="1" spans="1:2">
      <c r="A6331" t="s">
        <v>8748</v>
      </c>
      <c r="B6331">
        <v>1</v>
      </c>
    </row>
    <row r="6332" hidden="1" spans="1:2">
      <c r="A6332" t="s">
        <v>8749</v>
      </c>
      <c r="B6332">
        <v>1</v>
      </c>
    </row>
    <row r="6333" hidden="1" spans="1:2">
      <c r="A6333" t="s">
        <v>8750</v>
      </c>
      <c r="B6333">
        <v>1</v>
      </c>
    </row>
    <row r="6334" hidden="1" spans="1:2">
      <c r="A6334" t="s">
        <v>8751</v>
      </c>
      <c r="B6334">
        <v>1</v>
      </c>
    </row>
    <row r="6335" hidden="1" spans="1:2">
      <c r="A6335" t="s">
        <v>8752</v>
      </c>
      <c r="B6335">
        <v>1</v>
      </c>
    </row>
    <row r="6336" hidden="1" spans="1:2">
      <c r="A6336" t="s">
        <v>8753</v>
      </c>
      <c r="B6336">
        <v>1</v>
      </c>
    </row>
    <row r="6337" spans="1:2">
      <c r="A6337" t="s">
        <v>8754</v>
      </c>
      <c r="B6337">
        <v>2</v>
      </c>
    </row>
    <row r="6338" hidden="1" spans="1:2">
      <c r="A6338" t="s">
        <v>8755</v>
      </c>
      <c r="B6338">
        <v>1</v>
      </c>
    </row>
    <row r="6339" hidden="1" spans="1:2">
      <c r="A6339" t="s">
        <v>8756</v>
      </c>
      <c r="B6339">
        <v>1</v>
      </c>
    </row>
    <row r="6340" hidden="1" spans="1:2">
      <c r="A6340" t="s">
        <v>8757</v>
      </c>
      <c r="B6340">
        <v>1</v>
      </c>
    </row>
    <row r="6341" hidden="1" spans="1:2">
      <c r="A6341" t="s">
        <v>8758</v>
      </c>
      <c r="B6341">
        <v>1</v>
      </c>
    </row>
    <row r="6342" hidden="1" spans="1:2">
      <c r="A6342" t="s">
        <v>8759</v>
      </c>
      <c r="B6342">
        <v>1</v>
      </c>
    </row>
    <row r="6343" hidden="1" spans="1:2">
      <c r="A6343" t="s">
        <v>8760</v>
      </c>
      <c r="B6343">
        <v>1</v>
      </c>
    </row>
    <row r="6344" hidden="1" spans="1:2">
      <c r="A6344" t="s">
        <v>8761</v>
      </c>
      <c r="B6344">
        <v>1</v>
      </c>
    </row>
    <row r="6345" hidden="1" spans="1:2">
      <c r="A6345" t="s">
        <v>8762</v>
      </c>
      <c r="B6345">
        <v>1</v>
      </c>
    </row>
    <row r="6346" hidden="1" spans="1:2">
      <c r="A6346" t="s">
        <v>8763</v>
      </c>
      <c r="B6346">
        <v>1</v>
      </c>
    </row>
    <row r="6347" hidden="1" spans="1:2">
      <c r="A6347" t="s">
        <v>8764</v>
      </c>
      <c r="B6347">
        <v>1</v>
      </c>
    </row>
    <row r="6348" hidden="1" spans="1:2">
      <c r="A6348" t="s">
        <v>8765</v>
      </c>
      <c r="B6348">
        <v>1</v>
      </c>
    </row>
    <row r="6349" hidden="1" spans="1:2">
      <c r="A6349" t="s">
        <v>8766</v>
      </c>
      <c r="B6349">
        <v>1</v>
      </c>
    </row>
    <row r="6350" hidden="1" spans="1:2">
      <c r="A6350" t="s">
        <v>8767</v>
      </c>
      <c r="B6350">
        <v>1</v>
      </c>
    </row>
    <row r="6351" hidden="1" spans="1:2">
      <c r="A6351" t="s">
        <v>8768</v>
      </c>
      <c r="B6351">
        <v>1</v>
      </c>
    </row>
    <row r="6352" hidden="1" spans="1:2">
      <c r="A6352" t="s">
        <v>8769</v>
      </c>
      <c r="B6352">
        <v>1</v>
      </c>
    </row>
    <row r="6353" hidden="1" spans="1:2">
      <c r="A6353" t="s">
        <v>8770</v>
      </c>
      <c r="B6353">
        <v>1</v>
      </c>
    </row>
    <row r="6354" hidden="1" spans="1:2">
      <c r="A6354" t="s">
        <v>8771</v>
      </c>
      <c r="B6354">
        <v>1</v>
      </c>
    </row>
    <row r="6355" hidden="1" spans="1:2">
      <c r="A6355" t="s">
        <v>8772</v>
      </c>
      <c r="B6355">
        <v>1</v>
      </c>
    </row>
    <row r="6356" hidden="1" spans="1:2">
      <c r="A6356" t="s">
        <v>8773</v>
      </c>
      <c r="B6356">
        <v>1</v>
      </c>
    </row>
    <row r="6357" hidden="1" spans="1:2">
      <c r="A6357" t="s">
        <v>8774</v>
      </c>
      <c r="B6357">
        <v>1</v>
      </c>
    </row>
    <row r="6358" hidden="1" spans="1:2">
      <c r="A6358" t="s">
        <v>8775</v>
      </c>
      <c r="B6358">
        <v>1</v>
      </c>
    </row>
    <row r="6359" hidden="1" spans="1:2">
      <c r="A6359" t="s">
        <v>8776</v>
      </c>
      <c r="B6359">
        <v>1</v>
      </c>
    </row>
    <row r="6360" hidden="1" spans="1:2">
      <c r="A6360" t="s">
        <v>8777</v>
      </c>
      <c r="B6360">
        <v>1</v>
      </c>
    </row>
    <row r="6361" hidden="1" spans="1:2">
      <c r="A6361" t="s">
        <v>8778</v>
      </c>
      <c r="B6361">
        <v>1</v>
      </c>
    </row>
    <row r="6362" hidden="1" spans="1:2">
      <c r="A6362" t="s">
        <v>8779</v>
      </c>
      <c r="B6362">
        <v>1</v>
      </c>
    </row>
    <row r="6363" hidden="1" spans="1:2">
      <c r="A6363" t="s">
        <v>8780</v>
      </c>
      <c r="B6363">
        <v>1</v>
      </c>
    </row>
    <row r="6364" hidden="1" spans="1:2">
      <c r="A6364" t="s">
        <v>8781</v>
      </c>
      <c r="B6364">
        <v>1</v>
      </c>
    </row>
    <row r="6365" hidden="1" spans="1:2">
      <c r="A6365" t="s">
        <v>8782</v>
      </c>
      <c r="B6365">
        <v>1</v>
      </c>
    </row>
    <row r="6366" hidden="1" spans="1:2">
      <c r="A6366" t="s">
        <v>8783</v>
      </c>
      <c r="B6366">
        <v>1</v>
      </c>
    </row>
    <row r="6367" hidden="1" spans="1:2">
      <c r="A6367" t="s">
        <v>8784</v>
      </c>
      <c r="B6367">
        <v>1</v>
      </c>
    </row>
    <row r="6368" hidden="1" spans="1:2">
      <c r="A6368" t="s">
        <v>8785</v>
      </c>
      <c r="B6368">
        <v>1</v>
      </c>
    </row>
    <row r="6369" hidden="1" spans="1:2">
      <c r="A6369" t="s">
        <v>8786</v>
      </c>
      <c r="B6369">
        <v>1</v>
      </c>
    </row>
    <row r="6370" hidden="1" spans="1:2">
      <c r="A6370" t="s">
        <v>8787</v>
      </c>
      <c r="B6370">
        <v>1</v>
      </c>
    </row>
    <row r="6371" hidden="1" spans="1:2">
      <c r="A6371" t="s">
        <v>8788</v>
      </c>
      <c r="B6371">
        <v>1</v>
      </c>
    </row>
    <row r="6372" hidden="1" spans="1:2">
      <c r="A6372" t="s">
        <v>8789</v>
      </c>
      <c r="B6372">
        <v>1</v>
      </c>
    </row>
    <row r="6373" hidden="1" spans="1:2">
      <c r="A6373" t="s">
        <v>8790</v>
      </c>
      <c r="B6373">
        <v>1</v>
      </c>
    </row>
    <row r="6374" hidden="1" spans="1:2">
      <c r="A6374" t="s">
        <v>8791</v>
      </c>
      <c r="B6374">
        <v>1</v>
      </c>
    </row>
    <row r="6375" hidden="1" spans="1:2">
      <c r="A6375" t="s">
        <v>8792</v>
      </c>
      <c r="B6375">
        <v>1</v>
      </c>
    </row>
    <row r="6376" hidden="1" spans="1:2">
      <c r="A6376" t="s">
        <v>8793</v>
      </c>
      <c r="B6376">
        <v>1</v>
      </c>
    </row>
    <row r="6377" hidden="1" spans="1:2">
      <c r="A6377" t="s">
        <v>8794</v>
      </c>
      <c r="B6377">
        <v>1</v>
      </c>
    </row>
    <row r="6378" spans="1:2">
      <c r="A6378" t="s">
        <v>8795</v>
      </c>
      <c r="B6378">
        <v>2</v>
      </c>
    </row>
    <row r="6379" hidden="1" spans="1:2">
      <c r="A6379" t="s">
        <v>8796</v>
      </c>
      <c r="B6379">
        <v>1</v>
      </c>
    </row>
    <row r="6380" hidden="1" spans="1:2">
      <c r="A6380" t="s">
        <v>8797</v>
      </c>
      <c r="B6380">
        <v>1</v>
      </c>
    </row>
    <row r="6381" hidden="1" spans="1:2">
      <c r="A6381" t="s">
        <v>8798</v>
      </c>
      <c r="B6381">
        <v>1</v>
      </c>
    </row>
    <row r="6382" hidden="1" spans="1:2">
      <c r="A6382" t="s">
        <v>8799</v>
      </c>
      <c r="B6382">
        <v>1</v>
      </c>
    </row>
    <row r="6383" hidden="1" spans="1:2">
      <c r="A6383" t="s">
        <v>8800</v>
      </c>
      <c r="B6383">
        <v>1</v>
      </c>
    </row>
    <row r="6384" hidden="1" spans="1:2">
      <c r="A6384" t="s">
        <v>8801</v>
      </c>
      <c r="B6384">
        <v>1</v>
      </c>
    </row>
    <row r="6385" hidden="1" spans="1:2">
      <c r="A6385" t="s">
        <v>8802</v>
      </c>
      <c r="B6385">
        <v>1</v>
      </c>
    </row>
    <row r="6386" hidden="1" spans="1:2">
      <c r="A6386" t="s">
        <v>8803</v>
      </c>
      <c r="B6386">
        <v>1</v>
      </c>
    </row>
    <row r="6387" hidden="1" spans="1:2">
      <c r="A6387" t="s">
        <v>8804</v>
      </c>
      <c r="B6387">
        <v>1</v>
      </c>
    </row>
    <row r="6388" hidden="1" spans="1:2">
      <c r="A6388" t="s">
        <v>8805</v>
      </c>
      <c r="B6388">
        <v>1</v>
      </c>
    </row>
    <row r="6389" hidden="1" spans="1:2">
      <c r="A6389" t="s">
        <v>8806</v>
      </c>
      <c r="B6389">
        <v>1</v>
      </c>
    </row>
    <row r="6390" hidden="1" spans="1:2">
      <c r="A6390" t="s">
        <v>8807</v>
      </c>
      <c r="B6390">
        <v>1</v>
      </c>
    </row>
    <row r="6391" hidden="1" spans="1:2">
      <c r="A6391" t="s">
        <v>8808</v>
      </c>
      <c r="B6391">
        <v>1</v>
      </c>
    </row>
    <row r="6392" hidden="1" spans="1:2">
      <c r="A6392" t="s">
        <v>8809</v>
      </c>
      <c r="B6392">
        <v>1</v>
      </c>
    </row>
    <row r="6393" hidden="1" spans="1:2">
      <c r="A6393" t="s">
        <v>8810</v>
      </c>
      <c r="B6393">
        <v>1</v>
      </c>
    </row>
    <row r="6394" hidden="1" spans="1:2">
      <c r="A6394" t="s">
        <v>8811</v>
      </c>
      <c r="B6394">
        <v>1</v>
      </c>
    </row>
    <row r="6395" hidden="1" spans="1:2">
      <c r="A6395" t="s">
        <v>8812</v>
      </c>
      <c r="B6395">
        <v>1</v>
      </c>
    </row>
    <row r="6396" hidden="1" spans="1:2">
      <c r="A6396" t="s">
        <v>8813</v>
      </c>
      <c r="B6396">
        <v>1</v>
      </c>
    </row>
    <row r="6397" hidden="1" spans="1:2">
      <c r="A6397" t="s">
        <v>8814</v>
      </c>
      <c r="B6397">
        <v>1</v>
      </c>
    </row>
    <row r="6398" hidden="1" spans="1:2">
      <c r="A6398" t="s">
        <v>8815</v>
      </c>
      <c r="B6398">
        <v>1</v>
      </c>
    </row>
    <row r="6399" hidden="1" spans="1:2">
      <c r="A6399" t="s">
        <v>8816</v>
      </c>
      <c r="B6399">
        <v>1</v>
      </c>
    </row>
    <row r="6400" hidden="1" spans="1:2">
      <c r="A6400" t="s">
        <v>8817</v>
      </c>
      <c r="B6400">
        <v>1</v>
      </c>
    </row>
    <row r="6401" hidden="1" spans="1:2">
      <c r="A6401" t="s">
        <v>8818</v>
      </c>
      <c r="B6401">
        <v>1</v>
      </c>
    </row>
    <row r="6402" hidden="1" spans="1:2">
      <c r="A6402" t="s">
        <v>8819</v>
      </c>
      <c r="B6402">
        <v>1</v>
      </c>
    </row>
    <row r="6403" hidden="1" spans="1:2">
      <c r="A6403" t="s">
        <v>8820</v>
      </c>
      <c r="B6403">
        <v>1</v>
      </c>
    </row>
    <row r="6404" hidden="1" spans="1:2">
      <c r="A6404" t="s">
        <v>8821</v>
      </c>
      <c r="B6404">
        <v>1</v>
      </c>
    </row>
    <row r="6405" hidden="1" spans="1:2">
      <c r="A6405" t="s">
        <v>8822</v>
      </c>
      <c r="B6405">
        <v>1</v>
      </c>
    </row>
    <row r="6406" hidden="1" spans="1:2">
      <c r="A6406" t="s">
        <v>8823</v>
      </c>
      <c r="B6406">
        <v>1</v>
      </c>
    </row>
    <row r="6407" hidden="1" spans="1:2">
      <c r="A6407" t="s">
        <v>8824</v>
      </c>
      <c r="B6407">
        <v>1</v>
      </c>
    </row>
    <row r="6408" hidden="1" spans="1:2">
      <c r="A6408" t="s">
        <v>8825</v>
      </c>
      <c r="B6408">
        <v>1</v>
      </c>
    </row>
    <row r="6409" hidden="1" spans="1:2">
      <c r="A6409" t="s">
        <v>8826</v>
      </c>
      <c r="B6409">
        <v>1</v>
      </c>
    </row>
    <row r="6410" hidden="1" spans="1:2">
      <c r="A6410" t="s">
        <v>8827</v>
      </c>
      <c r="B6410">
        <v>1</v>
      </c>
    </row>
    <row r="6411" hidden="1" spans="1:2">
      <c r="A6411" t="s">
        <v>8828</v>
      </c>
      <c r="B6411">
        <v>1</v>
      </c>
    </row>
    <row r="6412" hidden="1" spans="1:2">
      <c r="A6412" t="s">
        <v>8829</v>
      </c>
      <c r="B6412">
        <v>1</v>
      </c>
    </row>
    <row r="6413" hidden="1" spans="1:2">
      <c r="A6413" t="s">
        <v>8830</v>
      </c>
      <c r="B6413">
        <v>1</v>
      </c>
    </row>
    <row r="6414" hidden="1" spans="1:2">
      <c r="A6414" t="s">
        <v>8831</v>
      </c>
      <c r="B6414">
        <v>1</v>
      </c>
    </row>
    <row r="6415" hidden="1" spans="1:2">
      <c r="A6415" t="s">
        <v>8832</v>
      </c>
      <c r="B6415">
        <v>1</v>
      </c>
    </row>
    <row r="6416" hidden="1" spans="1:2">
      <c r="A6416" t="s">
        <v>8833</v>
      </c>
      <c r="B6416">
        <v>1</v>
      </c>
    </row>
    <row r="6417" hidden="1" spans="1:2">
      <c r="A6417" t="s">
        <v>8834</v>
      </c>
      <c r="B6417">
        <v>1</v>
      </c>
    </row>
    <row r="6418" hidden="1" spans="1:2">
      <c r="A6418" t="s">
        <v>8835</v>
      </c>
      <c r="B6418">
        <v>1</v>
      </c>
    </row>
    <row r="6419" hidden="1" spans="1:2">
      <c r="A6419" t="s">
        <v>8836</v>
      </c>
      <c r="B6419">
        <v>1</v>
      </c>
    </row>
    <row r="6420" hidden="1" spans="1:2">
      <c r="A6420" t="s">
        <v>8837</v>
      </c>
      <c r="B6420">
        <v>1</v>
      </c>
    </row>
    <row r="6421" hidden="1" spans="1:2">
      <c r="A6421" t="s">
        <v>8838</v>
      </c>
      <c r="B6421">
        <v>1</v>
      </c>
    </row>
    <row r="6422" hidden="1" spans="1:2">
      <c r="A6422" t="s">
        <v>8839</v>
      </c>
      <c r="B6422">
        <v>1</v>
      </c>
    </row>
    <row r="6423" hidden="1" spans="1:2">
      <c r="A6423" t="s">
        <v>8840</v>
      </c>
      <c r="B6423">
        <v>1</v>
      </c>
    </row>
    <row r="6424" hidden="1" spans="1:2">
      <c r="A6424" t="s">
        <v>8841</v>
      </c>
      <c r="B6424">
        <v>1</v>
      </c>
    </row>
    <row r="6425" hidden="1" spans="1:2">
      <c r="A6425" t="s">
        <v>8842</v>
      </c>
      <c r="B6425">
        <v>1</v>
      </c>
    </row>
    <row r="6426" hidden="1" spans="1:2">
      <c r="A6426" t="s">
        <v>8843</v>
      </c>
      <c r="B6426">
        <v>1</v>
      </c>
    </row>
    <row r="6427" hidden="1" spans="1:2">
      <c r="A6427" t="s">
        <v>8844</v>
      </c>
      <c r="B6427">
        <v>1</v>
      </c>
    </row>
    <row r="6428" hidden="1" spans="1:2">
      <c r="A6428" t="s">
        <v>8845</v>
      </c>
      <c r="B6428">
        <v>1</v>
      </c>
    </row>
    <row r="6429" hidden="1" spans="1:2">
      <c r="A6429" t="s">
        <v>8846</v>
      </c>
      <c r="B6429">
        <v>1</v>
      </c>
    </row>
    <row r="6430" hidden="1" spans="1:2">
      <c r="A6430" t="s">
        <v>8847</v>
      </c>
      <c r="B6430">
        <v>1</v>
      </c>
    </row>
    <row r="6431" hidden="1" spans="1:2">
      <c r="A6431" t="s">
        <v>8848</v>
      </c>
      <c r="B6431">
        <v>1</v>
      </c>
    </row>
    <row r="6432" hidden="1" spans="1:2">
      <c r="A6432" t="s">
        <v>8849</v>
      </c>
      <c r="B6432">
        <v>1</v>
      </c>
    </row>
    <row r="6433" hidden="1" spans="1:2">
      <c r="A6433" t="s">
        <v>8850</v>
      </c>
      <c r="B6433">
        <v>1</v>
      </c>
    </row>
    <row r="6434" hidden="1" spans="1:2">
      <c r="A6434" t="s">
        <v>8851</v>
      </c>
      <c r="B6434">
        <v>1</v>
      </c>
    </row>
    <row r="6435" hidden="1" spans="1:2">
      <c r="A6435" t="s">
        <v>8852</v>
      </c>
      <c r="B6435">
        <v>1</v>
      </c>
    </row>
    <row r="6436" hidden="1" spans="1:2">
      <c r="A6436" t="s">
        <v>8853</v>
      </c>
      <c r="B6436">
        <v>1</v>
      </c>
    </row>
    <row r="6437" hidden="1" spans="1:2">
      <c r="A6437" t="s">
        <v>8854</v>
      </c>
      <c r="B6437">
        <v>1</v>
      </c>
    </row>
    <row r="6438" hidden="1" spans="1:2">
      <c r="A6438" t="s">
        <v>8855</v>
      </c>
      <c r="B6438">
        <v>1</v>
      </c>
    </row>
    <row r="6439" hidden="1" spans="1:2">
      <c r="A6439" t="s">
        <v>8856</v>
      </c>
      <c r="B6439">
        <v>1</v>
      </c>
    </row>
    <row r="6440" hidden="1" spans="1:2">
      <c r="A6440" t="s">
        <v>8857</v>
      </c>
      <c r="B6440">
        <v>1</v>
      </c>
    </row>
    <row r="6441" hidden="1" spans="1:2">
      <c r="A6441" t="s">
        <v>8858</v>
      </c>
      <c r="B6441">
        <v>1</v>
      </c>
    </row>
    <row r="6442" hidden="1" spans="1:2">
      <c r="A6442" t="s">
        <v>8859</v>
      </c>
      <c r="B6442">
        <v>1</v>
      </c>
    </row>
    <row r="6443" hidden="1" spans="1:2">
      <c r="A6443" t="s">
        <v>8860</v>
      </c>
      <c r="B6443">
        <v>1</v>
      </c>
    </row>
    <row r="6444" hidden="1" spans="1:2">
      <c r="A6444" t="s">
        <v>8861</v>
      </c>
      <c r="B6444">
        <v>1</v>
      </c>
    </row>
    <row r="6445" spans="1:2">
      <c r="A6445" t="s">
        <v>8862</v>
      </c>
      <c r="B6445">
        <v>2</v>
      </c>
    </row>
    <row r="6446" hidden="1" spans="1:2">
      <c r="A6446" t="s">
        <v>8863</v>
      </c>
      <c r="B6446">
        <v>1</v>
      </c>
    </row>
    <row r="6447" hidden="1" spans="1:2">
      <c r="A6447" t="s">
        <v>8864</v>
      </c>
      <c r="B6447">
        <v>1</v>
      </c>
    </row>
    <row r="6448" hidden="1" spans="1:2">
      <c r="A6448" t="s">
        <v>8865</v>
      </c>
      <c r="B6448">
        <v>1</v>
      </c>
    </row>
    <row r="6449" hidden="1" spans="1:2">
      <c r="A6449" t="s">
        <v>8866</v>
      </c>
      <c r="B6449">
        <v>1</v>
      </c>
    </row>
    <row r="6450" hidden="1" spans="1:2">
      <c r="A6450" t="s">
        <v>8867</v>
      </c>
      <c r="B6450">
        <v>1</v>
      </c>
    </row>
    <row r="6451" hidden="1" spans="1:2">
      <c r="A6451" t="s">
        <v>8868</v>
      </c>
      <c r="B6451">
        <v>1</v>
      </c>
    </row>
    <row r="6452" hidden="1" spans="1:2">
      <c r="A6452" t="s">
        <v>8869</v>
      </c>
      <c r="B6452">
        <v>1</v>
      </c>
    </row>
    <row r="6453" hidden="1" spans="1:2">
      <c r="A6453" t="s">
        <v>8870</v>
      </c>
      <c r="B6453">
        <v>1</v>
      </c>
    </row>
    <row r="6454" hidden="1" spans="1:2">
      <c r="A6454" t="s">
        <v>8871</v>
      </c>
      <c r="B6454">
        <v>1</v>
      </c>
    </row>
    <row r="6455" hidden="1" spans="1:2">
      <c r="A6455" t="s">
        <v>8872</v>
      </c>
      <c r="B6455">
        <v>1</v>
      </c>
    </row>
    <row r="6456" hidden="1" spans="1:2">
      <c r="A6456" t="s">
        <v>8873</v>
      </c>
      <c r="B6456">
        <v>1</v>
      </c>
    </row>
    <row r="6457" hidden="1" spans="1:2">
      <c r="A6457" t="s">
        <v>8874</v>
      </c>
      <c r="B6457">
        <v>1</v>
      </c>
    </row>
    <row r="6458" hidden="1" spans="1:2">
      <c r="A6458" t="s">
        <v>8875</v>
      </c>
      <c r="B6458">
        <v>1</v>
      </c>
    </row>
    <row r="6459" hidden="1" spans="1:2">
      <c r="A6459" t="s">
        <v>8876</v>
      </c>
      <c r="B6459">
        <v>1</v>
      </c>
    </row>
    <row r="6460" hidden="1" spans="1:2">
      <c r="A6460" t="s">
        <v>8877</v>
      </c>
      <c r="B6460">
        <v>1</v>
      </c>
    </row>
    <row r="6461" hidden="1" spans="1:2">
      <c r="A6461" t="s">
        <v>8878</v>
      </c>
      <c r="B6461">
        <v>1</v>
      </c>
    </row>
    <row r="6462" hidden="1" spans="1:2">
      <c r="A6462" t="s">
        <v>8879</v>
      </c>
      <c r="B6462">
        <v>1</v>
      </c>
    </row>
    <row r="6463" hidden="1" spans="1:2">
      <c r="A6463" t="s">
        <v>8880</v>
      </c>
      <c r="B6463">
        <v>1</v>
      </c>
    </row>
    <row r="6464" hidden="1" spans="1:2">
      <c r="A6464" t="s">
        <v>8881</v>
      </c>
      <c r="B6464">
        <v>1</v>
      </c>
    </row>
    <row r="6465" hidden="1" spans="1:2">
      <c r="A6465" t="s">
        <v>8882</v>
      </c>
      <c r="B6465">
        <v>1</v>
      </c>
    </row>
    <row r="6466" hidden="1" spans="1:2">
      <c r="A6466" t="s">
        <v>8883</v>
      </c>
      <c r="B6466">
        <v>1</v>
      </c>
    </row>
    <row r="6467" hidden="1" spans="1:2">
      <c r="A6467" t="s">
        <v>8884</v>
      </c>
      <c r="B6467">
        <v>1</v>
      </c>
    </row>
    <row r="6468" hidden="1" spans="1:2">
      <c r="A6468" t="s">
        <v>8885</v>
      </c>
      <c r="B6468">
        <v>1</v>
      </c>
    </row>
    <row r="6469" hidden="1" spans="1:2">
      <c r="A6469" t="s">
        <v>8886</v>
      </c>
      <c r="B6469">
        <v>1</v>
      </c>
    </row>
    <row r="6470" hidden="1" spans="1:2">
      <c r="A6470" t="s">
        <v>8887</v>
      </c>
      <c r="B6470">
        <v>1</v>
      </c>
    </row>
    <row r="6471" hidden="1" spans="1:2">
      <c r="A6471" t="s">
        <v>8888</v>
      </c>
      <c r="B6471">
        <v>1</v>
      </c>
    </row>
    <row r="6472" hidden="1" spans="1:2">
      <c r="A6472" t="s">
        <v>8889</v>
      </c>
      <c r="B6472">
        <v>1</v>
      </c>
    </row>
    <row r="6473" hidden="1" spans="1:2">
      <c r="A6473" t="s">
        <v>8890</v>
      </c>
      <c r="B6473">
        <v>1</v>
      </c>
    </row>
    <row r="6474" hidden="1" spans="1:2">
      <c r="A6474" t="s">
        <v>8891</v>
      </c>
      <c r="B6474">
        <v>1</v>
      </c>
    </row>
    <row r="6475" hidden="1" spans="1:2">
      <c r="A6475" t="s">
        <v>8892</v>
      </c>
      <c r="B6475">
        <v>1</v>
      </c>
    </row>
    <row r="6476" hidden="1" spans="1:2">
      <c r="A6476" t="s">
        <v>8893</v>
      </c>
      <c r="B6476">
        <v>1</v>
      </c>
    </row>
    <row r="6477" hidden="1" spans="1:2">
      <c r="A6477" t="s">
        <v>8894</v>
      </c>
      <c r="B6477">
        <v>1</v>
      </c>
    </row>
    <row r="6478" hidden="1" spans="1:2">
      <c r="A6478" t="s">
        <v>8895</v>
      </c>
      <c r="B6478">
        <v>1</v>
      </c>
    </row>
    <row r="6479" hidden="1" spans="1:2">
      <c r="A6479" t="s">
        <v>8896</v>
      </c>
      <c r="B6479">
        <v>1</v>
      </c>
    </row>
    <row r="6480" hidden="1" spans="1:2">
      <c r="A6480" t="s">
        <v>8897</v>
      </c>
      <c r="B6480">
        <v>1</v>
      </c>
    </row>
    <row r="6481" hidden="1" spans="1:2">
      <c r="A6481" t="s">
        <v>8898</v>
      </c>
      <c r="B6481">
        <v>1</v>
      </c>
    </row>
    <row r="6482" hidden="1" spans="1:2">
      <c r="A6482" t="s">
        <v>8899</v>
      </c>
      <c r="B6482">
        <v>1</v>
      </c>
    </row>
    <row r="6483" hidden="1" spans="1:2">
      <c r="A6483" t="s">
        <v>8900</v>
      </c>
      <c r="B6483">
        <v>1</v>
      </c>
    </row>
    <row r="6484" hidden="1" spans="1:2">
      <c r="A6484" t="s">
        <v>8901</v>
      </c>
      <c r="B6484">
        <v>1</v>
      </c>
    </row>
    <row r="6485" hidden="1" spans="1:2">
      <c r="A6485" t="s">
        <v>8902</v>
      </c>
      <c r="B6485">
        <v>1</v>
      </c>
    </row>
    <row r="6486" hidden="1" spans="1:2">
      <c r="A6486" t="s">
        <v>8903</v>
      </c>
      <c r="B6486">
        <v>1</v>
      </c>
    </row>
    <row r="6487" hidden="1" spans="1:2">
      <c r="A6487" t="s">
        <v>8904</v>
      </c>
      <c r="B6487">
        <v>1</v>
      </c>
    </row>
    <row r="6488" hidden="1" spans="1:2">
      <c r="A6488" t="s">
        <v>8905</v>
      </c>
      <c r="B6488">
        <v>1</v>
      </c>
    </row>
    <row r="6489" hidden="1" spans="1:2">
      <c r="A6489" t="s">
        <v>8906</v>
      </c>
      <c r="B6489">
        <v>1</v>
      </c>
    </row>
    <row r="6490" hidden="1" spans="1:2">
      <c r="A6490" t="s">
        <v>8907</v>
      </c>
      <c r="B6490">
        <v>1</v>
      </c>
    </row>
    <row r="6491" hidden="1" spans="1:2">
      <c r="A6491" t="s">
        <v>8908</v>
      </c>
      <c r="B6491">
        <v>1</v>
      </c>
    </row>
    <row r="6492" hidden="1" spans="1:2">
      <c r="A6492" t="s">
        <v>8909</v>
      </c>
      <c r="B6492">
        <v>1</v>
      </c>
    </row>
    <row r="6493" hidden="1" spans="1:2">
      <c r="A6493" t="s">
        <v>8910</v>
      </c>
      <c r="B6493">
        <v>1</v>
      </c>
    </row>
    <row r="6494" hidden="1" spans="1:2">
      <c r="A6494" t="s">
        <v>8911</v>
      </c>
      <c r="B6494">
        <v>1</v>
      </c>
    </row>
    <row r="6495" hidden="1" spans="1:2">
      <c r="A6495" t="s">
        <v>8912</v>
      </c>
      <c r="B6495">
        <v>1</v>
      </c>
    </row>
    <row r="6496" hidden="1" spans="1:2">
      <c r="A6496" t="s">
        <v>8913</v>
      </c>
      <c r="B6496">
        <v>1</v>
      </c>
    </row>
    <row r="6497" hidden="1" spans="1:2">
      <c r="A6497" t="s">
        <v>8914</v>
      </c>
      <c r="B6497">
        <v>1</v>
      </c>
    </row>
    <row r="6498" hidden="1" spans="1:2">
      <c r="A6498" t="s">
        <v>8915</v>
      </c>
      <c r="B6498">
        <v>1</v>
      </c>
    </row>
    <row r="6499" hidden="1" spans="1:2">
      <c r="A6499" t="s">
        <v>8916</v>
      </c>
      <c r="B6499">
        <v>1</v>
      </c>
    </row>
    <row r="6500" hidden="1" spans="1:2">
      <c r="A6500" t="s">
        <v>8917</v>
      </c>
      <c r="B6500">
        <v>1</v>
      </c>
    </row>
    <row r="6501" hidden="1" spans="1:2">
      <c r="A6501" t="s">
        <v>8918</v>
      </c>
      <c r="B6501">
        <v>1</v>
      </c>
    </row>
    <row r="6502" hidden="1" spans="1:2">
      <c r="A6502" t="s">
        <v>8919</v>
      </c>
      <c r="B6502">
        <v>1</v>
      </c>
    </row>
    <row r="6503" hidden="1" spans="1:2">
      <c r="A6503" t="s">
        <v>8920</v>
      </c>
      <c r="B6503">
        <v>1</v>
      </c>
    </row>
    <row r="6504" hidden="1" spans="1:2">
      <c r="A6504" t="s">
        <v>8921</v>
      </c>
      <c r="B6504">
        <v>1</v>
      </c>
    </row>
    <row r="6505" hidden="1" spans="1:2">
      <c r="A6505" t="s">
        <v>8922</v>
      </c>
      <c r="B6505">
        <v>1</v>
      </c>
    </row>
    <row r="6506" hidden="1" spans="1:2">
      <c r="A6506" t="s">
        <v>8923</v>
      </c>
      <c r="B6506">
        <v>1</v>
      </c>
    </row>
    <row r="6507" hidden="1" spans="1:2">
      <c r="A6507" t="s">
        <v>8924</v>
      </c>
      <c r="B6507">
        <v>1</v>
      </c>
    </row>
    <row r="6508" hidden="1" spans="1:2">
      <c r="A6508" t="s">
        <v>8925</v>
      </c>
      <c r="B6508">
        <v>1</v>
      </c>
    </row>
    <row r="6509" hidden="1" spans="1:2">
      <c r="A6509" t="s">
        <v>8926</v>
      </c>
      <c r="B6509">
        <v>1</v>
      </c>
    </row>
    <row r="6510" hidden="1" spans="1:2">
      <c r="A6510" t="s">
        <v>8927</v>
      </c>
      <c r="B6510">
        <v>1</v>
      </c>
    </row>
    <row r="6511" hidden="1" spans="1:2">
      <c r="A6511" t="s">
        <v>8928</v>
      </c>
      <c r="B6511">
        <v>1</v>
      </c>
    </row>
    <row r="6512" hidden="1" spans="1:2">
      <c r="A6512" t="s">
        <v>8929</v>
      </c>
      <c r="B6512">
        <v>1</v>
      </c>
    </row>
    <row r="6513" hidden="1" spans="1:2">
      <c r="A6513" t="s">
        <v>8930</v>
      </c>
      <c r="B6513">
        <v>1</v>
      </c>
    </row>
    <row r="6514" hidden="1" spans="1:2">
      <c r="A6514" t="s">
        <v>8931</v>
      </c>
      <c r="B6514">
        <v>1</v>
      </c>
    </row>
    <row r="6515" hidden="1" spans="1:2">
      <c r="A6515" t="s">
        <v>8932</v>
      </c>
      <c r="B6515">
        <v>1</v>
      </c>
    </row>
    <row r="6516" hidden="1" spans="1:2">
      <c r="A6516" t="s">
        <v>8933</v>
      </c>
      <c r="B6516">
        <v>1</v>
      </c>
    </row>
    <row r="6517" hidden="1" spans="1:2">
      <c r="A6517" t="s">
        <v>8934</v>
      </c>
      <c r="B6517">
        <v>1</v>
      </c>
    </row>
    <row r="6518" hidden="1" spans="1:2">
      <c r="A6518" t="s">
        <v>8935</v>
      </c>
      <c r="B6518">
        <v>1</v>
      </c>
    </row>
    <row r="6519" spans="1:2">
      <c r="A6519" t="s">
        <v>8936</v>
      </c>
      <c r="B6519">
        <v>2</v>
      </c>
    </row>
    <row r="6520" hidden="1" spans="1:2">
      <c r="A6520" t="s">
        <v>8937</v>
      </c>
      <c r="B6520">
        <v>1</v>
      </c>
    </row>
    <row r="6521" hidden="1" spans="1:2">
      <c r="A6521" t="s">
        <v>8938</v>
      </c>
      <c r="B6521">
        <v>1</v>
      </c>
    </row>
    <row r="6522" hidden="1" spans="1:2">
      <c r="A6522" t="s">
        <v>8939</v>
      </c>
      <c r="B6522">
        <v>1</v>
      </c>
    </row>
    <row r="6523" hidden="1" spans="1:2">
      <c r="A6523" t="s">
        <v>8940</v>
      </c>
      <c r="B6523">
        <v>1</v>
      </c>
    </row>
    <row r="6524" hidden="1" spans="1:2">
      <c r="A6524" t="s">
        <v>8941</v>
      </c>
      <c r="B6524">
        <v>1</v>
      </c>
    </row>
    <row r="6525" hidden="1" spans="1:2">
      <c r="A6525" t="s">
        <v>8942</v>
      </c>
      <c r="B6525">
        <v>1</v>
      </c>
    </row>
    <row r="6526" hidden="1" spans="1:2">
      <c r="A6526" t="s">
        <v>8943</v>
      </c>
      <c r="B6526">
        <v>1</v>
      </c>
    </row>
    <row r="6527" hidden="1" spans="1:2">
      <c r="A6527" t="s">
        <v>8944</v>
      </c>
      <c r="B6527">
        <v>1</v>
      </c>
    </row>
    <row r="6528" hidden="1" spans="1:2">
      <c r="A6528" t="s">
        <v>8945</v>
      </c>
      <c r="B6528">
        <v>1</v>
      </c>
    </row>
    <row r="6529" hidden="1" spans="1:2">
      <c r="A6529" t="s">
        <v>8946</v>
      </c>
      <c r="B6529">
        <v>1</v>
      </c>
    </row>
    <row r="6530" hidden="1" spans="1:2">
      <c r="A6530" t="s">
        <v>8947</v>
      </c>
      <c r="B6530">
        <v>1</v>
      </c>
    </row>
    <row r="6531" hidden="1" spans="1:2">
      <c r="A6531" t="s">
        <v>8948</v>
      </c>
      <c r="B6531">
        <v>1</v>
      </c>
    </row>
    <row r="6532" hidden="1" spans="1:2">
      <c r="A6532" t="s">
        <v>8949</v>
      </c>
      <c r="B6532">
        <v>1</v>
      </c>
    </row>
    <row r="6533" hidden="1" spans="1:2">
      <c r="A6533" t="s">
        <v>8950</v>
      </c>
      <c r="B6533">
        <v>1</v>
      </c>
    </row>
    <row r="6534" hidden="1" spans="1:2">
      <c r="A6534" t="s">
        <v>8951</v>
      </c>
      <c r="B6534">
        <v>1</v>
      </c>
    </row>
    <row r="6535" hidden="1" spans="1:2">
      <c r="A6535" t="s">
        <v>8952</v>
      </c>
      <c r="B6535">
        <v>1</v>
      </c>
    </row>
    <row r="6536" hidden="1" spans="1:2">
      <c r="A6536" t="s">
        <v>8953</v>
      </c>
      <c r="B6536">
        <v>1</v>
      </c>
    </row>
    <row r="6537" hidden="1" spans="1:2">
      <c r="A6537" t="s">
        <v>8954</v>
      </c>
      <c r="B6537">
        <v>1</v>
      </c>
    </row>
    <row r="6538" hidden="1" spans="1:2">
      <c r="A6538" t="s">
        <v>8955</v>
      </c>
      <c r="B6538">
        <v>1</v>
      </c>
    </row>
    <row r="6539" hidden="1" spans="1:2">
      <c r="A6539" t="s">
        <v>8956</v>
      </c>
      <c r="B6539">
        <v>1</v>
      </c>
    </row>
    <row r="6540" hidden="1" spans="1:2">
      <c r="A6540" t="s">
        <v>8957</v>
      </c>
      <c r="B6540">
        <v>1</v>
      </c>
    </row>
    <row r="6541" hidden="1" spans="1:2">
      <c r="A6541" t="s">
        <v>8958</v>
      </c>
      <c r="B6541">
        <v>1</v>
      </c>
    </row>
    <row r="6542" hidden="1" spans="1:2">
      <c r="A6542" t="s">
        <v>8959</v>
      </c>
      <c r="B6542">
        <v>1</v>
      </c>
    </row>
    <row r="6543" hidden="1" spans="1:2">
      <c r="A6543" t="s">
        <v>8960</v>
      </c>
      <c r="B6543">
        <v>1</v>
      </c>
    </row>
    <row r="6544" hidden="1" spans="1:2">
      <c r="A6544" t="s">
        <v>8961</v>
      </c>
      <c r="B6544">
        <v>1</v>
      </c>
    </row>
    <row r="6545" hidden="1" spans="1:2">
      <c r="A6545" t="s">
        <v>8962</v>
      </c>
      <c r="B6545">
        <v>1</v>
      </c>
    </row>
    <row r="6546" hidden="1" spans="1:2">
      <c r="A6546" t="s">
        <v>8963</v>
      </c>
      <c r="B6546">
        <v>1</v>
      </c>
    </row>
    <row r="6547" hidden="1" spans="1:2">
      <c r="A6547" t="s">
        <v>8964</v>
      </c>
      <c r="B6547">
        <v>1</v>
      </c>
    </row>
    <row r="6548" hidden="1" spans="1:2">
      <c r="A6548" t="s">
        <v>8965</v>
      </c>
      <c r="B6548">
        <v>1</v>
      </c>
    </row>
    <row r="6549" hidden="1" spans="1:2">
      <c r="A6549" t="s">
        <v>8966</v>
      </c>
      <c r="B6549">
        <v>1</v>
      </c>
    </row>
    <row r="6550" hidden="1" spans="1:2">
      <c r="A6550" t="s">
        <v>8967</v>
      </c>
      <c r="B6550">
        <v>1</v>
      </c>
    </row>
    <row r="6551" hidden="1" spans="1:2">
      <c r="A6551" t="s">
        <v>8968</v>
      </c>
      <c r="B6551">
        <v>1</v>
      </c>
    </row>
    <row r="6552" hidden="1" spans="1:2">
      <c r="A6552" t="s">
        <v>8969</v>
      </c>
      <c r="B6552">
        <v>1</v>
      </c>
    </row>
    <row r="6553" hidden="1" spans="1:2">
      <c r="A6553" t="s">
        <v>8970</v>
      </c>
      <c r="B6553">
        <v>1</v>
      </c>
    </row>
    <row r="6554" hidden="1" spans="1:2">
      <c r="A6554" t="s">
        <v>8971</v>
      </c>
      <c r="B6554">
        <v>1</v>
      </c>
    </row>
    <row r="6555" hidden="1" spans="1:2">
      <c r="A6555" t="s">
        <v>8972</v>
      </c>
      <c r="B6555">
        <v>1</v>
      </c>
    </row>
    <row r="6556" hidden="1" spans="1:2">
      <c r="A6556" t="s">
        <v>8973</v>
      </c>
      <c r="B6556">
        <v>1</v>
      </c>
    </row>
    <row r="6557" hidden="1" spans="1:2">
      <c r="A6557" t="s">
        <v>8974</v>
      </c>
      <c r="B6557">
        <v>1</v>
      </c>
    </row>
    <row r="6558" hidden="1" spans="1:2">
      <c r="A6558" t="s">
        <v>8975</v>
      </c>
      <c r="B6558">
        <v>1</v>
      </c>
    </row>
    <row r="6559" hidden="1" spans="1:2">
      <c r="A6559" t="s">
        <v>8976</v>
      </c>
      <c r="B6559">
        <v>1</v>
      </c>
    </row>
    <row r="6560" hidden="1" spans="1:2">
      <c r="A6560" t="s">
        <v>8977</v>
      </c>
      <c r="B6560">
        <v>1</v>
      </c>
    </row>
    <row r="6561" hidden="1" spans="1:2">
      <c r="A6561" t="s">
        <v>8978</v>
      </c>
      <c r="B6561">
        <v>1</v>
      </c>
    </row>
    <row r="6562" hidden="1" spans="1:2">
      <c r="A6562" t="s">
        <v>8979</v>
      </c>
      <c r="B6562">
        <v>1</v>
      </c>
    </row>
    <row r="6563" hidden="1" spans="1:2">
      <c r="A6563" t="s">
        <v>8980</v>
      </c>
      <c r="B6563">
        <v>1</v>
      </c>
    </row>
    <row r="6564" hidden="1" spans="1:2">
      <c r="A6564" t="s">
        <v>8981</v>
      </c>
      <c r="B6564">
        <v>1</v>
      </c>
    </row>
    <row r="6565" hidden="1" spans="1:2">
      <c r="A6565" t="s">
        <v>8982</v>
      </c>
      <c r="B6565">
        <v>1</v>
      </c>
    </row>
    <row r="6566" hidden="1" spans="1:2">
      <c r="A6566" t="s">
        <v>8983</v>
      </c>
      <c r="B6566">
        <v>1</v>
      </c>
    </row>
    <row r="6567" hidden="1" spans="1:2">
      <c r="A6567" t="s">
        <v>8984</v>
      </c>
      <c r="B6567">
        <v>1</v>
      </c>
    </row>
    <row r="6568" hidden="1" spans="1:2">
      <c r="A6568" t="s">
        <v>8985</v>
      </c>
      <c r="B6568">
        <v>1</v>
      </c>
    </row>
    <row r="6569" hidden="1" spans="1:2">
      <c r="A6569" t="s">
        <v>8986</v>
      </c>
      <c r="B6569">
        <v>1</v>
      </c>
    </row>
    <row r="6570" hidden="1" spans="1:2">
      <c r="A6570" t="s">
        <v>8987</v>
      </c>
      <c r="B6570">
        <v>1</v>
      </c>
    </row>
    <row r="6571" hidden="1" spans="1:2">
      <c r="A6571" t="s">
        <v>8988</v>
      </c>
      <c r="B6571">
        <v>1</v>
      </c>
    </row>
    <row r="6572" hidden="1" spans="1:2">
      <c r="A6572" t="s">
        <v>8989</v>
      </c>
      <c r="B6572">
        <v>1</v>
      </c>
    </row>
    <row r="6573" hidden="1" spans="1:2">
      <c r="A6573" t="s">
        <v>8990</v>
      </c>
      <c r="B6573">
        <v>1</v>
      </c>
    </row>
    <row r="6574" hidden="1" spans="1:2">
      <c r="A6574" t="s">
        <v>8991</v>
      </c>
      <c r="B6574">
        <v>1</v>
      </c>
    </row>
    <row r="6575" hidden="1" spans="1:2">
      <c r="A6575" t="s">
        <v>8992</v>
      </c>
      <c r="B6575">
        <v>1</v>
      </c>
    </row>
    <row r="6576" hidden="1" spans="1:2">
      <c r="A6576" t="s">
        <v>8993</v>
      </c>
      <c r="B6576">
        <v>1</v>
      </c>
    </row>
    <row r="6577" hidden="1" spans="1:2">
      <c r="A6577" t="s">
        <v>8994</v>
      </c>
      <c r="B6577">
        <v>1</v>
      </c>
    </row>
    <row r="6578" hidden="1" spans="1:2">
      <c r="A6578" t="s">
        <v>8995</v>
      </c>
      <c r="B6578">
        <v>1</v>
      </c>
    </row>
    <row r="6579" hidden="1" spans="1:2">
      <c r="A6579" t="s">
        <v>8996</v>
      </c>
      <c r="B6579">
        <v>1</v>
      </c>
    </row>
    <row r="6580" hidden="1" spans="1:2">
      <c r="A6580" t="s">
        <v>8997</v>
      </c>
      <c r="B6580">
        <v>1</v>
      </c>
    </row>
    <row r="6581" hidden="1" spans="1:2">
      <c r="A6581" t="s">
        <v>8998</v>
      </c>
      <c r="B6581">
        <v>1</v>
      </c>
    </row>
    <row r="6582" hidden="1" spans="1:2">
      <c r="A6582" t="s">
        <v>8999</v>
      </c>
      <c r="B6582">
        <v>1</v>
      </c>
    </row>
    <row r="6583" hidden="1" spans="1:2">
      <c r="A6583" t="s">
        <v>9000</v>
      </c>
      <c r="B6583">
        <v>1</v>
      </c>
    </row>
    <row r="6584" hidden="1" spans="1:2">
      <c r="A6584" t="s">
        <v>9001</v>
      </c>
      <c r="B6584">
        <v>1</v>
      </c>
    </row>
    <row r="6585" hidden="1" spans="1:2">
      <c r="A6585" t="s">
        <v>9002</v>
      </c>
      <c r="B6585">
        <v>1</v>
      </c>
    </row>
    <row r="6586" hidden="1" spans="1:2">
      <c r="A6586" t="s">
        <v>9003</v>
      </c>
      <c r="B6586">
        <v>1</v>
      </c>
    </row>
    <row r="6587" hidden="1" spans="1:2">
      <c r="A6587" t="s">
        <v>9004</v>
      </c>
      <c r="B6587">
        <v>1</v>
      </c>
    </row>
    <row r="6588" hidden="1" spans="1:2">
      <c r="A6588" t="s">
        <v>9005</v>
      </c>
      <c r="B6588">
        <v>1</v>
      </c>
    </row>
    <row r="6589" hidden="1" spans="1:2">
      <c r="A6589" t="s">
        <v>9006</v>
      </c>
      <c r="B6589">
        <v>1</v>
      </c>
    </row>
    <row r="6590" hidden="1" spans="1:2">
      <c r="A6590" t="s">
        <v>9007</v>
      </c>
      <c r="B6590">
        <v>1</v>
      </c>
    </row>
    <row r="6591" hidden="1" spans="1:2">
      <c r="A6591" t="s">
        <v>9008</v>
      </c>
      <c r="B6591">
        <v>1</v>
      </c>
    </row>
    <row r="6592" hidden="1" spans="1:2">
      <c r="A6592" t="s">
        <v>9009</v>
      </c>
      <c r="B6592">
        <v>1</v>
      </c>
    </row>
    <row r="6593" hidden="1" spans="1:2">
      <c r="A6593" t="s">
        <v>9010</v>
      </c>
      <c r="B6593">
        <v>1</v>
      </c>
    </row>
    <row r="6594" hidden="1" spans="1:2">
      <c r="A6594" t="s">
        <v>9011</v>
      </c>
      <c r="B6594">
        <v>1</v>
      </c>
    </row>
    <row r="6595" hidden="1" spans="1:2">
      <c r="A6595" t="s">
        <v>9012</v>
      </c>
      <c r="B6595">
        <v>1</v>
      </c>
    </row>
    <row r="6596" hidden="1" spans="1:2">
      <c r="A6596" t="s">
        <v>9013</v>
      </c>
      <c r="B6596">
        <v>1</v>
      </c>
    </row>
    <row r="6597" hidden="1" spans="1:2">
      <c r="A6597" t="s">
        <v>9014</v>
      </c>
      <c r="B6597">
        <v>1</v>
      </c>
    </row>
    <row r="6598" hidden="1" spans="1:2">
      <c r="A6598" t="s">
        <v>9015</v>
      </c>
      <c r="B6598">
        <v>1</v>
      </c>
    </row>
    <row r="6599" hidden="1" spans="1:2">
      <c r="A6599" t="s">
        <v>9016</v>
      </c>
      <c r="B6599">
        <v>1</v>
      </c>
    </row>
    <row r="6600" hidden="1" spans="1:2">
      <c r="A6600" t="s">
        <v>9017</v>
      </c>
      <c r="B6600">
        <v>1</v>
      </c>
    </row>
    <row r="6601" hidden="1" spans="1:2">
      <c r="A6601" t="s">
        <v>9018</v>
      </c>
      <c r="B6601">
        <v>1</v>
      </c>
    </row>
    <row r="6602" hidden="1" spans="1:2">
      <c r="A6602" t="s">
        <v>9019</v>
      </c>
      <c r="B6602">
        <v>1</v>
      </c>
    </row>
    <row r="6603" hidden="1" spans="1:2">
      <c r="A6603" t="s">
        <v>9020</v>
      </c>
      <c r="B6603">
        <v>1</v>
      </c>
    </row>
    <row r="6604" hidden="1" spans="1:2">
      <c r="A6604" t="s">
        <v>9021</v>
      </c>
      <c r="B6604">
        <v>1</v>
      </c>
    </row>
    <row r="6605" hidden="1" spans="1:2">
      <c r="A6605" t="s">
        <v>9022</v>
      </c>
      <c r="B6605">
        <v>1</v>
      </c>
    </row>
    <row r="6606" hidden="1" spans="1:2">
      <c r="A6606" t="s">
        <v>9023</v>
      </c>
      <c r="B6606">
        <v>1</v>
      </c>
    </row>
    <row r="6607" hidden="1" spans="1:2">
      <c r="A6607" t="s">
        <v>9024</v>
      </c>
      <c r="B6607">
        <v>1</v>
      </c>
    </row>
    <row r="6608" hidden="1" spans="1:2">
      <c r="A6608" t="s">
        <v>9025</v>
      </c>
      <c r="B6608">
        <v>1</v>
      </c>
    </row>
    <row r="6609" hidden="1" spans="1:2">
      <c r="A6609" t="s">
        <v>9026</v>
      </c>
      <c r="B6609">
        <v>1</v>
      </c>
    </row>
    <row r="6610" hidden="1" spans="1:2">
      <c r="A6610" t="s">
        <v>9027</v>
      </c>
      <c r="B6610">
        <v>1</v>
      </c>
    </row>
    <row r="6611" hidden="1" spans="1:2">
      <c r="A6611" t="s">
        <v>9028</v>
      </c>
      <c r="B6611">
        <v>1</v>
      </c>
    </row>
    <row r="6612" hidden="1" spans="1:2">
      <c r="A6612" t="s">
        <v>9029</v>
      </c>
      <c r="B6612">
        <v>1</v>
      </c>
    </row>
    <row r="6613" hidden="1" spans="1:2">
      <c r="A6613" t="s">
        <v>9030</v>
      </c>
      <c r="B6613">
        <v>1</v>
      </c>
    </row>
    <row r="6614" hidden="1" spans="1:2">
      <c r="A6614" t="s">
        <v>9031</v>
      </c>
      <c r="B6614">
        <v>1</v>
      </c>
    </row>
    <row r="6615" hidden="1" spans="1:2">
      <c r="A6615" t="s">
        <v>9032</v>
      </c>
      <c r="B6615">
        <v>1</v>
      </c>
    </row>
    <row r="6616" hidden="1" spans="1:2">
      <c r="A6616" t="s">
        <v>9033</v>
      </c>
      <c r="B6616">
        <v>1</v>
      </c>
    </row>
    <row r="6617" hidden="1" spans="1:2">
      <c r="A6617" t="s">
        <v>9034</v>
      </c>
      <c r="B6617">
        <v>1</v>
      </c>
    </row>
    <row r="6618" hidden="1" spans="1:2">
      <c r="A6618" t="s">
        <v>9035</v>
      </c>
      <c r="B6618">
        <v>1</v>
      </c>
    </row>
    <row r="6619" hidden="1" spans="1:2">
      <c r="A6619" t="s">
        <v>9036</v>
      </c>
      <c r="B6619">
        <v>1</v>
      </c>
    </row>
    <row r="6620" hidden="1" spans="1:2">
      <c r="A6620" t="s">
        <v>9037</v>
      </c>
      <c r="B6620">
        <v>1</v>
      </c>
    </row>
    <row r="6621" hidden="1" spans="1:2">
      <c r="A6621" t="s">
        <v>9038</v>
      </c>
      <c r="B6621">
        <v>1</v>
      </c>
    </row>
    <row r="6622" hidden="1" spans="1:2">
      <c r="A6622" t="s">
        <v>9039</v>
      </c>
      <c r="B6622">
        <v>1</v>
      </c>
    </row>
    <row r="6623" hidden="1" spans="1:2">
      <c r="A6623" t="s">
        <v>9040</v>
      </c>
      <c r="B6623">
        <v>1</v>
      </c>
    </row>
    <row r="6624" hidden="1" spans="1:2">
      <c r="A6624" t="s">
        <v>9041</v>
      </c>
      <c r="B6624">
        <v>1</v>
      </c>
    </row>
    <row r="6625" hidden="1" spans="1:2">
      <c r="A6625" t="s">
        <v>9042</v>
      </c>
      <c r="B6625">
        <v>1</v>
      </c>
    </row>
    <row r="6626" hidden="1" spans="1:2">
      <c r="A6626" t="s">
        <v>9043</v>
      </c>
      <c r="B6626">
        <v>1</v>
      </c>
    </row>
    <row r="6627" hidden="1" spans="1:2">
      <c r="A6627" t="s">
        <v>9044</v>
      </c>
      <c r="B6627">
        <v>1</v>
      </c>
    </row>
    <row r="6628" hidden="1" spans="1:2">
      <c r="A6628" t="s">
        <v>9045</v>
      </c>
      <c r="B6628">
        <v>1</v>
      </c>
    </row>
    <row r="6629" hidden="1" spans="1:2">
      <c r="A6629" t="s">
        <v>9046</v>
      </c>
      <c r="B6629">
        <v>1</v>
      </c>
    </row>
    <row r="6630" hidden="1" spans="1:2">
      <c r="A6630" t="s">
        <v>9047</v>
      </c>
      <c r="B6630">
        <v>1</v>
      </c>
    </row>
    <row r="6631" hidden="1" spans="1:2">
      <c r="A6631" t="s">
        <v>9048</v>
      </c>
      <c r="B6631">
        <v>1</v>
      </c>
    </row>
    <row r="6632" hidden="1" spans="1:2">
      <c r="A6632" t="s">
        <v>9049</v>
      </c>
      <c r="B6632">
        <v>1</v>
      </c>
    </row>
    <row r="6633" hidden="1" spans="1:2">
      <c r="A6633" t="s">
        <v>9050</v>
      </c>
      <c r="B6633">
        <v>1</v>
      </c>
    </row>
    <row r="6634" hidden="1" spans="1:2">
      <c r="A6634" t="s">
        <v>9051</v>
      </c>
      <c r="B6634">
        <v>1</v>
      </c>
    </row>
    <row r="6635" hidden="1" spans="1:2">
      <c r="A6635" t="s">
        <v>9052</v>
      </c>
      <c r="B6635">
        <v>1</v>
      </c>
    </row>
    <row r="6636" hidden="1" spans="1:2">
      <c r="A6636" t="s">
        <v>9053</v>
      </c>
      <c r="B6636">
        <v>1</v>
      </c>
    </row>
    <row r="6637" hidden="1" spans="1:2">
      <c r="A6637" t="s">
        <v>9054</v>
      </c>
      <c r="B6637">
        <v>1</v>
      </c>
    </row>
    <row r="6638" hidden="1" spans="1:2">
      <c r="A6638" t="s">
        <v>9055</v>
      </c>
      <c r="B6638">
        <v>1</v>
      </c>
    </row>
    <row r="6639" hidden="1" spans="1:2">
      <c r="A6639" t="s">
        <v>9056</v>
      </c>
      <c r="B6639">
        <v>1</v>
      </c>
    </row>
    <row r="6640" hidden="1" spans="1:2">
      <c r="A6640" t="s">
        <v>9057</v>
      </c>
      <c r="B6640">
        <v>1</v>
      </c>
    </row>
    <row r="6641" hidden="1" spans="1:2">
      <c r="A6641" t="s">
        <v>9058</v>
      </c>
      <c r="B6641">
        <v>1</v>
      </c>
    </row>
    <row r="6642" hidden="1" spans="1:2">
      <c r="A6642" t="s">
        <v>9059</v>
      </c>
      <c r="B6642">
        <v>1</v>
      </c>
    </row>
    <row r="6643" hidden="1" spans="1:2">
      <c r="A6643" t="s">
        <v>9060</v>
      </c>
      <c r="B6643">
        <v>1</v>
      </c>
    </row>
    <row r="6644" hidden="1" spans="1:2">
      <c r="A6644" t="s">
        <v>9061</v>
      </c>
      <c r="B6644">
        <v>1</v>
      </c>
    </row>
    <row r="6645" hidden="1" spans="1:2">
      <c r="A6645" t="s">
        <v>9062</v>
      </c>
      <c r="B6645">
        <v>1</v>
      </c>
    </row>
    <row r="6646" hidden="1" spans="1:2">
      <c r="A6646" t="s">
        <v>9063</v>
      </c>
      <c r="B6646">
        <v>1</v>
      </c>
    </row>
    <row r="6647" hidden="1" spans="1:2">
      <c r="A6647" t="s">
        <v>9064</v>
      </c>
      <c r="B6647">
        <v>1</v>
      </c>
    </row>
    <row r="6648" hidden="1" spans="1:2">
      <c r="A6648" t="s">
        <v>9065</v>
      </c>
      <c r="B6648">
        <v>1</v>
      </c>
    </row>
    <row r="6649" hidden="1" spans="1:2">
      <c r="A6649" t="s">
        <v>9066</v>
      </c>
      <c r="B6649">
        <v>1</v>
      </c>
    </row>
    <row r="6650" hidden="1" spans="1:2">
      <c r="A6650" t="s">
        <v>9067</v>
      </c>
      <c r="B6650">
        <v>1</v>
      </c>
    </row>
    <row r="6651" hidden="1" spans="1:2">
      <c r="A6651" t="s">
        <v>9068</v>
      </c>
      <c r="B6651">
        <v>1</v>
      </c>
    </row>
    <row r="6652" hidden="1" spans="1:2">
      <c r="A6652" t="s">
        <v>9069</v>
      </c>
      <c r="B6652">
        <v>1</v>
      </c>
    </row>
    <row r="6653" hidden="1" spans="1:2">
      <c r="A6653" t="s">
        <v>9070</v>
      </c>
      <c r="B6653">
        <v>1</v>
      </c>
    </row>
    <row r="6654" hidden="1" spans="1:2">
      <c r="A6654" t="s">
        <v>9071</v>
      </c>
      <c r="B6654">
        <v>1</v>
      </c>
    </row>
    <row r="6655" hidden="1" spans="1:2">
      <c r="A6655" t="s">
        <v>9072</v>
      </c>
      <c r="B6655">
        <v>1</v>
      </c>
    </row>
    <row r="6656" hidden="1" spans="1:2">
      <c r="A6656" t="s">
        <v>9073</v>
      </c>
      <c r="B6656">
        <v>1</v>
      </c>
    </row>
    <row r="6657" hidden="1" spans="1:2">
      <c r="A6657" t="s">
        <v>9074</v>
      </c>
      <c r="B6657">
        <v>1</v>
      </c>
    </row>
    <row r="6658" hidden="1" spans="1:2">
      <c r="A6658" t="s">
        <v>9075</v>
      </c>
      <c r="B6658">
        <v>1</v>
      </c>
    </row>
    <row r="6659" hidden="1" spans="1:2">
      <c r="A6659" t="s">
        <v>9076</v>
      </c>
      <c r="B6659">
        <v>1</v>
      </c>
    </row>
    <row r="6660" hidden="1" spans="1:2">
      <c r="A6660" t="s">
        <v>9077</v>
      </c>
      <c r="B6660">
        <v>1</v>
      </c>
    </row>
    <row r="6661" hidden="1" spans="1:2">
      <c r="A6661" t="s">
        <v>9078</v>
      </c>
      <c r="B6661">
        <v>1</v>
      </c>
    </row>
    <row r="6662" hidden="1" spans="1:2">
      <c r="A6662" t="s">
        <v>9079</v>
      </c>
      <c r="B6662">
        <v>1</v>
      </c>
    </row>
    <row r="6663" hidden="1" spans="1:2">
      <c r="A6663" t="s">
        <v>9080</v>
      </c>
      <c r="B6663">
        <v>1</v>
      </c>
    </row>
    <row r="6664" hidden="1" spans="1:2">
      <c r="A6664" t="s">
        <v>9081</v>
      </c>
      <c r="B6664">
        <v>1</v>
      </c>
    </row>
    <row r="6665" hidden="1" spans="1:2">
      <c r="A6665" t="s">
        <v>9082</v>
      </c>
      <c r="B6665">
        <v>1</v>
      </c>
    </row>
    <row r="6666" hidden="1" spans="1:2">
      <c r="A6666" t="s">
        <v>9083</v>
      </c>
      <c r="B6666">
        <v>1</v>
      </c>
    </row>
    <row r="6667" hidden="1" spans="1:2">
      <c r="A6667" t="s">
        <v>9084</v>
      </c>
      <c r="B6667">
        <v>1</v>
      </c>
    </row>
    <row r="6668" hidden="1" spans="1:2">
      <c r="A6668" t="s">
        <v>9085</v>
      </c>
      <c r="B6668">
        <v>1</v>
      </c>
    </row>
    <row r="6669" hidden="1" spans="1:2">
      <c r="A6669" t="s">
        <v>9086</v>
      </c>
      <c r="B6669">
        <v>1</v>
      </c>
    </row>
    <row r="6670" hidden="1" spans="1:2">
      <c r="A6670" t="s">
        <v>9087</v>
      </c>
      <c r="B6670">
        <v>1</v>
      </c>
    </row>
    <row r="6671" hidden="1" spans="1:2">
      <c r="A6671" t="s">
        <v>9088</v>
      </c>
      <c r="B6671">
        <v>1</v>
      </c>
    </row>
    <row r="6672" hidden="1" spans="1:2">
      <c r="A6672" t="s">
        <v>9089</v>
      </c>
      <c r="B6672">
        <v>1</v>
      </c>
    </row>
    <row r="6673" hidden="1" spans="1:2">
      <c r="A6673" t="s">
        <v>9090</v>
      </c>
      <c r="B6673">
        <v>1</v>
      </c>
    </row>
    <row r="6674" hidden="1" spans="1:2">
      <c r="A6674" t="s">
        <v>9091</v>
      </c>
      <c r="B6674">
        <v>1</v>
      </c>
    </row>
    <row r="6675" hidden="1" spans="1:2">
      <c r="A6675" t="s">
        <v>9092</v>
      </c>
      <c r="B6675">
        <v>1</v>
      </c>
    </row>
    <row r="6676" hidden="1" spans="1:2">
      <c r="A6676" t="s">
        <v>9093</v>
      </c>
      <c r="B6676">
        <v>1</v>
      </c>
    </row>
    <row r="6677" hidden="1" spans="1:2">
      <c r="A6677" t="s">
        <v>9094</v>
      </c>
      <c r="B6677">
        <v>1</v>
      </c>
    </row>
    <row r="6678" hidden="1" spans="1:2">
      <c r="A6678" t="s">
        <v>9095</v>
      </c>
      <c r="B6678">
        <v>1</v>
      </c>
    </row>
    <row r="6679" hidden="1" spans="1:2">
      <c r="A6679" t="s">
        <v>9096</v>
      </c>
      <c r="B6679">
        <v>1</v>
      </c>
    </row>
    <row r="6680" hidden="1" spans="1:2">
      <c r="A6680" t="s">
        <v>9097</v>
      </c>
      <c r="B6680">
        <v>1</v>
      </c>
    </row>
    <row r="6681" hidden="1" spans="1:2">
      <c r="A6681" t="s">
        <v>9098</v>
      </c>
      <c r="B6681">
        <v>1</v>
      </c>
    </row>
    <row r="6682" hidden="1" spans="1:2">
      <c r="A6682" t="s">
        <v>9099</v>
      </c>
      <c r="B6682">
        <v>1</v>
      </c>
    </row>
    <row r="6683" hidden="1" spans="1:2">
      <c r="A6683" t="s">
        <v>9100</v>
      </c>
      <c r="B6683">
        <v>1</v>
      </c>
    </row>
    <row r="6684" hidden="1" spans="1:2">
      <c r="A6684" t="s">
        <v>9101</v>
      </c>
      <c r="B6684">
        <v>1</v>
      </c>
    </row>
    <row r="6685" hidden="1" spans="1:2">
      <c r="A6685" t="s">
        <v>9102</v>
      </c>
      <c r="B6685">
        <v>1</v>
      </c>
    </row>
    <row r="6686" hidden="1" spans="1:2">
      <c r="A6686" t="s">
        <v>9103</v>
      </c>
      <c r="B6686">
        <v>1</v>
      </c>
    </row>
    <row r="6687" hidden="1" spans="1:2">
      <c r="A6687" t="s">
        <v>9104</v>
      </c>
      <c r="B6687">
        <v>1</v>
      </c>
    </row>
    <row r="6688" hidden="1" spans="1:2">
      <c r="A6688" t="s">
        <v>9105</v>
      </c>
      <c r="B6688">
        <v>1</v>
      </c>
    </row>
    <row r="6689" hidden="1" spans="1:2">
      <c r="A6689" t="s">
        <v>9106</v>
      </c>
      <c r="B6689">
        <v>1</v>
      </c>
    </row>
    <row r="6690" hidden="1" spans="1:2">
      <c r="A6690" t="s">
        <v>9107</v>
      </c>
      <c r="B6690">
        <v>1</v>
      </c>
    </row>
    <row r="6691" hidden="1" spans="1:2">
      <c r="A6691" t="s">
        <v>9108</v>
      </c>
      <c r="B6691">
        <v>1</v>
      </c>
    </row>
    <row r="6692" hidden="1" spans="1:2">
      <c r="A6692" t="s">
        <v>9109</v>
      </c>
      <c r="B6692">
        <v>1</v>
      </c>
    </row>
    <row r="6693" hidden="1" spans="1:2">
      <c r="A6693" t="s">
        <v>9110</v>
      </c>
      <c r="B6693">
        <v>1</v>
      </c>
    </row>
    <row r="6694" hidden="1" spans="1:2">
      <c r="A6694" t="s">
        <v>9111</v>
      </c>
      <c r="B6694">
        <v>1</v>
      </c>
    </row>
    <row r="6695" hidden="1" spans="1:2">
      <c r="A6695" t="s">
        <v>9112</v>
      </c>
      <c r="B6695">
        <v>1</v>
      </c>
    </row>
    <row r="6696" hidden="1" spans="1:2">
      <c r="A6696" t="s">
        <v>9113</v>
      </c>
      <c r="B6696">
        <v>1</v>
      </c>
    </row>
    <row r="6697" hidden="1" spans="1:2">
      <c r="A6697" t="s">
        <v>9114</v>
      </c>
      <c r="B6697">
        <v>1</v>
      </c>
    </row>
    <row r="6698" hidden="1" spans="1:2">
      <c r="A6698" t="s">
        <v>9115</v>
      </c>
      <c r="B6698">
        <v>1</v>
      </c>
    </row>
    <row r="6699" hidden="1" spans="1:2">
      <c r="A6699" t="s">
        <v>9116</v>
      </c>
      <c r="B6699">
        <v>1</v>
      </c>
    </row>
    <row r="6700" hidden="1" spans="1:2">
      <c r="A6700" t="s">
        <v>9117</v>
      </c>
      <c r="B6700">
        <v>1</v>
      </c>
    </row>
    <row r="6701" hidden="1" spans="1:2">
      <c r="A6701" t="s">
        <v>9118</v>
      </c>
      <c r="B6701">
        <v>1</v>
      </c>
    </row>
    <row r="6702" hidden="1" spans="1:2">
      <c r="A6702" t="s">
        <v>9119</v>
      </c>
      <c r="B6702">
        <v>1</v>
      </c>
    </row>
    <row r="6703" hidden="1" spans="1:2">
      <c r="A6703" t="s">
        <v>9120</v>
      </c>
      <c r="B6703">
        <v>1</v>
      </c>
    </row>
    <row r="6704" hidden="1" spans="1:2">
      <c r="A6704" t="s">
        <v>9121</v>
      </c>
      <c r="B6704">
        <v>1</v>
      </c>
    </row>
    <row r="6705" hidden="1" spans="1:2">
      <c r="A6705" t="s">
        <v>9122</v>
      </c>
      <c r="B6705">
        <v>1</v>
      </c>
    </row>
    <row r="6706" hidden="1" spans="1:2">
      <c r="A6706" t="s">
        <v>9123</v>
      </c>
      <c r="B6706">
        <v>1</v>
      </c>
    </row>
    <row r="6707" hidden="1" spans="1:2">
      <c r="A6707" t="s">
        <v>9124</v>
      </c>
      <c r="B6707">
        <v>1</v>
      </c>
    </row>
    <row r="6708" hidden="1" spans="1:2">
      <c r="A6708" t="s">
        <v>9125</v>
      </c>
      <c r="B6708">
        <v>1</v>
      </c>
    </row>
    <row r="6709" hidden="1" spans="1:2">
      <c r="A6709" t="s">
        <v>9126</v>
      </c>
      <c r="B6709">
        <v>1</v>
      </c>
    </row>
    <row r="6710" hidden="1" spans="1:2">
      <c r="A6710" t="s">
        <v>9127</v>
      </c>
      <c r="B6710">
        <v>1</v>
      </c>
    </row>
    <row r="6711" hidden="1" spans="1:2">
      <c r="A6711" t="s">
        <v>9128</v>
      </c>
      <c r="B6711">
        <v>1</v>
      </c>
    </row>
    <row r="6712" hidden="1" spans="1:2">
      <c r="A6712" t="s">
        <v>9129</v>
      </c>
      <c r="B6712">
        <v>1</v>
      </c>
    </row>
    <row r="6713" hidden="1" spans="1:2">
      <c r="A6713" t="s">
        <v>9130</v>
      </c>
      <c r="B6713">
        <v>1</v>
      </c>
    </row>
    <row r="6714" hidden="1" spans="1:2">
      <c r="A6714" t="s">
        <v>9131</v>
      </c>
      <c r="B6714">
        <v>1</v>
      </c>
    </row>
    <row r="6715" hidden="1" spans="1:2">
      <c r="A6715" t="s">
        <v>9132</v>
      </c>
      <c r="B6715">
        <v>1</v>
      </c>
    </row>
    <row r="6716" hidden="1" spans="1:2">
      <c r="A6716" t="s">
        <v>9133</v>
      </c>
      <c r="B6716">
        <v>1</v>
      </c>
    </row>
    <row r="6717" hidden="1" spans="1:2">
      <c r="A6717" t="s">
        <v>9134</v>
      </c>
      <c r="B6717">
        <v>1</v>
      </c>
    </row>
    <row r="6718" hidden="1" spans="1:2">
      <c r="A6718" t="s">
        <v>9135</v>
      </c>
      <c r="B6718">
        <v>1</v>
      </c>
    </row>
    <row r="6719" hidden="1" spans="1:2">
      <c r="A6719" t="s">
        <v>9136</v>
      </c>
      <c r="B6719">
        <v>1</v>
      </c>
    </row>
    <row r="6720" hidden="1" spans="1:2">
      <c r="A6720" t="s">
        <v>9137</v>
      </c>
      <c r="B6720">
        <v>1</v>
      </c>
    </row>
    <row r="6721" hidden="1" spans="1:2">
      <c r="A6721" t="s">
        <v>9138</v>
      </c>
      <c r="B6721">
        <v>1</v>
      </c>
    </row>
    <row r="6722" hidden="1" spans="1:2">
      <c r="A6722" t="s">
        <v>9139</v>
      </c>
      <c r="B6722">
        <v>1</v>
      </c>
    </row>
    <row r="6723" hidden="1" spans="1:2">
      <c r="A6723" t="s">
        <v>9140</v>
      </c>
      <c r="B6723">
        <v>1</v>
      </c>
    </row>
    <row r="6724" hidden="1" spans="1:2">
      <c r="A6724" t="s">
        <v>9141</v>
      </c>
      <c r="B6724">
        <v>1</v>
      </c>
    </row>
    <row r="6725" hidden="1" spans="1:2">
      <c r="A6725" t="s">
        <v>9142</v>
      </c>
      <c r="B6725">
        <v>1</v>
      </c>
    </row>
    <row r="6726" hidden="1" spans="1:2">
      <c r="A6726" t="s">
        <v>9143</v>
      </c>
      <c r="B6726">
        <v>1</v>
      </c>
    </row>
    <row r="6727" hidden="1" spans="1:2">
      <c r="A6727" t="s">
        <v>9144</v>
      </c>
      <c r="B6727">
        <v>1</v>
      </c>
    </row>
    <row r="6728" hidden="1" spans="1:2">
      <c r="A6728" t="s">
        <v>9145</v>
      </c>
      <c r="B6728">
        <v>1</v>
      </c>
    </row>
    <row r="6729" hidden="1" spans="1:2">
      <c r="A6729" t="s">
        <v>9146</v>
      </c>
      <c r="B6729">
        <v>1</v>
      </c>
    </row>
    <row r="6730" hidden="1" spans="1:2">
      <c r="A6730" t="s">
        <v>9147</v>
      </c>
      <c r="B6730">
        <v>1</v>
      </c>
    </row>
    <row r="6731" hidden="1" spans="1:2">
      <c r="A6731" t="s">
        <v>9148</v>
      </c>
      <c r="B6731">
        <v>1</v>
      </c>
    </row>
    <row r="6732" hidden="1" spans="1:2">
      <c r="A6732" t="s">
        <v>9149</v>
      </c>
      <c r="B6732">
        <v>1</v>
      </c>
    </row>
    <row r="6733" hidden="1" spans="1:2">
      <c r="A6733" t="s">
        <v>9150</v>
      </c>
      <c r="B6733">
        <v>1</v>
      </c>
    </row>
    <row r="6734" hidden="1" spans="1:2">
      <c r="A6734" t="s">
        <v>9151</v>
      </c>
      <c r="B6734">
        <v>1</v>
      </c>
    </row>
    <row r="6735" hidden="1" spans="1:2">
      <c r="A6735" t="s">
        <v>9152</v>
      </c>
      <c r="B6735">
        <v>1</v>
      </c>
    </row>
    <row r="6736" hidden="1" spans="1:2">
      <c r="A6736" t="s">
        <v>9153</v>
      </c>
      <c r="B6736">
        <v>1</v>
      </c>
    </row>
    <row r="6737" hidden="1" spans="1:2">
      <c r="A6737" t="s">
        <v>9154</v>
      </c>
      <c r="B6737">
        <v>1</v>
      </c>
    </row>
    <row r="6738" hidden="1" spans="1:2">
      <c r="A6738" t="s">
        <v>9155</v>
      </c>
      <c r="B6738">
        <v>1</v>
      </c>
    </row>
    <row r="6739" hidden="1" spans="1:2">
      <c r="A6739" t="s">
        <v>9156</v>
      </c>
      <c r="B6739">
        <v>1</v>
      </c>
    </row>
    <row r="6740" hidden="1" spans="1:2">
      <c r="A6740" t="s">
        <v>9157</v>
      </c>
      <c r="B6740">
        <v>1</v>
      </c>
    </row>
    <row r="6741" hidden="1" spans="1:2">
      <c r="A6741" t="s">
        <v>9158</v>
      </c>
      <c r="B6741">
        <v>1</v>
      </c>
    </row>
    <row r="6742" hidden="1" spans="1:2">
      <c r="A6742" t="s">
        <v>9159</v>
      </c>
      <c r="B6742">
        <v>1</v>
      </c>
    </row>
    <row r="6743" hidden="1" spans="1:2">
      <c r="A6743" t="s">
        <v>9160</v>
      </c>
      <c r="B6743">
        <v>1</v>
      </c>
    </row>
    <row r="6744" hidden="1" spans="1:2">
      <c r="A6744" t="s">
        <v>9161</v>
      </c>
      <c r="B6744">
        <v>1</v>
      </c>
    </row>
    <row r="6745" hidden="1" spans="1:2">
      <c r="A6745" t="s">
        <v>9162</v>
      </c>
      <c r="B6745">
        <v>1</v>
      </c>
    </row>
    <row r="6746" hidden="1" spans="1:2">
      <c r="A6746" t="s">
        <v>9163</v>
      </c>
      <c r="B6746">
        <v>1</v>
      </c>
    </row>
    <row r="6747" hidden="1" spans="1:2">
      <c r="A6747" t="s">
        <v>9164</v>
      </c>
      <c r="B6747">
        <v>1</v>
      </c>
    </row>
    <row r="6748" hidden="1" spans="1:2">
      <c r="A6748" t="s">
        <v>9165</v>
      </c>
      <c r="B6748">
        <v>1</v>
      </c>
    </row>
    <row r="6749" hidden="1" spans="1:2">
      <c r="A6749" t="s">
        <v>9166</v>
      </c>
      <c r="B6749">
        <v>1</v>
      </c>
    </row>
    <row r="6750" hidden="1" spans="1:2">
      <c r="A6750" t="s">
        <v>9167</v>
      </c>
      <c r="B6750">
        <v>1</v>
      </c>
    </row>
    <row r="6751" hidden="1" spans="1:2">
      <c r="A6751" t="s">
        <v>9168</v>
      </c>
      <c r="B6751">
        <v>1</v>
      </c>
    </row>
    <row r="6752" hidden="1" spans="1:2">
      <c r="A6752" t="s">
        <v>9169</v>
      </c>
      <c r="B6752">
        <v>1</v>
      </c>
    </row>
    <row r="6753" hidden="1" spans="1:2">
      <c r="A6753" t="s">
        <v>9170</v>
      </c>
      <c r="B6753">
        <v>1</v>
      </c>
    </row>
    <row r="6754" hidden="1" spans="1:2">
      <c r="A6754" t="s">
        <v>9171</v>
      </c>
      <c r="B6754">
        <v>1</v>
      </c>
    </row>
  </sheetData>
  <autoFilter ref="A1:B6754">
    <filterColumn colId="1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O 1 "   r g b C l r = " F F 0 0 0 0 " > < i t e m   i d = " { 7 4 e 2 1 3 3 b - e 6 7 6 - 4 1 9 8 - b 6 a 7 - 9 6 5 c 4 e 5 5 a 7 9 c } "   i s N o r m a l = " 1 " > < s : t e x t > < s : r > < s : t   x m l : s p a c e = " p r e s e r v e " > H u y c :  
 	g~{�~�N(u~{�~�N��l	g~{�~�N(u��-��N< / s : t > < / s : r > < / s : t e x t > < / i t e m > < / c o m m e n t > < c o m m e n t   s : r e f = " B D 1 3 0 7 "   r g b C l r = " F F 0 0 0 0 " > < i t e m   i d = " { a a 0 1 1 b 1 9 - 1 f 6 f - 4 b a 2 - a 0 8 a - 8 7 b 7 d d 5 c 7 c 6 d } "   i s N o r m a l = " 1 " > < s : t e x t > < s : r > < s : t   x m l : s p a c e = " p r e s e r v e " > 0R&��e���2 0 1 9 / 1 0 / 1 9 < / s : t > < / s : r > < / s : t e x t > < / i t e m > < / c o m m e n t > < c o m m e n t   s : r e f = " B E 1 3 0 7 "   r g b C l r = " F F 0 0 0 0 " > < i t e m   i d = " { 2 c 5 9 8 3 5 0 - d e d a - 4 d e e - 8 d e a - a 4 a 7 d 2 d 2 c 3 5 a } "   i s N o r m a l = " 1 " > < s : t e x t > < s : r > < s : t   x m l : s p a c e = " p r e s e r v e " > 0R&��e���2 0 1 9 / 1 0 / 2 3 < / s : t > < / s : r > < / s : t e x t > < / i t e m > < / c o m m e n t > < c o m m e n t   s : r e f = " B D 1 3 0 9 "   r g b C l r = " F F 0 0 0 0 " > < i t e m   i d = " { 6 a 4 7 2 f e 1 - 2 0 2 a - 4 c 2 6 - 9 9 6 2 - 0 3 0 f d 2 4 2 7 6 7 e } "   i s N o r m a l = " 1 " > < s : t e x t > < s : r > < s : t   x m l : s p a c e = " p r e s e r v e " > 0R&��e���2 0 1 9 / 1 2 / 9 < / s : t > < / s : r > < / s : t e x t > < / i t e m > < / c o m m e n t > < c o m m e n t   s : r e f = " B D 1 3 1 0 "   r g b C l r = " F F 0 0 0 0 " > < i t e m   i d = " { 7 4 2 1 3 4 0 2 - 5 4 5 2 - 4 9 f 5 - a 5 6 7 - b 0 7 9 f 4 a a 9 b d 7 } "   i s N o r m a l = " 1 " > < s : t e x t > < s : r > < s : t   x m l : s p a c e = " p r e s e r v e " > 0R&��e���2 0 1 9 / 1 2 / 1 9 < / s : t > < / s : r > < / s : t e x t > < / i t e m > < / c o m m e n t > < c o m m e n t   s : r e f = " B E 1 3 1 0 "   r g b C l r = " F F 0 0 0 0 " > < i t e m   i d = " { 9 7 c 3 5 0 1 a - b d 7 1 - 4 c 3 4 - b c 5 5 - 9 c 9 8 7 9 5 6 b b 9 f } "   i s N o r m a l = " 1 " > < s : t e x t > < s : r > < s : t   x m l : s p a c e = " p r e s e r v e " > 0R&��e���2 0 1 9 / 1 2 / 1 8 < / s : t > < / s : r > < / s : t e x t > < / i t e m > < / c o m m e n t > < c o m m e n t   s : r e f = " K 1 3 1 9 "   r g b C l r = " F F 0 0 0 0 " > < i t e m   i d = " { e c 4 d 4 5 8 1 - 8 f 9 9 - 4 4 d 1 - a 9 2 2 - 9 c 9 c 5 f a e 2 e 6 a } "   i s N o r m a l = " 1 " > < s : t e x t > < s : r > < s : t   x m l : s p a c e = " p r e s e r v e " > A d m i n i s t r a t o r :  
 m?b< / s : t > < / s : r > < / s : t e x t > < / i t e m > < / c o m m e n t > < c o m m e n t   s : r e f = " A M 1 4 5 0 "   r g b C l r = " F F 0 0 0 0 " > < i t e m   i d = " { 9 d 6 3 4 a 2 7 - 9 1 8 d - 4 6 6 e - 9 f a 4 - 4 a 7 6 9 2 5 f b 0 a 1 } "   i s N o r m a l = " 1 " > < s : t e x t > < s : r > < s : t   x m l : s p a c e = " p r e s e r v e " > A d m i n i s t r a t o r :  
 m?b< / s : t > < / s : r > < / s : t e x t > < / i t e m > < / c o m m e n t > < c o m m e n t   s : r e f = " A O 1 4 5 5 "   r g b C l r = " F F 0 0 0 0 " > < i t e m   i d = " { 4 8 1 f f 3 3 8 - 0 9 2 5 - 4 d f e - a f c 3 - 3 1 b a 9 5 b 8 4 8 a f } "   i s N o r m a l = " 1 " > < s : t e x t > < s : r > < s : t   x m l : s p a c e = " p r e s e r v e " > 8 6 1 7 8 < / s : t > < / s : r > < / s : t e x t > < / i t e m > < / c o m m e n t > < c o m m e n t   s : r e f = " A O 1 4 6 5 "   r g b C l r = " F F 0 0 0 0 " > < i t e m   i d = " { a 8 2 8 b e e 5 - 4 b 4 9 - 4 c 9 6 - a 6 0 7 - b c d f f 8 5 d 8 e 6 d } "   i s N o r m a l = " 1 " > < s : t e x t > < s : r > < s : t   x m l : s p a c e = " p r e s e r v e " > 8 6 1 7 8 < / s : t > < / s : r > < / s : t e x t > < / i t e m > < / c o m m e n t > < c o m m e n t   s : r e f = " A O 1 4 6 7 "   r g b C l r = " F F 0 0 0 0 " > < i t e m   i d = " { d 4 f 0 3 e b 6 - 2 1 4 5 - 4 7 a 5 - 8 5 c 2 - c b 0 3 d 4 c 2 0 1 4 2 } "   i s N o r m a l = " 1 " > < s : t e x t > < s : r > < s : t   x m l : s p a c e = " p r e s e r v e " > 8 6 1 7 8 < / s : t > < / s : r > < / s : t e x t > < / i t e m > < / c o m m e n t > < c o m m e n t   s : r e f = " B C 1 4 7 9 "   r g b C l r = " F F 0 0 0 0 " > < i t e m   i d = " { 1 b 9 9 e d 6 9 - 9 5 1 3 - 4 e 9 1 - b b 8 1 - d 2 c 0 1 1 8 3 0 4 2 3 } "   i s N o r m a l = " 1 " > < s : t e x t > < s : r > < s : t   x m l : s p a c e = " p r e s e r v e " > A d m i n i s t r a t o r :  
 �S  6 7 0 3 1 4  
 < / s : t > < / s : r > < / s : t e x t > < / i t e m > < / c o m m e n t > < c o m m e n t   s : r e f = " A Q 1 5 4 7 "   r g b C l r = " F F 0 0 0 0 " > < i t e m   i d = " { 5 4 b 2 6 f 2 e - 1 b 0 5 - 4 f 7 4 - b 9 c f - a 7 5 e 4 8 f 4 4 a e 9 } "   i s N o r m a l = " 1 " > < s : t e x t > < s : r > < s : t   x m l : s p a c e = " p r e s e r v e " > A d m i n i s t r a t o r :  
 m?b< / s : t > < / s : r > < / s : t e x t > < / i t e m > < / c o m m e n t > < c o m m e n t   s : r e f = " A Q 1 5 5 0 "   r g b C l r = " F F 0 0 0 0 " > < i t e m   i d = " { 9 5 c c 5 4 9 9 - 2 2 8 c - 4 f b 0 - b 6 2 4 - a f 8 d 1 0 d 5 3 a 1 0 } "   i s N o r m a l = " 1 " > < s : t e x t > < s : r > < s : t   x m l : s p a c e = " p r e s e r v e " > A d m i n i s t r a t o r :  
 m?b< / s : t > < / s : r > < / s : t e x t > < / i t e m > < / c o m m e n t > < c o m m e n t   s : r e f = " T 1 5 5 1 "   r g b C l r = " F F 0 0 0 0 " > < i t e m   i d = " { f 9 0 c 0 7 a 7 - 4 b f 9 - 4 4 6 7 - b 0 0 3 - d 8 b 3 a a 6 8 f 1 3 7 } "   i s N o r m a l = " 1 " > < s : t e x t > < s : r > < s : t   x m l : s p a c e = " p r e s e r v e " > A d m i n i s t r a t o r :  
 m?b< / s : t > < / s : r > < / s : t e x t > < / i t e m > < / c o m m e n t > < c o m m e n t   s : r e f = " B C 1 5 5 1 "   r g b C l r = " F F 0 0 0 0 " > < i t e m   i d = " { c d d 1 e e f 5 - e 0 7 1 - 4 c 1 f - b c 8 2 - a 3 c f c 5 8 0 3 1 b 3 } "   i s N o r m a l = " 1 " > < s : t e x t > < s : r > < s : t   x m l : s p a c e = " p r e s e r v e " > A d m i n i s t r a t o r :  
 m?b< / s : t > < / s : r > < / s : t e x t > < / i t e m > < / c o m m e n t > < c o m m e n t   s : r e f = " T 1 5 5 2 "   r g b C l r = " F F 0 0 0 0 " > < i t e m   i d = " { d d 3 c a 1 1 d - 9 a c 1 - 4 3 2 8 - 9 5 6 6 - c f 1 f e c c f d 8 2 7 } "   i s N o r m a l = " 1 " > < s : t e x t > < s : r > < s : t   x m l : s p a c e = " p r e s e r v e " > A d m i n i s t r a t o r :  
 �S  6 7 0 3 1 4  
 < / s : t > < / s : r > < / s : t e x t > < / i t e m > < / c o m m e n t > < c o m m e n t   s : r e f = " A O 1 5 5 2 "   r g b C l r = " F F 0 0 0 0 " > < i t e m   i d = " { 1 2 c 4 7 7 8 5 - 5 a 4 c - 4 b a 0 - 8 e 3 0 - f 4 5 2 4 c 1 9 b e 1 1 } "   i s N o r m a l = " 1 " > < s : t e x t > < s : r > < s : t   x m l : s p a c e = " p r e s e r v e " > A d m i n i s t r a t o r :  
 m?b< / s : t > < / s : r > < / s : t e x t > < / i t e m > < / c o m m e n t > < c o m m e n t   s : r e f = " A Q 1 5 5 4 "   r g b C l r = " F F 0 0 0 0 " > < i t e m   i d = " { 0 4 7 3 1 8 0 9 - 0 5 7 5 - 4 b 9 f - b 6 1 3 - 9 4 2 7 d e 9 f b 0 c 6 } "   i s N o r m a l = " 1 " > < s : t e x t > < s : r > < s : t   x m l : s p a c e = " p r e s e r v e " > A d m i n i s t r a t o r :  
 m?b< / s : t > < / s : r > < / s : t e x t > < / i t e m > < / c o m m e n t > < c o m m e n t   s : r e f = " T 1 5 5 5 "   r g b C l r = " F F 0 0 0 0 " > < i t e m   i d = " { c b d 0 b b c 4 - 0 5 1 c - 4 e 3 5 - b 9 0 1 - d e 1 2 0 e d c c 8 4 c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5 "   r g b C l r = " F F 0 0 0 0 " > < i t e m   i d = " { a b 5 c 1 4 4 5 - 7 c 8 3 - 4 8 c 8 - b 8 5 f - f 3 6 0 7 e c a 0 0 6 e } "   i s N o r m a l = " 1 " > < s : t e x t > < s : r > < s : t   x m l : s p a c e = " p r e s e r v e " > A d m i n i s t r a t o r :  
 �S  6 7 0 3 1 4  
 < / s : t > < / s : r > < / s : t e x t > < / i t e m > < / c o m m e n t > < c o m m e n t   s : r e f = " A C 1 5 5 5 "   r g b C l r = " F F 0 0 0 0 " > < i t e m   i d = " { 6 5 6 3 0 b 4 e - a 9 2 f - 4 4 5 d - b 8 9 b - 8 a e 0 0 f 5 a 8 4 d 1 } "   i s N o r m a l = " 1 " > < s : t e x t > < s : r > < s : t   x m l : s p a c e = " p r e s e r v e " > A d m i n i s t r a t o r :  
 m?b< / s : t > < / s : r > < / s : t e x t > < / i t e m > < / c o m m e n t > < c o m m e n t   s : r e f = " T 1 5 5 6 "   r g b C l r = " F F 0 0 0 0 " > < i t e m   i d = " { d 6 e 1 6 0 a b - f 9 5 3 - 4 5 8 3 - a d d 8 - 4 5 d 3 e d e 6 5 d c 3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U 1 5 5 6 "   r g b C l r = " F F 0 0 0 0 " > < i t e m   i d = " { 4 2 b 0 7 e 8 c - d 4 8 1 - 4 e 2 5 - a 8 6 d - d 5 b 5 5 f 3 8 3 c 9 f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6 "   r g b C l r = " F F 0 0 0 0 " > < i t e m   i d = " { 3 d 2 8 b e d 3 - 4 3 2 8 - 4 a d 3 - b 0 0 1 - 8 f 8 8 c 4 b 3 7 0 2 4 } "   i s N o r m a l = " 1 " > < s : t e x t > < s : r > < s : t   x m l : s p a c e = " p r e s e r v e " > A d m i n i s t r a t o r :  
 m?b< / s : t > < / s : r > < / s : t e x t > < / i t e m > < / c o m m e n t > < c o m m e n t   s : r e f = " A O 1 5 5 6 "   r g b C l r = " F F 0 0 0 0 " > < i t e m   i d = " { 3 1 5 e 0 9 f 6 - 9 7 d 5 - 4 6 c c - 8 1 0 9 - 1 d 8 1 e 6 e 5 b 1 3 4 } "   i s N o r m a l = " 1 " > < s : t e x t > < s : r > < s : t   x m l : s p a c e = " p r e s e r v e " > A d m i n i s t r a t o r :  
 m?b< / s : t > < / s : r > < / s : t e x t > < / i t e m > < / c o m m e n t > < c o m m e n t   s : r e f = " B G 1 5 5 6 "   r g b C l r = " F F 0 0 0 0 " > < i t e m   i d = " { 7 0 8 c c d 7 3 - 7 1 3 7 - 4 e 6 3 - b b d a - 0 b 8 c d 4 f a 3 3 a b } "   i s N o r m a l = " 1 " > < s : t e x t > < s : r > < s : t   x m l : s p a c e = " p r e s e r v e " > A d m i n i s t r a t o r :  
 m?b< / s : t > < / s : r > < / s : t e x t > < / i t e m > < / c o m m e n t > < c o m m e n t   s : r e f = " A O 1 5 5 7 "   r g b C l r = " F F 0 0 0 0 " > < i t e m   i d = " { 5 6 0 6 1 0 8 0 - 5 1 7 b - 4 f 5 3 - a 3 6 d - 1 7 9 7 e 3 4 b 1 e f 6 } "   i s N o r m a l = " 1 " > < s : t e x t > < s : r > < s : t   x m l : s p a c e = " p r e s e r v e " > A d m i n i s t r a t o r :  
 m?b< / s : t > < / s : r > < / s : t e x t > < / i t e m > < / c o m m e n t > < c o m m e n t   s : r e f = " B B 1 5 5 8 "   r g b C l r = " F F 0 0 0 0 " > < i t e m   i d = " { f 0 9 8 b 1 3 6 - 7 d 8 8 - 4 7 d d - a 0 7 e - f a 7 2 f 2 6 d c 0 b e } "   i s N o r m a l = " 1 " > < s : t e x t > < s : r > < s : t   x m l : s p a c e = " p r e s e r v e " > A d m i n i s t r a t o r :  
 m?b< / s : t > < / s : r > < / s : t e x t > < / i t e m > < / c o m m e n t > < c o m m e n t   s : r e f = " B B 1 5 5 9 "   r g b C l r = " F F 0 0 0 0 " > < i t e m   i d = " { f 8 d 0 6 a f 7 - d d 6 d - 4 7 6 5 - a 9 5 5 - e 1 8 8 6 a 3 b 1 e 7 f } "   i s N o r m a l = " 1 " > < s : t e x t > < s : r > < s : t   x m l : s p a c e = " p r e s e r v e " > A d m i n i s t r a t o r :  
 m?b< / s : t > < / s : r > < / s : t e x t > < / i t e m > < / c o m m e n t > < c o m m e n t   s : r e f = " B B 1 5 6 1 "   r g b C l r = " F F 0 0 0 0 " > < i t e m   i d = " { d 7 d 7 a 0 4 9 - 1 b e 6 - 4 8 5 0 - 8 f d f - e 3 2 f e 2 5 c e 5 a c } "   i s N o r m a l = " 1 " > < s : t e x t > < s : r > < s : t   x m l : s p a c e = " p r e s e r v e " > A d m i n i s t r a t o r :  
 m?b< / s : t > < / s : r > < / s : t e x t > < / i t e m > < / c o m m e n t > < c o m m e n t   s : r e f = " B B 1 5 6 2 "   r g b C l r = " F F 0 0 0 0 " > < i t e m   i d = " { 5 7 d f 5 c 3 1 - 0 b 5 9 - 4 4 8 7 - 8 3 1 0 - 6 d f 0 b b d 7 9 d 1 6 } "   i s N o r m a l = " 1 " > < s : t e x t > < s : r > < s : t   x m l : s p a c e = " p r e s e r v e " > A d m i n i s t r a t o r :  
 m?b< / s : t > < / s : r > < / s : t e x t > < / i t e m > < / c o m m e n t > < c o m m e n t   s : r e f = " A O 1 6 1 4 "   r g b C l r = " F F 0 0 0 0 " > < i t e m   i d = " { 1 4 1 0 a 6 7 f - 4 d 2 1 - 4 b 2 e - b 1 9 1 - 9 5 9 0 8 f 4 a 8 9 e 4 } "   i s N o r m a l = " 1 " > < s : t e x t > < s : r > < s : t   x m l : s p a c e = " p r e s e r v e " > A d m i n i s t r a t o r :  
 m?b< / s : t > < / s : r > < / s : t e x t > < / i t e m > < / c o m m e n t > < c o m m e n t   s : r e f = " A H 1 6 1 5 "   r g b C l r = " F F 0 0 0 0 " > < i t e m   i d = " { a 2 1 e 0 f f b - 0 0 0 9 - 4 4 f a - 9 0 4 8 - b 1 a b f b c 8 0 e 0 8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T 3 8 8 6 "   r g b C l r = " F F 0 0 0 0 " > < i t e m   i d = " { 5 5 6 c f 4 c 2 - 2 4 0 3 - 4 2 5 b - 8 c 2 2 - b 0 0 5 8 c a e e 3 5 1 } "   i s N o r m a l = " 1 " > < s : t e x t > < s : r > < s : t   x m l : s p a c e = " p r e s e r v e " > 8 6 1 7 8 < / s : t > < / s : r > < / s : t e x t > < / i t e m > < / c o m m e n t > < c o m m e n t   s : r e f = " T 3 8 8 7 "   r g b C l r = " F F 0 0 0 0 " > < i t e m   i d = " { 8 e 2 5 4 8 8 0 - 5 2 0 b - 4 f 7 4 - 8 f 4 f - c c 6 5 8 d 0 4 b a e b } "   i s N o r m a l = " 1 " > < s : t e x t > < s : r > < s : t   x m l : s p a c e = " p r e s e r v e " > 8 6 1 7 8 < / s : t > < / s : r > < / s : t e x t > < / i t e m > < / c o m m e n t > < c o m m e n t   s : r e f = " T 3 8 8 8 "   r g b C l r = " F F 0 0 0 0 " > < i t e m   i d = " { f 5 1 0 5 4 6 7 - 8 9 6 c - 4 d 8 7 - 9 9 4 6 - 7 2 8 f 5 a f 5 a 8 4 3 } "   i s N o r m a l = " 1 " > < s : t e x t > < s : r > < s : t   x m l : s p a c e = " p r e s e r v e " > 8 6 1 7 8 < / s : t > < / s : r > < / s : t e x t > < / i t e m > < / c o m m e n t > < c o m m e n t   s : r e f = " T 3 8 8 9 "   r g b C l r = " F F 0 0 0 0 " > < i t e m   i d = " { 4 e 2 1 9 e a 5 - 1 b 4 2 - 4 b d a - 8 3 d 8 - 6 8 0 a 4 7 d 2 b f 2 7 } "   i s N o r m a l = " 1 " > < s : t e x t > < s : r > < s : t   x m l : s p a c e = " p r e s e r v e " > 8 6 1 7 8 < / s : t > < / s : r > < / s : t e x t > < / i t e m > < / c o m m e n t > < c o m m e n t   s : r e f = " T 3 8 9 0 "   r g b C l r = " F F 0 0 0 0 " > < i t e m   i d = " { 3 b 8 7 7 c 9 2 - 6 0 6 1 - 4 7 7 f - 9 3 f a - 2 2 f 9 4 8 9 b 2 9 d 2 } "   i s N o r m a l = " 1 " > < s : t e x t > < s : r > < s : t   x m l : s p a c e = " p r e s e r v e " > 8 6 1 7 8 < / s : t > < / s : r > < / s : t e x t > < / i t e m > < / c o m m e n t > < c o m m e n t   s : r e f = " T 3 8 9 1 "   r g b C l r = " F F 0 0 0 0 " > < i t e m   i d = " { 4 5 8 6 8 6 8 9 - 3 e b 7 - 4 a 7 0 - a c 0 4 - 4 f d a c 9 2 e 5 6 0 1 } "   i s N o r m a l = " 1 " > < s : t e x t > < s : r > < s : t   x m l : s p a c e = " p r e s e r v e " > 8 6 1 7 8 < / s : t > < / s : r > < / s : t e x t > < / i t e m > < / c o m m e n t > < c o m m e n t   s : r e f = " T 3 8 9 2 "   r g b C l r = " F F 0 0 0 0 " > < i t e m   i d = " { 7 4 e 6 7 0 2 2 - 4 8 8 4 - 4 f 2 c - 9 9 6 3 - 6 7 0 9 0 b 4 1 0 5 d b } "   i s N o r m a l = " 1 " > < s : t e x t > < s : r > < s : t   x m l : s p a c e = " p r e s e r v e " > 8 6 1 7 8 < / s : t > < / s : r > < / s : t e x t > < / i t e m > < / c o m m e n t > < c o m m e n t   s : r e f = " T 3 8 9 5 "   r g b C l r = " F F 0 0 0 0 " > < i t e m   i d = " { 8 7 8 8 1 9 8 8 - 1 4 4 7 - 4 6 5 6 - 8 5 c 3 - 5 b d 2 6 c b 4 7 b b a } "   i s N o r m a l = " 1 " > < s : t e x t > < s : r > < s : t   x m l : s p a c e = " p r e s e r v e " > 8 6 1 7 8 < / s : t > < / s : r > < / s : t e x t > < / i t e m > < / c o m m e n t > < c o m m e n t   s : r e f = " B B 3 8 9 7 "   r g b C l r = " F F 0 0 0 0 " > < i t e m   i d = " { 8 0 f a b 9 2 5 - 6 5 8 c - 4 3 6 8 - a 4 8 1 - 2 e b e d 1 9 8 0 7 5 3 } "   i s N o r m a l = " 1 " > < s : t e x t > < s : r > < s : t   x m l : s p a c e = " p r e s e r v e " > A d m i n i s t r a t o r :  
 m?b< / s : t > < / s : r > < / s : t e x t > < / i t e m > < / c o m m e n t > < c o m m e n t   s : r e f = " T 3 8 9 8 "   r g b C l r = " F F 0 0 0 0 " > < i t e m   i d = " { 3 5 5 2 c 4 2 0 - 2 8 7 b - 4 d 4 1 - a 2 d 4 - 2 0 7 0 1 0 8 b 6 9 b 4 } "   i s N o r m a l = " 1 " > < s : t e x t > < s : r > < s : t   x m l : s p a c e = " p r e s e r v e " > 8 6 1 7 8 < / s : t > < / s : r > < / s : t e x t > < / i t e m > < / c o m m e n t > < c o m m e n t   s : r e f = " B B 3 8 9 9 "   r g b C l r = " F F 0 0 0 0 " > < i t e m   i d = " { 6 3 9 5 7 f 7 f - e d 8 1 - 4 d e 9 - 9 6 1 1 - 4 e 2 3 3 f f 8 5 1 0 a } "   i s N o r m a l = " 1 " > < s : t e x t > < s : r > < s : t   x m l : s p a c e = " p r e s e r v e " > A d m i n i s t r a t o r :  
 m?b< / s : t > < / s : r > < / s : t e x t > < / i t e m > < / c o m m e n t > < c o m m e n t   s : r e f = " T 3 9 0 0 "   r g b C l r = " F F 0 0 0 0 " > < i t e m   i d = " { f 1 f d 0 d d 7 - 7 5 e a - 4 3 d 5 - 9 c b a - 7 b 5 3 b 6 a c c 1 2 2 } "   i s N o r m a l = " 1 " > < s : t e x t > < s : r > < s : t   x m l : s p a c e = " p r e s e r v e " > 8 6 1 7 8 < / s : t > < / s : r > < / s : t e x t > < / i t e m > < / c o m m e n t > < c o m m e n t   s : r e f = " B B 3 9 0 1 "   r g b C l r = " F F 0 0 0 0 " > < i t e m   i d = " { 0 2 0 a 2 e 9 5 - 1 9 4 2 - 4 7 2 5 - b 7 9 6 - 7 c 5 7 8 4 e b 8 c 3 6 } "   i s N o r m a l = " 1 " > < s : t e x t > < s : r > < s : t   x m l : s p a c e = " p r e s e r v e " > A d m i n i s t r a t o r :  
 m?b< / s : t > < / s : r > < / s : t e x t > < / i t e m > < / c o m m e n t > < c o m m e n t   s : r e f = " A V 4 0 0 2 "   r g b C l r = " F F 0 0 0 0 " > < i t e m   i d = " { 1 4 d 1 8 7 c 5 - 7 8 c 2 - 4 7 f f - 9 6 2 e - 4 7 9 6 e d 3 1 1 a f d } "   i s N o r m a l = " 1 " > < s : t e x t > < s : r > < s : t   x m l : s p a c e = " p r e s e r v e " > 8 6 1 7 8 < / s : t > < / s : r > < / s : t e x t > < / i t e m > < / c o m m e n t > < c o m m e n t   s : r e f = " T 4 0 0 8 "   r g b C l r = " F F 0 0 0 0 " > < i t e m   i d = " { e d e 1 3 1 6 1 - f 7 5 9 - 4 e d a - b 4 5 3 - a 6 8 0 e 0 d 7 a a 6 9 } "   i s N o r m a l = " 1 " > < s : t e x t > < s : r > < s : t   x m l : s p a c e = " p r e s e r v e " > A d m i n i s t r a t o r :  
 m?b< / s : t > < / s : r > < / s : t e x t > < / i t e m > < / c o m m e n t > < c o m m e n t   s : r e f = " T 4 2 8 4 "   r g b C l r = " F F 0 0 0 0 " > < i t e m   i d = " { 8 c 8 1 5 d 0 2 - 9 8 5 5 - 4 4 b 3 - 9 0 8 2 - 4 f f 9 0 3 6 c c b 5 a } "   i s N o r m a l = " 1 " > < s : t e x t > < s : r > < s : t   x m l : s p a c e = " p r e s e r v e " > 8 6 1 7 8 < / s : t > < / s : r > < / s : t e x t > < / i t e m > < / c o m m e n t > < c o m m e n t   s : r e f = " T 4 2 8 5 "   r g b C l r = " F F 0 0 0 0 " > < i t e m   i d = " { 9 8 c 1 e 7 3 5 - 6 8 0 7 - 4 e d 5 - b d 5 8 - 6 2 b 4 0 7 9 5 3 5 f 6 } "   i s N o r m a l = " 1 " > < s : t e x t > < s : r > < s : t   x m l : s p a c e = " p r e s e r v e " > 8 6 1 7 8 < / s : t > < / s : r > < / s : t e x t > < / i t e m > < / c o m m e n t > < c o m m e n t   s : r e f = " T 4 2 8 7 "   r g b C l r = " F F 0 0 0 0 " > < i t e m   i d = " { 1 3 5 5 d 7 1 5 - 3 1 9 0 - 4 9 f 1 - b e 4 9 - e 8 1 5 b e 0 0 a c 9 8 } "   i s N o r m a l = " 1 " > < s : t e x t > < s : r > < s : t   x m l : s p a c e = " p r e s e r v e " > 8 6 1 7 8 < / s : t > < / s : r > < / s : t e x t > < / i t e m > < / c o m m e n t > < c o m m e n t   s : r e f = " T 4 2 8 8 "   r g b C l r = " F F 0 0 0 0 " > < i t e m   i d = " { 7 8 c 2 7 e 7 4 - a a 6 d - 4 e 8 f - 9 8 6 1 - 1 6 6 b 0 c 3 2 2 6 e f } "   i s N o r m a l = " 1 " > < s : t e x t > < s : r > < s : t   x m l : s p a c e = " p r e s e r v e " > 8 6 1 7 8 < / s : t > < / s : r > < / s : t e x t > < / i t e m > < / c o m m e n t > < c o m m e n t   s : r e f = " P 4 2 8 9 "   r g b C l r = " F F 0 0 0 0 " > < i t e m   i d = " { 5 f b f 8 6 3 8 - 8 1 a f - 4 3 6 4 - 9 f 6 6 - 8 e 9 1 c 6 7 3 8 c f 0 } "   i s N o r m a l = " 1 " > < s : t e x t > < s : r > < s : t   x m l : s p a c e = " p r e s e r v e " > 8 6 1 7 8 < / s : t > < / s : r > < / s : t e x t > < / i t e m > < / c o m m e n t > < c o m m e n t   s : r e f = " T 4 2 8 9 "   r g b C l r = " F F 0 0 0 0 " > < i t e m   i d = " { b d 4 4 f 0 d 4 - 8 7 5 4 - 4 9 0 9 - a 6 9 f - c 0 e 0 f b 5 2 6 a 9 e } "   i s N o r m a l = " 1 " > < s : t e x t > < s : r > < s : t   x m l : s p a c e = " p r e s e r v e " > 8 6 1 7 8 < / s : t > < / s : r > < / s : t e x t > < / i t e m > < / c o m m e n t > < c o m m e n t   s : r e f = " P 4 2 9 0 "   r g b C l r = " F F 0 0 0 0 " > < i t e m   i d = " { a c f b b e 9 b - f 5 d 0 - 4 5 c 9 - a c 2 d - c c a 5 d 6 5 8 b a 8 8 } "   i s N o r m a l = " 1 " > < s : t e x t > < s : r > < s : t   x m l : s p a c e = " p r e s e r v e " > 8 6 1 7 8 < / s : t > < / s : r > < / s : t e x t > < / i t e m > < / c o m m e n t > < c o m m e n t   s : r e f = " T 4 2 9 0 "   r g b C l r = " F F 0 0 0 0 " > < i t e m   i d = " { 8 5 4 b 1 1 1 4 - 8 d 2 6 - 4 3 1 e - 8 9 1 6 - d 2 f f 5 4 a 4 a c 7 b } "   i s N o r m a l = " 1 " > < s : t e x t > < s : r > < s : t   x m l : s p a c e = " p r e s e r v e " > 8 6 1 7 8 < / s : t > < / s : r > < / s : t e x t > < / i t e m > < / c o m m e n t > < c o m m e n t   s : r e f = " P 4 2 9 1 "   r g b C l r = " F F 0 0 0 0 " > < i t e m   i d = " { 0 9 c e 1 5 0 3 - 9 0 6 9 - 4 5 a c - b 3 a 0 - 0 3 9 b c 9 2 4 9 9 7 d } "   i s N o r m a l = " 1 " > < s : t e x t > < s : r > < s : t   x m l : s p a c e = " p r e s e r v e " > 8 6 1 7 8 < / s : t > < / s : r > < / s : t e x t > < / i t e m > < / c o m m e n t > < c o m m e n t   s : r e f = " T 4 2 9 1 "   r g b C l r = " F F 0 0 0 0 " > < i t e m   i d = " { d e 2 5 8 5 b 7 - 1 3 f 1 - 4 c 5 7 - 9 d a b - 5 3 d e 2 0 b 4 5 1 0 1 } "   i s N o r m a l = " 1 " > < s : t e x t > < s : r > < s : t   x m l : s p a c e = " p r e s e r v e " > 8 6 1 7 8 < / s : t > < / s : r > < / s : t e x t > < / i t e m > < / c o m m e n t > < c o m m e n t   s : r e f = " B B 4 2 9 2 "   r g b C l r = " F F 0 0 0 0 " > < i t e m   i d = " { 1 0 2 4 3 4 b 9 - 3 9 5 b - 4 2 9 1 - 9 c 1 d - 5 d 8 d 9 6 8 f 4 6 b 0 } "   i s N o r m a l = " 1 " > < s : t e x t > < s : r > < s : t   x m l : s p a c e = " p r e s e r v e " > 8 6 1 7 8 < / s : t > < / s : r > < / s : t e x t > < / i t e m > < / c o m m e n t > < c o m m e n t   s : r e f = " B B 4 2 9 3 "   r g b C l r = " F F 0 0 0 0 " > < i t e m   i d = " { 8 7 2 f 8 1 d c - 1 9 d f - 4 c a 8 - b 1 2 6 - c 6 3 7 4 1 0 f d 2 4 0 } "   i s N o r m a l = " 1 " > < s : t e x t > < s : r > < s : t   x m l : s p a c e = " p r e s e r v e " > 8 6 1 7 8 < / s : t > < / s : r > < / s : t e x t > < / i t e m > < / c o m m e n t > < c o m m e n t   s : r e f = " T 4 2 9 4 "   r g b C l r = " F F 0 0 0 0 " > < i t e m   i d = " { 2 7 0 1 2 c 8 8 - e 3 f 1 - 4 b 9 f - 9 3 b 0 - 1 b 2 4 9 1 9 1 9 3 7 1 } "   i s N o r m a l = " 1 " > < s : t e x t > < s : r > < s : t   x m l : s p a c e = " p r e s e r v e " > 8 6 1 7 8 < / s : t > < / s : r > < / s : t e x t > < / i t e m > < / c o m m e n t > < c o m m e n t   s : r e f = " B B 4 2 9 5 "   r g b C l r = " F F 0 0 0 0 " > < i t e m   i d = " { 0 5 d 9 6 1 0 3 - d 4 7 b - 4 3 1 c - a 2 a f - c 0 f f 1 a 8 e 2 c 2 f } "   i s N o r m a l = " 1 " > < s : t e x t > < s : r > < s : t   x m l : s p a c e = " p r e s e r v e " > A d m i n i s t r a t o r :  
 m?b< / s : t > < / s : r > < / s : t e x t > < / i t e m > < / c o m m e n t > < c o m m e n t   s : r e f = " B B 4 2 9 6 "   r g b C l r = " F F 0 0 0 0 " > < i t e m   i d = " { f d 7 9 b 2 e 4 - b c e e - 4 6 4 d - b a b b - 1 7 0 9 a 5 1 f d 5 6 1 } "   i s N o r m a l = " 1 " > < s : t e x t > < s : r > < s : t   x m l : s p a c e = " p r e s e r v e " > 8 6 1 7 8 < / s : t > < / s : r > < / s : t e x t > < / i t e m > < / c o m m e n t > < c o m m e n t   s : r e f = " B B 4 2 9 7 "   r g b C l r = " F F 0 0 0 0 " > < i t e m   i d = " { 8 3 9 2 a 5 7 d - 7 d c 8 - 4 d 7 c - a d f c - 6 5 e 1 8 b 3 3 0 d 3 d } "   i s N o r m a l = " 1 " > < s : t e x t > < s : r > < s : t   x m l : s p a c e = " p r e s e r v e " > 8 6 1 7 8 < / s : t > < / s : r > < / s : t e x t > < / i t e m > < / c o m m e n t > < c o m m e n t   s : r e f = " T 4 2 9 8 "   r g b C l r = " F F 0 0 0 0 " > < i t e m   i d = " { 5 f 5 6 b 8 9 d - 6 5 4 0 - 4 5 e a - b 9 6 f - 8 c d b e a 5 d 3 0 a b } "   i s N o r m a l = " 1 " > < s : t e x t > < s : r > < s : t   x m l : s p a c e = " p r e s e r v e " > 8 6 1 7 8 < / s : t > < / s : r > < / s : t e x t > < / i t e m > < / c o m m e n t > < c o m m e n t   s : r e f = " T 4 2 9 9 "   r g b C l r = " F F 0 0 0 0 " > < i t e m   i d = " { 1 5 4 b d e 0 7 - 9 7 b 4 - 4 2 d 4 - b 1 f 3 - c 8 f f 0 8 4 9 3 3 2 0 } "   i s N o r m a l = " 1 " > < s : t e x t > < s : r > < s : t   x m l : s p a c e = " p r e s e r v e " > 8 6 1 7 8 < / s : t > < / s : r > < / s : t e x t > < / i t e m > < / c o m m e n t > < c o m m e n t   s : r e f = " B B 4 3 0 0 "   r g b C l r = " F F 0 0 0 0 " > < i t e m   i d = " { f b 6 f 7 e f c - 4 6 3 6 - 4 b 7 5 - a 4 a 4 - 8 5 2 c f 1 e 2 e d 8 5 } "   i s N o r m a l = " 1 " > < s : t e x t > < s : r > < s : t   x m l : s p a c e = " p r e s e r v e " > 8 6 1 7 8 < / s : t > < / s : r > < / s : t e x t > < / i t e m > < / c o m m e n t > < c o m m e n t   s : r e f = " B B 4 3 0 1 "   r g b C l r = " F F 0 0 0 0 " > < i t e m   i d = " { 2 6 7 c d a 4 5 - 5 9 0 e - 4 f d 2 - 9 4 a 9 - 0 7 6 a 9 8 e 2 2 2 0 5 } "   i s N o r m a l = " 1 " > < s : t e x t > < s : r > < s : t   x m l : s p a c e = " p r e s e r v e " > 8 6 1 7 8 < / s : t > < / s : r > < / s : t e x t > < / i t e m > < / c o m m e n t > < c o m m e n t   s : r e f = " T 4 3 0 2 "   r g b C l r = " F F 0 0 0 0 " > < i t e m   i d = " { c f 1 c 5 5 0 5 - 6 8 b c - 4 e 1 c - 8 2 0 a - f 2 4 3 4 e 7 b 1 1 3 1 } "   i s N o r m a l = " 1 " > < s : t e x t > < s : r > < s : t   x m l : s p a c e = " p r e s e r v e " > 8 6 1 7 8 < / s : t > < / s : r > < / s : t e x t > < / i t e m > < / c o m m e n t > < c o m m e n t   s : r e f = " B B 4 3 0 4 "   r g b C l r = " F F 0 0 0 0 " > < i t e m   i d = " { 6 a 0 1 9 9 c 9 - 9 8 2 e - 4 1 1 c - 9 0 f d - 4 b 3 5 c 4 2 5 e 5 e 9 } "   i s N o r m a l = " 1 " > < s : t e x t > < s : r > < s : t   x m l : s p a c e = " p r e s e r v e " > 8 6 1 7 8 < / s : t > < / s : r > < / s : t e x t > < / i t e m > < / c o m m e n t > < c o m m e n t   s : r e f = " B B 4 3 0 5 "   r g b C l r = " F F 0 0 0 0 " > < i t e m   i d = " { 2 5 a 0 f 4 4 4 - 9 c b 9 - 4 c 8 0 - b d d b - 1 7 8 d 4 2 f 9 3 0 d 2 } "   i s N o r m a l = " 1 " > < s : t e x t > < s : r > < s : t   x m l : s p a c e = " p r e s e r v e " > 8 6 1 7 8 < / s : t > < / s : r > < / s : t e x t > < / i t e m > < / c o m m e n t > < c o m m e n t   s : r e f = " T 4 3 0 6 "   r g b C l r = " F F 0 0 0 0 " > < i t e m   i d = " { 1 b b 0 1 e 5 4 - 3 e c e - 4 b 0 2 - a 9 f 2 - 8 e b a 3 9 b 2 b 7 4 c } "   i s N o r m a l = " 1 " > < s : t e x t > < s : r > < s : t   x m l : s p a c e = " p r e s e r v e " > 8 6 1 7 8 < / s : t > < / s : r > < / s : t e x t > < / i t e m > < / c o m m e n t > < c o m m e n t   s : r e f = " T 4 3 0 7 "   r g b C l r = " F F 0 0 0 0 " > < i t e m   i d = " { 5 3 2 6 e a b 8 - d 5 4 b - 4 5 4 8 - b f 9 f - 6 d 8 9 2 0 7 0 6 6 0 0 } "   i s N o r m a l = " 1 " > < s : t e x t > < s : r > < s : t   x m l : s p a c e = " p r e s e r v e " > 8 6 1 7 8 < / s : t > < / s : r > < / s : t e x t > < / i t e m > < / c o m m e n t > < c o m m e n t   s : r e f = " T 4 3 0 9 "   r g b C l r = " F F 0 0 0 0 " > < i t e m   i d = " { a 1 c e b 7 0 0 - 7 6 7 6 - 4 3 1 e - a 7 c c - 9 a 5 4 5 e d f e c 0 4 } "   i s N o r m a l = " 1 " > < s : t e x t > < s : r > < s : t   x m l : s p a c e = " p r e s e r v e " > 8 6 1 7 8 < / s : t > < / s : r > < / s : t e x t > < / i t e m > < / c o m m e n t > < c o m m e n t   s : r e f = " K 4 3 4 1 "   r g b C l r = " F F 0 0 0 0 " > < i t e m   i d = " { 5 7 d c e 8 3 e - 5 a e 9 - 4 6 e f - 8 0 c 5 - 3 0 7 e 3 7 0 9 6 6 9 6 } "   i s N o r m a l = " 1 " > < s : t e x t > < s : r > < s : t   x m l : s p a c e = " p r e s e r v e " > cUS< / s : t > < / s : r > < / s : t e x t > < / i t e m > < / c o m m e n t > < c o m m e n t   s : r e f = " B D 4 3 4 1 "   r g b C l r = " F F 0 0 0 0 " > < i t e m   i d = " { b 8 7 3 8 9 f b - e 5 6 0 - 4 8 1 6 - a 2 8 d - 5 9 f 2 6 2 a a c 3 b 9 } "   i s N o r m a l = " 1 " > < s : t e x t > < s : r > < s : t   x m l : s p a c e = " p r e s e r v e " > 0R&��e���2 0 1 9 / 1 0 / 3 0 < / s : t > < / s : r > < / s : t e x t > < / i t e m > < / c o m m e n t > < c o m m e n t   s : r e f = " B E 4 3 4 1 "   r g b C l r = " F F 0 0 0 0 " > < i t e m   i d = " { 8 8 3 c 0 0 a 1 - 8 a 2 8 - 4 f 2 b - a 1 f 3 - 3 6 b 6 3 5 e 8 0 c f a } "   i s N o r m a l = " 1 " > < s : t e x t > < s : r > < s : t   x m l : s p a c e = " p r e s e r v e " > 0R&��eg�2 0 1 9 / 1 0 / 3 1 < / s : t > < / s : r > < / s : t e x t > < / i t e m > < / c o m m e n t > < c o m m e n t   s : r e f = " B D 4 3 4 2 "   r g b C l r = " F F 0 0 0 0 " > < i t e m   i d = " { b 9 7 5 b 0 7 d - 7 5 b 7 - 4 a f 5 - 8 1 c a - 5 e 9 b e e 9 f 8 1 b f } "   i s N o r m a l = " 1 " > < s : t e x t > < s : r > < s : t   x m l : s p a c e = " p r e s e r v e " > 0R&��e���2 0 1 9 / 1 2 / 9 < / s : t > < / s : r > < / s : t e x t > < / i t e m > < / c o m m e n t > < c o m m e n t   s : r e f = " B D 4 3 4 3 "   r g b C l r = " F F 0 0 0 0 " > < i t e m   i d = " { 4 8 3 3 c 2 6 3 - 1 d 0 1 - 4 a f 1 - b 6 9 9 - 5 e 1 a d 7 e 0 7 7 a e } "   i s N o r m a l = " 1 " > < s : t e x t > < s : r > < s : t   x m l : s p a c e = " p r e s e r v e " > 0R&��e���2 0 1 9 / 1 2 / 9 < / s : t > < / s : r > < / s : t e x t > < / i t e m > < / c o m m e n t > < c o m m e n t   s : r e f = " B D 4 3 4 4 "   r g b C l r = " F F 0 0 0 0 " > < i t e m   i d = " { a 4 8 b 4 a b 3 - 5 4 d 9 - 4 e b a - b 4 7 1 - 6 a 3 c 2 f 5 1 3 4 4 f } "   i s N o r m a l = " 1 " > < s : t e x t > < s : r > < s : t   x m l : s p a c e = " p r e s e r v e " > 0R&��e���2 0 1 9 / 1 2 / 9 < / s : t > < / s : r > < / s : t e x t > < / i t e m > < / c o m m e n t > < c o m m e n t   s : r e f = " B D 4 3 4 5 "   r g b C l r = " F F 0 0 0 0 " > < i t e m   i d = " { f 3 c 1 4 1 2 b - f c 4 1 - 4 3 1 c - 8 d 5 0 - 3 9 c 2 a e a a 0 2 3 c } "   i s N o r m a l = " 1 " > < s : t e x t > < s : r > < s : t   x m l : s p a c e = " p r e s e r v e " > 0R&��e���2 0 2 0 / 1 / 9  
 < / s : t > < / s : r > < / s : t e x t > < / i t e m > < / c o m m e n t > < c o m m e n t   s : r e f = " B D 4 3 4 6 "   r g b C l r = " F F 0 0 0 0 " > < i t e m   i d = " { 7 3 9 c 6 b b b - 7 b 6 d - 4 a 8 9 - 8 1 d 0 - 5 3 d 9 b 7 9 8 f 9 5 b } "   i s N o r m a l = " 1 " > < s : t e x t > < s : r > < s : t   x m l : s p a c e = " p r e s e r v e " > 0R&��e���2 0 1 9 / 1 2 / 9 < / s : t > < / s : r > < / s : t e x t > < / i t e m > < / c o m m e n t > < c o m m e n t   s : r e f = " B K 4 4 4 4 "   r g b C l r = " F F 0 0 0 0 " > < i t e m   i d = " { 7 6 b 6 4 9 8 3 - 5 2 2 0 - 4 2 b c - b 4 a a - c a e 3 4 b 0 7 6 3 f c } "   i s N o r m a l = " 1 " > < s : t e x t > < s : r > < s : t   x m l : s p a c e = " p r e s e r v e " > H u y c :  
 2 0 2 0 . 4 . 1 0 �]�V>k2 3 9 2 0 CQ< / s : t > < / s : r > < / s : t e x t > < / i t e m > < / c o m m e n t > < c o m m e n t   s : r e f = " B K 4 4 7 7 "   r g b C l r = " F F 0 0 0 0 " > < i t e m   i d = " { a c 7 c 0 d 4 a - 3 7 6 e - 4 7 5 6 - a 3 c a - b 0 2 f 5 6 8 8 a 6 9 5 } "   i s N o r m a l = " 1 " > < s : t e x t > < s : r > < s : t   x m l : s p a c e = " p r e s e r v e " > H u y c :  
 ,{ N!k�V>k3 0 0 0 0 CQ�2 0 1 8 / 9 / 1 3 < / s : t > < / s : r > < / s : t e x t > < / i t e m > < / c o m m e n t > < c o m m e n t   s : r e f = " K 4 4 8 8 "   r g b C l r = " F F 0 0 0 0 " > < i t e m   i d = " { 6 6 c 7 b 3 6 f - c 6 e e - 4 6 c 8 - 9 8 1 f - 7 f b 4 3 5 e 1 d 0 6 2 } "   i s N o r m a l = " 1 " > < s : t e x t > < s : r > < s : t   x m l : s p a c e = " p r e s e r v e " > 2 0 1 9 / 8 / 2 - 2 0 1 9 / 8 / 3 �Sg~n�Q�Vb�N< / s : t > < / s : r > < / s : t e x t > < / i t e m > < / c o m m e n t > < c o m m e n t   s : r e f = " B D 4 4 8 8 "   r g b C l r = " F F 0 0 0 0 " > < i t e m   i d = " { c 6 d 0 b 6 0 f - 6 4 c 7 - 4 b 1 a - 8 c 8 3 - a b 8 7 4 6 e 8 f b 8 e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8 8 "   r g b C l r = " F F 0 0 0 0 " > < i t e m   i d = " { 7 f f 8 a 5 7 3 - b 9 e 2 - 4 d b 3 - 8 d 4 f - c 6 8 f 2 a 4 0 a 7 c 3 } "   i s N o r m a l = " 1 " > < s : t e x t > < s : r > < s : t   x m l : s p a c e = " p r e s e r v e " > 0R&��e���2 0 1 9 / 8 / 2 < / s : t > < / s : r > < / s : t e x t > < / i t e m > < / c o m m e n t > < c o m m e n t   s : r e f = " K 4 4 8 9 "   r g b C l r = " F F 0 0 0 0 " > < i t e m   i d = " { 6 b f d 3 d 1 8 - 9 7 d 5 - 4 e 8 e - b 1 8 9 - b 3 e 7 2 f 3 e 2 d a 6 } "   i s N o r m a l = " 1 " > < s : t e x t > < s : r > < s : t   x m l : s p a c e = " p r e s e r v e " > 2 0 1 9 / 8 / 2 - 2 0 1 9 / 8 / 3 �Sg~n�Q�Vb�N< / s : t > < / s : r > < / s : t e x t > < / i t e m > < / c o m m e n t > < c o m m e n t   s : r e f = " B E 4 4 8 9 "   r g b C l r = " F F 0 0 0 0 " > < i t e m   i d = " { d e b 8 e 9 a d - e 6 6 3 - 4 b 2 7 - 8 4 9 6 - 4 0 2 e 0 c 6 9 5 c d 6 } "   i s N o r m a l = " 1 " > < s : t e x t > < s : r > < s : t   x m l : s p a c e = " p r e s e r v e " > 0R&��e���2 0 1 9 / 8 / 2 < / s : t > < / s : r > < / s : t e x t > < / i t e m > < / c o m m e n t > < c o m m e n t   s : r e f = " K 4 4 9 0 "   r g b C l r = " F F 0 0 0 0 " > < i t e m   i d = " { 2 e f f d 1 f c - 9 4 5 8 - 4 1 e 1 - a 6 9 f - 0 a 3 a 9 f a f 3 a 1 8 } "   i s N o r m a l = " 1 " > < s : t e x t > < s : r > < s : t   x m l : s p a c e = " p r e s e r v e " > 2 0 1 9 / 8 / 1 6 - 2 0 1 9 / 8 / 1 7 �Sg~n�Q�Vb�N< / s : t > < / s : r > < / s : t e x t > < / i t e m > < / c o m m e n t > < c o m m e n t   s : r e f = " B D 4 4 9 0 "   r g b C l r = " F F 0 0 0 0 " > < i t e m   i d = " { 0 9 c d 5 2 2 9 - 7 2 6 6 - 4 0 5 d - 9 e 6 0 - e 4 4 9 d f e 6 d 1 0 d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9 0 "   r g b C l r = " F F 0 0 0 0 " > < i t e m   i d = " { 7 5 6 b 0 6 5 d - 8 d 3 8 - 4 7 c 5 - 8 3 d a - 7 f 3 f f e a 2 0 9 f f } "   i s N o r m a l = " 1 " > < s : t e x t > < s : r > < s : t   x m l : s p a c e = " p r e s e r v e " > 0R&��e���2 0 1 9 / 8 / 1 6 < / s : t > < / s : r > < / s : t e x t > < / i t e m > < / c o m m e n t > < c o m m e n t   s : r e f = " K 4 4 9 1 "   r g b C l r = " F F 0 0 0 0 " > < i t e m   i d = " { 6 f 4 c c 4 8 3 - b 3 6 d - 4 7 a 6 - b 4 f 4 - b 4 7 2 8 2 d 6 c 0 b a } "   i s N o r m a l = " 1 " > < s : t e x t > < s : r > < s : t   x m l : s p a c e = " p r e s e r v e " > 2 0 1 9 / 8 / 1 8 - 2 0 1 9 / 8 / 1 9 �Sg~n�Q�Vb�N 
 < / s : t > < / s : r > < / s : t e x t > < / i t e m > < / c o m m e n t > < c o m m e n t   s : r e f = " B D 4 4 9 1 "   r g b C l r = " F F 0 0 0 0 " > < i t e m   i d = " { d c 5 7 0 e 8 8 - 1 8 b 2 - 4 9 b c - a 3 c 2 - e 9 d 2 2 f 0 5 9 0 d f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1 "   r g b C l r = " F F 0 0 0 0 " > < i t e m   i d = " { 0 9 0 e e c f 5 - c b 9 f - 4 0 b a - 9 8 6 a - 9 c 8 a 5 2 b 2 0 3 3 f } "   i s N o r m a l = " 1 " > < s : t e x t > < s : r > < s : t   x m l : s p a c e = " p r e s e r v e " > 0R&��e���2 0 1 9 / 8 / 1 9 < / s : t > < / s : r > < / s : t e x t > < / i t e m > < / c o m m e n t > < c o m m e n t   s : r e f = " K 4 4 9 2 "   r g b C l r = " F F 0 0 0 0 " > < i t e m   i d = " { a c 1 f 0 a 3 1 - 2 3 f f - 4 6 9 6 - 8 e 4 4 - 5 7 b 2 4 0 a b 3 3 7 7 } "   i s N o r m a l = " 1 " > < s : t e x t > < s : r > < s : t   x m l : s p a c e = " p r e s e r v e " > 2 0 1 9 / 8 / 3 0 �Sg~n�Q�Vb�N< / s : t > < / s : r > < / s : t e x t > < / i t e m > < / c o m m e n t > < c o m m e n t   s : r e f = " B D 4 4 9 2 "   r g b C l r = " F F 0 0 0 0 " > < i t e m   i d = " { b 4 d 7 c b f 4 - 7 2 5 c - 4 3 6 0 - 8 7 d e - c a 1 7 2 b 1 5 0 d 0 6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2 "   r g b C l r = " F F 0 0 0 0 " > < i t e m   i d = " { a b 8 d 1 f 2 a - 2 5 e 5 - 4 6 b f - a 0 f a - d a 4 f c 1 9 8 9 5 e 2 } "   i s N o r m a l = " 1 " > < s : t e x t > < s : r > < s : t   x m l : s p a c e = " p r e s e r v e " > �V>k�e���2 0 1 9 / 8 / 3 0 < / s : t > < / s : r > < / s : t e x t > < / i t e m > < / c o m m e n t > < c o m m e n t   s : r e f = " B D 4 4 9 3 "   r g b C l r = " F F 0 0 0 0 " > < i t e m   i d = " { a 2 2 d f 8 3 6 - 6 2 d e - 4 9 9 5 - 9 5 a a - f 4 7 8 4 8 1 5 4 f a e } "   i s N o r m a l = " 1 " > < s : t e x t > < s : r > < s : t   x m l : s p a c e = " p r e s e r v e " > ,{ N{2 4 7 8 3 . 1 6 0R&��e���2 0 1 9 / 1 0 / 1 0  
 ,{�N{2 4 7 8 3 . 1 6 0R&��e���2 0 2 0 / 9 / 1 0 < / s : t > < / s : r > < / s : t e x t > < / i t e m > < / c o m m e n t > < c o m m e n t   s : r e f = " B E 4 4 9 3 "   r g b C l r = " F F 0 0 0 0 " > < i t e m   i d = " { 9 1 a 6 0 7 c 2 - 5 b 3 2 - 4 0 4 d - 9 8 5 5 - 9 a 1 b 9 7 b 6 5 4 c 3 } "   i s N o r m a l = " 1 " > < s : t e x t > < s : r > < s : t   x m l : s p a c e = " p r e s e r v e " > �V>k�e���2 0 1 9 / 9 / 2 2 < / s : t > < / s : r > < / s : t e x t > < / i t e m > < / c o m m e n t > < c o m m e n t   s : r e f = " T 4 5 4 1 "   r g b C l r = " F F 0 0 0 0 " > < i t e m   i d = " { 8 f 3 2 c b 8 e - 8 a e 8 - 4 8 e 2 - b 8 e c - e c 2 c 6 d 3 0 4 1 7 5 } "   i s N o r m a l = " 1 " > < s : t e x t > < s : r > < s : t   x m l : s p a c e = " p r e s e r v e " > 8 6 1 7 8 < / s : t > < / s : r > < / s : t e x t > < / i t e m > < / c o m m e n t > < c o m m e n t   s : r e f = " T 4 5 4 3 "   r g b C l r = " F F 0 0 0 0 " > < i t e m   i d = " { 5 1 5 4 3 a b 1 - 5 f 1 6 - 4 6 6 6 - b 9 e 1 - e 8 4 9 8 d 4 e f 1 d f } "   i s N o r m a l = " 1 " > < s : t e x t > < s : r > < s : t   x m l : s p a c e = " p r e s e r v e " > 8 6 1 7 8 < / s : t > < / s : r > < / s : t e x t > < / i t e m > < / c o m m e n t > < c o m m e n t   s : r e f = " T 4 5 4 4 "   r g b C l r = " F F 0 0 0 0 " > < i t e m   i d = " { 6 1 e 5 e 2 2 7 - d 4 c 0 - 4 9 b 9 - 9 3 3 2 - e b f a 9 4 d 2 a 8 1 0 } "   i s N o r m a l = " 1 " > < s : t e x t > < s : r > < s : t   x m l : s p a c e = " p r e s e r v e " > 8 6 1 7 8 < / s : t > < / s : r > < / s : t e x t > < / i t e m > < / c o m m e n t > < c o m m e n t   s : r e f = " T 4 5 4 5 "   r g b C l r = " F F 0 0 0 0 " > < i t e m   i d = " { 1 0 7 b b b f d - 3 6 9 c - 4 3 a 5 - a 3 a d - 6 a a 8 7 c 2 2 2 5 e 1 } "   i s N o r m a l = " 1 " > < s : t e x t > < s : r > < s : t   x m l : s p a c e = " p r e s e r v e " > 8 6 1 7 8 < / s : t > < / s : r > < / s : t e x t > < / i t e m > < / c o m m e n t > < c o m m e n t   s : r e f = " T 4 5 4 6 "   r g b C l r = " F F 0 0 0 0 " > < i t e m   i d = " { f d c 7 7 2 8 1 - e 1 4 3 - 4 f e a - a 8 8 a - 5 9 9 0 4 9 4 3 e 6 2 4 } "   i s N o r m a l = " 1 " > < s : t e x t > < s : r > < s : t   x m l : s p a c e = " p r e s e r v e " > 8 6 1 7 8 < / s : t > < / s : r > < / s : t e x t > < / i t e m > < / c o m m e n t > < c o m m e n t   s : r e f = " T 4 5 4 7 "   r g b C l r = " F F 0 0 0 0 " > < i t e m   i d = " { 0 7 d a c 9 6 5 - a 4 c 1 - 4 d 6 0 - a 4 8 5 - 7 a b 0 2 7 6 7 3 b f d } "   i s N o r m a l = " 1 " > < s : t e x t > < s : r > < s : t   x m l : s p a c e = " p r e s e r v e " > 8 6 1 7 8 < / s : t > < / s : r > < / s : t e x t > < / i t e m > < / c o m m e n t > < c o m m e n t   s : r e f = " B B 4 5 4 8 "   r g b C l r = " F F 0 0 0 0 " > < i t e m   i d = " { 0 4 b 9 4 2 2 c - 4 b 4 7 - 4 f 3 d - 9 c 9 1 - 0 7 3 d f 4 b d 5 7 9 a } "   i s N o r m a l = " 1 " > < s : t e x t > < s : r > < s : t   x m l : s p a c e = " p r e s e r v e " > 8 6 1 7 8 < / s : t > < / s : r > < / s : t e x t > < / i t e m > < / c o m m e n t > < c o m m e n t   s : r e f = " T 4 5 4 9 "   r g b C l r = " F F 0 0 0 0 " > < i t e m   i d = " { 3 9 6 8 f f f f - a 4 8 f - 4 4 a 1 - 9 8 8 6 - e 4 8 9 b a 8 0 5 c f 9 } "   i s N o r m a l = " 1 " > < s : t e x t > < s : r > < s : t   x m l : s p a c e = " p r e s e r v e " > 8 6 1 7 8 < / s : t > < / s : r > < / s : t e x t > < / i t e m > < / c o m m e n t > < c o m m e n t   s : r e f = " A Q 4 5 5 0 "   r g b C l r = " F F 0 0 0 0 " > < i t e m   i d = " { d 5 e f 7 4 5 4 - d 9 4 1 - 4 4 8 8 - b 5 6 0 - a 3 0 5 5 8 9 e 0 e 4 3 } "   i s N o r m a l = " 1 " > < s : t e x t > < s : r > < s : t   x m l : s p a c e = " p r e s e r v e " > A d m i n i s t r a t o r :  
 m?b< / s : t > < / s : r > < / s : t e x t > < / i t e m > < / c o m m e n t > < c o m m e n t   s : r e f = " A O 4 5 5 9 "   r g b C l r = " F F 0 0 0 0 " > < i t e m   i d = " { 3 c d a 2 0 5 a - 6 e 0 d - 4 b 1 5 - b 6 6 f - 8 6 3 5 b d 5 7 2 e a 3 } "   i s N o r m a l = " 1 " > < s : t e x t > < s : r > < s : t   x m l : s p a c e = " p r e s e r v e " > A d m i n i s t r a t o r :  
 m?b< / s : t > < / s : r > < / s : t e x t > < / i t e m > < / c o m m e n t > < c o m m e n t   s : r e f = " A Q 4 5 5 9 "   r g b C l r = " F F 0 0 0 0 " > < i t e m   i d = " { f 3 3 6 d c 4 4 - 2 d 2 6 - 4 b c 9 - 9 6 f a - b 0 f 7 d 6 7 e 9 3 5 5 } "   i s N o r m a l = " 1 " > < s : t e x t > < s : r > < s : t   x m l : s p a c e = " p r e s e r v e " > A d m i n i s t r a t o r :  
 m?b< / s : t > < / s : r > < / s : t e x t > < / i t e m > < / c o m m e n t > < c o m m e n t   s : r e f = " A F 4 9 5 6 "   r g b C l r = " F F 0 0 0 0 " > < i t e m   i d = " { 8 f 5 8 3 1 9 e - 0 8 8 7 - 4 2 8 3 - 8 2 e 9 - 0 e f 6 8 2 9 a 9 0 5 4 } "   i s N o r m a l = " 1 " > < s : t e x t > < s : r > < s : t   x m l : s p a c e = " p r e s e r v e " > A d m i n i s t r a t o r :  
 �S  6 7 0 3 1 4  
 < / s : t > < / s : r > < / s : t e x t > < / i t e m > < / c o m m e n t > < c o m m e n t   s : r e f = " A M 4 9 5 6 "   r g b C l r = " F F 0 0 0 0 " > < i t e m   i d = " { 5 9 b 5 1 4 a d - 2 6 b 2 - 4 9 1 a - a 9 f f - 5 e b c 2 b 4 a 2 3 5 0 } "   i s N o r m a l = " 1 " > < s : t e x t > < s : r > < s : t   x m l : s p a c e = " p r e s e r v e " > A d m i n i s t r a t o r :  
 �S  6 7 0 3 1 4  
 < / s : t > < / s : r > < / s : t e x t > < / i t e m > < / c o m m e n t > < c o m m e n t   s : r e f = " B Q 4 9 6 1 "   r g b C l r = " F F 0 0 0 0 " > < i t e m   i d = " { 1 f d d e 3 9 c - 9 9 9 d - 4 d 8 f - 9 1 1 d - e 7 f 9 6 8 9 3 0 8 7 b } "   i s N o r m a l = " 1 " > < s : t e x t > < s : r > < s : t   x m l : s p a c e = " p r e s e r v e " > l y a n :  
 3 0 0 0 �WcOg�R9�< / s : t > < / s : r > < / s : t e x t > < / i t e m > < / c o m m e n t > < c o m m e n t   s : r e f = " A O 4 9 6 6 "   r g b C l r = " F F 0 0 0 0 " > < i t e m   i d = " { 3 1 8 3 e 0 1 3 - 1 b c b - 4 8 9 9 - 9 8 c a - 6 f f 8 2 9 f f 3 7 5 c } "   i s N o r m a l = " 1 " > < s : t e x t > < s : r > < s : t   x m l : s p a c e = " p r e s e r v e " > 8 6 1 7 8 < / s : t > < / s : r > < / s : t e x t > < / i t e m > < / c o m m e n t > < c o m m e n t   s : r e f = " A O 4 9 9 2 "   r g b C l r = " F F 0 0 0 0 " > < i t e m   i d = " { 5 9 9 7 3 e 8 e - f 4 6 f - 4 7 7 5 - a 8 3 3 - f 6 b 4 7 0 7 3 d f 3 0 } "   i s N o r m a l = " 1 " > < s : t e x t > < s : r > < s : t   x m l : s p a c e = " p r e s e r v e " > 8 6 1 7 8 < / s : t > < / s : r > < / s : t e x t > < / i t e m > < / c o m m e n t > < c o m m e n t   s : r e f = " A U 4 9 9 8 "   r g b C l r = " F F 0 0 0 0 " > < i t e m   i d = " { c f b c e 4 e b - 1 7 e c - 4 e 9 9 - 9 a 9 f - 6 b a 6 2 f 8 b d 3 6 7 } "   i s N o r m a l = " 1 " > < s : t e x t > < s : r > < s : t   x m l : s p a c e = " p r e s e r v e " > A d m i n i s t r a t o r :  
 m?b< / s : t > < / s : r > < / s : t e x t > < / i t e m > < / c o m m e n t > < c o m m e n t   s : r e f = " S 5 0 0 3 "   r g b C l r = " F F 0 0 0 0 " > < i t e m   i d = " { 4 1 3 8 9 c 2 2 - 2 4 a 2 - 4 0 c 2 - a 0 7 c - 3 b d 0 7 4 d 7 9 c d f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A O 5 0 0 8 "   r g b C l r = " F F 0 0 0 0 " > < i t e m   i d = " { c 0 a 2 6 d c 9 - b 7 f 0 - 4 2 d a - 9 9 b d - f f 4 e f 6 4 9 7 8 2 6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Q 5 0 0 8 "   r g b C l r = " F F 0 0 0 0 " > < i t e m   i d = " { 8 2 3 5 6 e 8 6 - 2 c f b - 4 1 6 5 - b 2 7 7 - 3 4 c 8 7 4 0 d b a 0 3 } "   i s N o r m a l = " 1 " > < s : t e x t > < s : r > < s : t   x m l : s p a c e = " p r e s e r v e " > A d m i n i s t r a t o r :  
 �S  6 7 0 3 1 4  
 < / s : t > < / s : r > < / s : t e x t > < / i t e m > < / c o m m e n t > < c o m m e n t   s : r e f = " Y 5 2 1 6 "   r g b C l r = " F F 0 0 0 0 " > < i t e m   i d = " { f 9 a b 2 3 b 5 - f 6 f 1 - 4 e 7 7 - 8 2 9 a - 1 a 7 1 e 1 3 9 3 c e 6 } "   i s N o r m a l = " 1 " > < s : t e x t > < s : r > < s : t   x m l : s p a c e = " p r e s e r v e " > M 2 - 3 :S< / s : t > < / s : r > < / s : t e x t > < / i t e m > < / c o m m e n t > < c o m m e n t   s : r e f = " A V 5 2 1 6 "   r g b C l r = " F F 0 0 0 0 " > < i t e m   i d = " { 4 8 f e 3 6 3 0 - 8 6 e 4 - 4 b 4 7 - a 1 4 6 - 1 8 c 7 a c 6 c 0 8 a 1 } "   i s N o r m a l = " 1 " > < s : t e x t > < s : r > < s : t   x m l : s p a c e = " p r e s e r v e " > MRcO< / s : t > < / s : r > < / s : t e x t > < / i t e m > < / c o m m e n t > < c o m m e n t   s : r e f = " B F 5 2 1 6 "   r g b C l r = " F F 0 0 0 0 " > < i t e m   i d = " { 5 8 1 5 4 8 7 8 - 0 7 b 7 - 4 8 0 1 - 8 9 e 8 - f d 3 5 7 8 d f c 0 a 4 } "   i s N o r m a l = " 1 " > < s : t e x t > < s : r > < s : t   x m l : s p a c e = " p r e s e r v e " > 0R&��e���2 0 1 9 / 1 1 / 1 2 < / s : t > < / s : r > < / s : t e x t > < / i t e m > < / c o m m e n t > < c o m m e n t   s : r e f = " B T 5 2 1 6 "   r g b C l r = " F F 0 0 0 0 " > < i t e m   i d = " { 8 a c b b 0 2 7 - 6 1 a e - 4 c a 8 - 9 9 2 1 - 0 e a 5 4 a a f e c 5 9 } "   i s N o r m a l = " 1 " > < s : t e x t > < s : r > < s : t   x m l : s p a c e = " p r e s e r v e " > MRcO< / s : t > < / s : r > < / s : t e x t > < / i t e m > < / c o m m e n t > < c o m m e n t   s : r e f = " T 5 2 1 7 "   r g b C l r = " F F 0 0 0 0 " > < i t e m   i d = " { c e f 5 a 1 e 2 - c 3 f 1 - 4 4 7 5 - 8 c 6 2 - e 2 3 2 6 6 4 6 b 3 9 f } "   i s N o r m a l = " 1 " > < s : t e x t > < s : r > < s : t   x m l : s p a c e = " p r e s e r v e " > 2 0 1 9 / 1 1 / 8 - 2 0 1 9 / 1 1 / 9 WSfq\�V< / s : t > < / s : r > < / s : t e x t > < / i t e m > < / c o m m e n t > < c o m m e n t   s : r e f = " Y 5 2 1 7 "   r g b C l r = " F F 0 0 0 0 " > < i t e m   i d = " { 9 3 4 4 8 4 2 c - 3 6 9 5 - 4 7 0 9 - a f 6 7 - 9 3 1 e 6 7 1 7 7 2 2 f } "   i s N o r m a l = " 1 " > < s : t e x t > < s : r > < s : t   x m l : s p a c e = " p r e s e r v e " > J 2 :S< / s : t > < / s : r > < / s : t e x t > < / i t e m > < / c o m m e n t > < c o m m e n t   s : r e f = " A V 5 2 1 7 "   r g b C l r = " F F 0 0 0 0 " > < i t e m   i d = " { 3 7 5 9 0 8 a 6 - 1 5 2 c - 4 b 6 a - 8 4 c 4 - 7 0 4 8 9 4 0 e e 5 b d } "   i s N o r m a l = " 1 " > < s : t e x t > < s : r > < s : t   x m l : s p a c e = " p r e s e r v e " > MRcO< / s : t > < / s : r > < / s : t e x t > < / i t e m > < / c o m m e n t > < c o m m e n t   s : r e f = " B F 5 2 1 7 "   r g b C l r = " F F 0 0 0 0 " > < i t e m   i d = " { b e 1 f e 6 a 8 - 2 0 c c - 4 5 d f - 9 2 c f - 4 2 9 d 1 b 3 7 a 5 3 c } "   i s N o r m a l = " 1 " > < s : t e x t > < s : r > < s : t   x m l : s p a c e = " p r e s e r v e " > 0R&��e���2 0 1 9 / 1 1 / 1 9 < / s : t > < / s : r > < / s : t e x t > < / i t e m > < / c o m m e n t > < c o m m e n t   s : r e f = " B T 5 2 1 7 "   r g b C l r = " F F 0 0 0 0 " > < i t e m   i d = " { 4 7 9 1 0 1 f d - 2 9 4 2 - 4 8 a 5 - 8 6 3 4 - b 2 d 5 e 4 0 f 3 3 d 9 } "   i s N o r m a l = " 1 " > < s : t e x t > < s : r > < s : t   x m l : s p a c e = " p r e s e r v e " > MRcO< / s : t > < / s : r > < / s : t e x t > < / i t e m > < / c o m m e n t > < c o m m e n t   s : r e f = " T 5 2 1 8 "   r g b C l r = " F F 0 0 0 0 " > < i t e m   i d = " { 0 1 4 c 9 2 e 0 - 2 4 7 9 - 4 0 e b - 9 4 0 6 - a 5 d c 6 e f 0 a 7 5 3 } "   i s N o r m a l = " 1 " > < s : t e x t > < s : r > < s : t   x m l : s p a c e = " p r e s e r v e " > 2 0 1 9 / 1 1 / 8 - 1 1 / 1 0 WSfq\�V�[7b< / s : t > < / s : r > < / s : t e x t > < / i t e m > < / c o m m e n t > < c o m m e n t   s : r e f = " Y 5 2 1 8 "   r g b C l r = " F F 0 0 0 0 " > < i t e m   i d = " { b 1 3 8 9 5 f c - 7 6 b b - 4 6 9 1 - 8 4 c 0 - 8 5 d 4 4 d f b 0 4 2 c } "   i s N o r m a l = " 1 " > < s : t e x t > < s : r > < s : t   x m l : s p a c e = " p r e s e r v e " > J 2 :S< / s : t > < / s : r > < / s : t e x t > < / i t e m > < / c o m m e n t > < c o m m e n t   s : r e f = " A V 5 2 1 8 "   r g b C l r = " F F 0 0 0 0 " > < i t e m   i d = " { e d 3 1 1 3 3 b - 5 7 1 a - 4 f e 0 - b 7 4 6 - 5 3 c 9 2 c 8 9 d e f a } "   i s N o r m a l = " 1 " > < s : t e x t > < s : r > < s : t   x m l : s p a c e = " p r e s e r v e " > MRcO< / s : t > < / s : r > < / s : t e x t > < / i t e m > < / c o m m e n t > < c o m m e n t   s : r e f = " B F 5 2 1 8 "   r g b C l r = " F F 0 0 0 0 " > < i t e m   i d = " { e 7 9 9 9 8 6 b - c 9 6 5 - 4 8 b 4 - 8 2 8 0 - 9 0 f f e 2 0 f c f c 0 } "   i s N o r m a l = " 1 " > < s : t e x t > < s : r > < s : t   x m l : s p a c e = " p r e s e r v e " > 0R&��e���2 0 1 9 / 1 1 / 1 6 < / s : t > < / s : r > < / s : t e x t > < / i t e m > < / c o m m e n t > < c o m m e n t   s : r e f = " B T 5 2 1 8 "   r g b C l r = " F F 0 0 0 0 " > < i t e m   i d = " { 6 e 5 7 0 d 2 1 - 3 5 c d - 4 4 5 b - a a a 9 - 3 3 1 8 6 8 d e b 9 c 4 } "   i s N o r m a l = " 1 " > < s : t e x t > < s : r > < s : t   x m l : s p a c e = " p r e s e r v e " > MRcO< / s : t > < / s : r > < / s : t e x t > < / i t e m > < / c o m m e n t > < c o m m e n t   s : r e f = " P 6 0 5 0 "   r g b C l r = " F F 0 0 0 0 " > < i t e m   i d = " { 8 8 a d b f d d - 7 9 a 9 - 4 6 2 2 - 8 1 4 b - 0 b 0 4 9 8 2 7 a 4 0 4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K 6 0 5 7 "   r g b C l r = " F F 0 0 0 0 " > < i t e m   i d = " { 0 f 0 5 d f 6 7 - 2 2 0 8 - 4 1 4 5 - b d 3 5 - 1 e f 6 8 f 5 b 8 c 7 b } "   i s N o r m a l = " 1 " > < s : t e x t > < s : r > < s : t   x m l : s p a c e = " p r e s e r v e " > H u y c :  
 2 0 2 0 / 1 / 1 7 �V>k2 0 0 0 0 < / s : t > < / s : r > < / s : t e x t > < / i t e m > < / c o m m e n t > < c o m m e n t   s : r e f = " B K 6 0 5 9 "   r g b C l r = " F F 0 0 0 0 " > < i t e m   i d = " { 4 d 8 6 9 b c 1 - d c 0 a - 4 0 5 d - a 0 0 3 - f 7 1 5 d 7 7 7 c a d f } "   i s N o r m a l = " 1 " > < s : t e x t > < s : r > < s : t   x m l : s p a c e = " p r e s e r v e " > H u y c :  
 2 0 2 0 / 3 / 4 �V>k4 2 0 0 0  
 < / s : t > < / s : r > < / s : t e x t > < / i t e m > < / c o m m e n t > < c o m m e n t   s : r e f = " B K 6 1 3 2 "   r g b C l r = " F F 0 0 0 0 " > < i t e m   i d = " { 3 1 f 9 0 0 3 2 - 1 c 3 a - 4 0 d c - a 7 5 3 - 4 6 e 6 9 0 8 b 1 8 4 f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3 "   r g b C l r = " F F 0 0 0 0 " > < i t e m   i d = " { 4 4 4 3 b 5 2 4 - 7 1 f 6 - 4 9 b c - b 4 c d - 8 5 2 d d 6 a f 6 7 3 0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4 "   r g b C l r = " F F 0 0 0 0 " > < i t e m   i d = " { 0 d 2 2 9 a 5 6 - 7 1 8 f - 4 1 6 f - 8 6 d b - 9 b c 2 d 0 5 f b 0 8 9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6 "   r g b C l r = " F F 0 0 0 0 " > < i t e m   i d = " { a 3 d 8 0 7 0 f - 5 6 c 1 - 4 8 3 f - 8 2 5 8 - 7 9 0 7 4 8 0 b 0 d f a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T 6 1 5 9 "   r g b C l r = " F F 0 0 0 0 " > < i t e m   i d = " { 6 d 9 b 9 e a 9 - 4 8 f 2 - 4 b e a - a a 0 a - a c 1 8 9 e e 4 f a 1 4 } "   i s N o r m a l = " 1 " > < s : t e x t > < s : r > < s : t   x m l : s p a c e = " p r e s e r v e " > H u y c :  
 (W2 0 1 9 / 6 / 1 7 �e�R�NTW[< / s : t > < / s : r > < / s : t e x t > < / i t e m > < / c o m m e n t > < c o m m e n t   s : r e f = " K 6 1 7 1 "   r g b C l r = " F F 0 0 0 0 " > < i t e m   i d = " { f 9 1 0 0 e c 1 - 6 2 f 8 - 4 f e 7 - 9 9 f e - 0 f 3 a 2 7 9 1 7 5 8 8 } "   i s N o r m a l = " 1 " > < s : t e x t > < s : r > < s : t   x m l : s p a c e = " p r e s e r v e " > �~%�� 
 �]�[�R�N�2 0 1 5 / 5 / 2 2 �cOё2 0 0 0 0 < / s : t > < / s : r > < / s : t e x t > < / i t e m > < / c o m m e n t > < c o m m e n t   s : r e f = " T 6 1 7 1 "   r g b C l r = " F F 0 0 0 0 " > < i t e m   i d = " { d 6 6 c 4 2 2 5 - 3 0 e 3 - 4 0 4 3 - b b e e - e 8 6 6 7 9 9 0 4 4 0 8 } "   i s N o r m a l = " 1 " > < s : t e x t > < s : r > < s : t   x m l : s p a c e = " p r e s e r v e " > L e n o v o :  
 �]�[�R�N�2 0 1 9 / 5 / 2 2 �cOё2 0 0 0 0 < / s : t > < / s : r > < / s : t e x t > < / i t e m > < / c o m m e n t > < c o m m e n t   s : r e f = " T 6 1 8 0 "   r g b C l r = " F F 0 0 0 0 " > < i t e m   i d = " { 4 3 1 7 8 2 6 8 - 4 e 0 5 - 4 8 f 1 - b 2 e 2 - d 8 9 8 9 c 2 7 f 3 2 9 } "   i s N o r m a l = " 1 " > < s : t e x t > < s : r > < s : t   x m l : s p a c e = " p r e s e r v e " > \O�:  
 2 0 1 7 . 6 . 1 3 hTSf�Q�fT:Nhghu< / s : t > < / s : r > < / s : t e x t > < / i t e m > < / c o m m e n t > < c o m m e n t   s : r e f = " T 6 1 9 1 "   r g b C l r = " F F 0 0 0 0 " > < i t e m   i d = " { b 1 d 5 5 2 d 3 - 7 a 1 1 - 4 1 5 9 - a 9 9 4 - 9 a 2 4 6 0 3 e 0 0 6 5 } "   i s N o r m a l = " 1 " > < s : t e x t > < s : r > < s : t   x m l : s p a c e = " p r e s e r v e " > �XT 
 WfN)R 
 �e�X3��Vs^< / s : t > < / s : r > < / s : t e x t > < / i t e m > < / c o m m e n t > < c o m m e n t   s : r e f = " T 6 1 9 3 "   r g b C l r = " F F 0 0 0 0 " > < i t e m   i d = " { c 5 b 7 0 a 1 6 - 5 f 3 3 - 4 3 4 3 - 8 e d 6 - 5 a 8 4 5 0 b 9 7 7 f 9 } "   i s N o r m a l = " 1 " > < s : t e x t > < s : r > < s : t   x m l : s p a c e = " p r e s e r v e " > �XT 
 WfN)R 
 �e�X3��Vs^< / s : t > < / s : r > < / s : t e x t > < / i t e m > < / c o m m e n t > < c o m m e n t   s : r e f = " T 6 1 9 8 "   r g b C l r = " F F 0 0 0 0 " > < i t e m   i d = " { a 3 2 5 9 9 a e - 8 6 0 7 - 4 b 5 8 - 8 2 3 7 - 3 a 0 6 2 7 0 c d 5 e 1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0 5 "   r g b C l r = " F F 0 0 0 0 " > < i t e m   i d = " { 8 a a a 5 e 6 3 - 1 a 3 f - 4 7 1 0 - a b 5 c - 9 a c 0 9 c c c 5 f 9 a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0 "   r g b C l r = " F F 0 0 0 0 " > < i t e m   i d = " { 7 f 0 4 3 b 9 5 - 4 a a 3 - 4 f a 1 - a 4 7 5 - b 8 1 c f a 9 e 1 8 8 8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9 "   r g b C l r = " F F 0 0 0 0 " > < i t e m   i d = " { 8 8 c 5 0 6 5 6 - d d 4 3 - 4 7 b 1 - a 2 a f - 2 7 d 8 c b 9 0 3 6 a 9 } "   i s N o r m a l = " 1 " > < s : t e x t > < s : r > < s : t   x m l : s p a c e = " p r e s e r v e " > \O�:  
 2 0 1 7 . 6 . 9 �e�fT:N4TofNS< / s : t > < / s : r > < / s : t e x t > < / i t e m > < / c o m m e n t > < c o m m e n t   s : r e f = " A O 6 2 2 1 "   r g b C l r = " F F 0 0 0 0 " > < i t e m   i d = " { 1 5 e 5 5 e 2 8 - 8 9 1 1 - 4 e 0 a - 8 8 4 2 - 5 3 9 4 7 6 b d 1 2 2 c } "   i s N o r m a l = " 1 " > < s : t e x t > < s : r > < s : t   x m l : s p a c e = " p r e s e r v e " > H u y c :  
 (W2 0 1 9 . 6 . 1 6 �e�[7b�f9eǏ�N<h< / s : t > < / s : r > < / s : t e x t > < / i t e m > < / c o m m e n t > < c o m m e n t   s : r e f = " A O 6 2 2 7 "   r g b C l r = " F F 0 0 0 0 " > < i t e m   i d = " { 6 a b 9 c e 5 a - c 5 3 5 - 4 d 1 1 - a 6 7 d - a 0 9 0 a 3 e 0 c f e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3 2 "   r g b C l r = " F F 0 0 0 0 " > < i t e m   i d = " { 4 b f c d 5 c a - 6 6 9 7 - 4 3 d e - b 6 6 1 - 7 4 6 c a e c 0 3 d 7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3 "   r g b C l r = " F F 0 0 0 0 " > < i t e m   i d = " { 3 2 3 b 7 a a 7 - f 3 d 3 - 4 7 b 5 - 8 f d 1 - 3 b 7 5 b c c c b b 3 9 } "   i s N o r m a l = " 1 " > < s : t e x t > < s : r > < s : t   x m l : s p a c e = " p r e s e r v e " > H u y c :  
 (W2 0 2 0 . 1 . 6 {�:W��N<h	g9eǏ0< / s : t > < / s : r > < / s : t e x t > < / i t e m > < / c o m m e n t > < c o m m e n t   s : r e f = " A O 6 2 5 4 "   r g b C l r = " F F 0 0 0 0 " > < i t e m   i d = " { 0 c d 4 1 1 5 a - 5 2 d b - 4 4 9 c - a 1 4 b - c 5 8 4 c e 3 e d e 2 6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6 "   r g b C l r = " F F 0 0 0 0 " > < i t e m   i d = " { 6 d 2 c d 3 1 b - d b e 9 - 4 0 1 5 - 9 6 d 4 - 1 d 4 5 0 2 2 9 7 3 f 7 } "   i s N o r m a l = " 1 " > < s : t e x t > < s : r > < s : t   x m l : s p a c e = " p r e s e r v e " > H u y c :  
 Q~{�N	g�S�R��QY�N/f1 0 2 7 6 0 0 CQ0< / s : t > < / s : r > < / s : t e x t > < / i t e m > < / c o m m e n t > < c o m m e n t   s : r e f = " T 6 2 8 0 "   r g b C l r = " F F 0 0 0 0 " > < i t e m   i d = " { e 5 2 f 2 f c d - f a 0 0 - 4 6 9 a - 8 b f 3 - f d e a d 1 a b a 5 f f } "   i s N o r m a l = " 1 " > < s : t e x t > < s : r > < s : t   x m l : s p a c e = " p r e s e r v e " > H u y c :  
 1u�g��f�fT:N�N�FZR\��vTW[< / s : t > < / s : r > < / s : t e x t > < / i t e m > < / c o m m e n t > < c o m m e n t   s : r e f = " A O 6 3 7 1 "   r g b C l r = " F F 0 0 0 0 " > < i t e m   i d = " { c d c 4 e e 1 1 - f 4 e b - 4 8 d 5 - a 0 3 7 - 0 a f 5 e a 1 e d 7 a f } "   i s N o r m a l = " 1 " > < s : t e x t > < s : r > < s : t   x m l : s p a c e = " p r e s e r v e " > H u y c :  
 b�Nё��	g�S�RǏ�KNMRd;m�RS_)Yb�N\9 9 9 9 CQ�FON�QۏTT̑0�l	gUSnc�Q���dk�N<h:N�QT�[�~cO�N<h0< / s : t > < / s : r > < / s : t e x t > < / i t e m > < / c o m m e n t > < / c o m m e n t L i s t > < / c o m m e n t s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2 2 6 9 8 8 5 7 3 " / > < a u t o f i l t e r I n f o   f i l t e r I D = " 2 2 6 9 8 8 5 7 3 " > < a u t o F i l t e r   x m l n s = " h t t p : / / s c h e m a s . o p e n x m l f o r m a t s . o r g / s p r e a d s h e e t m l / 2 0 0 6 / m a i n "   r e f = " A 1 : B V 6 8 6 1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/ > < / w o B o o k P r o p s > < / w o P r o p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WWO_wpscloud_20210128172105-251808ccc6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认购数据 (2)</vt:lpstr>
      <vt:lpstr>导出计数_识别1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^q^</cp:lastModifiedBy>
  <dcterms:created xsi:type="dcterms:W3CDTF">2021-02-24T08:42:00Z</dcterms:created>
  <dcterms:modified xsi:type="dcterms:W3CDTF">2021-02-25T12:18:16Z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