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to\Desktop\"/>
    </mc:Choice>
  </mc:AlternateContent>
  <xr:revisionPtr revIDLastSave="0" documentId="13_ncr:1_{9840C277-7E02-4BC9-A82B-3DC4E01609F2}" xr6:coauthVersionLast="46" xr6:coauthVersionMax="46" xr10:uidLastSave="{00000000-0000-0000-0000-000000000000}"/>
  <bookViews>
    <workbookView xWindow="-108" yWindow="-108" windowWidth="23256" windowHeight="12576" activeTab="1" xr2:uid="{C8052D1B-7617-4F6B-914A-F30A8F6E39A4}"/>
  </bookViews>
  <sheets>
    <sheet name="DL_RecordData0" sheetId="2" r:id="rId1"/>
    <sheet name="Hoja1" sheetId="1" r:id="rId2"/>
  </sheets>
  <definedNames>
    <definedName name="DatosExternos_1" localSheetId="0" hidden="1">DL_RecordData0!$A$1:$H$133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94DB2E-7681-47D4-A689-10151F995C7D}" keepAlive="1" name="Consulta - DL_RecordData0" description="Conexión a la consulta 'DL_RecordData0' en el libro." type="5" refreshedVersion="7" background="1" saveData="1">
    <dbPr connection="Provider=Microsoft.Mashup.OleDb.1;Data Source=$Workbook$;Location=DL_RecordData0;Extended Properties=&quot;&quot;" command="SELECT * FROM [DL_RecordData0]"/>
  </connection>
</connections>
</file>

<file path=xl/sharedStrings.xml><?xml version="1.0" encoding="utf-8"?>
<sst xmlns="http://schemas.openxmlformats.org/spreadsheetml/2006/main" count="1205" uniqueCount="814">
  <si>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</si>
  <si>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</si>
  <si>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</si>
  <si>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</si>
  <si>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</si>
  <si>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</si>
  <si>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</si>
  <si>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</si>
  <si>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I</t>
  </si>
  <si>
    <t>V</t>
  </si>
  <si>
    <t>R</t>
  </si>
  <si>
    <t>P</t>
  </si>
  <si>
    <t>mAh</t>
  </si>
  <si>
    <t>wh</t>
  </si>
  <si>
    <t>time</t>
  </si>
  <si>
    <t/>
  </si>
  <si>
    <t>10.0008</t>
  </si>
  <si>
    <t>3.6357</t>
  </si>
  <si>
    <t>0.3635</t>
  </si>
  <si>
    <t>36.3605</t>
  </si>
  <si>
    <t>27.9044</t>
  </si>
  <si>
    <t>0.1026</t>
  </si>
  <si>
    <t xml:space="preserve">   0: 0:10</t>
  </si>
  <si>
    <t>10.0007</t>
  </si>
  <si>
    <t>3.5814</t>
  </si>
  <si>
    <t>0.3581</t>
  </si>
  <si>
    <t>35.8164</t>
  </si>
  <si>
    <t>56.1062</t>
  </si>
  <si>
    <t>0.2043</t>
  </si>
  <si>
    <t xml:space="preserve">   0: 0:20</t>
  </si>
  <si>
    <t>10.0006</t>
  </si>
  <si>
    <t>3.5432</t>
  </si>
  <si>
    <t>0.3543</t>
  </si>
  <si>
    <t>35.4340</t>
  </si>
  <si>
    <t>84.2635</t>
  </si>
  <si>
    <t>0.3046</t>
  </si>
  <si>
    <t xml:space="preserve">   0: 0:31</t>
  </si>
  <si>
    <t>10.0005</t>
  </si>
  <si>
    <t>3.5139</t>
  </si>
  <si>
    <t>0.3514</t>
  </si>
  <si>
    <t>35.1411</t>
  </si>
  <si>
    <t>112.4206</t>
  </si>
  <si>
    <t>0.4039</t>
  </si>
  <si>
    <t xml:space="preserve">   0: 0:41</t>
  </si>
  <si>
    <t>3.4910</t>
  </si>
  <si>
    <t>0.3491</t>
  </si>
  <si>
    <t>34.9121</t>
  </si>
  <si>
    <t>140.6332</t>
  </si>
  <si>
    <t>0.5027</t>
  </si>
  <si>
    <t xml:space="preserve">   0: 0:51</t>
  </si>
  <si>
    <t>3.4724</t>
  </si>
  <si>
    <t>0.3472</t>
  </si>
  <si>
    <t>34.7264</t>
  </si>
  <si>
    <t>168.7904</t>
  </si>
  <si>
    <t>0.6007</t>
  </si>
  <si>
    <t xml:space="preserve">   0: 1: 1</t>
  </si>
  <si>
    <t>3.4570</t>
  </si>
  <si>
    <t>0.3457</t>
  </si>
  <si>
    <t>34.5727</t>
  </si>
  <si>
    <t>196.9920</t>
  </si>
  <si>
    <t>0.6984</t>
  </si>
  <si>
    <t xml:space="preserve">   0: 1:11</t>
  </si>
  <si>
    <t>3.4443</t>
  </si>
  <si>
    <t>0.3444</t>
  </si>
  <si>
    <t>34.4459</t>
  </si>
  <si>
    <t>225.1492</t>
  </si>
  <si>
    <t>0.7956</t>
  </si>
  <si>
    <t xml:space="preserve">   0: 1:21</t>
  </si>
  <si>
    <t>10.0009</t>
  </si>
  <si>
    <t>3.4338</t>
  </si>
  <si>
    <t>0.3433</t>
  </si>
  <si>
    <t>34.3411</t>
  </si>
  <si>
    <t>253.3065</t>
  </si>
  <si>
    <t>0.8924</t>
  </si>
  <si>
    <t xml:space="preserve">   0: 1:31</t>
  </si>
  <si>
    <t>3.4251</t>
  </si>
  <si>
    <t>0.3425</t>
  </si>
  <si>
    <t>34.2541</t>
  </si>
  <si>
    <t>281.5193</t>
  </si>
  <si>
    <t>0.9892</t>
  </si>
  <si>
    <t xml:space="preserve">   0: 1:42</t>
  </si>
  <si>
    <t>3.4179</t>
  </si>
  <si>
    <t>0.3418</t>
  </si>
  <si>
    <t>34.1814</t>
  </si>
  <si>
    <t>309.7211</t>
  </si>
  <si>
    <t>1.0857</t>
  </si>
  <si>
    <t xml:space="preserve">   0: 1:52</t>
  </si>
  <si>
    <t>3.4117</t>
  </si>
  <si>
    <t>0.3412</t>
  </si>
  <si>
    <t>34.1191</t>
  </si>
  <si>
    <t>338.0339</t>
  </si>
  <si>
    <t>1.1823</t>
  </si>
  <si>
    <t xml:space="preserve">   0: 2: 2</t>
  </si>
  <si>
    <t>3.4063</t>
  </si>
  <si>
    <t>0.3406</t>
  </si>
  <si>
    <t>34.0648</t>
  </si>
  <si>
    <t>366.1911</t>
  </si>
  <si>
    <t>1.2783</t>
  </si>
  <si>
    <t xml:space="preserve">   0: 2:12</t>
  </si>
  <si>
    <t>3.4012</t>
  </si>
  <si>
    <t>0.3401</t>
  </si>
  <si>
    <t>34.0134</t>
  </si>
  <si>
    <t>394.4039</t>
  </si>
  <si>
    <t>1.3743</t>
  </si>
  <si>
    <t xml:space="preserve">   0: 2:22</t>
  </si>
  <si>
    <t>3.3963</t>
  </si>
  <si>
    <t>0.3396</t>
  </si>
  <si>
    <t>33.9651</t>
  </si>
  <si>
    <t>422.6057</t>
  </si>
  <si>
    <t>1.4702</t>
  </si>
  <si>
    <t xml:space="preserve">   0: 2:32</t>
  </si>
  <si>
    <t>3.3917</t>
  </si>
  <si>
    <t>0.3392</t>
  </si>
  <si>
    <t>33.9193</t>
  </si>
  <si>
    <t>450.7628</t>
  </si>
  <si>
    <t>1.5658</t>
  </si>
  <si>
    <t xml:space="preserve">   0: 2:43</t>
  </si>
  <si>
    <t>3.3874</t>
  </si>
  <si>
    <t>0.3387</t>
  </si>
  <si>
    <t>33.8755</t>
  </si>
  <si>
    <t>479.0757</t>
  </si>
  <si>
    <t>1.6617</t>
  </si>
  <si>
    <t xml:space="preserve">   0: 2:53</t>
  </si>
  <si>
    <t>10.0002</t>
  </si>
  <si>
    <t>3.3829</t>
  </si>
  <si>
    <t>0.3383</t>
  </si>
  <si>
    <t>33.8297</t>
  </si>
  <si>
    <t>507.2328</t>
  </si>
  <si>
    <t>1.7570</t>
  </si>
  <si>
    <t xml:space="preserve">   0: 3: 3</t>
  </si>
  <si>
    <t>3.3785</t>
  </si>
  <si>
    <t>0.3378</t>
  </si>
  <si>
    <t>33.7877</t>
  </si>
  <si>
    <t>535.3903</t>
  </si>
  <si>
    <t>1.8522</t>
  </si>
  <si>
    <t xml:space="preserve">   0: 3:13</t>
  </si>
  <si>
    <t>3.3742</t>
  </si>
  <si>
    <t>0.3374</t>
  </si>
  <si>
    <t>33.7443</t>
  </si>
  <si>
    <t>563.5922</t>
  </si>
  <si>
    <t>1.9474</t>
  </si>
  <si>
    <t xml:space="preserve">   0: 3:23</t>
  </si>
  <si>
    <t>3.3700</t>
  </si>
  <si>
    <t>0.3370</t>
  </si>
  <si>
    <t>33.7020</t>
  </si>
  <si>
    <t>591.7385</t>
  </si>
  <si>
    <t>2.0423</t>
  </si>
  <si>
    <t xml:space="preserve">   0: 3:33</t>
  </si>
  <si>
    <t>3.3659</t>
  </si>
  <si>
    <t>0.3366</t>
  </si>
  <si>
    <t>33.6617</t>
  </si>
  <si>
    <t>619.8960</t>
  </si>
  <si>
    <t>2.1372</t>
  </si>
  <si>
    <t xml:space="preserve">   0: 3:43</t>
  </si>
  <si>
    <t>3.3617</t>
  </si>
  <si>
    <t>0.3362</t>
  </si>
  <si>
    <t>33.6194</t>
  </si>
  <si>
    <t>648.0535</t>
  </si>
  <si>
    <t>2.2319</t>
  </si>
  <si>
    <t xml:space="preserve">   0: 3:54</t>
  </si>
  <si>
    <t>3.3574</t>
  </si>
  <si>
    <t>0.3357</t>
  </si>
  <si>
    <t>33.5763</t>
  </si>
  <si>
    <t>676.2109</t>
  </si>
  <si>
    <t>2.3265</t>
  </si>
  <si>
    <t xml:space="preserve">   0: 4: 4</t>
  </si>
  <si>
    <t>3.3532</t>
  </si>
  <si>
    <t>0.3353</t>
  </si>
  <si>
    <t>33.5338</t>
  </si>
  <si>
    <t>704.3683</t>
  </si>
  <si>
    <t>2.4210</t>
  </si>
  <si>
    <t xml:space="preserve">   0: 4:14</t>
  </si>
  <si>
    <t>3.3490</t>
  </si>
  <si>
    <t>0.3349</t>
  </si>
  <si>
    <t>33.4913</t>
  </si>
  <si>
    <t>732.5703</t>
  </si>
  <si>
    <t>2.5155</t>
  </si>
  <si>
    <t xml:space="preserve">   0: 4:24</t>
  </si>
  <si>
    <t>3.3446</t>
  </si>
  <si>
    <t>0.3344</t>
  </si>
  <si>
    <t>33.4485</t>
  </si>
  <si>
    <t>760.7832</t>
  </si>
  <si>
    <t>2.6099</t>
  </si>
  <si>
    <t xml:space="preserve">   0: 4:34</t>
  </si>
  <si>
    <t>3.3401</t>
  </si>
  <si>
    <t>0.3340</t>
  </si>
  <si>
    <t>33.4037</t>
  </si>
  <si>
    <t>788.9959</t>
  </si>
  <si>
    <t>2.7042</t>
  </si>
  <si>
    <t xml:space="preserve">   0: 4:44</t>
  </si>
  <si>
    <t>3.3354</t>
  </si>
  <si>
    <t>0.3335</t>
  </si>
  <si>
    <t>33.3561</t>
  </si>
  <si>
    <t>817.1420</t>
  </si>
  <si>
    <t>2.7981</t>
  </si>
  <si>
    <t xml:space="preserve">   0: 4:54</t>
  </si>
  <si>
    <t>3.3303</t>
  </si>
  <si>
    <t>0.3330</t>
  </si>
  <si>
    <t>33.3050</t>
  </si>
  <si>
    <t>845.3547</t>
  </si>
  <si>
    <t>2.8922</t>
  </si>
  <si>
    <t xml:space="preserve">   0: 5: 5</t>
  </si>
  <si>
    <t>3.3247</t>
  </si>
  <si>
    <t>0.3325</t>
  </si>
  <si>
    <t>33.2486</t>
  </si>
  <si>
    <t>873.5677</t>
  </si>
  <si>
    <t>2.9860</t>
  </si>
  <si>
    <t xml:space="preserve">   0: 5:15</t>
  </si>
  <si>
    <t>3.3188</t>
  </si>
  <si>
    <t>0.3319</t>
  </si>
  <si>
    <t>33.1897</t>
  </si>
  <si>
    <t>901.7251</t>
  </si>
  <si>
    <t>3.0796</t>
  </si>
  <si>
    <t xml:space="preserve">   0: 5:25</t>
  </si>
  <si>
    <t>3.3123</t>
  </si>
  <si>
    <t>0.3312</t>
  </si>
  <si>
    <t>33.1257</t>
  </si>
  <si>
    <t>929.8715</t>
  </si>
  <si>
    <t>3.1729</t>
  </si>
  <si>
    <t xml:space="preserve">   0: 5:35</t>
  </si>
  <si>
    <t>3.3054</t>
  </si>
  <si>
    <t>0.3305</t>
  </si>
  <si>
    <t>33.0559</t>
  </si>
  <si>
    <t>958.0844</t>
  </si>
  <si>
    <t>3.2662</t>
  </si>
  <si>
    <t xml:space="preserve">   0: 5:45</t>
  </si>
  <si>
    <t>3.2982</t>
  </si>
  <si>
    <t>0.3298</t>
  </si>
  <si>
    <t>32.9847</t>
  </si>
  <si>
    <t>986.2419</t>
  </si>
  <si>
    <t>3.3592</t>
  </si>
  <si>
    <t xml:space="preserve">   0: 5:55</t>
  </si>
  <si>
    <t>3.2907</t>
  </si>
  <si>
    <t>0.3290</t>
  </si>
  <si>
    <t>32.9089</t>
  </si>
  <si>
    <t>1014.3994</t>
  </si>
  <si>
    <t>3.4520</t>
  </si>
  <si>
    <t xml:space="preserve">   0: 6: 5</t>
  </si>
  <si>
    <t>3.2827</t>
  </si>
  <si>
    <t>0.3283</t>
  </si>
  <si>
    <t>32.8292</t>
  </si>
  <si>
    <t>1042.5568</t>
  </si>
  <si>
    <t>3.5445</t>
  </si>
  <si>
    <t xml:space="preserve">   0: 6:16</t>
  </si>
  <si>
    <t>3.2748</t>
  </si>
  <si>
    <t>0.3275</t>
  </si>
  <si>
    <t>32.7505</t>
  </si>
  <si>
    <t>1070.7031</t>
  </si>
  <si>
    <t>3.6368</t>
  </si>
  <si>
    <t xml:space="preserve">   0: 6:26</t>
  </si>
  <si>
    <t>10.0004</t>
  </si>
  <si>
    <t>3.2668</t>
  </si>
  <si>
    <t>0.3267</t>
  </si>
  <si>
    <t>32.6695</t>
  </si>
  <si>
    <t>1098.8495</t>
  </si>
  <si>
    <t>3.7289</t>
  </si>
  <si>
    <t xml:space="preserve">   0: 6:36</t>
  </si>
  <si>
    <t>3.2588</t>
  </si>
  <si>
    <t>0.3259</t>
  </si>
  <si>
    <t>32.5896</t>
  </si>
  <si>
    <t>1127.0625</t>
  </si>
  <si>
    <t>3.8209</t>
  </si>
  <si>
    <t xml:space="preserve">   0: 6:46</t>
  </si>
  <si>
    <t>3.2509</t>
  </si>
  <si>
    <t>0.3251</t>
  </si>
  <si>
    <t>32.5122</t>
  </si>
  <si>
    <t>1155.2200</t>
  </si>
  <si>
    <t>3.9126</t>
  </si>
  <si>
    <t xml:space="preserve">   0: 6:56</t>
  </si>
  <si>
    <t>3.2434</t>
  </si>
  <si>
    <t>0.3243</t>
  </si>
  <si>
    <t>32.4362</t>
  </si>
  <si>
    <t>1183.3774</t>
  </si>
  <si>
    <t>4.0040</t>
  </si>
  <si>
    <t xml:space="preserve">   0: 7: 6</t>
  </si>
  <si>
    <t>3.2360</t>
  </si>
  <si>
    <t>0.3236</t>
  </si>
  <si>
    <t>32.3619</t>
  </si>
  <si>
    <t>1211.5349</t>
  </si>
  <si>
    <t>4.0952</t>
  </si>
  <si>
    <t xml:space="preserve">   0: 7:16</t>
  </si>
  <si>
    <t>3.2288</t>
  </si>
  <si>
    <t>0.3229</t>
  </si>
  <si>
    <t>32.2904</t>
  </si>
  <si>
    <t>1239.6924</t>
  </si>
  <si>
    <t>4.1862</t>
  </si>
  <si>
    <t xml:space="preserve">   0: 7:27</t>
  </si>
  <si>
    <t>3.2220</t>
  </si>
  <si>
    <t>0.3222</t>
  </si>
  <si>
    <t>32.2217</t>
  </si>
  <si>
    <t>1267.8943</t>
  </si>
  <si>
    <t>4.2772</t>
  </si>
  <si>
    <t xml:space="preserve">   0: 7:37</t>
  </si>
  <si>
    <t>3.2152</t>
  </si>
  <si>
    <t>0.3215</t>
  </si>
  <si>
    <t>32.1543</t>
  </si>
  <si>
    <t>1296.1073</t>
  </si>
  <si>
    <t>4.3680</t>
  </si>
  <si>
    <t xml:space="preserve">   0: 7:47</t>
  </si>
  <si>
    <t>3.2087</t>
  </si>
  <si>
    <t>0.3208</t>
  </si>
  <si>
    <t>32.0886</t>
  </si>
  <si>
    <t>1324.4203</t>
  </si>
  <si>
    <t>4.4589</t>
  </si>
  <si>
    <t xml:space="preserve">   0: 7:57</t>
  </si>
  <si>
    <t>3.2024</t>
  </si>
  <si>
    <t>0.3202</t>
  </si>
  <si>
    <t>32.0259</t>
  </si>
  <si>
    <t>1352.5778</t>
  </si>
  <si>
    <t>4.5492</t>
  </si>
  <si>
    <t xml:space="preserve">   0: 8: 7</t>
  </si>
  <si>
    <t>3.1962</t>
  </si>
  <si>
    <t>0.3196</t>
  </si>
  <si>
    <t>31.9644</t>
  </si>
  <si>
    <t>1380.8352</t>
  </si>
  <si>
    <t>4.6396</t>
  </si>
  <si>
    <t xml:space="preserve">   0: 8:17</t>
  </si>
  <si>
    <t>3.1901</t>
  </si>
  <si>
    <t>0.3190</t>
  </si>
  <si>
    <t>31.9030</t>
  </si>
  <si>
    <t>1408.9927</t>
  </si>
  <si>
    <t>4.7295</t>
  </si>
  <si>
    <t xml:space="preserve">   0: 8:27</t>
  </si>
  <si>
    <t>3.1841</t>
  </si>
  <si>
    <t>0.3184</t>
  </si>
  <si>
    <t>31.8434</t>
  </si>
  <si>
    <t>1437.1501</t>
  </si>
  <si>
    <t>4.8192</t>
  </si>
  <si>
    <t xml:space="preserve">   0: 8:38</t>
  </si>
  <si>
    <t>3.1782</t>
  </si>
  <si>
    <t>0.3178</t>
  </si>
  <si>
    <t>31.7834</t>
  </si>
  <si>
    <t>1465.4076</t>
  </si>
  <si>
    <t>4.9091</t>
  </si>
  <si>
    <t xml:space="preserve">   0: 8:48</t>
  </si>
  <si>
    <t>3.1723</t>
  </si>
  <si>
    <t>0.3172</t>
  </si>
  <si>
    <t>31.7249</t>
  </si>
  <si>
    <t>1493.5651</t>
  </si>
  <si>
    <t>4.9985</t>
  </si>
  <si>
    <t xml:space="preserve">   0: 8:58</t>
  </si>
  <si>
    <t>3.1662</t>
  </si>
  <si>
    <t>0.3166</t>
  </si>
  <si>
    <t>31.6647</t>
  </si>
  <si>
    <t>1521.8225</t>
  </si>
  <si>
    <t>5.0881</t>
  </si>
  <si>
    <t xml:space="preserve">   0: 9: 8</t>
  </si>
  <si>
    <t>3.1603</t>
  </si>
  <si>
    <t>0.3160</t>
  </si>
  <si>
    <t>31.6047</t>
  </si>
  <si>
    <t>1549.9800</t>
  </si>
  <si>
    <t>5.1771</t>
  </si>
  <si>
    <t xml:space="preserve">   0: 9:18</t>
  </si>
  <si>
    <t>3.1543</t>
  </si>
  <si>
    <t>0.3154</t>
  </si>
  <si>
    <t>31.5455</t>
  </si>
  <si>
    <t>1578.1375</t>
  </si>
  <si>
    <t>5.2660</t>
  </si>
  <si>
    <t xml:space="preserve">   0: 9:28</t>
  </si>
  <si>
    <t>3.1483</t>
  </si>
  <si>
    <t>0.3148</t>
  </si>
  <si>
    <t>31.4852</t>
  </si>
  <si>
    <t>1606.2949</t>
  </si>
  <si>
    <t>5.3548</t>
  </si>
  <si>
    <t xml:space="preserve">   0: 9:38</t>
  </si>
  <si>
    <t>3.1422</t>
  </si>
  <si>
    <t>0.3142</t>
  </si>
  <si>
    <t>31.4243</t>
  </si>
  <si>
    <t>1634.4524</t>
  </si>
  <si>
    <t>5.4433</t>
  </si>
  <si>
    <t xml:space="preserve">   0: 9:49</t>
  </si>
  <si>
    <t>3.1361</t>
  </si>
  <si>
    <t>0.3136</t>
  </si>
  <si>
    <t>31.3635</t>
  </si>
  <si>
    <t>1662.7098</t>
  </si>
  <si>
    <t>5.5320</t>
  </si>
  <si>
    <t xml:space="preserve">   0: 9:59</t>
  </si>
  <si>
    <t>3.1301</t>
  </si>
  <si>
    <t>0.3130</t>
  </si>
  <si>
    <t>31.3020</t>
  </si>
  <si>
    <t>1690.9117</t>
  </si>
  <si>
    <t>5.6204</t>
  </si>
  <si>
    <t xml:space="preserve">   0:10: 9</t>
  </si>
  <si>
    <t>3.1239</t>
  </si>
  <si>
    <t>0.3124</t>
  </si>
  <si>
    <t>31.2410</t>
  </si>
  <si>
    <t>1719.0692</t>
  </si>
  <si>
    <t>5.7084</t>
  </si>
  <si>
    <t xml:space="preserve">   0:10:19</t>
  </si>
  <si>
    <t>3.1176</t>
  </si>
  <si>
    <t>0.3117</t>
  </si>
  <si>
    <t>31.1774</t>
  </si>
  <si>
    <t>1747.2267</t>
  </si>
  <si>
    <t>5.7963</t>
  </si>
  <si>
    <t xml:space="preserve">   0:10:29</t>
  </si>
  <si>
    <t>3.1111</t>
  </si>
  <si>
    <t>0.3111</t>
  </si>
  <si>
    <t>31.1134</t>
  </si>
  <si>
    <t>1775.4397</t>
  </si>
  <si>
    <t>5.8842</t>
  </si>
  <si>
    <t xml:space="preserve">   0:10:39</t>
  </si>
  <si>
    <t>3.1046</t>
  </si>
  <si>
    <t>0.3104</t>
  </si>
  <si>
    <t>31.0475</t>
  </si>
  <si>
    <t>1803.5972</t>
  </si>
  <si>
    <t>5.9717</t>
  </si>
  <si>
    <t xml:space="preserve">   0:10:50</t>
  </si>
  <si>
    <t>3.0980</t>
  </si>
  <si>
    <t>0.3098</t>
  </si>
  <si>
    <t>30.9817</t>
  </si>
  <si>
    <t>1831.7546</t>
  </si>
  <si>
    <t>6.0590</t>
  </si>
  <si>
    <t xml:space="preserve">   0:11: 0</t>
  </si>
  <si>
    <t>3.0914</t>
  </si>
  <si>
    <t>0.3091</t>
  </si>
  <si>
    <t>30.9164</t>
  </si>
  <si>
    <t>1859.9565</t>
  </si>
  <si>
    <t>6.1463</t>
  </si>
  <si>
    <t xml:space="preserve">   0:11:10</t>
  </si>
  <si>
    <t>3.0846</t>
  </si>
  <si>
    <t>0.3084</t>
  </si>
  <si>
    <t>30.8482</t>
  </si>
  <si>
    <t>1888.2140</t>
  </si>
  <si>
    <t>6.2335</t>
  </si>
  <si>
    <t xml:space="preserve">   0:11:20</t>
  </si>
  <si>
    <t>3.0780</t>
  </si>
  <si>
    <t>0.3078</t>
  </si>
  <si>
    <t>30.7813</t>
  </si>
  <si>
    <t>1916.3715</t>
  </si>
  <si>
    <t>6.3203</t>
  </si>
  <si>
    <t xml:space="preserve">   0:11:30</t>
  </si>
  <si>
    <t>3.0711</t>
  </si>
  <si>
    <t>0.3071</t>
  </si>
  <si>
    <t>30.7131</t>
  </si>
  <si>
    <t>1944.5289</t>
  </si>
  <si>
    <t>6.4069</t>
  </si>
  <si>
    <t xml:space="preserve">   0:11:40</t>
  </si>
  <si>
    <t>3.0641</t>
  </si>
  <si>
    <t>0.3064</t>
  </si>
  <si>
    <t>30.6425</t>
  </si>
  <si>
    <t>1972.7419</t>
  </si>
  <si>
    <t>6.4934</t>
  </si>
  <si>
    <t xml:space="preserve">   0:11:50</t>
  </si>
  <si>
    <t>3.0573</t>
  </si>
  <si>
    <t>0.3057</t>
  </si>
  <si>
    <t>30.5751</t>
  </si>
  <si>
    <t>2000.9438</t>
  </si>
  <si>
    <t>6.5797</t>
  </si>
  <si>
    <t xml:space="preserve">   0:12: 1</t>
  </si>
  <si>
    <t>3.0505</t>
  </si>
  <si>
    <t>0.3050</t>
  </si>
  <si>
    <t>30.5062</t>
  </si>
  <si>
    <t>2029.1013</t>
  </si>
  <si>
    <t>6.6657</t>
  </si>
  <si>
    <t xml:space="preserve">   0:12:11</t>
  </si>
  <si>
    <t>3.0436</t>
  </si>
  <si>
    <t>0.3044</t>
  </si>
  <si>
    <t>30.4377</t>
  </si>
  <si>
    <t>2057.2585</t>
  </si>
  <si>
    <t>6.7515</t>
  </si>
  <si>
    <t xml:space="preserve">   0:12:21</t>
  </si>
  <si>
    <t>3.0368</t>
  </si>
  <si>
    <t>0.3037</t>
  </si>
  <si>
    <t>30.3695</t>
  </si>
  <si>
    <t>2085.4700</t>
  </si>
  <si>
    <t>6.8373</t>
  </si>
  <si>
    <t xml:space="preserve">   0:12:31</t>
  </si>
  <si>
    <t>3.0300</t>
  </si>
  <si>
    <t>0.3030</t>
  </si>
  <si>
    <t>30.3011</t>
  </si>
  <si>
    <t>2113.6714</t>
  </si>
  <si>
    <t>6.9228</t>
  </si>
  <si>
    <t xml:space="preserve">   0:12:41</t>
  </si>
  <si>
    <t>3.0227</t>
  </si>
  <si>
    <t>0.3022</t>
  </si>
  <si>
    <t>30.2285</t>
  </si>
  <si>
    <t>2141.8289</t>
  </si>
  <si>
    <t>7.0080</t>
  </si>
  <si>
    <t xml:space="preserve">   0:12:51</t>
  </si>
  <si>
    <t>3.0154</t>
  </si>
  <si>
    <t>0.3015</t>
  </si>
  <si>
    <t>30.1552</t>
  </si>
  <si>
    <t>2170.0857</t>
  </si>
  <si>
    <t>7.0933</t>
  </si>
  <si>
    <t xml:space="preserve">   0:13: 1</t>
  </si>
  <si>
    <t>10.0003</t>
  </si>
  <si>
    <t>3.0083</t>
  </si>
  <si>
    <t>0.3008</t>
  </si>
  <si>
    <t>30.0836</t>
  </si>
  <si>
    <t>2198.2415</t>
  </si>
  <si>
    <t>7.1781</t>
  </si>
  <si>
    <t xml:space="preserve">   0:13:12</t>
  </si>
  <si>
    <t>3.0011</t>
  </si>
  <si>
    <t>0.3001</t>
  </si>
  <si>
    <t>30.0131</t>
  </si>
  <si>
    <t>2226.3862</t>
  </si>
  <si>
    <t>7.2627</t>
  </si>
  <si>
    <t xml:space="preserve">   0:13:22</t>
  </si>
  <si>
    <t>2.9942</t>
  </si>
  <si>
    <t>0.2994</t>
  </si>
  <si>
    <t>29.9443</t>
  </si>
  <si>
    <t>2254.6531</t>
  </si>
  <si>
    <t>7.3474</t>
  </si>
  <si>
    <t xml:space="preserve">   0:13:32</t>
  </si>
  <si>
    <t>2.9872</t>
  </si>
  <si>
    <t>0.2987</t>
  </si>
  <si>
    <t>29.8744</t>
  </si>
  <si>
    <t>2282.7979</t>
  </si>
  <si>
    <t>7.4316</t>
  </si>
  <si>
    <t xml:space="preserve">   0:13:42</t>
  </si>
  <si>
    <t>2.9804</t>
  </si>
  <si>
    <t>0.2980</t>
  </si>
  <si>
    <t>29.8055</t>
  </si>
  <si>
    <t>2311.0098</t>
  </si>
  <si>
    <t>7.5158</t>
  </si>
  <si>
    <t xml:space="preserve">   0:13:52</t>
  </si>
  <si>
    <t>2.9736</t>
  </si>
  <si>
    <t>0.2973</t>
  </si>
  <si>
    <t>29.7378</t>
  </si>
  <si>
    <t>2339.2212</t>
  </si>
  <si>
    <t>7.5998</t>
  </si>
  <si>
    <t xml:space="preserve">   0:14: 2</t>
  </si>
  <si>
    <t>2.9667</t>
  </si>
  <si>
    <t>0.2967</t>
  </si>
  <si>
    <t>29.6683</t>
  </si>
  <si>
    <t>2367.4214</t>
  </si>
  <si>
    <t>7.6835</t>
  </si>
  <si>
    <t xml:space="preserve">   0:14:12</t>
  </si>
  <si>
    <t>2.9599</t>
  </si>
  <si>
    <t>0.2960</t>
  </si>
  <si>
    <t>29.6006</t>
  </si>
  <si>
    <t>2395.5771</t>
  </si>
  <si>
    <t>7.7670</t>
  </si>
  <si>
    <t xml:space="preserve">   0:14:23</t>
  </si>
  <si>
    <t>2.9532</t>
  </si>
  <si>
    <t>0.2953</t>
  </si>
  <si>
    <t>29.5338</t>
  </si>
  <si>
    <t>2423.7334</t>
  </si>
  <si>
    <t>7.8502</t>
  </si>
  <si>
    <t xml:space="preserve">   0:14:33</t>
  </si>
  <si>
    <t>2.9466</t>
  </si>
  <si>
    <t>0.2946</t>
  </si>
  <si>
    <t>29.4677</t>
  </si>
  <si>
    <t>2451.9448</t>
  </si>
  <si>
    <t>7.9334</t>
  </si>
  <si>
    <t xml:space="preserve">   0:14:43</t>
  </si>
  <si>
    <t>2.9401</t>
  </si>
  <si>
    <t>0.2940</t>
  </si>
  <si>
    <t>29.4026</t>
  </si>
  <si>
    <t>2480.1462</t>
  </si>
  <si>
    <t>8.0165</t>
  </si>
  <si>
    <t xml:space="preserve">   0:14:53</t>
  </si>
  <si>
    <t>2.9337</t>
  </si>
  <si>
    <t>0.2934</t>
  </si>
  <si>
    <t>29.3386</t>
  </si>
  <si>
    <t>2508.3020</t>
  </si>
  <si>
    <t>8.0991</t>
  </si>
  <si>
    <t xml:space="preserve">   0:15: 3</t>
  </si>
  <si>
    <t>2.9274</t>
  </si>
  <si>
    <t>0.2927</t>
  </si>
  <si>
    <t>29.2762</t>
  </si>
  <si>
    <t>2536.4473</t>
  </si>
  <si>
    <t>8.1816</t>
  </si>
  <si>
    <t xml:space="preserve">   0:15:13</t>
  </si>
  <si>
    <t>2.9210</t>
  </si>
  <si>
    <t>0.2921</t>
  </si>
  <si>
    <t>29.2124</t>
  </si>
  <si>
    <t>2564.6040</t>
  </si>
  <si>
    <t>8.2640</t>
  </si>
  <si>
    <t xml:space="preserve">   0:15:23</t>
  </si>
  <si>
    <t>2.9147</t>
  </si>
  <si>
    <t>0.2915</t>
  </si>
  <si>
    <t>29.1494</t>
  </si>
  <si>
    <t>2592.7598</t>
  </si>
  <si>
    <t>8.3461</t>
  </si>
  <si>
    <t xml:space="preserve">   0:15:34</t>
  </si>
  <si>
    <t>2.9084</t>
  </si>
  <si>
    <t>0.2908</t>
  </si>
  <si>
    <t>29.0860</t>
  </si>
  <si>
    <t>2620.9165</t>
  </si>
  <si>
    <t>8.4281</t>
  </si>
  <si>
    <t xml:space="preserve">   0:15:44</t>
  </si>
  <si>
    <t>2.9020</t>
  </si>
  <si>
    <t>0.2902</t>
  </si>
  <si>
    <t>29.0225</t>
  </si>
  <si>
    <t>2649.1177</t>
  </si>
  <si>
    <t>8.5100</t>
  </si>
  <si>
    <t xml:space="preserve">   0:15:54</t>
  </si>
  <si>
    <t>2.8956</t>
  </si>
  <si>
    <t>0.2895</t>
  </si>
  <si>
    <t>28.9581</t>
  </si>
  <si>
    <t>2677.2742</t>
  </si>
  <si>
    <t>8.5917</t>
  </si>
  <si>
    <t xml:space="preserve">   0:16: 4</t>
  </si>
  <si>
    <t>2.8891</t>
  </si>
  <si>
    <t>0.2889</t>
  </si>
  <si>
    <t>28.8929</t>
  </si>
  <si>
    <t>2705.4304</t>
  </si>
  <si>
    <t>8.6731</t>
  </si>
  <si>
    <t xml:space="preserve">   0:16:14</t>
  </si>
  <si>
    <t>2.8828</t>
  </si>
  <si>
    <t>0.2883</t>
  </si>
  <si>
    <t>28.8296</t>
  </si>
  <si>
    <t>2733.5879</t>
  </si>
  <si>
    <t>8.7544</t>
  </si>
  <si>
    <t xml:space="preserve">   0:16:24</t>
  </si>
  <si>
    <t>2.8762</t>
  </si>
  <si>
    <t>0.2876</t>
  </si>
  <si>
    <t>28.7641</t>
  </si>
  <si>
    <t>2761.7898</t>
  </si>
  <si>
    <t>8.8356</t>
  </si>
  <si>
    <t xml:space="preserve">   0:16:34</t>
  </si>
  <si>
    <t>2.8696</t>
  </si>
  <si>
    <t>0.2869</t>
  </si>
  <si>
    <t>28.6977</t>
  </si>
  <si>
    <t>2789.9463</t>
  </si>
  <si>
    <t>8.9165</t>
  </si>
  <si>
    <t xml:space="preserve">   0:16:45</t>
  </si>
  <si>
    <t>2.8627</t>
  </si>
  <si>
    <t>0.2863</t>
  </si>
  <si>
    <t>28.6285</t>
  </si>
  <si>
    <t>2818.2583</t>
  </si>
  <si>
    <t>8.9976</t>
  </si>
  <si>
    <t xml:space="preserve">   0:16:55</t>
  </si>
  <si>
    <t>2.8558</t>
  </si>
  <si>
    <t>0.2856</t>
  </si>
  <si>
    <t>28.5605</t>
  </si>
  <si>
    <t>2846.4700</t>
  </si>
  <si>
    <t>9.0783</t>
  </si>
  <si>
    <t xml:space="preserve">   0:17: 5</t>
  </si>
  <si>
    <t>2.8487</t>
  </si>
  <si>
    <t>0.2848</t>
  </si>
  <si>
    <t>28.4892</t>
  </si>
  <si>
    <t>2874.6260</t>
  </si>
  <si>
    <t>9.1586</t>
  </si>
  <si>
    <t xml:space="preserve">   0:17:15</t>
  </si>
  <si>
    <t>2.8414</t>
  </si>
  <si>
    <t>0.2841</t>
  </si>
  <si>
    <t>28.4158</t>
  </si>
  <si>
    <t>2902.7817</t>
  </si>
  <si>
    <t>9.2387</t>
  </si>
  <si>
    <t xml:space="preserve">   0:17:25</t>
  </si>
  <si>
    <t>2.8339</t>
  </si>
  <si>
    <t>0.2834</t>
  </si>
  <si>
    <t>28.3411</t>
  </si>
  <si>
    <t>2930.9265</t>
  </si>
  <si>
    <t>9.3186</t>
  </si>
  <si>
    <t xml:space="preserve">   0:17:35</t>
  </si>
  <si>
    <t>2.8263</t>
  </si>
  <si>
    <t>0.2826</t>
  </si>
  <si>
    <t>28.2653</t>
  </si>
  <si>
    <t>2959.0835</t>
  </si>
  <si>
    <t>9.3982</t>
  </si>
  <si>
    <t xml:space="preserve">   0:17:45</t>
  </si>
  <si>
    <t>2.8183</t>
  </si>
  <si>
    <t>0.2818</t>
  </si>
  <si>
    <t>28.1846</t>
  </si>
  <si>
    <t>2987.3518</t>
  </si>
  <si>
    <t>9.4780</t>
  </si>
  <si>
    <t xml:space="preserve">   0:17:56</t>
  </si>
  <si>
    <t>2.8101</t>
  </si>
  <si>
    <t>0.2810</t>
  </si>
  <si>
    <t>28.1025</t>
  </si>
  <si>
    <t>3015.5532</t>
  </si>
  <si>
    <t>9.5574</t>
  </si>
  <si>
    <t xml:space="preserve">   0:18: 6</t>
  </si>
  <si>
    <t>10.0011</t>
  </si>
  <si>
    <t>2.8013</t>
  </si>
  <si>
    <t>0.2801</t>
  </si>
  <si>
    <t>28.0162</t>
  </si>
  <si>
    <t>3043.7100</t>
  </si>
  <si>
    <t>9.6364</t>
  </si>
  <si>
    <t xml:space="preserve">   0:18:16</t>
  </si>
  <si>
    <t>2.7921</t>
  </si>
  <si>
    <t>0.2792</t>
  </si>
  <si>
    <t>27.9223</t>
  </si>
  <si>
    <t>3071.8660</t>
  </si>
  <si>
    <t>9.7151</t>
  </si>
  <si>
    <t xml:space="preserve">   0:18:26</t>
  </si>
  <si>
    <t>2.7822</t>
  </si>
  <si>
    <t>0.2782</t>
  </si>
  <si>
    <t>27.8238</t>
  </si>
  <si>
    <t>3100.0776</t>
  </si>
  <si>
    <t>9.7938</t>
  </si>
  <si>
    <t xml:space="preserve">   0:18:36</t>
  </si>
  <si>
    <t>2.7716</t>
  </si>
  <si>
    <t>0.2771</t>
  </si>
  <si>
    <t>27.7178</t>
  </si>
  <si>
    <t>3128.2781</t>
  </si>
  <si>
    <t>9.8721</t>
  </si>
  <si>
    <t xml:space="preserve">   0:18:46</t>
  </si>
  <si>
    <t>2.7604</t>
  </si>
  <si>
    <t>0.2760</t>
  </si>
  <si>
    <t>27.6063</t>
  </si>
  <si>
    <t>3156.4900</t>
  </si>
  <si>
    <t>9.9501</t>
  </si>
  <si>
    <t xml:space="preserve">   0:18:57</t>
  </si>
  <si>
    <t>2.7484</t>
  </si>
  <si>
    <t>0.2748</t>
  </si>
  <si>
    <t>27.4866</t>
  </si>
  <si>
    <t>3184.6914</t>
  </si>
  <si>
    <t>10.0278</t>
  </si>
  <si>
    <t xml:space="preserve">   0:19: 7</t>
  </si>
  <si>
    <t>2.7360</t>
  </si>
  <si>
    <t>0.2736</t>
  </si>
  <si>
    <t>27.3612</t>
  </si>
  <si>
    <t>3213.0029</t>
  </si>
  <si>
    <t>10.1054</t>
  </si>
  <si>
    <t xml:space="preserve">   0:19:17</t>
  </si>
  <si>
    <t>2.7229</t>
  </si>
  <si>
    <t>0.2723</t>
  </si>
  <si>
    <t>27.2310</t>
  </si>
  <si>
    <t>3241.1594</t>
  </si>
  <si>
    <t>10.1823</t>
  </si>
  <si>
    <t xml:space="preserve">   0:19:27</t>
  </si>
  <si>
    <t>2.7094</t>
  </si>
  <si>
    <t>0.2709</t>
  </si>
  <si>
    <t>27.0955</t>
  </si>
  <si>
    <t>3269.3716</t>
  </si>
  <si>
    <t>10.2589</t>
  </si>
  <si>
    <t xml:space="preserve">   0:19:37</t>
  </si>
  <si>
    <t>2.6954</t>
  </si>
  <si>
    <t>0.2695</t>
  </si>
  <si>
    <t>26.9552</t>
  </si>
  <si>
    <t>3297.5732</t>
  </si>
  <si>
    <t>10.3351</t>
  </si>
  <si>
    <t xml:space="preserve">   0:19:47</t>
  </si>
  <si>
    <t>2.6813</t>
  </si>
  <si>
    <t>0.2681</t>
  </si>
  <si>
    <t>26.8142</t>
  </si>
  <si>
    <t>3325.7849</t>
  </si>
  <si>
    <t>10.4110</t>
  </si>
  <si>
    <t xml:space="preserve">   0:19:57</t>
  </si>
  <si>
    <t>2.6670</t>
  </si>
  <si>
    <t>0.2667</t>
  </si>
  <si>
    <t>26.6719</t>
  </si>
  <si>
    <t>3354.0413</t>
  </si>
  <si>
    <t>10.4865</t>
  </si>
  <si>
    <t xml:space="preserve">   0:20: 8</t>
  </si>
  <si>
    <t>2.6528</t>
  </si>
  <si>
    <t>0.2653</t>
  </si>
  <si>
    <t>26.5300</t>
  </si>
  <si>
    <t>3382.2534</t>
  </si>
  <si>
    <t>10.5616</t>
  </si>
  <si>
    <t xml:space="preserve">   0:20:18</t>
  </si>
  <si>
    <t>2.6386</t>
  </si>
  <si>
    <t>0.2638</t>
  </si>
  <si>
    <t>26.3880</t>
  </si>
  <si>
    <t>3410.4097</t>
  </si>
  <si>
    <t>10.6360</t>
  </si>
  <si>
    <t xml:space="preserve">   0:20:28</t>
  </si>
  <si>
    <t>2.6245</t>
  </si>
  <si>
    <t>0.2624</t>
  </si>
  <si>
    <t>26.2465</t>
  </si>
  <si>
    <t>3438.6108</t>
  </si>
  <si>
    <t>10.7103</t>
  </si>
  <si>
    <t xml:space="preserve">   0:20:38</t>
  </si>
  <si>
    <t>2.6107</t>
  </si>
  <si>
    <t>0.2611</t>
  </si>
  <si>
    <t>26.1081</t>
  </si>
  <si>
    <t>3466.8113</t>
  </si>
  <si>
    <t>10.7841</t>
  </si>
  <si>
    <t xml:space="preserve">   0:20:48</t>
  </si>
  <si>
    <t>2.5965</t>
  </si>
  <si>
    <t>0.2596</t>
  </si>
  <si>
    <t>25.9666</t>
  </si>
  <si>
    <t>3495.0122</t>
  </si>
  <si>
    <t>10.8575</t>
  </si>
  <si>
    <t xml:space="preserve">   0:20:58</t>
  </si>
  <si>
    <t>2.5830</t>
  </si>
  <si>
    <t>0.2583</t>
  </si>
  <si>
    <t>25.8310</t>
  </si>
  <si>
    <t>3523.2239</t>
  </si>
  <si>
    <t>10.9306</t>
  </si>
  <si>
    <t xml:space="preserve">   0:21: 9</t>
  </si>
  <si>
    <t>2.5699</t>
  </si>
  <si>
    <t>0.2570</t>
  </si>
  <si>
    <t>25.7010</t>
  </si>
  <si>
    <t>3551.3801</t>
  </si>
  <si>
    <t>11.0031</t>
  </si>
  <si>
    <t xml:space="preserve">   0:21:19</t>
  </si>
  <si>
    <t>2.5573</t>
  </si>
  <si>
    <t>0.2557</t>
  </si>
  <si>
    <t>25.5750</t>
  </si>
  <si>
    <t>3579.5813</t>
  </si>
  <si>
    <t>11.0754</t>
  </si>
  <si>
    <t xml:space="preserve">   0:21:29</t>
  </si>
  <si>
    <t>2.5449</t>
  </si>
  <si>
    <t>0.2545</t>
  </si>
  <si>
    <t>25.4510</t>
  </si>
  <si>
    <t>3607.7380</t>
  </si>
  <si>
    <t>11.1472</t>
  </si>
  <si>
    <t xml:space="preserve">   0:21:39</t>
  </si>
  <si>
    <t>2.5328</t>
  </si>
  <si>
    <t>0.2533</t>
  </si>
  <si>
    <t>25.3296</t>
  </si>
  <si>
    <t>3635.9504</t>
  </si>
  <si>
    <t>11.2188</t>
  </si>
  <si>
    <t xml:space="preserve">   0:21:49</t>
  </si>
  <si>
    <t>2.5201</t>
  </si>
  <si>
    <t>0.2520</t>
  </si>
  <si>
    <t>25.2031</t>
  </si>
  <si>
    <t>3664.1072</t>
  </si>
  <si>
    <t>11.2900</t>
  </si>
  <si>
    <t xml:space="preserve">   0:21:59</t>
  </si>
  <si>
    <t>2.5074</t>
  </si>
  <si>
    <t>0.2507</t>
  </si>
  <si>
    <t>25.0758</t>
  </si>
  <si>
    <t>3692.2644</t>
  </si>
  <si>
    <t>11.3608</t>
  </si>
  <si>
    <t xml:space="preserve">   0:22: 9</t>
  </si>
  <si>
    <t>Voc</t>
  </si>
  <si>
    <t>Rint=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</si>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</sst>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DL_RecordData0!$B$3:$B$133</c:f>
              <c:strCache>
                <c:ptCount val="131"/>
                <c:pt idx="0">
                  <c:v>3.6357</c:v>
                </c:pt>
                <c:pt idx="1">
                  <c:v>3.5814</c:v>
                </c:pt>
                <c:pt idx="2">
                  <c:v>3.5432</c:v>
                </c:pt>
                <c:pt idx="3">
                  <c:v>3.5139</c:v>
                </c:pt>
                <c:pt idx="4">
                  <c:v>3.4910</c:v>
                </c:pt>
                <c:pt idx="5">
                  <c:v>3.4724</c:v>
                </c:pt>
                <c:pt idx="6">
                  <c:v>3.4570</c:v>
                </c:pt>
                <c:pt idx="7">
                  <c:v>3.4443</c:v>
                </c:pt>
                <c:pt idx="8">
                  <c:v>3.4338</c:v>
                </c:pt>
                <c:pt idx="9">
                  <c:v>3.4251</c:v>
                </c:pt>
                <c:pt idx="10">
                  <c:v>3.4179</c:v>
                </c:pt>
                <c:pt idx="11">
                  <c:v>3.4117</c:v>
                </c:pt>
                <c:pt idx="12">
                  <c:v>3.4063</c:v>
                </c:pt>
                <c:pt idx="13">
                  <c:v>3.4012</c:v>
                </c:pt>
                <c:pt idx="14">
                  <c:v>3.3963</c:v>
                </c:pt>
                <c:pt idx="15">
                  <c:v>3.3917</c:v>
                </c:pt>
                <c:pt idx="16">
                  <c:v>3.3874</c:v>
                </c:pt>
                <c:pt idx="17">
                  <c:v>3.3829</c:v>
                </c:pt>
                <c:pt idx="18">
                  <c:v>3.3785</c:v>
                </c:pt>
                <c:pt idx="19">
                  <c:v>3.3742</c:v>
                </c:pt>
                <c:pt idx="20">
                  <c:v>3.3700</c:v>
                </c:pt>
                <c:pt idx="21">
                  <c:v>3.3659</c:v>
                </c:pt>
                <c:pt idx="22">
                  <c:v>3.3617</c:v>
                </c:pt>
                <c:pt idx="23">
                  <c:v>3.3574</c:v>
                </c:pt>
                <c:pt idx="24">
                  <c:v>3.3532</c:v>
                </c:pt>
                <c:pt idx="25">
                  <c:v>3.3490</c:v>
                </c:pt>
                <c:pt idx="26">
                  <c:v>3.3446</c:v>
                </c:pt>
                <c:pt idx="27">
                  <c:v>3.3401</c:v>
                </c:pt>
                <c:pt idx="28">
                  <c:v>3.3354</c:v>
                </c:pt>
                <c:pt idx="29">
                  <c:v>3.3303</c:v>
                </c:pt>
                <c:pt idx="30">
                  <c:v>3.3247</c:v>
                </c:pt>
                <c:pt idx="31">
                  <c:v>3.3188</c:v>
                </c:pt>
                <c:pt idx="32">
                  <c:v>3.3123</c:v>
                </c:pt>
                <c:pt idx="33">
                  <c:v>3.3054</c:v>
                </c:pt>
                <c:pt idx="34">
                  <c:v>3.2982</c:v>
                </c:pt>
                <c:pt idx="35">
                  <c:v>3.2907</c:v>
                </c:pt>
                <c:pt idx="36">
                  <c:v>3.2827</c:v>
                </c:pt>
                <c:pt idx="37">
                  <c:v>3.2748</c:v>
                </c:pt>
                <c:pt idx="38">
                  <c:v>3.2668</c:v>
                </c:pt>
                <c:pt idx="39">
                  <c:v>3.2588</c:v>
                </c:pt>
                <c:pt idx="40">
                  <c:v>3.2509</c:v>
                </c:pt>
                <c:pt idx="41">
                  <c:v>3.2434</c:v>
                </c:pt>
                <c:pt idx="42">
                  <c:v>3.2360</c:v>
                </c:pt>
                <c:pt idx="43">
                  <c:v>3.2288</c:v>
                </c:pt>
                <c:pt idx="44">
                  <c:v>3.2220</c:v>
                </c:pt>
                <c:pt idx="45">
                  <c:v>3.2152</c:v>
                </c:pt>
                <c:pt idx="46">
                  <c:v>3.2087</c:v>
                </c:pt>
                <c:pt idx="47">
                  <c:v>3.2024</c:v>
                </c:pt>
                <c:pt idx="48">
                  <c:v>3.1962</c:v>
                </c:pt>
                <c:pt idx="49">
                  <c:v>3.1901</c:v>
                </c:pt>
                <c:pt idx="50">
                  <c:v>3.1841</c:v>
                </c:pt>
                <c:pt idx="51">
                  <c:v>3.1782</c:v>
                </c:pt>
                <c:pt idx="52">
                  <c:v>3.1723</c:v>
                </c:pt>
                <c:pt idx="53">
                  <c:v>3.1662</c:v>
                </c:pt>
                <c:pt idx="54">
                  <c:v>3.1603</c:v>
                </c:pt>
                <c:pt idx="55">
                  <c:v>3.1543</c:v>
                </c:pt>
                <c:pt idx="56">
                  <c:v>3.1483</c:v>
                </c:pt>
                <c:pt idx="57">
                  <c:v>3.1422</c:v>
                </c:pt>
                <c:pt idx="58">
                  <c:v>3.1361</c:v>
                </c:pt>
                <c:pt idx="59">
                  <c:v>3.1301</c:v>
                </c:pt>
                <c:pt idx="60">
                  <c:v>3.1239</c:v>
                </c:pt>
                <c:pt idx="61">
                  <c:v>3.1176</c:v>
                </c:pt>
                <c:pt idx="62">
                  <c:v>3.1111</c:v>
                </c:pt>
                <c:pt idx="63">
                  <c:v>3.1046</c:v>
                </c:pt>
                <c:pt idx="64">
                  <c:v>3.0980</c:v>
                </c:pt>
                <c:pt idx="65">
                  <c:v>3.0914</c:v>
                </c:pt>
                <c:pt idx="66">
                  <c:v>3.0846</c:v>
                </c:pt>
                <c:pt idx="67">
                  <c:v>3.0780</c:v>
                </c:pt>
                <c:pt idx="68">
                  <c:v>3.0711</c:v>
                </c:pt>
                <c:pt idx="69">
                  <c:v>3.0641</c:v>
                </c:pt>
                <c:pt idx="70">
                  <c:v>3.0573</c:v>
                </c:pt>
                <c:pt idx="71">
                  <c:v>3.0505</c:v>
                </c:pt>
                <c:pt idx="72">
                  <c:v>3.0436</c:v>
                </c:pt>
                <c:pt idx="73">
                  <c:v>3.0368</c:v>
                </c:pt>
                <c:pt idx="74">
                  <c:v>3.0300</c:v>
                </c:pt>
                <c:pt idx="75">
                  <c:v>3.0227</c:v>
                </c:pt>
                <c:pt idx="76">
                  <c:v>3.0154</c:v>
                </c:pt>
                <c:pt idx="77">
                  <c:v>3.0083</c:v>
                </c:pt>
                <c:pt idx="78">
                  <c:v>3.0011</c:v>
                </c:pt>
                <c:pt idx="79">
                  <c:v>2.9942</c:v>
                </c:pt>
                <c:pt idx="80">
                  <c:v>2.9872</c:v>
                </c:pt>
                <c:pt idx="81">
                  <c:v>2.9804</c:v>
                </c:pt>
                <c:pt idx="82">
                  <c:v>2.9736</c:v>
                </c:pt>
                <c:pt idx="83">
                  <c:v>2.9667</c:v>
                </c:pt>
                <c:pt idx="84">
                  <c:v>2.9599</c:v>
                </c:pt>
                <c:pt idx="85">
                  <c:v>2.9532</c:v>
                </c:pt>
                <c:pt idx="86">
                  <c:v>2.9466</c:v>
                </c:pt>
                <c:pt idx="87">
                  <c:v>2.9401</c:v>
                </c:pt>
                <c:pt idx="88">
                  <c:v>2.9337</c:v>
                </c:pt>
                <c:pt idx="89">
                  <c:v>2.9274</c:v>
                </c:pt>
                <c:pt idx="90">
                  <c:v>2.9210</c:v>
                </c:pt>
                <c:pt idx="91">
                  <c:v>2.9147</c:v>
                </c:pt>
                <c:pt idx="92">
                  <c:v>2.9084</c:v>
                </c:pt>
                <c:pt idx="93">
                  <c:v>2.9020</c:v>
                </c:pt>
                <c:pt idx="94">
                  <c:v>2.8956</c:v>
                </c:pt>
                <c:pt idx="95">
                  <c:v>2.8891</c:v>
                </c:pt>
                <c:pt idx="96">
                  <c:v>2.8828</c:v>
                </c:pt>
                <c:pt idx="97">
                  <c:v>2.8762</c:v>
                </c:pt>
                <c:pt idx="98">
                  <c:v>2.8696</c:v>
                </c:pt>
                <c:pt idx="99">
                  <c:v>2.8627</c:v>
                </c:pt>
                <c:pt idx="100">
                  <c:v>2.8558</c:v>
                </c:pt>
                <c:pt idx="101">
                  <c:v>2.8487</c:v>
                </c:pt>
                <c:pt idx="102">
                  <c:v>2.8414</c:v>
                </c:pt>
                <c:pt idx="103">
                  <c:v>2.8339</c:v>
                </c:pt>
                <c:pt idx="104">
                  <c:v>2.8263</c:v>
                </c:pt>
                <c:pt idx="105">
                  <c:v>2.8183</c:v>
                </c:pt>
                <c:pt idx="106">
                  <c:v>2.8101</c:v>
                </c:pt>
                <c:pt idx="107">
                  <c:v>2.8013</c:v>
                </c:pt>
                <c:pt idx="108">
                  <c:v>2.7921</c:v>
                </c:pt>
                <c:pt idx="109">
                  <c:v>2.7822</c:v>
                </c:pt>
                <c:pt idx="110">
                  <c:v>2.7716</c:v>
                </c:pt>
                <c:pt idx="111">
                  <c:v>2.7604</c:v>
                </c:pt>
                <c:pt idx="112">
                  <c:v>2.7484</c:v>
                </c:pt>
                <c:pt idx="113">
                  <c:v>2.7360</c:v>
                </c:pt>
                <c:pt idx="114">
                  <c:v>2.7229</c:v>
                </c:pt>
                <c:pt idx="115">
                  <c:v>2.7094</c:v>
                </c:pt>
                <c:pt idx="116">
                  <c:v>2.6954</c:v>
                </c:pt>
                <c:pt idx="117">
                  <c:v>2.6813</c:v>
                </c:pt>
                <c:pt idx="118">
                  <c:v>2.6670</c:v>
                </c:pt>
                <c:pt idx="119">
                  <c:v>2.6528</c:v>
                </c:pt>
                <c:pt idx="120">
                  <c:v>2.6386</c:v>
                </c:pt>
                <c:pt idx="121">
                  <c:v>2.6245</c:v>
                </c:pt>
                <c:pt idx="122">
                  <c:v>2.6107</c:v>
                </c:pt>
                <c:pt idx="123">
                  <c:v>2.5965</c:v>
                </c:pt>
                <c:pt idx="124">
                  <c:v>2.5830</c:v>
                </c:pt>
                <c:pt idx="125">
                  <c:v>2.5699</c:v>
                </c:pt>
                <c:pt idx="126">
                  <c:v>2.5573</c:v>
                </c:pt>
                <c:pt idx="127">
                  <c:v>2.5449</c:v>
                </c:pt>
                <c:pt idx="128">
                  <c:v>2.5328</c:v>
                </c:pt>
                <c:pt idx="129">
                  <c:v>2.5201</c:v>
                </c:pt>
                <c:pt idx="130">
                  <c:v>2.5074</c:v>
                </c:pt>
              </c:strCache>
            </c:strRef>
          </c:xVal>
          <c:yVal>
            <c:numRef>
              <c:f>DL_RecordData0!$E$3:$E$133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CF-46E5-8AEC-77098922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43536"/>
        <c:axId val="1320655600"/>
      </c:scatterChart>
      <c:valAx>
        <c:axId val="13206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655600"/>
        <c:crosses val="autoZero"/>
        <c:crossBetween val="midCat"/>
      </c:valAx>
      <c:valAx>
        <c:axId val="13206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64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SOC vs Voc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Hoja1!$H$2:$H$132</c:f>
              <c:numCache>
                <c:formatCode>General</c:formatCode>
                <c:ptCount val="131"/>
                <c:pt idx="0">
                  <c:v>0.9924424697212908</c:v>
                </c:pt>
                <c:pt idx="1">
                  <c:v>0.98480439266483732</c:v>
                </c:pt>
                <c:pt idx="2">
                  <c:v>0.97717836783302947</c:v>
                </c:pt>
                <c:pt idx="3">
                  <c:v>0.96955239716852348</c:v>
                </c:pt>
                <c:pt idx="4">
                  <c:v>0.9619113950777739</c:v>
                </c:pt>
                <c:pt idx="5">
                  <c:v>0.95428539732961704</c:v>
                </c:pt>
                <c:pt idx="6">
                  <c:v>0.94664737444046532</c:v>
                </c:pt>
                <c:pt idx="7">
                  <c:v>0.93902137669230845</c:v>
                </c:pt>
                <c:pt idx="8">
                  <c:v>0.93139535186050049</c:v>
                </c:pt>
                <c:pt idx="9">
                  <c:v>0.92375429560244926</c:v>
                </c:pt>
                <c:pt idx="10">
                  <c:v>0.9161162185459959</c:v>
                </c:pt>
                <c:pt idx="11">
                  <c:v>0.90844807863705535</c:v>
                </c:pt>
                <c:pt idx="12">
                  <c:v>0.90082208088889837</c:v>
                </c:pt>
                <c:pt idx="13">
                  <c:v>0.89318102463084703</c:v>
                </c:pt>
                <c:pt idx="14">
                  <c:v>0.88554294757439367</c:v>
                </c:pt>
                <c:pt idx="15">
                  <c:v>0.87791697690988757</c:v>
                </c:pt>
                <c:pt idx="16">
                  <c:v>0.87024880991729636</c:v>
                </c:pt>
                <c:pt idx="17">
                  <c:v>0.86262283925279026</c:v>
                </c:pt>
                <c:pt idx="18">
                  <c:v>0.85499676025368065</c:v>
                </c:pt>
                <c:pt idx="19">
                  <c:v>0.8473586561135763</c:v>
                </c:pt>
                <c:pt idx="20">
                  <c:v>0.83973561048336631</c:v>
                </c:pt>
                <c:pt idx="21">
                  <c:v>0.8321095314842567</c:v>
                </c:pt>
                <c:pt idx="22">
                  <c:v>0.82448345248514709</c:v>
                </c:pt>
                <c:pt idx="23">
                  <c:v>0.81685740056968836</c:v>
                </c:pt>
                <c:pt idx="24">
                  <c:v>0.80923134865422963</c:v>
                </c:pt>
                <c:pt idx="25">
                  <c:v>0.8015932174304744</c:v>
                </c:pt>
                <c:pt idx="26">
                  <c:v>0.79395213408877219</c:v>
                </c:pt>
                <c:pt idx="27">
                  <c:v>0.78631110491437184</c:v>
                </c:pt>
                <c:pt idx="28">
                  <c:v>0.7786881134514636</c:v>
                </c:pt>
                <c:pt idx="29">
                  <c:v>0.77104708427706314</c:v>
                </c:pt>
                <c:pt idx="30">
                  <c:v>0.76340597385171005</c:v>
                </c:pt>
                <c:pt idx="31">
                  <c:v>0.75577992193625132</c:v>
                </c:pt>
                <c:pt idx="32">
                  <c:v>0.74815684922239045</c:v>
                </c:pt>
                <c:pt idx="33">
                  <c:v>0.74051576588068835</c:v>
                </c:pt>
                <c:pt idx="34">
                  <c:v>0.73288968688157874</c:v>
                </c:pt>
                <c:pt idx="35">
                  <c:v>0.72526360788246902</c:v>
                </c:pt>
                <c:pt idx="36">
                  <c:v>0.71763755596701029</c:v>
                </c:pt>
                <c:pt idx="37">
                  <c:v>0.71001451033680041</c:v>
                </c:pt>
                <c:pt idx="38">
                  <c:v>0.70239143762293943</c:v>
                </c:pt>
                <c:pt idx="39">
                  <c:v>0.69475032719758645</c:v>
                </c:pt>
                <c:pt idx="40">
                  <c:v>0.68712424819847673</c:v>
                </c:pt>
                <c:pt idx="41">
                  <c:v>0.679498196283018</c:v>
                </c:pt>
                <c:pt idx="42">
                  <c:v>0.6718721172839085</c:v>
                </c:pt>
                <c:pt idx="43">
                  <c:v>0.66424603828479889</c:v>
                </c:pt>
                <c:pt idx="44">
                  <c:v>0.65660793414469454</c:v>
                </c:pt>
                <c:pt idx="45">
                  <c:v>0.64896682371934156</c:v>
                </c:pt>
                <c:pt idx="46">
                  <c:v>0.64129862964309925</c:v>
                </c:pt>
                <c:pt idx="47">
                  <c:v>0.63367255064398964</c:v>
                </c:pt>
                <c:pt idx="48">
                  <c:v>0.62601941507764181</c:v>
                </c:pt>
                <c:pt idx="49">
                  <c:v>0.6183933360785322</c:v>
                </c:pt>
                <c:pt idx="50">
                  <c:v>0.61076728416307358</c:v>
                </c:pt>
                <c:pt idx="51">
                  <c:v>0.60311412151307475</c:v>
                </c:pt>
                <c:pt idx="52">
                  <c:v>0.59548804251396525</c:v>
                </c:pt>
                <c:pt idx="53">
                  <c:v>0.5878349069476172</c:v>
                </c:pt>
                <c:pt idx="54">
                  <c:v>0.5802088279485077</c:v>
                </c:pt>
                <c:pt idx="55">
                  <c:v>0.5725827489493982</c:v>
                </c:pt>
                <c:pt idx="56">
                  <c:v>0.56495669703393947</c:v>
                </c:pt>
                <c:pt idx="57">
                  <c:v>0.55733061803482975</c:v>
                </c:pt>
                <c:pt idx="58">
                  <c:v>0.54967748246848191</c:v>
                </c:pt>
                <c:pt idx="59">
                  <c:v>0.54203937832837756</c:v>
                </c:pt>
                <c:pt idx="60">
                  <c:v>0.53441329932926795</c:v>
                </c:pt>
                <c:pt idx="61">
                  <c:v>0.52678722033015835</c:v>
                </c:pt>
                <c:pt idx="62">
                  <c:v>0.51914610990480536</c:v>
                </c:pt>
                <c:pt idx="63">
                  <c:v>0.51152003090569576</c:v>
                </c:pt>
                <c:pt idx="64">
                  <c:v>0.50389397899023702</c:v>
                </c:pt>
                <c:pt idx="65">
                  <c:v>0.49625587485013262</c:v>
                </c:pt>
                <c:pt idx="66">
                  <c:v>0.4886027122001339</c:v>
                </c:pt>
                <c:pt idx="67">
                  <c:v>0.4809766332010243</c:v>
                </c:pt>
                <c:pt idx="68">
                  <c:v>0.47335058128556556</c:v>
                </c:pt>
                <c:pt idx="69">
                  <c:v>0.46570947086021253</c:v>
                </c:pt>
                <c:pt idx="70">
                  <c:v>0.45807136672010812</c:v>
                </c:pt>
                <c:pt idx="71">
                  <c:v>0.45044528772099851</c:v>
                </c:pt>
                <c:pt idx="72">
                  <c:v>0.44281928997284165</c:v>
                </c:pt>
                <c:pt idx="73">
                  <c:v>0.43517858580225194</c:v>
                </c:pt>
                <c:pt idx="74">
                  <c:v>0.42754061708040186</c:v>
                </c:pt>
                <c:pt idx="75">
                  <c:v>0.41991453808129237</c:v>
                </c:pt>
                <c:pt idx="76">
                  <c:v>0.4122615650168498</c:v>
                </c:pt>
                <c:pt idx="77">
                  <c:v>0.40463594643980533</c:v>
                </c:pt>
                <c:pt idx="78">
                  <c:v>0.3970133341480096</c:v>
                </c:pt>
                <c:pt idx="79">
                  <c:v>0.38935762563482723</c:v>
                </c:pt>
                <c:pt idx="80">
                  <c:v>0.38173498625938057</c:v>
                </c:pt>
                <c:pt idx="81">
                  <c:v>0.3740941737541873</c:v>
                </c:pt>
                <c:pt idx="82">
                  <c:v>0.36645349666724841</c:v>
                </c:pt>
                <c:pt idx="83">
                  <c:v>0.35881585294920915</c:v>
                </c:pt>
                <c:pt idx="84">
                  <c:v>0.35119026145581556</c:v>
                </c:pt>
                <c:pt idx="85">
                  <c:v>0.34356450746051664</c:v>
                </c:pt>
                <c:pt idx="86">
                  <c:v>0.33592383037357776</c:v>
                </c:pt>
                <c:pt idx="87">
                  <c:v>0.32828586165172785</c:v>
                </c:pt>
                <c:pt idx="88">
                  <c:v>0.32066024307468333</c:v>
                </c:pt>
                <c:pt idx="89">
                  <c:v>0.31303746828098233</c:v>
                </c:pt>
                <c:pt idx="90">
                  <c:v>0.30541160595107986</c:v>
                </c:pt>
                <c:pt idx="91">
                  <c:v>0.29778598737403533</c:v>
                </c:pt>
                <c:pt idx="92">
                  <c:v>0.29016012504413285</c:v>
                </c:pt>
                <c:pt idx="93">
                  <c:v>0.2825222104895847</c:v>
                </c:pt>
                <c:pt idx="94">
                  <c:v>0.27489640232698398</c:v>
                </c:pt>
                <c:pt idx="95">
                  <c:v>0.26727067541533589</c:v>
                </c:pt>
                <c:pt idx="96">
                  <c:v>0.25964459641622634</c:v>
                </c:pt>
                <c:pt idx="97">
                  <c:v>0.25200649227612193</c:v>
                </c:pt>
                <c:pt idx="98">
                  <c:v>0.24438068411352121</c:v>
                </c:pt>
                <c:pt idx="99">
                  <c:v>0.23671276087378793</c:v>
                </c:pt>
                <c:pt idx="100">
                  <c:v>0.22907200253589646</c:v>
                </c:pt>
                <c:pt idx="101">
                  <c:v>0.2214463297915501</c:v>
                </c:pt>
                <c:pt idx="102">
                  <c:v>0.21382073829815654</c:v>
                </c:pt>
                <c:pt idx="103">
                  <c:v>0.20619809892270988</c:v>
                </c:pt>
                <c:pt idx="104">
                  <c:v>0.19857215534185468</c:v>
                </c:pt>
                <c:pt idx="105">
                  <c:v>0.19091606765755997</c:v>
                </c:pt>
                <c:pt idx="106">
                  <c:v>0.18327809893571007</c:v>
                </c:pt>
                <c:pt idx="107">
                  <c:v>0.17565220952215665</c:v>
                </c:pt>
                <c:pt idx="108">
                  <c:v>0.1680265367778104</c:v>
                </c:pt>
                <c:pt idx="109">
                  <c:v>0.16038580552356974</c:v>
                </c:pt>
                <c:pt idx="110">
                  <c:v>0.15274808055457784</c:v>
                </c:pt>
                <c:pt idx="111">
                  <c:v>0.14510726804938462</c:v>
                </c:pt>
                <c:pt idx="112">
                  <c:v>0.13746929932753457</c:v>
                </c:pt>
                <c:pt idx="113">
                  <c:v>0.12980151150605576</c:v>
                </c:pt>
                <c:pt idx="114">
                  <c:v>0.12217570334345504</c:v>
                </c:pt>
                <c:pt idx="115">
                  <c:v>0.11453480958730911</c:v>
                </c:pt>
                <c:pt idx="116">
                  <c:v>0.10689678669815743</c:v>
                </c:pt>
                <c:pt idx="117">
                  <c:v>9.9256028360265841E-2</c:v>
                </c:pt>
                <c:pt idx="118">
                  <c:v>9.1603163630426948E-2</c:v>
                </c:pt>
                <c:pt idx="119">
                  <c:v>8.3962296957931823E-2</c:v>
                </c:pt>
                <c:pt idx="120">
                  <c:v>7.633654296263287E-2</c:v>
                </c:pt>
                <c:pt idx="121">
                  <c:v>6.8698655491735663E-2</c:v>
                </c:pt>
                <c:pt idx="122">
                  <c:v>6.1060930522743757E-2</c:v>
                </c:pt>
                <c:pt idx="123">
                  <c:v>5.3423097219148202E-2</c:v>
                </c:pt>
                <c:pt idx="124">
                  <c:v>4.5782338881256733E-2</c:v>
                </c:pt>
                <c:pt idx="125">
                  <c:v>3.815661196960872E-2</c:v>
                </c:pt>
                <c:pt idx="126">
                  <c:v>3.0518697415060577E-2</c:v>
                </c:pt>
                <c:pt idx="127">
                  <c:v>2.2892835085158093E-2</c:v>
                </c:pt>
                <c:pt idx="128">
                  <c:v>1.5251887161710264E-2</c:v>
                </c:pt>
                <c:pt idx="129">
                  <c:v>7.6259977481569581E-3</c:v>
                </c:pt>
                <c:pt idx="130">
                  <c:v>0</c:v>
                </c:pt>
              </c:numCache>
            </c:numRef>
          </c:xVal>
          <c:yVal>
            <c:numRef>
              <c:f>Hoja1!$I$2:$I$132</c:f>
              <c:numCache>
                <c:formatCode>General</c:formatCode>
                <c:ptCount val="131"/>
                <c:pt idx="0">
                  <c:v>4.3030333823999998</c:v>
                </c:pt>
                <c:pt idx="1">
                  <c:v>4.2487267095999997</c:v>
                </c:pt>
                <c:pt idx="2">
                  <c:v>4.2105200368000002</c:v>
                </c:pt>
                <c:pt idx="3">
                  <c:v>4.1812133639999995</c:v>
                </c:pt>
                <c:pt idx="4">
                  <c:v>4.1583133639999996</c:v>
                </c:pt>
                <c:pt idx="5">
                  <c:v>4.1397267095999997</c:v>
                </c:pt>
                <c:pt idx="6">
                  <c:v>4.1243267096</c:v>
                </c:pt>
                <c:pt idx="7">
                  <c:v>4.1116267096000003</c:v>
                </c:pt>
                <c:pt idx="8">
                  <c:v>4.1011400552000001</c:v>
                </c:pt>
                <c:pt idx="9">
                  <c:v>4.0924333824000003</c:v>
                </c:pt>
                <c:pt idx="10">
                  <c:v>4.0852267095999997</c:v>
                </c:pt>
                <c:pt idx="11">
                  <c:v>4.0790133639999997</c:v>
                </c:pt>
                <c:pt idx="12">
                  <c:v>4.0736267096000001</c:v>
                </c:pt>
                <c:pt idx="13">
                  <c:v>4.0685133639999993</c:v>
                </c:pt>
                <c:pt idx="14">
                  <c:v>4.0636133640000001</c:v>
                </c:pt>
                <c:pt idx="15">
                  <c:v>4.0590200367999998</c:v>
                </c:pt>
                <c:pt idx="16">
                  <c:v>4.0547200368</c:v>
                </c:pt>
                <c:pt idx="17">
                  <c:v>4.0501933455999994</c:v>
                </c:pt>
                <c:pt idx="18">
                  <c:v>4.0458267096</c:v>
                </c:pt>
                <c:pt idx="19">
                  <c:v>4.0415333823999999</c:v>
                </c:pt>
                <c:pt idx="20">
                  <c:v>4.0373200367999997</c:v>
                </c:pt>
                <c:pt idx="21">
                  <c:v>4.0332333823999997</c:v>
                </c:pt>
                <c:pt idx="22">
                  <c:v>4.0290200367999995</c:v>
                </c:pt>
                <c:pt idx="23">
                  <c:v>4.0247200367999998</c:v>
                </c:pt>
                <c:pt idx="24">
                  <c:v>4.0205200367999998</c:v>
                </c:pt>
                <c:pt idx="25">
                  <c:v>4.0163133640000002</c:v>
                </c:pt>
                <c:pt idx="26">
                  <c:v>4.0119200367999994</c:v>
                </c:pt>
                <c:pt idx="27">
                  <c:v>4.0074267095999998</c:v>
                </c:pt>
                <c:pt idx="28">
                  <c:v>4.0027200367999995</c:v>
                </c:pt>
                <c:pt idx="29">
                  <c:v>3.9976267095999996</c:v>
                </c:pt>
                <c:pt idx="30">
                  <c:v>3.992013364</c:v>
                </c:pt>
                <c:pt idx="31">
                  <c:v>3.9861200368</c:v>
                </c:pt>
                <c:pt idx="32">
                  <c:v>3.9796333823999999</c:v>
                </c:pt>
                <c:pt idx="33">
                  <c:v>3.9727133640000001</c:v>
                </c:pt>
                <c:pt idx="34">
                  <c:v>3.9655267095999998</c:v>
                </c:pt>
                <c:pt idx="35">
                  <c:v>3.9580267096000004</c:v>
                </c:pt>
                <c:pt idx="36">
                  <c:v>3.9500133640000001</c:v>
                </c:pt>
                <c:pt idx="37">
                  <c:v>3.9421200368</c:v>
                </c:pt>
                <c:pt idx="38">
                  <c:v>3.9341066911999998</c:v>
                </c:pt>
                <c:pt idx="39">
                  <c:v>3.9261200368</c:v>
                </c:pt>
                <c:pt idx="40">
                  <c:v>3.9182400552000001</c:v>
                </c:pt>
                <c:pt idx="41">
                  <c:v>3.9107267095999996</c:v>
                </c:pt>
                <c:pt idx="42">
                  <c:v>3.9033200368000003</c:v>
                </c:pt>
                <c:pt idx="43">
                  <c:v>3.8961200368000002</c:v>
                </c:pt>
                <c:pt idx="44">
                  <c:v>3.8893200368</c:v>
                </c:pt>
                <c:pt idx="45">
                  <c:v>3.8825333823999997</c:v>
                </c:pt>
                <c:pt idx="46">
                  <c:v>3.8760200368</c:v>
                </c:pt>
                <c:pt idx="47">
                  <c:v>3.8697267096000001</c:v>
                </c:pt>
                <c:pt idx="48">
                  <c:v>3.8635267096000003</c:v>
                </c:pt>
                <c:pt idx="49">
                  <c:v>3.8574200368000002</c:v>
                </c:pt>
                <c:pt idx="50">
                  <c:v>3.8514267096000001</c:v>
                </c:pt>
                <c:pt idx="51">
                  <c:v>3.8455133639999999</c:v>
                </c:pt>
                <c:pt idx="52">
                  <c:v>3.8396267096000001</c:v>
                </c:pt>
                <c:pt idx="53">
                  <c:v>3.8335267096000001</c:v>
                </c:pt>
                <c:pt idx="54">
                  <c:v>3.8276133639999999</c:v>
                </c:pt>
                <c:pt idx="55">
                  <c:v>3.8216267096000003</c:v>
                </c:pt>
                <c:pt idx="56">
                  <c:v>3.8156200367999999</c:v>
                </c:pt>
                <c:pt idx="57">
                  <c:v>3.8095267096000001</c:v>
                </c:pt>
                <c:pt idx="58">
                  <c:v>3.8034267096000001</c:v>
                </c:pt>
                <c:pt idx="59">
                  <c:v>3.7974133640000001</c:v>
                </c:pt>
                <c:pt idx="60">
                  <c:v>3.7912267096000001</c:v>
                </c:pt>
                <c:pt idx="61">
                  <c:v>3.7849066911999998</c:v>
                </c:pt>
                <c:pt idx="62">
                  <c:v>3.7784200368</c:v>
                </c:pt>
                <c:pt idx="63">
                  <c:v>3.771913364</c:v>
                </c:pt>
                <c:pt idx="64">
                  <c:v>3.7653133639999998</c:v>
                </c:pt>
                <c:pt idx="65">
                  <c:v>3.7587400552000001</c:v>
                </c:pt>
                <c:pt idx="66">
                  <c:v>3.7519200368000001</c:v>
                </c:pt>
                <c:pt idx="67">
                  <c:v>3.7453133639999998</c:v>
                </c:pt>
                <c:pt idx="68">
                  <c:v>3.7384200368</c:v>
                </c:pt>
                <c:pt idx="69">
                  <c:v>3.7314066911999997</c:v>
                </c:pt>
                <c:pt idx="70">
                  <c:v>3.7246200368000002</c:v>
                </c:pt>
                <c:pt idx="71">
                  <c:v>3.717813364</c:v>
                </c:pt>
                <c:pt idx="72">
                  <c:v>3.7109066911999999</c:v>
                </c:pt>
                <c:pt idx="73">
                  <c:v>3.7041200368</c:v>
                </c:pt>
                <c:pt idx="74">
                  <c:v>3.6973066911999997</c:v>
                </c:pt>
                <c:pt idx="75">
                  <c:v>3.6900200368</c:v>
                </c:pt>
                <c:pt idx="76">
                  <c:v>3.682713364</c:v>
                </c:pt>
                <c:pt idx="77">
                  <c:v>3.6756000183999999</c:v>
                </c:pt>
                <c:pt idx="78">
                  <c:v>3.6684200368000002</c:v>
                </c:pt>
                <c:pt idx="79">
                  <c:v>3.6615267096000004</c:v>
                </c:pt>
                <c:pt idx="80">
                  <c:v>3.6545267095999998</c:v>
                </c:pt>
                <c:pt idx="81">
                  <c:v>3.6477133639999999</c:v>
                </c:pt>
                <c:pt idx="82">
                  <c:v>3.6409133639999998</c:v>
                </c:pt>
                <c:pt idx="83">
                  <c:v>3.6340133639999999</c:v>
                </c:pt>
                <c:pt idx="84">
                  <c:v>3.6272200368000003</c:v>
                </c:pt>
                <c:pt idx="85">
                  <c:v>3.6205133639999998</c:v>
                </c:pt>
                <c:pt idx="86">
                  <c:v>3.6139200368000002</c:v>
                </c:pt>
                <c:pt idx="87">
                  <c:v>3.6074200368000002</c:v>
                </c:pt>
                <c:pt idx="88">
                  <c:v>3.6010066911999998</c:v>
                </c:pt>
                <c:pt idx="89">
                  <c:v>3.5947200368000001</c:v>
                </c:pt>
                <c:pt idx="90">
                  <c:v>3.5883333823999997</c:v>
                </c:pt>
                <c:pt idx="91">
                  <c:v>3.5820200367999999</c:v>
                </c:pt>
                <c:pt idx="92">
                  <c:v>3.5757133639999998</c:v>
                </c:pt>
                <c:pt idx="93">
                  <c:v>3.5693400552000001</c:v>
                </c:pt>
                <c:pt idx="94">
                  <c:v>3.5629267096000001</c:v>
                </c:pt>
                <c:pt idx="95">
                  <c:v>3.5564200368000001</c:v>
                </c:pt>
                <c:pt idx="96">
                  <c:v>3.5501200368000001</c:v>
                </c:pt>
                <c:pt idx="97">
                  <c:v>3.5435200367999999</c:v>
                </c:pt>
                <c:pt idx="98">
                  <c:v>3.5369133640000001</c:v>
                </c:pt>
                <c:pt idx="99">
                  <c:v>3.5300133639999998</c:v>
                </c:pt>
                <c:pt idx="100">
                  <c:v>3.5231333823999997</c:v>
                </c:pt>
                <c:pt idx="101">
                  <c:v>3.5160333823999999</c:v>
                </c:pt>
                <c:pt idx="102">
                  <c:v>3.5087133640000001</c:v>
                </c:pt>
                <c:pt idx="103">
                  <c:v>3.5012200367999999</c:v>
                </c:pt>
                <c:pt idx="104">
                  <c:v>3.4936333823999997</c:v>
                </c:pt>
                <c:pt idx="105">
                  <c:v>3.4856267096</c:v>
                </c:pt>
                <c:pt idx="106">
                  <c:v>3.4774200367999999</c:v>
                </c:pt>
                <c:pt idx="107">
                  <c:v>3.4686534008000001</c:v>
                </c:pt>
                <c:pt idx="108">
                  <c:v>3.459413364</c:v>
                </c:pt>
                <c:pt idx="109">
                  <c:v>3.4495267095999997</c:v>
                </c:pt>
                <c:pt idx="110">
                  <c:v>3.4389200367999999</c:v>
                </c:pt>
                <c:pt idx="111">
                  <c:v>3.4277200368000003</c:v>
                </c:pt>
                <c:pt idx="112">
                  <c:v>3.4157333824</c:v>
                </c:pt>
                <c:pt idx="113">
                  <c:v>3.4033133640000002</c:v>
                </c:pt>
                <c:pt idx="114">
                  <c:v>3.3902267096000003</c:v>
                </c:pt>
                <c:pt idx="115">
                  <c:v>3.3767267095999998</c:v>
                </c:pt>
                <c:pt idx="116">
                  <c:v>3.3627200367999999</c:v>
                </c:pt>
                <c:pt idx="117">
                  <c:v>3.3486200367999999</c:v>
                </c:pt>
                <c:pt idx="118">
                  <c:v>3.3343200367999999</c:v>
                </c:pt>
                <c:pt idx="119">
                  <c:v>3.3201333823999999</c:v>
                </c:pt>
                <c:pt idx="120">
                  <c:v>3.3059267095999996</c:v>
                </c:pt>
                <c:pt idx="121">
                  <c:v>3.2918267095999996</c:v>
                </c:pt>
                <c:pt idx="122">
                  <c:v>3.278013364</c:v>
                </c:pt>
                <c:pt idx="123">
                  <c:v>3.2638200367999999</c:v>
                </c:pt>
                <c:pt idx="124">
                  <c:v>3.2503200368000003</c:v>
                </c:pt>
                <c:pt idx="125">
                  <c:v>3.2372200368000001</c:v>
                </c:pt>
                <c:pt idx="126">
                  <c:v>3.2246333824</c:v>
                </c:pt>
                <c:pt idx="127">
                  <c:v>3.2122200368000002</c:v>
                </c:pt>
                <c:pt idx="128">
                  <c:v>3.2001267096000001</c:v>
                </c:pt>
                <c:pt idx="129">
                  <c:v>3.1874200367999999</c:v>
                </c:pt>
                <c:pt idx="130">
                  <c:v>3.1747200368000001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C-4D2D-A497-9F7963AA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071536"/>
        <c:axId val="1329074032"/>
      </c:scatterChart>
      <c:valAx>
        <c:axId val="1329071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074032"/>
        <c:crosses val="autoZero"/>
        <c:crossBetween val="midCat"/>
      </c:valAx>
      <c:valAx>
        <c:axId val="132907403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07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148590</xdr:rowOff>
    </xdr:from>
    <xdr:to>
      <xdr:col>16</xdr:col>
      <xdr:colOff>45720</xdr:colOff>
      <xdr:row>18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F31ADD-3E34-4688-A9E1-B235814EF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2</xdr:row>
      <xdr:rowOff>11430</xdr:rowOff>
    </xdr:from>
    <xdr:to>
      <xdr:col>18</xdr:col>
      <xdr:colOff>601980</xdr:colOff>
      <xdr:row>27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E72AE0-7AD9-4E84-BC66-5A1EFB44B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8235FB1-B9D1-4BAB-8B58-0E3068FF1C82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DE8FC0-C744-47E0-A5AD-C638DE3C8079}" name="DL_RecordData0" displayName="DL_RecordData0" ref="A1:H133" tableType="queryTable" totalsRowShown="0">
  <autoFilter ref="A1:H133" xr:uid="{F2B30144-F7D4-49A9-A0DC-CF8E991C441C}"/>
  <tableColumns count="8">
    <tableColumn id="1" xr3:uid="{79ED6B59-CB9E-4F27-9CEE-E79D3FC1E626}" uniqueName="1" name="Column1" queryTableFieldId="1" dataDxfId="7"/>
    <tableColumn id="2" xr3:uid="{078506CA-1EAF-4C87-818A-D07FFB316B03}" uniqueName="2" name="Column2" queryTableFieldId="2" dataDxfId="6"/>
    <tableColumn id="3" xr3:uid="{EDC8915B-1310-41D4-B384-7E3C8FBD72DB}" uniqueName="3" name="Column3" queryTableFieldId="3" dataDxfId="5"/>
    <tableColumn id="4" xr3:uid="{5FD94A9A-A168-4852-BE33-F6E81BD4A903}" uniqueName="4" name="Column4" queryTableFieldId="4" dataDxfId="4"/>
    <tableColumn id="5" xr3:uid="{27B9A7EE-9FB3-4315-84A0-2F6A3551F4C2}" uniqueName="5" name="Column5" queryTableFieldId="5" dataDxfId="3"/>
    <tableColumn id="6" xr3:uid="{39265B62-105F-4905-AE7A-D216A0A099D4}" uniqueName="6" name="Column6" queryTableFieldId="6" dataDxfId="2"/>
    <tableColumn id="7" xr3:uid="{1641F658-2A95-4D15-9351-5DEE7BD06F3F}" uniqueName="7" name="Column7" queryTableFieldId="7" dataDxfId="1"/>
    <tableColumn id="8" xr3:uid="{F6FC0797-AE15-4D8B-B40E-DA4C91C9CB2D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1C51-8138-4817-BEB9-596F1C2063FA}">
  <dimension ref="A1:H133"/>
  <sheetViews>
    <sheetView topLeftCell="A107" workbookViewId="0">
      <selection activeCell="A2" sqref="A2:G133"/>
    </sheetView>
  </sheetViews>
  <sheetFormatPr baseColWidth="10" defaultRowHeight="14.4" x14ac:dyDescent="0.3"/>
  <cols>
    <col min="1" max="8" width="10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1" t="s">
        <v>22</v>
      </c>
      <c r="H3" s="1" t="s">
        <v>15</v>
      </c>
    </row>
    <row r="4" spans="1:8" x14ac:dyDescent="0.3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1" t="s">
        <v>29</v>
      </c>
      <c r="H4" s="1" t="s">
        <v>15</v>
      </c>
    </row>
    <row r="5" spans="1:8" x14ac:dyDescent="0.3">
      <c r="A5" s="2" t="s">
        <v>30</v>
      </c>
      <c r="B5" s="2" t="s">
        <v>31</v>
      </c>
      <c r="C5" s="2" t="s">
        <v>32</v>
      </c>
      <c r="D5" s="2" t="s">
        <v>33</v>
      </c>
      <c r="E5" s="2" t="s">
        <v>34</v>
      </c>
      <c r="F5" s="2" t="s">
        <v>35</v>
      </c>
      <c r="G5" s="1" t="s">
        <v>36</v>
      </c>
      <c r="H5" s="1" t="s">
        <v>15</v>
      </c>
    </row>
    <row r="6" spans="1:8" x14ac:dyDescent="0.3">
      <c r="A6" s="2" t="s">
        <v>37</v>
      </c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  <c r="G6" s="1" t="s">
        <v>43</v>
      </c>
      <c r="H6" s="1" t="s">
        <v>15</v>
      </c>
    </row>
    <row r="7" spans="1:8" x14ac:dyDescent="0.3">
      <c r="A7" s="2" t="s">
        <v>37</v>
      </c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1" t="s">
        <v>49</v>
      </c>
      <c r="H7" s="1" t="s">
        <v>15</v>
      </c>
    </row>
    <row r="8" spans="1:8" x14ac:dyDescent="0.3">
      <c r="A8" s="2" t="s">
        <v>23</v>
      </c>
      <c r="B8" s="2" t="s">
        <v>50</v>
      </c>
      <c r="C8" s="2" t="s">
        <v>51</v>
      </c>
      <c r="D8" s="2" t="s">
        <v>52</v>
      </c>
      <c r="E8" s="2" t="s">
        <v>53</v>
      </c>
      <c r="F8" s="2" t="s">
        <v>54</v>
      </c>
      <c r="G8" s="1" t="s">
        <v>55</v>
      </c>
      <c r="H8" s="1" t="s">
        <v>15</v>
      </c>
    </row>
    <row r="9" spans="1:8" x14ac:dyDescent="0.3">
      <c r="A9" s="2" t="s">
        <v>23</v>
      </c>
      <c r="B9" s="2" t="s">
        <v>56</v>
      </c>
      <c r="C9" s="2" t="s">
        <v>57</v>
      </c>
      <c r="D9" s="2" t="s">
        <v>58</v>
      </c>
      <c r="E9" s="2" t="s">
        <v>59</v>
      </c>
      <c r="F9" s="2" t="s">
        <v>60</v>
      </c>
      <c r="G9" s="1" t="s">
        <v>61</v>
      </c>
      <c r="H9" s="1" t="s">
        <v>15</v>
      </c>
    </row>
    <row r="10" spans="1:8" x14ac:dyDescent="0.3">
      <c r="A10" s="2" t="s">
        <v>23</v>
      </c>
      <c r="B10" s="2" t="s">
        <v>62</v>
      </c>
      <c r="C10" s="2" t="s">
        <v>63</v>
      </c>
      <c r="D10" s="2" t="s">
        <v>64</v>
      </c>
      <c r="E10" s="2" t="s">
        <v>65</v>
      </c>
      <c r="F10" s="2" t="s">
        <v>66</v>
      </c>
      <c r="G10" s="1" t="s">
        <v>67</v>
      </c>
      <c r="H10" s="1" t="s">
        <v>15</v>
      </c>
    </row>
    <row r="11" spans="1:8" x14ac:dyDescent="0.3">
      <c r="A11" s="2" t="s">
        <v>68</v>
      </c>
      <c r="B11" s="2" t="s">
        <v>69</v>
      </c>
      <c r="C11" s="2" t="s">
        <v>70</v>
      </c>
      <c r="D11" s="2" t="s">
        <v>71</v>
      </c>
      <c r="E11" s="2" t="s">
        <v>72</v>
      </c>
      <c r="F11" s="2" t="s">
        <v>73</v>
      </c>
      <c r="G11" s="1" t="s">
        <v>74</v>
      </c>
      <c r="H11" s="1" t="s">
        <v>15</v>
      </c>
    </row>
    <row r="12" spans="1:8" x14ac:dyDescent="0.3">
      <c r="A12" s="2" t="s">
        <v>16</v>
      </c>
      <c r="B12" s="2" t="s">
        <v>75</v>
      </c>
      <c r="C12" s="2" t="s">
        <v>76</v>
      </c>
      <c r="D12" s="2" t="s">
        <v>77</v>
      </c>
      <c r="E12" s="2" t="s">
        <v>78</v>
      </c>
      <c r="F12" s="2" t="s">
        <v>79</v>
      </c>
      <c r="G12" s="1" t="s">
        <v>80</v>
      </c>
      <c r="H12" s="1" t="s">
        <v>15</v>
      </c>
    </row>
    <row r="13" spans="1:8" x14ac:dyDescent="0.3">
      <c r="A13" s="2" t="s">
        <v>23</v>
      </c>
      <c r="B13" s="2" t="s">
        <v>81</v>
      </c>
      <c r="C13" s="2" t="s">
        <v>82</v>
      </c>
      <c r="D13" s="2" t="s">
        <v>83</v>
      </c>
      <c r="E13" s="2" t="s">
        <v>84</v>
      </c>
      <c r="F13" s="2" t="s">
        <v>85</v>
      </c>
      <c r="G13" s="1" t="s">
        <v>86</v>
      </c>
      <c r="H13" s="1" t="s">
        <v>15</v>
      </c>
    </row>
    <row r="14" spans="1:8" x14ac:dyDescent="0.3">
      <c r="A14" s="2" t="s">
        <v>37</v>
      </c>
      <c r="B14" s="2" t="s">
        <v>87</v>
      </c>
      <c r="C14" s="2" t="s">
        <v>88</v>
      </c>
      <c r="D14" s="2" t="s">
        <v>89</v>
      </c>
      <c r="E14" s="2" t="s">
        <v>90</v>
      </c>
      <c r="F14" s="2" t="s">
        <v>91</v>
      </c>
      <c r="G14" s="1" t="s">
        <v>92</v>
      </c>
      <c r="H14" s="1" t="s">
        <v>15</v>
      </c>
    </row>
    <row r="15" spans="1:8" x14ac:dyDescent="0.3">
      <c r="A15" s="2" t="s">
        <v>23</v>
      </c>
      <c r="B15" s="2" t="s">
        <v>93</v>
      </c>
      <c r="C15" s="2" t="s">
        <v>94</v>
      </c>
      <c r="D15" s="2" t="s">
        <v>95</v>
      </c>
      <c r="E15" s="2" t="s">
        <v>96</v>
      </c>
      <c r="F15" s="2" t="s">
        <v>97</v>
      </c>
      <c r="G15" s="1" t="s">
        <v>98</v>
      </c>
      <c r="H15" s="1" t="s">
        <v>15</v>
      </c>
    </row>
    <row r="16" spans="1:8" x14ac:dyDescent="0.3">
      <c r="A16" s="2" t="s">
        <v>37</v>
      </c>
      <c r="B16" s="2" t="s">
        <v>99</v>
      </c>
      <c r="C16" s="2" t="s">
        <v>100</v>
      </c>
      <c r="D16" s="2" t="s">
        <v>101</v>
      </c>
      <c r="E16" s="2" t="s">
        <v>102</v>
      </c>
      <c r="F16" s="2" t="s">
        <v>103</v>
      </c>
      <c r="G16" s="1" t="s">
        <v>104</v>
      </c>
      <c r="H16" s="1" t="s">
        <v>15</v>
      </c>
    </row>
    <row r="17" spans="1:8" x14ac:dyDescent="0.3">
      <c r="A17" s="2" t="s">
        <v>37</v>
      </c>
      <c r="B17" s="2" t="s">
        <v>105</v>
      </c>
      <c r="C17" s="2" t="s">
        <v>106</v>
      </c>
      <c r="D17" s="2" t="s">
        <v>107</v>
      </c>
      <c r="E17" s="2" t="s">
        <v>108</v>
      </c>
      <c r="F17" s="2" t="s">
        <v>109</v>
      </c>
      <c r="G17" s="1" t="s">
        <v>110</v>
      </c>
      <c r="H17" s="1" t="s">
        <v>15</v>
      </c>
    </row>
    <row r="18" spans="1:8" x14ac:dyDescent="0.3">
      <c r="A18" s="2" t="s">
        <v>30</v>
      </c>
      <c r="B18" s="2" t="s">
        <v>111</v>
      </c>
      <c r="C18" s="2" t="s">
        <v>112</v>
      </c>
      <c r="D18" s="2" t="s">
        <v>113</v>
      </c>
      <c r="E18" s="2" t="s">
        <v>114</v>
      </c>
      <c r="F18" s="2" t="s">
        <v>115</v>
      </c>
      <c r="G18" s="1" t="s">
        <v>116</v>
      </c>
      <c r="H18" s="1" t="s">
        <v>15</v>
      </c>
    </row>
    <row r="19" spans="1:8" x14ac:dyDescent="0.3">
      <c r="A19" s="2" t="s">
        <v>30</v>
      </c>
      <c r="B19" s="2" t="s">
        <v>117</v>
      </c>
      <c r="C19" s="2" t="s">
        <v>118</v>
      </c>
      <c r="D19" s="2" t="s">
        <v>119</v>
      </c>
      <c r="E19" s="2" t="s">
        <v>120</v>
      </c>
      <c r="F19" s="2" t="s">
        <v>121</v>
      </c>
      <c r="G19" s="1" t="s">
        <v>122</v>
      </c>
      <c r="H19" s="1" t="s">
        <v>15</v>
      </c>
    </row>
    <row r="20" spans="1:8" x14ac:dyDescent="0.3">
      <c r="A20" s="2" t="s">
        <v>123</v>
      </c>
      <c r="B20" s="2" t="s">
        <v>124</v>
      </c>
      <c r="C20" s="2" t="s">
        <v>125</v>
      </c>
      <c r="D20" s="2" t="s">
        <v>126</v>
      </c>
      <c r="E20" s="2" t="s">
        <v>127</v>
      </c>
      <c r="F20" s="2" t="s">
        <v>128</v>
      </c>
      <c r="G20" s="1" t="s">
        <v>129</v>
      </c>
      <c r="H20" s="1" t="s">
        <v>15</v>
      </c>
    </row>
    <row r="21" spans="1:8" x14ac:dyDescent="0.3">
      <c r="A21" s="2" t="s">
        <v>23</v>
      </c>
      <c r="B21" s="2" t="s">
        <v>130</v>
      </c>
      <c r="C21" s="2" t="s">
        <v>131</v>
      </c>
      <c r="D21" s="2" t="s">
        <v>132</v>
      </c>
      <c r="E21" s="2" t="s">
        <v>133</v>
      </c>
      <c r="F21" s="2" t="s">
        <v>134</v>
      </c>
      <c r="G21" s="1" t="s">
        <v>135</v>
      </c>
      <c r="H21" s="1" t="s">
        <v>15</v>
      </c>
    </row>
    <row r="22" spans="1:8" x14ac:dyDescent="0.3">
      <c r="A22" s="2" t="s">
        <v>16</v>
      </c>
      <c r="B22" s="2" t="s">
        <v>136</v>
      </c>
      <c r="C22" s="2" t="s">
        <v>137</v>
      </c>
      <c r="D22" s="2" t="s">
        <v>138</v>
      </c>
      <c r="E22" s="2" t="s">
        <v>139</v>
      </c>
      <c r="F22" s="2" t="s">
        <v>140</v>
      </c>
      <c r="G22" s="1" t="s">
        <v>141</v>
      </c>
      <c r="H22" s="1" t="s">
        <v>15</v>
      </c>
    </row>
    <row r="23" spans="1:8" x14ac:dyDescent="0.3">
      <c r="A23" s="2" t="s">
        <v>30</v>
      </c>
      <c r="B23" s="2" t="s">
        <v>142</v>
      </c>
      <c r="C23" s="2" t="s">
        <v>143</v>
      </c>
      <c r="D23" s="2" t="s">
        <v>144</v>
      </c>
      <c r="E23" s="2" t="s">
        <v>145</v>
      </c>
      <c r="F23" s="2" t="s">
        <v>146</v>
      </c>
      <c r="G23" s="1" t="s">
        <v>147</v>
      </c>
      <c r="H23" s="1" t="s">
        <v>15</v>
      </c>
    </row>
    <row r="24" spans="1:8" x14ac:dyDescent="0.3">
      <c r="A24" s="2" t="s">
        <v>16</v>
      </c>
      <c r="B24" s="2" t="s">
        <v>148</v>
      </c>
      <c r="C24" s="2" t="s">
        <v>149</v>
      </c>
      <c r="D24" s="2" t="s">
        <v>150</v>
      </c>
      <c r="E24" s="2" t="s">
        <v>151</v>
      </c>
      <c r="F24" s="2" t="s">
        <v>152</v>
      </c>
      <c r="G24" s="1" t="s">
        <v>153</v>
      </c>
      <c r="H24" s="1" t="s">
        <v>15</v>
      </c>
    </row>
    <row r="25" spans="1:8" x14ac:dyDescent="0.3">
      <c r="A25" s="2" t="s">
        <v>30</v>
      </c>
      <c r="B25" s="2" t="s">
        <v>154</v>
      </c>
      <c r="C25" s="2" t="s">
        <v>155</v>
      </c>
      <c r="D25" s="2" t="s">
        <v>156</v>
      </c>
      <c r="E25" s="2" t="s">
        <v>157</v>
      </c>
      <c r="F25" s="2" t="s">
        <v>158</v>
      </c>
      <c r="G25" s="1" t="s">
        <v>159</v>
      </c>
      <c r="H25" s="1" t="s">
        <v>15</v>
      </c>
    </row>
    <row r="26" spans="1:8" x14ac:dyDescent="0.3">
      <c r="A26" s="2" t="s">
        <v>30</v>
      </c>
      <c r="B26" s="2" t="s">
        <v>160</v>
      </c>
      <c r="C26" s="2" t="s">
        <v>161</v>
      </c>
      <c r="D26" s="2" t="s">
        <v>162</v>
      </c>
      <c r="E26" s="2" t="s">
        <v>163</v>
      </c>
      <c r="F26" s="2" t="s">
        <v>164</v>
      </c>
      <c r="G26" s="1" t="s">
        <v>165</v>
      </c>
      <c r="H26" s="1" t="s">
        <v>15</v>
      </c>
    </row>
    <row r="27" spans="1:8" x14ac:dyDescent="0.3">
      <c r="A27" s="2" t="s">
        <v>30</v>
      </c>
      <c r="B27" s="2" t="s">
        <v>166</v>
      </c>
      <c r="C27" s="2" t="s">
        <v>167</v>
      </c>
      <c r="D27" s="2" t="s">
        <v>168</v>
      </c>
      <c r="E27" s="2" t="s">
        <v>169</v>
      </c>
      <c r="F27" s="2" t="s">
        <v>170</v>
      </c>
      <c r="G27" s="1" t="s">
        <v>171</v>
      </c>
      <c r="H27" s="1" t="s">
        <v>15</v>
      </c>
    </row>
    <row r="28" spans="1:8" x14ac:dyDescent="0.3">
      <c r="A28" s="2" t="s">
        <v>37</v>
      </c>
      <c r="B28" s="2" t="s">
        <v>172</v>
      </c>
      <c r="C28" s="2" t="s">
        <v>173</v>
      </c>
      <c r="D28" s="2" t="s">
        <v>174</v>
      </c>
      <c r="E28" s="2" t="s">
        <v>175</v>
      </c>
      <c r="F28" s="2" t="s">
        <v>176</v>
      </c>
      <c r="G28" s="1" t="s">
        <v>177</v>
      </c>
      <c r="H28" s="1" t="s">
        <v>15</v>
      </c>
    </row>
    <row r="29" spans="1:8" x14ac:dyDescent="0.3">
      <c r="A29" s="2" t="s">
        <v>30</v>
      </c>
      <c r="B29" s="2" t="s">
        <v>178</v>
      </c>
      <c r="C29" s="2" t="s">
        <v>179</v>
      </c>
      <c r="D29" s="2" t="s">
        <v>180</v>
      </c>
      <c r="E29" s="2" t="s">
        <v>181</v>
      </c>
      <c r="F29" s="2" t="s">
        <v>182</v>
      </c>
      <c r="G29" s="1" t="s">
        <v>183</v>
      </c>
      <c r="H29" s="1" t="s">
        <v>15</v>
      </c>
    </row>
    <row r="30" spans="1:8" x14ac:dyDescent="0.3">
      <c r="A30" s="2" t="s">
        <v>23</v>
      </c>
      <c r="B30" s="2" t="s">
        <v>184</v>
      </c>
      <c r="C30" s="2" t="s">
        <v>185</v>
      </c>
      <c r="D30" s="2" t="s">
        <v>186</v>
      </c>
      <c r="E30" s="2" t="s">
        <v>187</v>
      </c>
      <c r="F30" s="2" t="s">
        <v>188</v>
      </c>
      <c r="G30" s="1" t="s">
        <v>189</v>
      </c>
      <c r="H30" s="1" t="s">
        <v>15</v>
      </c>
    </row>
    <row r="31" spans="1:8" x14ac:dyDescent="0.3">
      <c r="A31" s="2" t="s">
        <v>30</v>
      </c>
      <c r="B31" s="2" t="s">
        <v>190</v>
      </c>
      <c r="C31" s="2" t="s">
        <v>191</v>
      </c>
      <c r="D31" s="2" t="s">
        <v>192</v>
      </c>
      <c r="E31" s="2" t="s">
        <v>193</v>
      </c>
      <c r="F31" s="2" t="s">
        <v>194</v>
      </c>
      <c r="G31" s="1" t="s">
        <v>195</v>
      </c>
      <c r="H31" s="1" t="s">
        <v>15</v>
      </c>
    </row>
    <row r="32" spans="1:8" x14ac:dyDescent="0.3">
      <c r="A32" s="2" t="s">
        <v>23</v>
      </c>
      <c r="B32" s="2" t="s">
        <v>196</v>
      </c>
      <c r="C32" s="2" t="s">
        <v>197</v>
      </c>
      <c r="D32" s="2" t="s">
        <v>198</v>
      </c>
      <c r="E32" s="2" t="s">
        <v>199</v>
      </c>
      <c r="F32" s="2" t="s">
        <v>200</v>
      </c>
      <c r="G32" s="1" t="s">
        <v>201</v>
      </c>
      <c r="H32" s="1" t="s">
        <v>15</v>
      </c>
    </row>
    <row r="33" spans="1:8" x14ac:dyDescent="0.3">
      <c r="A33" s="2" t="s">
        <v>37</v>
      </c>
      <c r="B33" s="2" t="s">
        <v>202</v>
      </c>
      <c r="C33" s="2" t="s">
        <v>203</v>
      </c>
      <c r="D33" s="2" t="s">
        <v>204</v>
      </c>
      <c r="E33" s="2" t="s">
        <v>205</v>
      </c>
      <c r="F33" s="2" t="s">
        <v>206</v>
      </c>
      <c r="G33" s="1" t="s">
        <v>207</v>
      </c>
      <c r="H33" s="1" t="s">
        <v>15</v>
      </c>
    </row>
    <row r="34" spans="1:8" x14ac:dyDescent="0.3">
      <c r="A34" s="2" t="s">
        <v>30</v>
      </c>
      <c r="B34" s="2" t="s">
        <v>208</v>
      </c>
      <c r="C34" s="2" t="s">
        <v>209</v>
      </c>
      <c r="D34" s="2" t="s">
        <v>210</v>
      </c>
      <c r="E34" s="2" t="s">
        <v>211</v>
      </c>
      <c r="F34" s="2" t="s">
        <v>212</v>
      </c>
      <c r="G34" s="1" t="s">
        <v>213</v>
      </c>
      <c r="H34" s="1" t="s">
        <v>15</v>
      </c>
    </row>
    <row r="35" spans="1:8" x14ac:dyDescent="0.3">
      <c r="A35" s="2" t="s">
        <v>16</v>
      </c>
      <c r="B35" s="2" t="s">
        <v>214</v>
      </c>
      <c r="C35" s="2" t="s">
        <v>215</v>
      </c>
      <c r="D35" s="2" t="s">
        <v>216</v>
      </c>
      <c r="E35" s="2" t="s">
        <v>217</v>
      </c>
      <c r="F35" s="2" t="s">
        <v>218</v>
      </c>
      <c r="G35" s="1" t="s">
        <v>219</v>
      </c>
      <c r="H35" s="1" t="s">
        <v>15</v>
      </c>
    </row>
    <row r="36" spans="1:8" x14ac:dyDescent="0.3">
      <c r="A36" s="2" t="s">
        <v>37</v>
      </c>
      <c r="B36" s="2" t="s">
        <v>220</v>
      </c>
      <c r="C36" s="2" t="s">
        <v>221</v>
      </c>
      <c r="D36" s="2" t="s">
        <v>222</v>
      </c>
      <c r="E36" s="2" t="s">
        <v>223</v>
      </c>
      <c r="F36" s="2" t="s">
        <v>224</v>
      </c>
      <c r="G36" s="1" t="s">
        <v>225</v>
      </c>
      <c r="H36" s="1" t="s">
        <v>15</v>
      </c>
    </row>
    <row r="37" spans="1:8" x14ac:dyDescent="0.3">
      <c r="A37" s="2" t="s">
        <v>23</v>
      </c>
      <c r="B37" s="2" t="s">
        <v>226</v>
      </c>
      <c r="C37" s="2" t="s">
        <v>227</v>
      </c>
      <c r="D37" s="2" t="s">
        <v>228</v>
      </c>
      <c r="E37" s="2" t="s">
        <v>229</v>
      </c>
      <c r="F37" s="2" t="s">
        <v>230</v>
      </c>
      <c r="G37" s="1" t="s">
        <v>231</v>
      </c>
      <c r="H37" s="1" t="s">
        <v>15</v>
      </c>
    </row>
    <row r="38" spans="1:8" x14ac:dyDescent="0.3">
      <c r="A38" s="2" t="s">
        <v>23</v>
      </c>
      <c r="B38" s="2" t="s">
        <v>232</v>
      </c>
      <c r="C38" s="2" t="s">
        <v>233</v>
      </c>
      <c r="D38" s="2" t="s">
        <v>234</v>
      </c>
      <c r="E38" s="2" t="s">
        <v>235</v>
      </c>
      <c r="F38" s="2" t="s">
        <v>236</v>
      </c>
      <c r="G38" s="1" t="s">
        <v>237</v>
      </c>
      <c r="H38" s="1" t="s">
        <v>15</v>
      </c>
    </row>
    <row r="39" spans="1:8" x14ac:dyDescent="0.3">
      <c r="A39" s="2" t="s">
        <v>37</v>
      </c>
      <c r="B39" s="2" t="s">
        <v>238</v>
      </c>
      <c r="C39" s="2" t="s">
        <v>239</v>
      </c>
      <c r="D39" s="2" t="s">
        <v>240</v>
      </c>
      <c r="E39" s="2" t="s">
        <v>241</v>
      </c>
      <c r="F39" s="2" t="s">
        <v>242</v>
      </c>
      <c r="G39" s="1" t="s">
        <v>243</v>
      </c>
      <c r="H39" s="1" t="s">
        <v>15</v>
      </c>
    </row>
    <row r="40" spans="1:8" x14ac:dyDescent="0.3">
      <c r="A40" s="2" t="s">
        <v>30</v>
      </c>
      <c r="B40" s="2" t="s">
        <v>244</v>
      </c>
      <c r="C40" s="2" t="s">
        <v>245</v>
      </c>
      <c r="D40" s="2" t="s">
        <v>246</v>
      </c>
      <c r="E40" s="2" t="s">
        <v>247</v>
      </c>
      <c r="F40" s="2" t="s">
        <v>248</v>
      </c>
      <c r="G40" s="1" t="s">
        <v>249</v>
      </c>
      <c r="H40" s="1" t="s">
        <v>15</v>
      </c>
    </row>
    <row r="41" spans="1:8" x14ac:dyDescent="0.3">
      <c r="A41" s="2" t="s">
        <v>250</v>
      </c>
      <c r="B41" s="2" t="s">
        <v>251</v>
      </c>
      <c r="C41" s="2" t="s">
        <v>252</v>
      </c>
      <c r="D41" s="2" t="s">
        <v>253</v>
      </c>
      <c r="E41" s="2" t="s">
        <v>254</v>
      </c>
      <c r="F41" s="2" t="s">
        <v>255</v>
      </c>
      <c r="G41" s="1" t="s">
        <v>256</v>
      </c>
      <c r="H41" s="1" t="s">
        <v>15</v>
      </c>
    </row>
    <row r="42" spans="1:8" x14ac:dyDescent="0.3">
      <c r="A42" s="2" t="s">
        <v>30</v>
      </c>
      <c r="B42" s="2" t="s">
        <v>257</v>
      </c>
      <c r="C42" s="2" t="s">
        <v>258</v>
      </c>
      <c r="D42" s="2" t="s">
        <v>259</v>
      </c>
      <c r="E42" s="2" t="s">
        <v>260</v>
      </c>
      <c r="F42" s="2" t="s">
        <v>261</v>
      </c>
      <c r="G42" s="1" t="s">
        <v>262</v>
      </c>
      <c r="H42" s="1" t="s">
        <v>15</v>
      </c>
    </row>
    <row r="43" spans="1:8" x14ac:dyDescent="0.3">
      <c r="A43" s="2" t="s">
        <v>68</v>
      </c>
      <c r="B43" s="2" t="s">
        <v>263</v>
      </c>
      <c r="C43" s="2" t="s">
        <v>264</v>
      </c>
      <c r="D43" s="2" t="s">
        <v>265</v>
      </c>
      <c r="E43" s="2" t="s">
        <v>266</v>
      </c>
      <c r="F43" s="2" t="s">
        <v>267</v>
      </c>
      <c r="G43" s="1" t="s">
        <v>268</v>
      </c>
      <c r="H43" s="1" t="s">
        <v>15</v>
      </c>
    </row>
    <row r="44" spans="1:8" x14ac:dyDescent="0.3">
      <c r="A44" s="2" t="s">
        <v>23</v>
      </c>
      <c r="B44" s="2" t="s">
        <v>269</v>
      </c>
      <c r="C44" s="2" t="s">
        <v>270</v>
      </c>
      <c r="D44" s="2" t="s">
        <v>271</v>
      </c>
      <c r="E44" s="2" t="s">
        <v>272</v>
      </c>
      <c r="F44" s="2" t="s">
        <v>273</v>
      </c>
      <c r="G44" s="1" t="s">
        <v>274</v>
      </c>
      <c r="H44" s="1" t="s">
        <v>15</v>
      </c>
    </row>
    <row r="45" spans="1:8" x14ac:dyDescent="0.3">
      <c r="A45" s="2" t="s">
        <v>30</v>
      </c>
      <c r="B45" s="2" t="s">
        <v>275</v>
      </c>
      <c r="C45" s="2" t="s">
        <v>276</v>
      </c>
      <c r="D45" s="2" t="s">
        <v>277</v>
      </c>
      <c r="E45" s="2" t="s">
        <v>278</v>
      </c>
      <c r="F45" s="2" t="s">
        <v>279</v>
      </c>
      <c r="G45" s="1" t="s">
        <v>280</v>
      </c>
      <c r="H45" s="1" t="s">
        <v>15</v>
      </c>
    </row>
    <row r="46" spans="1:8" x14ac:dyDescent="0.3">
      <c r="A46" s="2" t="s">
        <v>30</v>
      </c>
      <c r="B46" s="2" t="s">
        <v>281</v>
      </c>
      <c r="C46" s="2" t="s">
        <v>282</v>
      </c>
      <c r="D46" s="2" t="s">
        <v>283</v>
      </c>
      <c r="E46" s="2" t="s">
        <v>284</v>
      </c>
      <c r="F46" s="2" t="s">
        <v>285</v>
      </c>
      <c r="G46" s="1" t="s">
        <v>286</v>
      </c>
      <c r="H46" s="1" t="s">
        <v>15</v>
      </c>
    </row>
    <row r="47" spans="1:8" x14ac:dyDescent="0.3">
      <c r="A47" s="2" t="s">
        <v>30</v>
      </c>
      <c r="B47" s="2" t="s">
        <v>287</v>
      </c>
      <c r="C47" s="2" t="s">
        <v>288</v>
      </c>
      <c r="D47" s="2" t="s">
        <v>289</v>
      </c>
      <c r="E47" s="2" t="s">
        <v>290</v>
      </c>
      <c r="F47" s="2" t="s">
        <v>291</v>
      </c>
      <c r="G47" s="1" t="s">
        <v>292</v>
      </c>
      <c r="H47" s="1" t="s">
        <v>15</v>
      </c>
    </row>
    <row r="48" spans="1:8" x14ac:dyDescent="0.3">
      <c r="A48" s="2" t="s">
        <v>16</v>
      </c>
      <c r="B48" s="2" t="s">
        <v>293</v>
      </c>
      <c r="C48" s="2" t="s">
        <v>294</v>
      </c>
      <c r="D48" s="2" t="s">
        <v>295</v>
      </c>
      <c r="E48" s="2" t="s">
        <v>296</v>
      </c>
      <c r="F48" s="2" t="s">
        <v>297</v>
      </c>
      <c r="G48" s="1" t="s">
        <v>298</v>
      </c>
      <c r="H48" s="1" t="s">
        <v>15</v>
      </c>
    </row>
    <row r="49" spans="1:8" x14ac:dyDescent="0.3">
      <c r="A49" s="2" t="s">
        <v>30</v>
      </c>
      <c r="B49" s="2" t="s">
        <v>299</v>
      </c>
      <c r="C49" s="2" t="s">
        <v>300</v>
      </c>
      <c r="D49" s="2" t="s">
        <v>301</v>
      </c>
      <c r="E49" s="2" t="s">
        <v>302</v>
      </c>
      <c r="F49" s="2" t="s">
        <v>303</v>
      </c>
      <c r="G49" s="1" t="s">
        <v>304</v>
      </c>
      <c r="H49" s="1" t="s">
        <v>15</v>
      </c>
    </row>
    <row r="50" spans="1:8" x14ac:dyDescent="0.3">
      <c r="A50" s="2" t="s">
        <v>23</v>
      </c>
      <c r="B50" s="2" t="s">
        <v>305</v>
      </c>
      <c r="C50" s="2" t="s">
        <v>306</v>
      </c>
      <c r="D50" s="2" t="s">
        <v>307</v>
      </c>
      <c r="E50" s="2" t="s">
        <v>308</v>
      </c>
      <c r="F50" s="2" t="s">
        <v>309</v>
      </c>
      <c r="G50" s="1" t="s">
        <v>310</v>
      </c>
      <c r="H50" s="1" t="s">
        <v>15</v>
      </c>
    </row>
    <row r="51" spans="1:8" x14ac:dyDescent="0.3">
      <c r="A51" s="2" t="s">
        <v>23</v>
      </c>
      <c r="B51" s="2" t="s">
        <v>311</v>
      </c>
      <c r="C51" s="2" t="s">
        <v>312</v>
      </c>
      <c r="D51" s="2" t="s">
        <v>313</v>
      </c>
      <c r="E51" s="2" t="s">
        <v>314</v>
      </c>
      <c r="F51" s="2" t="s">
        <v>315</v>
      </c>
      <c r="G51" s="1" t="s">
        <v>316</v>
      </c>
      <c r="H51" s="1" t="s">
        <v>15</v>
      </c>
    </row>
    <row r="52" spans="1:8" x14ac:dyDescent="0.3">
      <c r="A52" s="2" t="s">
        <v>30</v>
      </c>
      <c r="B52" s="2" t="s">
        <v>317</v>
      </c>
      <c r="C52" s="2" t="s">
        <v>318</v>
      </c>
      <c r="D52" s="2" t="s">
        <v>319</v>
      </c>
      <c r="E52" s="2" t="s">
        <v>320</v>
      </c>
      <c r="F52" s="2" t="s">
        <v>321</v>
      </c>
      <c r="G52" s="1" t="s">
        <v>322</v>
      </c>
      <c r="H52" s="1" t="s">
        <v>15</v>
      </c>
    </row>
    <row r="53" spans="1:8" x14ac:dyDescent="0.3">
      <c r="A53" s="2" t="s">
        <v>23</v>
      </c>
      <c r="B53" s="2" t="s">
        <v>323</v>
      </c>
      <c r="C53" s="2" t="s">
        <v>324</v>
      </c>
      <c r="D53" s="2" t="s">
        <v>325</v>
      </c>
      <c r="E53" s="2" t="s">
        <v>326</v>
      </c>
      <c r="F53" s="2" t="s">
        <v>327</v>
      </c>
      <c r="G53" s="1" t="s">
        <v>328</v>
      </c>
      <c r="H53" s="1" t="s">
        <v>15</v>
      </c>
    </row>
    <row r="54" spans="1:8" x14ac:dyDescent="0.3">
      <c r="A54" s="2" t="s">
        <v>37</v>
      </c>
      <c r="B54" s="2" t="s">
        <v>329</v>
      </c>
      <c r="C54" s="2" t="s">
        <v>330</v>
      </c>
      <c r="D54" s="2" t="s">
        <v>331</v>
      </c>
      <c r="E54" s="2" t="s">
        <v>332</v>
      </c>
      <c r="F54" s="2" t="s">
        <v>333</v>
      </c>
      <c r="G54" s="1" t="s">
        <v>334</v>
      </c>
      <c r="H54" s="1" t="s">
        <v>15</v>
      </c>
    </row>
    <row r="55" spans="1:8" x14ac:dyDescent="0.3">
      <c r="A55" s="2" t="s">
        <v>23</v>
      </c>
      <c r="B55" s="2" t="s">
        <v>335</v>
      </c>
      <c r="C55" s="2" t="s">
        <v>336</v>
      </c>
      <c r="D55" s="2" t="s">
        <v>337</v>
      </c>
      <c r="E55" s="2" t="s">
        <v>338</v>
      </c>
      <c r="F55" s="2" t="s">
        <v>339</v>
      </c>
      <c r="G55" s="1" t="s">
        <v>340</v>
      </c>
      <c r="H55" s="1" t="s">
        <v>15</v>
      </c>
    </row>
    <row r="56" spans="1:8" x14ac:dyDescent="0.3">
      <c r="A56" s="2" t="s">
        <v>23</v>
      </c>
      <c r="B56" s="2" t="s">
        <v>341</v>
      </c>
      <c r="C56" s="2" t="s">
        <v>342</v>
      </c>
      <c r="D56" s="2" t="s">
        <v>343</v>
      </c>
      <c r="E56" s="2" t="s">
        <v>344</v>
      </c>
      <c r="F56" s="2" t="s">
        <v>345</v>
      </c>
      <c r="G56" s="1" t="s">
        <v>346</v>
      </c>
      <c r="H56" s="1" t="s">
        <v>15</v>
      </c>
    </row>
    <row r="57" spans="1:8" x14ac:dyDescent="0.3">
      <c r="A57" s="2" t="s">
        <v>37</v>
      </c>
      <c r="B57" s="2" t="s">
        <v>347</v>
      </c>
      <c r="C57" s="2" t="s">
        <v>348</v>
      </c>
      <c r="D57" s="2" t="s">
        <v>349</v>
      </c>
      <c r="E57" s="2" t="s">
        <v>350</v>
      </c>
      <c r="F57" s="2" t="s">
        <v>351</v>
      </c>
      <c r="G57" s="1" t="s">
        <v>352</v>
      </c>
      <c r="H57" s="1" t="s">
        <v>15</v>
      </c>
    </row>
    <row r="58" spans="1:8" x14ac:dyDescent="0.3">
      <c r="A58" s="2" t="s">
        <v>23</v>
      </c>
      <c r="B58" s="2" t="s">
        <v>353</v>
      </c>
      <c r="C58" s="2" t="s">
        <v>354</v>
      </c>
      <c r="D58" s="2" t="s">
        <v>355</v>
      </c>
      <c r="E58" s="2" t="s">
        <v>356</v>
      </c>
      <c r="F58" s="2" t="s">
        <v>357</v>
      </c>
      <c r="G58" s="1" t="s">
        <v>358</v>
      </c>
      <c r="H58" s="1" t="s">
        <v>15</v>
      </c>
    </row>
    <row r="59" spans="1:8" x14ac:dyDescent="0.3">
      <c r="A59" s="2" t="s">
        <v>30</v>
      </c>
      <c r="B59" s="2" t="s">
        <v>359</v>
      </c>
      <c r="C59" s="2" t="s">
        <v>360</v>
      </c>
      <c r="D59" s="2" t="s">
        <v>361</v>
      </c>
      <c r="E59" s="2" t="s">
        <v>362</v>
      </c>
      <c r="F59" s="2" t="s">
        <v>363</v>
      </c>
      <c r="G59" s="1" t="s">
        <v>364</v>
      </c>
      <c r="H59" s="1" t="s">
        <v>15</v>
      </c>
    </row>
    <row r="60" spans="1:8" x14ac:dyDescent="0.3">
      <c r="A60" s="2" t="s">
        <v>23</v>
      </c>
      <c r="B60" s="2" t="s">
        <v>365</v>
      </c>
      <c r="C60" s="2" t="s">
        <v>366</v>
      </c>
      <c r="D60" s="2" t="s">
        <v>367</v>
      </c>
      <c r="E60" s="2" t="s">
        <v>368</v>
      </c>
      <c r="F60" s="2" t="s">
        <v>369</v>
      </c>
      <c r="G60" s="1" t="s">
        <v>370</v>
      </c>
      <c r="H60" s="1" t="s">
        <v>15</v>
      </c>
    </row>
    <row r="61" spans="1:8" x14ac:dyDescent="0.3">
      <c r="A61" s="2" t="s">
        <v>23</v>
      </c>
      <c r="B61" s="2" t="s">
        <v>371</v>
      </c>
      <c r="C61" s="2" t="s">
        <v>372</v>
      </c>
      <c r="D61" s="2" t="s">
        <v>373</v>
      </c>
      <c r="E61" s="2" t="s">
        <v>374</v>
      </c>
      <c r="F61" s="2" t="s">
        <v>375</v>
      </c>
      <c r="G61" s="1" t="s">
        <v>376</v>
      </c>
      <c r="H61" s="1" t="s">
        <v>15</v>
      </c>
    </row>
    <row r="62" spans="1:8" x14ac:dyDescent="0.3">
      <c r="A62" s="2" t="s">
        <v>37</v>
      </c>
      <c r="B62" s="2" t="s">
        <v>377</v>
      </c>
      <c r="C62" s="2" t="s">
        <v>378</v>
      </c>
      <c r="D62" s="2" t="s">
        <v>379</v>
      </c>
      <c r="E62" s="2" t="s">
        <v>380</v>
      </c>
      <c r="F62" s="2" t="s">
        <v>381</v>
      </c>
      <c r="G62" s="1" t="s">
        <v>382</v>
      </c>
      <c r="H62" s="1" t="s">
        <v>15</v>
      </c>
    </row>
    <row r="63" spans="1:8" x14ac:dyDescent="0.3">
      <c r="A63" s="2" t="s">
        <v>23</v>
      </c>
      <c r="B63" s="2" t="s">
        <v>383</v>
      </c>
      <c r="C63" s="2" t="s">
        <v>384</v>
      </c>
      <c r="D63" s="2" t="s">
        <v>385</v>
      </c>
      <c r="E63" s="2" t="s">
        <v>386</v>
      </c>
      <c r="F63" s="2" t="s">
        <v>387</v>
      </c>
      <c r="G63" s="1" t="s">
        <v>388</v>
      </c>
      <c r="H63" s="1" t="s">
        <v>15</v>
      </c>
    </row>
    <row r="64" spans="1:8" x14ac:dyDescent="0.3">
      <c r="A64" s="2" t="s">
        <v>250</v>
      </c>
      <c r="B64" s="2" t="s">
        <v>389</v>
      </c>
      <c r="C64" s="2" t="s">
        <v>390</v>
      </c>
      <c r="D64" s="2" t="s">
        <v>391</v>
      </c>
      <c r="E64" s="2" t="s">
        <v>392</v>
      </c>
      <c r="F64" s="2" t="s">
        <v>393</v>
      </c>
      <c r="G64" s="1" t="s">
        <v>394</v>
      </c>
      <c r="H64" s="1" t="s">
        <v>15</v>
      </c>
    </row>
    <row r="65" spans="1:8" x14ac:dyDescent="0.3">
      <c r="A65" s="2" t="s">
        <v>30</v>
      </c>
      <c r="B65" s="2" t="s">
        <v>395</v>
      </c>
      <c r="C65" s="2" t="s">
        <v>396</v>
      </c>
      <c r="D65" s="2" t="s">
        <v>397</v>
      </c>
      <c r="E65" s="2" t="s">
        <v>398</v>
      </c>
      <c r="F65" s="2" t="s">
        <v>399</v>
      </c>
      <c r="G65" s="1" t="s">
        <v>400</v>
      </c>
      <c r="H65" s="1" t="s">
        <v>15</v>
      </c>
    </row>
    <row r="66" spans="1:8" x14ac:dyDescent="0.3">
      <c r="A66" s="2" t="s">
        <v>37</v>
      </c>
      <c r="B66" s="2" t="s">
        <v>401</v>
      </c>
      <c r="C66" s="2" t="s">
        <v>402</v>
      </c>
      <c r="D66" s="2" t="s">
        <v>403</v>
      </c>
      <c r="E66" s="2" t="s">
        <v>404</v>
      </c>
      <c r="F66" s="2" t="s">
        <v>405</v>
      </c>
      <c r="G66" s="1" t="s">
        <v>406</v>
      </c>
      <c r="H66" s="1" t="s">
        <v>15</v>
      </c>
    </row>
    <row r="67" spans="1:8" x14ac:dyDescent="0.3">
      <c r="A67" s="2" t="s">
        <v>37</v>
      </c>
      <c r="B67" s="2" t="s">
        <v>407</v>
      </c>
      <c r="C67" s="2" t="s">
        <v>408</v>
      </c>
      <c r="D67" s="2" t="s">
        <v>409</v>
      </c>
      <c r="E67" s="2" t="s">
        <v>410</v>
      </c>
      <c r="F67" s="2" t="s">
        <v>411</v>
      </c>
      <c r="G67" s="1" t="s">
        <v>412</v>
      </c>
      <c r="H67" s="1" t="s">
        <v>15</v>
      </c>
    </row>
    <row r="68" spans="1:8" x14ac:dyDescent="0.3">
      <c r="A68" s="2" t="s">
        <v>68</v>
      </c>
      <c r="B68" s="2" t="s">
        <v>413</v>
      </c>
      <c r="C68" s="2" t="s">
        <v>414</v>
      </c>
      <c r="D68" s="2" t="s">
        <v>415</v>
      </c>
      <c r="E68" s="2" t="s">
        <v>416</v>
      </c>
      <c r="F68" s="2" t="s">
        <v>417</v>
      </c>
      <c r="G68" s="1" t="s">
        <v>418</v>
      </c>
      <c r="H68" s="1" t="s">
        <v>15</v>
      </c>
    </row>
    <row r="69" spans="1:8" x14ac:dyDescent="0.3">
      <c r="A69" s="2" t="s">
        <v>30</v>
      </c>
      <c r="B69" s="2" t="s">
        <v>419</v>
      </c>
      <c r="C69" s="2" t="s">
        <v>420</v>
      </c>
      <c r="D69" s="2" t="s">
        <v>421</v>
      </c>
      <c r="E69" s="2" t="s">
        <v>422</v>
      </c>
      <c r="F69" s="2" t="s">
        <v>423</v>
      </c>
      <c r="G69" s="1" t="s">
        <v>424</v>
      </c>
      <c r="H69" s="1" t="s">
        <v>15</v>
      </c>
    </row>
    <row r="70" spans="1:8" x14ac:dyDescent="0.3">
      <c r="A70" s="2" t="s">
        <v>37</v>
      </c>
      <c r="B70" s="2" t="s">
        <v>425</v>
      </c>
      <c r="C70" s="2" t="s">
        <v>426</v>
      </c>
      <c r="D70" s="2" t="s">
        <v>427</v>
      </c>
      <c r="E70" s="2" t="s">
        <v>428</v>
      </c>
      <c r="F70" s="2" t="s">
        <v>429</v>
      </c>
      <c r="G70" s="1" t="s">
        <v>430</v>
      </c>
      <c r="H70" s="1" t="s">
        <v>15</v>
      </c>
    </row>
    <row r="71" spans="1:8" x14ac:dyDescent="0.3">
      <c r="A71" s="2" t="s">
        <v>30</v>
      </c>
      <c r="B71" s="2" t="s">
        <v>431</v>
      </c>
      <c r="C71" s="2" t="s">
        <v>432</v>
      </c>
      <c r="D71" s="2" t="s">
        <v>433</v>
      </c>
      <c r="E71" s="2" t="s">
        <v>434</v>
      </c>
      <c r="F71" s="2" t="s">
        <v>435</v>
      </c>
      <c r="G71" s="1" t="s">
        <v>436</v>
      </c>
      <c r="H71" s="1" t="s">
        <v>15</v>
      </c>
    </row>
    <row r="72" spans="1:8" x14ac:dyDescent="0.3">
      <c r="A72" s="2" t="s">
        <v>250</v>
      </c>
      <c r="B72" s="2" t="s">
        <v>437</v>
      </c>
      <c r="C72" s="2" t="s">
        <v>438</v>
      </c>
      <c r="D72" s="2" t="s">
        <v>439</v>
      </c>
      <c r="E72" s="2" t="s">
        <v>440</v>
      </c>
      <c r="F72" s="2" t="s">
        <v>441</v>
      </c>
      <c r="G72" s="1" t="s">
        <v>442</v>
      </c>
      <c r="H72" s="1" t="s">
        <v>15</v>
      </c>
    </row>
    <row r="73" spans="1:8" x14ac:dyDescent="0.3">
      <c r="A73" s="2" t="s">
        <v>30</v>
      </c>
      <c r="B73" s="2" t="s">
        <v>443</v>
      </c>
      <c r="C73" s="2" t="s">
        <v>444</v>
      </c>
      <c r="D73" s="2" t="s">
        <v>445</v>
      </c>
      <c r="E73" s="2" t="s">
        <v>446</v>
      </c>
      <c r="F73" s="2" t="s">
        <v>447</v>
      </c>
      <c r="G73" s="1" t="s">
        <v>448</v>
      </c>
      <c r="H73" s="1" t="s">
        <v>15</v>
      </c>
    </row>
    <row r="74" spans="1:8" x14ac:dyDescent="0.3">
      <c r="A74" s="2" t="s">
        <v>37</v>
      </c>
      <c r="B74" s="2" t="s">
        <v>449</v>
      </c>
      <c r="C74" s="2" t="s">
        <v>450</v>
      </c>
      <c r="D74" s="2" t="s">
        <v>451</v>
      </c>
      <c r="E74" s="2" t="s">
        <v>452</v>
      </c>
      <c r="F74" s="2" t="s">
        <v>453</v>
      </c>
      <c r="G74" s="1" t="s">
        <v>454</v>
      </c>
      <c r="H74" s="1" t="s">
        <v>15</v>
      </c>
    </row>
    <row r="75" spans="1:8" x14ac:dyDescent="0.3">
      <c r="A75" s="2" t="s">
        <v>250</v>
      </c>
      <c r="B75" s="2" t="s">
        <v>455</v>
      </c>
      <c r="C75" s="2" t="s">
        <v>456</v>
      </c>
      <c r="D75" s="2" t="s">
        <v>457</v>
      </c>
      <c r="E75" s="2" t="s">
        <v>458</v>
      </c>
      <c r="F75" s="2" t="s">
        <v>459</v>
      </c>
      <c r="G75" s="1" t="s">
        <v>460</v>
      </c>
      <c r="H75" s="1" t="s">
        <v>15</v>
      </c>
    </row>
    <row r="76" spans="1:8" x14ac:dyDescent="0.3">
      <c r="A76" s="2" t="s">
        <v>30</v>
      </c>
      <c r="B76" s="2" t="s">
        <v>461</v>
      </c>
      <c r="C76" s="2" t="s">
        <v>462</v>
      </c>
      <c r="D76" s="2" t="s">
        <v>463</v>
      </c>
      <c r="E76" s="2" t="s">
        <v>464</v>
      </c>
      <c r="F76" s="2" t="s">
        <v>465</v>
      </c>
      <c r="G76" s="1" t="s">
        <v>466</v>
      </c>
      <c r="H76" s="1" t="s">
        <v>15</v>
      </c>
    </row>
    <row r="77" spans="1:8" x14ac:dyDescent="0.3">
      <c r="A77" s="2" t="s">
        <v>250</v>
      </c>
      <c r="B77" s="2" t="s">
        <v>467</v>
      </c>
      <c r="C77" s="2" t="s">
        <v>468</v>
      </c>
      <c r="D77" s="2" t="s">
        <v>469</v>
      </c>
      <c r="E77" s="2" t="s">
        <v>470</v>
      </c>
      <c r="F77" s="2" t="s">
        <v>471</v>
      </c>
      <c r="G77" s="1" t="s">
        <v>472</v>
      </c>
      <c r="H77" s="1" t="s">
        <v>15</v>
      </c>
    </row>
    <row r="78" spans="1:8" x14ac:dyDescent="0.3">
      <c r="A78" s="2" t="s">
        <v>30</v>
      </c>
      <c r="B78" s="2" t="s">
        <v>473</v>
      </c>
      <c r="C78" s="2" t="s">
        <v>474</v>
      </c>
      <c r="D78" s="2" t="s">
        <v>475</v>
      </c>
      <c r="E78" s="2" t="s">
        <v>476</v>
      </c>
      <c r="F78" s="2" t="s">
        <v>477</v>
      </c>
      <c r="G78" s="1" t="s">
        <v>478</v>
      </c>
      <c r="H78" s="1" t="s">
        <v>15</v>
      </c>
    </row>
    <row r="79" spans="1:8" x14ac:dyDescent="0.3">
      <c r="A79" s="2" t="s">
        <v>37</v>
      </c>
      <c r="B79" s="2" t="s">
        <v>479</v>
      </c>
      <c r="C79" s="2" t="s">
        <v>480</v>
      </c>
      <c r="D79" s="2" t="s">
        <v>481</v>
      </c>
      <c r="E79" s="2" t="s">
        <v>482</v>
      </c>
      <c r="F79" s="2" t="s">
        <v>483</v>
      </c>
      <c r="G79" s="1" t="s">
        <v>484</v>
      </c>
      <c r="H79" s="1" t="s">
        <v>15</v>
      </c>
    </row>
    <row r="80" spans="1:8" x14ac:dyDescent="0.3">
      <c r="A80" s="2" t="s">
        <v>485</v>
      </c>
      <c r="B80" s="2" t="s">
        <v>486</v>
      </c>
      <c r="C80" s="2" t="s">
        <v>487</v>
      </c>
      <c r="D80" s="2" t="s">
        <v>488</v>
      </c>
      <c r="E80" s="2" t="s">
        <v>489</v>
      </c>
      <c r="F80" s="2" t="s">
        <v>490</v>
      </c>
      <c r="G80" s="1" t="s">
        <v>491</v>
      </c>
      <c r="H80" s="1" t="s">
        <v>15</v>
      </c>
    </row>
    <row r="81" spans="1:8" x14ac:dyDescent="0.3">
      <c r="A81" s="2" t="s">
        <v>30</v>
      </c>
      <c r="B81" s="2" t="s">
        <v>492</v>
      </c>
      <c r="C81" s="2" t="s">
        <v>493</v>
      </c>
      <c r="D81" s="2" t="s">
        <v>494</v>
      </c>
      <c r="E81" s="2" t="s">
        <v>495</v>
      </c>
      <c r="F81" s="2" t="s">
        <v>496</v>
      </c>
      <c r="G81" s="1" t="s">
        <v>497</v>
      </c>
      <c r="H81" s="1" t="s">
        <v>15</v>
      </c>
    </row>
    <row r="82" spans="1:8" x14ac:dyDescent="0.3">
      <c r="A82" s="2" t="s">
        <v>23</v>
      </c>
      <c r="B82" s="2" t="s">
        <v>498</v>
      </c>
      <c r="C82" s="2" t="s">
        <v>499</v>
      </c>
      <c r="D82" s="2" t="s">
        <v>500</v>
      </c>
      <c r="E82" s="2" t="s">
        <v>501</v>
      </c>
      <c r="F82" s="2" t="s">
        <v>502</v>
      </c>
      <c r="G82" s="1" t="s">
        <v>503</v>
      </c>
      <c r="H82" s="1" t="s">
        <v>15</v>
      </c>
    </row>
    <row r="83" spans="1:8" x14ac:dyDescent="0.3">
      <c r="A83" s="2" t="s">
        <v>23</v>
      </c>
      <c r="B83" s="2" t="s">
        <v>504</v>
      </c>
      <c r="C83" s="2" t="s">
        <v>505</v>
      </c>
      <c r="D83" s="2" t="s">
        <v>506</v>
      </c>
      <c r="E83" s="2" t="s">
        <v>507</v>
      </c>
      <c r="F83" s="2" t="s">
        <v>508</v>
      </c>
      <c r="G83" s="1" t="s">
        <v>509</v>
      </c>
      <c r="H83" s="1" t="s">
        <v>15</v>
      </c>
    </row>
    <row r="84" spans="1:8" x14ac:dyDescent="0.3">
      <c r="A84" s="2" t="s">
        <v>37</v>
      </c>
      <c r="B84" s="2" t="s">
        <v>510</v>
      </c>
      <c r="C84" s="2" t="s">
        <v>511</v>
      </c>
      <c r="D84" s="2" t="s">
        <v>512</v>
      </c>
      <c r="E84" s="2" t="s">
        <v>513</v>
      </c>
      <c r="F84" s="2" t="s">
        <v>514</v>
      </c>
      <c r="G84" s="1" t="s">
        <v>515</v>
      </c>
      <c r="H84" s="1" t="s">
        <v>15</v>
      </c>
    </row>
    <row r="85" spans="1:8" x14ac:dyDescent="0.3">
      <c r="A85" s="2" t="s">
        <v>37</v>
      </c>
      <c r="B85" s="2" t="s">
        <v>516</v>
      </c>
      <c r="C85" s="2" t="s">
        <v>517</v>
      </c>
      <c r="D85" s="2" t="s">
        <v>518</v>
      </c>
      <c r="E85" s="2" t="s">
        <v>519</v>
      </c>
      <c r="F85" s="2" t="s">
        <v>520</v>
      </c>
      <c r="G85" s="1" t="s">
        <v>521</v>
      </c>
      <c r="H85" s="1" t="s">
        <v>15</v>
      </c>
    </row>
    <row r="86" spans="1:8" x14ac:dyDescent="0.3">
      <c r="A86" s="2" t="s">
        <v>37</v>
      </c>
      <c r="B86" s="2" t="s">
        <v>522</v>
      </c>
      <c r="C86" s="2" t="s">
        <v>523</v>
      </c>
      <c r="D86" s="2" t="s">
        <v>524</v>
      </c>
      <c r="E86" s="2" t="s">
        <v>525</v>
      </c>
      <c r="F86" s="2" t="s">
        <v>526</v>
      </c>
      <c r="G86" s="1" t="s">
        <v>527</v>
      </c>
      <c r="H86" s="1" t="s">
        <v>15</v>
      </c>
    </row>
    <row r="87" spans="1:8" x14ac:dyDescent="0.3">
      <c r="A87" s="2" t="s">
        <v>30</v>
      </c>
      <c r="B87" s="2" t="s">
        <v>528</v>
      </c>
      <c r="C87" s="2" t="s">
        <v>529</v>
      </c>
      <c r="D87" s="2" t="s">
        <v>530</v>
      </c>
      <c r="E87" s="2" t="s">
        <v>531</v>
      </c>
      <c r="F87" s="2" t="s">
        <v>532</v>
      </c>
      <c r="G87" s="1" t="s">
        <v>533</v>
      </c>
      <c r="H87" s="1" t="s">
        <v>15</v>
      </c>
    </row>
    <row r="88" spans="1:8" x14ac:dyDescent="0.3">
      <c r="A88" s="2" t="s">
        <v>37</v>
      </c>
      <c r="B88" s="2" t="s">
        <v>534</v>
      </c>
      <c r="C88" s="2" t="s">
        <v>535</v>
      </c>
      <c r="D88" s="2" t="s">
        <v>536</v>
      </c>
      <c r="E88" s="2" t="s">
        <v>537</v>
      </c>
      <c r="F88" s="2" t="s">
        <v>538</v>
      </c>
      <c r="G88" s="1" t="s">
        <v>539</v>
      </c>
      <c r="H88" s="1" t="s">
        <v>15</v>
      </c>
    </row>
    <row r="89" spans="1:8" x14ac:dyDescent="0.3">
      <c r="A89" s="2" t="s">
        <v>30</v>
      </c>
      <c r="B89" s="2" t="s">
        <v>540</v>
      </c>
      <c r="C89" s="2" t="s">
        <v>541</v>
      </c>
      <c r="D89" s="2" t="s">
        <v>542</v>
      </c>
      <c r="E89" s="2" t="s">
        <v>543</v>
      </c>
      <c r="F89" s="2" t="s">
        <v>544</v>
      </c>
      <c r="G89" s="1" t="s">
        <v>545</v>
      </c>
      <c r="H89" s="1" t="s">
        <v>15</v>
      </c>
    </row>
    <row r="90" spans="1:8" x14ac:dyDescent="0.3">
      <c r="A90" s="2" t="s">
        <v>30</v>
      </c>
      <c r="B90" s="2" t="s">
        <v>546</v>
      </c>
      <c r="C90" s="2" t="s">
        <v>547</v>
      </c>
      <c r="D90" s="2" t="s">
        <v>548</v>
      </c>
      <c r="E90" s="2" t="s">
        <v>549</v>
      </c>
      <c r="F90" s="2" t="s">
        <v>550</v>
      </c>
      <c r="G90" s="1" t="s">
        <v>551</v>
      </c>
      <c r="H90" s="1" t="s">
        <v>15</v>
      </c>
    </row>
    <row r="91" spans="1:8" x14ac:dyDescent="0.3">
      <c r="A91" s="2" t="s">
        <v>250</v>
      </c>
      <c r="B91" s="2" t="s">
        <v>552</v>
      </c>
      <c r="C91" s="2" t="s">
        <v>553</v>
      </c>
      <c r="D91" s="2" t="s">
        <v>554</v>
      </c>
      <c r="E91" s="2" t="s">
        <v>555</v>
      </c>
      <c r="F91" s="2" t="s">
        <v>556</v>
      </c>
      <c r="G91" s="1" t="s">
        <v>557</v>
      </c>
      <c r="H91" s="1" t="s">
        <v>15</v>
      </c>
    </row>
    <row r="92" spans="1:8" x14ac:dyDescent="0.3">
      <c r="A92" s="2" t="s">
        <v>30</v>
      </c>
      <c r="B92" s="2" t="s">
        <v>558</v>
      </c>
      <c r="C92" s="2" t="s">
        <v>559</v>
      </c>
      <c r="D92" s="2" t="s">
        <v>560</v>
      </c>
      <c r="E92" s="2" t="s">
        <v>561</v>
      </c>
      <c r="F92" s="2" t="s">
        <v>562</v>
      </c>
      <c r="G92" s="1" t="s">
        <v>563</v>
      </c>
      <c r="H92" s="1" t="s">
        <v>15</v>
      </c>
    </row>
    <row r="93" spans="1:8" x14ac:dyDescent="0.3">
      <c r="A93" s="2" t="s">
        <v>16</v>
      </c>
      <c r="B93" s="2" t="s">
        <v>564</v>
      </c>
      <c r="C93" s="2" t="s">
        <v>565</v>
      </c>
      <c r="D93" s="2" t="s">
        <v>566</v>
      </c>
      <c r="E93" s="2" t="s">
        <v>567</v>
      </c>
      <c r="F93" s="2" t="s">
        <v>568</v>
      </c>
      <c r="G93" s="1" t="s">
        <v>569</v>
      </c>
      <c r="H93" s="1" t="s">
        <v>15</v>
      </c>
    </row>
    <row r="94" spans="1:8" x14ac:dyDescent="0.3">
      <c r="A94" s="2" t="s">
        <v>30</v>
      </c>
      <c r="B94" s="2" t="s">
        <v>570</v>
      </c>
      <c r="C94" s="2" t="s">
        <v>571</v>
      </c>
      <c r="D94" s="2" t="s">
        <v>572</v>
      </c>
      <c r="E94" s="2" t="s">
        <v>573</v>
      </c>
      <c r="F94" s="2" t="s">
        <v>574</v>
      </c>
      <c r="G94" s="1" t="s">
        <v>575</v>
      </c>
      <c r="H94" s="1" t="s">
        <v>15</v>
      </c>
    </row>
    <row r="95" spans="1:8" x14ac:dyDescent="0.3">
      <c r="A95" s="2" t="s">
        <v>37</v>
      </c>
      <c r="B95" s="2" t="s">
        <v>576</v>
      </c>
      <c r="C95" s="2" t="s">
        <v>577</v>
      </c>
      <c r="D95" s="2" t="s">
        <v>578</v>
      </c>
      <c r="E95" s="2" t="s">
        <v>579</v>
      </c>
      <c r="F95" s="2" t="s">
        <v>580</v>
      </c>
      <c r="G95" s="1" t="s">
        <v>581</v>
      </c>
      <c r="H95" s="1" t="s">
        <v>15</v>
      </c>
    </row>
    <row r="96" spans="1:8" x14ac:dyDescent="0.3">
      <c r="A96" s="2" t="s">
        <v>68</v>
      </c>
      <c r="B96" s="2" t="s">
        <v>582</v>
      </c>
      <c r="C96" s="2" t="s">
        <v>583</v>
      </c>
      <c r="D96" s="2" t="s">
        <v>584</v>
      </c>
      <c r="E96" s="2" t="s">
        <v>585</v>
      </c>
      <c r="F96" s="2" t="s">
        <v>586</v>
      </c>
      <c r="G96" s="1" t="s">
        <v>587</v>
      </c>
      <c r="H96" s="1" t="s">
        <v>15</v>
      </c>
    </row>
    <row r="97" spans="1:8" x14ac:dyDescent="0.3">
      <c r="A97" s="2" t="s">
        <v>23</v>
      </c>
      <c r="B97" s="2" t="s">
        <v>588</v>
      </c>
      <c r="C97" s="2" t="s">
        <v>589</v>
      </c>
      <c r="D97" s="2" t="s">
        <v>590</v>
      </c>
      <c r="E97" s="2" t="s">
        <v>591</v>
      </c>
      <c r="F97" s="2" t="s">
        <v>592</v>
      </c>
      <c r="G97" s="1" t="s">
        <v>593</v>
      </c>
      <c r="H97" s="1" t="s">
        <v>15</v>
      </c>
    </row>
    <row r="98" spans="1:8" x14ac:dyDescent="0.3">
      <c r="A98" s="2" t="s">
        <v>30</v>
      </c>
      <c r="B98" s="2" t="s">
        <v>594</v>
      </c>
      <c r="C98" s="2" t="s">
        <v>595</v>
      </c>
      <c r="D98" s="2" t="s">
        <v>596</v>
      </c>
      <c r="E98" s="2" t="s">
        <v>597</v>
      </c>
      <c r="F98" s="2" t="s">
        <v>598</v>
      </c>
      <c r="G98" s="1" t="s">
        <v>599</v>
      </c>
      <c r="H98" s="1" t="s">
        <v>15</v>
      </c>
    </row>
    <row r="99" spans="1:8" x14ac:dyDescent="0.3">
      <c r="A99" s="2" t="s">
        <v>30</v>
      </c>
      <c r="B99" s="2" t="s">
        <v>600</v>
      </c>
      <c r="C99" s="2" t="s">
        <v>601</v>
      </c>
      <c r="D99" s="2" t="s">
        <v>602</v>
      </c>
      <c r="E99" s="2" t="s">
        <v>603</v>
      </c>
      <c r="F99" s="2" t="s">
        <v>604</v>
      </c>
      <c r="G99" s="1" t="s">
        <v>605</v>
      </c>
      <c r="H99" s="1" t="s">
        <v>15</v>
      </c>
    </row>
    <row r="100" spans="1:8" x14ac:dyDescent="0.3">
      <c r="A100" s="2" t="s">
        <v>30</v>
      </c>
      <c r="B100" s="2" t="s">
        <v>606</v>
      </c>
      <c r="C100" s="2" t="s">
        <v>607</v>
      </c>
      <c r="D100" s="2" t="s">
        <v>608</v>
      </c>
      <c r="E100" s="2" t="s">
        <v>609</v>
      </c>
      <c r="F100" s="2" t="s">
        <v>610</v>
      </c>
      <c r="G100" s="1" t="s">
        <v>611</v>
      </c>
      <c r="H100" s="1" t="s">
        <v>15</v>
      </c>
    </row>
    <row r="101" spans="1:8" x14ac:dyDescent="0.3">
      <c r="A101" s="2" t="s">
        <v>37</v>
      </c>
      <c r="B101" s="2" t="s">
        <v>612</v>
      </c>
      <c r="C101" s="2" t="s">
        <v>613</v>
      </c>
      <c r="D101" s="2" t="s">
        <v>614</v>
      </c>
      <c r="E101" s="2" t="s">
        <v>615</v>
      </c>
      <c r="F101" s="2" t="s">
        <v>616</v>
      </c>
      <c r="G101" s="1" t="s">
        <v>617</v>
      </c>
      <c r="H101" s="1" t="s">
        <v>15</v>
      </c>
    </row>
    <row r="102" spans="1:8" x14ac:dyDescent="0.3">
      <c r="A102" s="2" t="s">
        <v>37</v>
      </c>
      <c r="B102" s="2" t="s">
        <v>618</v>
      </c>
      <c r="C102" s="2" t="s">
        <v>619</v>
      </c>
      <c r="D102" s="2" t="s">
        <v>620</v>
      </c>
      <c r="E102" s="2" t="s">
        <v>621</v>
      </c>
      <c r="F102" s="2" t="s">
        <v>622</v>
      </c>
      <c r="G102" s="1" t="s">
        <v>623</v>
      </c>
      <c r="H102" s="1" t="s">
        <v>15</v>
      </c>
    </row>
    <row r="103" spans="1:8" x14ac:dyDescent="0.3">
      <c r="A103" s="2" t="s">
        <v>16</v>
      </c>
      <c r="B103" s="2" t="s">
        <v>624</v>
      </c>
      <c r="C103" s="2" t="s">
        <v>625</v>
      </c>
      <c r="D103" s="2" t="s">
        <v>626</v>
      </c>
      <c r="E103" s="2" t="s">
        <v>627</v>
      </c>
      <c r="F103" s="2" t="s">
        <v>628</v>
      </c>
      <c r="G103" s="1" t="s">
        <v>629</v>
      </c>
      <c r="H103" s="1" t="s">
        <v>15</v>
      </c>
    </row>
    <row r="104" spans="1:8" x14ac:dyDescent="0.3">
      <c r="A104" s="2" t="s">
        <v>16</v>
      </c>
      <c r="B104" s="2" t="s">
        <v>630</v>
      </c>
      <c r="C104" s="2" t="s">
        <v>631</v>
      </c>
      <c r="D104" s="2" t="s">
        <v>632</v>
      </c>
      <c r="E104" s="2" t="s">
        <v>633</v>
      </c>
      <c r="F104" s="2" t="s">
        <v>634</v>
      </c>
      <c r="G104" s="1" t="s">
        <v>635</v>
      </c>
      <c r="H104" s="1" t="s">
        <v>15</v>
      </c>
    </row>
    <row r="105" spans="1:8" x14ac:dyDescent="0.3">
      <c r="A105" s="2" t="s">
        <v>37</v>
      </c>
      <c r="B105" s="2" t="s">
        <v>636</v>
      </c>
      <c r="C105" s="2" t="s">
        <v>637</v>
      </c>
      <c r="D105" s="2" t="s">
        <v>638</v>
      </c>
      <c r="E105" s="2" t="s">
        <v>639</v>
      </c>
      <c r="F105" s="2" t="s">
        <v>640</v>
      </c>
      <c r="G105" s="1" t="s">
        <v>641</v>
      </c>
      <c r="H105" s="1" t="s">
        <v>15</v>
      </c>
    </row>
    <row r="106" spans="1:8" x14ac:dyDescent="0.3">
      <c r="A106" s="2" t="s">
        <v>30</v>
      </c>
      <c r="B106" s="2" t="s">
        <v>642</v>
      </c>
      <c r="C106" s="2" t="s">
        <v>643</v>
      </c>
      <c r="D106" s="2" t="s">
        <v>644</v>
      </c>
      <c r="E106" s="2" t="s">
        <v>645</v>
      </c>
      <c r="F106" s="2" t="s">
        <v>646</v>
      </c>
      <c r="G106" s="1" t="s">
        <v>647</v>
      </c>
      <c r="H106" s="1" t="s">
        <v>15</v>
      </c>
    </row>
    <row r="107" spans="1:8" x14ac:dyDescent="0.3">
      <c r="A107" s="2" t="s">
        <v>16</v>
      </c>
      <c r="B107" s="2" t="s">
        <v>648</v>
      </c>
      <c r="C107" s="2" t="s">
        <v>649</v>
      </c>
      <c r="D107" s="2" t="s">
        <v>650</v>
      </c>
      <c r="E107" s="2" t="s">
        <v>651</v>
      </c>
      <c r="F107" s="2" t="s">
        <v>652</v>
      </c>
      <c r="G107" s="1" t="s">
        <v>653</v>
      </c>
      <c r="H107" s="1" t="s">
        <v>15</v>
      </c>
    </row>
    <row r="108" spans="1:8" x14ac:dyDescent="0.3">
      <c r="A108" s="2" t="s">
        <v>23</v>
      </c>
      <c r="B108" s="2" t="s">
        <v>654</v>
      </c>
      <c r="C108" s="2" t="s">
        <v>655</v>
      </c>
      <c r="D108" s="2" t="s">
        <v>656</v>
      </c>
      <c r="E108" s="2" t="s">
        <v>657</v>
      </c>
      <c r="F108" s="2" t="s">
        <v>658</v>
      </c>
      <c r="G108" s="1" t="s">
        <v>659</v>
      </c>
      <c r="H108" s="1" t="s">
        <v>15</v>
      </c>
    </row>
    <row r="109" spans="1:8" x14ac:dyDescent="0.3">
      <c r="A109" s="2" t="s">
        <v>30</v>
      </c>
      <c r="B109" s="2" t="s">
        <v>660</v>
      </c>
      <c r="C109" s="2" t="s">
        <v>661</v>
      </c>
      <c r="D109" s="2" t="s">
        <v>662</v>
      </c>
      <c r="E109" s="2" t="s">
        <v>663</v>
      </c>
      <c r="F109" s="2" t="s">
        <v>664</v>
      </c>
      <c r="G109" s="1" t="s">
        <v>665</v>
      </c>
      <c r="H109" s="1" t="s">
        <v>15</v>
      </c>
    </row>
    <row r="110" spans="1:8" x14ac:dyDescent="0.3">
      <c r="A110" s="2" t="s">
        <v>666</v>
      </c>
      <c r="B110" s="2" t="s">
        <v>667</v>
      </c>
      <c r="C110" s="2" t="s">
        <v>668</v>
      </c>
      <c r="D110" s="2" t="s">
        <v>669</v>
      </c>
      <c r="E110" s="2" t="s">
        <v>670</v>
      </c>
      <c r="F110" s="2" t="s">
        <v>671</v>
      </c>
      <c r="G110" s="1" t="s">
        <v>672</v>
      </c>
      <c r="H110" s="1" t="s">
        <v>15</v>
      </c>
    </row>
    <row r="111" spans="1:8" x14ac:dyDescent="0.3">
      <c r="A111" s="2" t="s">
        <v>37</v>
      </c>
      <c r="B111" s="2" t="s">
        <v>673</v>
      </c>
      <c r="C111" s="2" t="s">
        <v>674</v>
      </c>
      <c r="D111" s="2" t="s">
        <v>675</v>
      </c>
      <c r="E111" s="2" t="s">
        <v>676</v>
      </c>
      <c r="F111" s="2" t="s">
        <v>677</v>
      </c>
      <c r="G111" s="1" t="s">
        <v>678</v>
      </c>
      <c r="H111" s="1" t="s">
        <v>15</v>
      </c>
    </row>
    <row r="112" spans="1:8" x14ac:dyDescent="0.3">
      <c r="A112" s="2" t="s">
        <v>23</v>
      </c>
      <c r="B112" s="2" t="s">
        <v>679</v>
      </c>
      <c r="C112" s="2" t="s">
        <v>680</v>
      </c>
      <c r="D112" s="2" t="s">
        <v>681</v>
      </c>
      <c r="E112" s="2" t="s">
        <v>682</v>
      </c>
      <c r="F112" s="2" t="s">
        <v>683</v>
      </c>
      <c r="G112" s="1" t="s">
        <v>684</v>
      </c>
      <c r="H112" s="1" t="s">
        <v>15</v>
      </c>
    </row>
    <row r="113" spans="1:8" x14ac:dyDescent="0.3">
      <c r="A113" s="2" t="s">
        <v>30</v>
      </c>
      <c r="B113" s="2" t="s">
        <v>685</v>
      </c>
      <c r="C113" s="2" t="s">
        <v>686</v>
      </c>
      <c r="D113" s="2" t="s">
        <v>687</v>
      </c>
      <c r="E113" s="2" t="s">
        <v>688</v>
      </c>
      <c r="F113" s="2" t="s">
        <v>689</v>
      </c>
      <c r="G113" s="1" t="s">
        <v>690</v>
      </c>
      <c r="H113" s="1" t="s">
        <v>15</v>
      </c>
    </row>
    <row r="114" spans="1:8" x14ac:dyDescent="0.3">
      <c r="A114" s="2" t="s">
        <v>30</v>
      </c>
      <c r="B114" s="2" t="s">
        <v>691</v>
      </c>
      <c r="C114" s="2" t="s">
        <v>692</v>
      </c>
      <c r="D114" s="2" t="s">
        <v>693</v>
      </c>
      <c r="E114" s="2" t="s">
        <v>694</v>
      </c>
      <c r="F114" s="2" t="s">
        <v>695</v>
      </c>
      <c r="G114" s="1" t="s">
        <v>696</v>
      </c>
      <c r="H114" s="1" t="s">
        <v>15</v>
      </c>
    </row>
    <row r="115" spans="1:8" x14ac:dyDescent="0.3">
      <c r="A115" s="2" t="s">
        <v>16</v>
      </c>
      <c r="B115" s="2" t="s">
        <v>697</v>
      </c>
      <c r="C115" s="2" t="s">
        <v>698</v>
      </c>
      <c r="D115" s="2" t="s">
        <v>699</v>
      </c>
      <c r="E115" s="2" t="s">
        <v>700</v>
      </c>
      <c r="F115" s="2" t="s">
        <v>701</v>
      </c>
      <c r="G115" s="1" t="s">
        <v>702</v>
      </c>
      <c r="H115" s="1" t="s">
        <v>15</v>
      </c>
    </row>
    <row r="116" spans="1:8" x14ac:dyDescent="0.3">
      <c r="A116" s="2" t="s">
        <v>37</v>
      </c>
      <c r="B116" s="2" t="s">
        <v>703</v>
      </c>
      <c r="C116" s="2" t="s">
        <v>704</v>
      </c>
      <c r="D116" s="2" t="s">
        <v>705</v>
      </c>
      <c r="E116" s="2" t="s">
        <v>706</v>
      </c>
      <c r="F116" s="2" t="s">
        <v>707</v>
      </c>
      <c r="G116" s="1" t="s">
        <v>708</v>
      </c>
      <c r="H116" s="1" t="s">
        <v>15</v>
      </c>
    </row>
    <row r="117" spans="1:8" x14ac:dyDescent="0.3">
      <c r="A117" s="2" t="s">
        <v>23</v>
      </c>
      <c r="B117" s="2" t="s">
        <v>709</v>
      </c>
      <c r="C117" s="2" t="s">
        <v>710</v>
      </c>
      <c r="D117" s="2" t="s">
        <v>711</v>
      </c>
      <c r="E117" s="2" t="s">
        <v>712</v>
      </c>
      <c r="F117" s="2" t="s">
        <v>713</v>
      </c>
      <c r="G117" s="1" t="s">
        <v>714</v>
      </c>
      <c r="H117" s="1" t="s">
        <v>15</v>
      </c>
    </row>
    <row r="118" spans="1:8" x14ac:dyDescent="0.3">
      <c r="A118" s="2" t="s">
        <v>23</v>
      </c>
      <c r="B118" s="2" t="s">
        <v>715</v>
      </c>
      <c r="C118" s="2" t="s">
        <v>716</v>
      </c>
      <c r="D118" s="2" t="s">
        <v>717</v>
      </c>
      <c r="E118" s="2" t="s">
        <v>718</v>
      </c>
      <c r="F118" s="2" t="s">
        <v>719</v>
      </c>
      <c r="G118" s="1" t="s">
        <v>720</v>
      </c>
      <c r="H118" s="1" t="s">
        <v>15</v>
      </c>
    </row>
    <row r="119" spans="1:8" x14ac:dyDescent="0.3">
      <c r="A119" s="2" t="s">
        <v>30</v>
      </c>
      <c r="B119" s="2" t="s">
        <v>721</v>
      </c>
      <c r="C119" s="2" t="s">
        <v>722</v>
      </c>
      <c r="D119" s="2" t="s">
        <v>723</v>
      </c>
      <c r="E119" s="2" t="s">
        <v>724</v>
      </c>
      <c r="F119" s="2" t="s">
        <v>725</v>
      </c>
      <c r="G119" s="1" t="s">
        <v>726</v>
      </c>
      <c r="H119" s="1" t="s">
        <v>15</v>
      </c>
    </row>
    <row r="120" spans="1:8" x14ac:dyDescent="0.3">
      <c r="A120" s="2" t="s">
        <v>30</v>
      </c>
      <c r="B120" s="2" t="s">
        <v>727</v>
      </c>
      <c r="C120" s="2" t="s">
        <v>728</v>
      </c>
      <c r="D120" s="2" t="s">
        <v>729</v>
      </c>
      <c r="E120" s="2" t="s">
        <v>730</v>
      </c>
      <c r="F120" s="2" t="s">
        <v>731</v>
      </c>
      <c r="G120" s="1" t="s">
        <v>732</v>
      </c>
      <c r="H120" s="1" t="s">
        <v>15</v>
      </c>
    </row>
    <row r="121" spans="1:8" x14ac:dyDescent="0.3">
      <c r="A121" s="2" t="s">
        <v>30</v>
      </c>
      <c r="B121" s="2" t="s">
        <v>733</v>
      </c>
      <c r="C121" s="2" t="s">
        <v>734</v>
      </c>
      <c r="D121" s="2" t="s">
        <v>735</v>
      </c>
      <c r="E121" s="2" t="s">
        <v>736</v>
      </c>
      <c r="F121" s="2" t="s">
        <v>737</v>
      </c>
      <c r="G121" s="1" t="s">
        <v>738</v>
      </c>
      <c r="H121" s="1" t="s">
        <v>15</v>
      </c>
    </row>
    <row r="122" spans="1:8" x14ac:dyDescent="0.3">
      <c r="A122" s="2" t="s">
        <v>16</v>
      </c>
      <c r="B122" s="2" t="s">
        <v>739</v>
      </c>
      <c r="C122" s="2" t="s">
        <v>740</v>
      </c>
      <c r="D122" s="2" t="s">
        <v>741</v>
      </c>
      <c r="E122" s="2" t="s">
        <v>742</v>
      </c>
      <c r="F122" s="2" t="s">
        <v>743</v>
      </c>
      <c r="G122" s="1" t="s">
        <v>744</v>
      </c>
      <c r="H122" s="1" t="s">
        <v>15</v>
      </c>
    </row>
    <row r="123" spans="1:8" x14ac:dyDescent="0.3">
      <c r="A123" s="2" t="s">
        <v>23</v>
      </c>
      <c r="B123" s="2" t="s">
        <v>745</v>
      </c>
      <c r="C123" s="2" t="s">
        <v>746</v>
      </c>
      <c r="D123" s="2" t="s">
        <v>747</v>
      </c>
      <c r="E123" s="2" t="s">
        <v>748</v>
      </c>
      <c r="F123" s="2" t="s">
        <v>749</v>
      </c>
      <c r="G123" s="1" t="s">
        <v>750</v>
      </c>
      <c r="H123" s="1" t="s">
        <v>15</v>
      </c>
    </row>
    <row r="124" spans="1:8" x14ac:dyDescent="0.3">
      <c r="A124" s="2" t="s">
        <v>23</v>
      </c>
      <c r="B124" s="2" t="s">
        <v>751</v>
      </c>
      <c r="C124" s="2" t="s">
        <v>752</v>
      </c>
      <c r="D124" s="2" t="s">
        <v>753</v>
      </c>
      <c r="E124" s="2" t="s">
        <v>754</v>
      </c>
      <c r="F124" s="2" t="s">
        <v>755</v>
      </c>
      <c r="G124" s="1" t="s">
        <v>756</v>
      </c>
      <c r="H124" s="1" t="s">
        <v>15</v>
      </c>
    </row>
    <row r="125" spans="1:8" x14ac:dyDescent="0.3">
      <c r="A125" s="2" t="s">
        <v>37</v>
      </c>
      <c r="B125" s="2" t="s">
        <v>757</v>
      </c>
      <c r="C125" s="2" t="s">
        <v>758</v>
      </c>
      <c r="D125" s="2" t="s">
        <v>759</v>
      </c>
      <c r="E125" s="2" t="s">
        <v>760</v>
      </c>
      <c r="F125" s="2" t="s">
        <v>761</v>
      </c>
      <c r="G125" s="1" t="s">
        <v>762</v>
      </c>
      <c r="H125" s="1" t="s">
        <v>15</v>
      </c>
    </row>
    <row r="126" spans="1:8" x14ac:dyDescent="0.3">
      <c r="A126" s="2" t="s">
        <v>30</v>
      </c>
      <c r="B126" s="2" t="s">
        <v>763</v>
      </c>
      <c r="C126" s="2" t="s">
        <v>764</v>
      </c>
      <c r="D126" s="2" t="s">
        <v>765</v>
      </c>
      <c r="E126" s="2" t="s">
        <v>766</v>
      </c>
      <c r="F126" s="2" t="s">
        <v>767</v>
      </c>
      <c r="G126" s="1" t="s">
        <v>768</v>
      </c>
      <c r="H126" s="1" t="s">
        <v>15</v>
      </c>
    </row>
    <row r="127" spans="1:8" x14ac:dyDescent="0.3">
      <c r="A127" s="2" t="s">
        <v>30</v>
      </c>
      <c r="B127" s="2" t="s">
        <v>769</v>
      </c>
      <c r="C127" s="2" t="s">
        <v>770</v>
      </c>
      <c r="D127" s="2" t="s">
        <v>771</v>
      </c>
      <c r="E127" s="2" t="s">
        <v>772</v>
      </c>
      <c r="F127" s="2" t="s">
        <v>773</v>
      </c>
      <c r="G127" s="1" t="s">
        <v>774</v>
      </c>
      <c r="H127" s="1" t="s">
        <v>15</v>
      </c>
    </row>
    <row r="128" spans="1:8" x14ac:dyDescent="0.3">
      <c r="A128" s="2" t="s">
        <v>30</v>
      </c>
      <c r="B128" s="2" t="s">
        <v>775</v>
      </c>
      <c r="C128" s="2" t="s">
        <v>776</v>
      </c>
      <c r="D128" s="2" t="s">
        <v>777</v>
      </c>
      <c r="E128" s="2" t="s">
        <v>778</v>
      </c>
      <c r="F128" s="2" t="s">
        <v>779</v>
      </c>
      <c r="G128" s="1" t="s">
        <v>780</v>
      </c>
      <c r="H128" s="1" t="s">
        <v>15</v>
      </c>
    </row>
    <row r="129" spans="1:8" x14ac:dyDescent="0.3">
      <c r="A129" s="2" t="s">
        <v>16</v>
      </c>
      <c r="B129" s="2" t="s">
        <v>781</v>
      </c>
      <c r="C129" s="2" t="s">
        <v>782</v>
      </c>
      <c r="D129" s="2" t="s">
        <v>783</v>
      </c>
      <c r="E129" s="2" t="s">
        <v>784</v>
      </c>
      <c r="F129" s="2" t="s">
        <v>785</v>
      </c>
      <c r="G129" s="1" t="s">
        <v>786</v>
      </c>
      <c r="H129" s="1" t="s">
        <v>15</v>
      </c>
    </row>
    <row r="130" spans="1:8" x14ac:dyDescent="0.3">
      <c r="A130" s="2" t="s">
        <v>30</v>
      </c>
      <c r="B130" s="2" t="s">
        <v>787</v>
      </c>
      <c r="C130" s="2" t="s">
        <v>788</v>
      </c>
      <c r="D130" s="2" t="s">
        <v>789</v>
      </c>
      <c r="E130" s="2" t="s">
        <v>790</v>
      </c>
      <c r="F130" s="2" t="s">
        <v>791</v>
      </c>
      <c r="G130" s="1" t="s">
        <v>792</v>
      </c>
      <c r="H130" s="1" t="s">
        <v>15</v>
      </c>
    </row>
    <row r="131" spans="1:8" x14ac:dyDescent="0.3">
      <c r="A131" s="2" t="s">
        <v>23</v>
      </c>
      <c r="B131" s="2" t="s">
        <v>793</v>
      </c>
      <c r="C131" s="2" t="s">
        <v>794</v>
      </c>
      <c r="D131" s="2" t="s">
        <v>795</v>
      </c>
      <c r="E131" s="2" t="s">
        <v>796</v>
      </c>
      <c r="F131" s="2" t="s">
        <v>797</v>
      </c>
      <c r="G131" s="1" t="s">
        <v>798</v>
      </c>
      <c r="H131" s="1" t="s">
        <v>15</v>
      </c>
    </row>
    <row r="132" spans="1:8" x14ac:dyDescent="0.3">
      <c r="A132" s="2" t="s">
        <v>30</v>
      </c>
      <c r="B132" s="2" t="s">
        <v>799</v>
      </c>
      <c r="C132" s="2" t="s">
        <v>800</v>
      </c>
      <c r="D132" s="2" t="s">
        <v>801</v>
      </c>
      <c r="E132" s="2" t="s">
        <v>802</v>
      </c>
      <c r="F132" s="2" t="s">
        <v>803</v>
      </c>
      <c r="G132" s="1" t="s">
        <v>804</v>
      </c>
      <c r="H132" s="1" t="s">
        <v>15</v>
      </c>
    </row>
    <row r="133" spans="1:8" x14ac:dyDescent="0.3">
      <c r="A133" s="2" t="s">
        <v>30</v>
      </c>
      <c r="B133" s="2" t="s">
        <v>805</v>
      </c>
      <c r="C133" s="2" t="s">
        <v>806</v>
      </c>
      <c r="D133" s="2" t="s">
        <v>807</v>
      </c>
      <c r="E133" s="2" t="s">
        <v>808</v>
      </c>
      <c r="F133" s="2" t="s">
        <v>809</v>
      </c>
      <c r="G133" s="1" t="s">
        <v>810</v>
      </c>
      <c r="H133" s="1" t="s">
        <v>15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BBBD-854B-4313-BCBB-E6550F1C5E1D}">
  <dimension ref="A1:L132"/>
  <sheetViews>
    <sheetView tabSelected="1" topLeftCell="H1" workbookViewId="0">
      <selection activeCell="U5" sqref="U5"/>
    </sheetView>
  </sheetViews>
  <sheetFormatPr baseColWidth="10" defaultRowHeight="14.4" x14ac:dyDescent="0.3"/>
  <sheetData>
    <row r="1" spans="1:12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813</v>
      </c>
      <c r="I1" t="s">
        <v>811</v>
      </c>
      <c r="K1" t="s">
        <v>812</v>
      </c>
      <c r="L1">
        <v>6.6727999999999996E-2</v>
      </c>
    </row>
    <row r="2" spans="1:12" x14ac:dyDescent="0.3">
      <c r="A2">
        <v>10.0008</v>
      </c>
      <c r="B2">
        <v>3.6356999999999999</v>
      </c>
      <c r="C2">
        <v>0.36349999999999999</v>
      </c>
      <c r="D2">
        <v>36.360500000000002</v>
      </c>
      <c r="E2">
        <v>27.904399999999999</v>
      </c>
      <c r="F2">
        <v>0.1026</v>
      </c>
      <c r="G2" t="s">
        <v>22</v>
      </c>
      <c r="H2">
        <f>($E$132-E2)/$E$132</f>
        <v>0.9924424697212908</v>
      </c>
      <c r="I2">
        <f>$L$1*A2+B2</f>
        <v>4.3030333823999998</v>
      </c>
    </row>
    <row r="3" spans="1:12" x14ac:dyDescent="0.3">
      <c r="A3">
        <v>10.0007</v>
      </c>
      <c r="B3">
        <v>3.5813999999999999</v>
      </c>
      <c r="C3">
        <v>0.35809999999999997</v>
      </c>
      <c r="D3">
        <v>35.816400000000002</v>
      </c>
      <c r="E3">
        <v>56.106200000000001</v>
      </c>
      <c r="F3">
        <v>0.20430000000000001</v>
      </c>
      <c r="G3" t="s">
        <v>29</v>
      </c>
      <c r="H3">
        <f t="shared" ref="H3:H66" si="0">($E$132-E3)/$E$132</f>
        <v>0.98480439266483732</v>
      </c>
      <c r="I3">
        <f t="shared" ref="I3:I66" si="1">$L$1*A3+B3</f>
        <v>4.2487267095999997</v>
      </c>
    </row>
    <row r="4" spans="1:12" x14ac:dyDescent="0.3">
      <c r="A4">
        <v>10.0006</v>
      </c>
      <c r="B4">
        <v>3.5432000000000001</v>
      </c>
      <c r="C4">
        <v>0.3543</v>
      </c>
      <c r="D4">
        <v>35.433999999999997</v>
      </c>
      <c r="E4">
        <v>84.263499999999993</v>
      </c>
      <c r="F4">
        <v>0.30459999999999998</v>
      </c>
      <c r="G4" t="s">
        <v>36</v>
      </c>
      <c r="H4">
        <f t="shared" si="0"/>
        <v>0.97717836783302947</v>
      </c>
      <c r="I4">
        <f t="shared" si="1"/>
        <v>4.2105200368000002</v>
      </c>
    </row>
    <row r="5" spans="1:12" x14ac:dyDescent="0.3">
      <c r="A5">
        <v>10.000500000000001</v>
      </c>
      <c r="B5">
        <v>3.5139</v>
      </c>
      <c r="C5">
        <v>0.35139999999999999</v>
      </c>
      <c r="D5">
        <v>35.141100000000002</v>
      </c>
      <c r="E5">
        <v>112.42059999999999</v>
      </c>
      <c r="F5">
        <v>0.40389999999999998</v>
      </c>
      <c r="G5" t="s">
        <v>43</v>
      </c>
      <c r="H5">
        <f t="shared" si="0"/>
        <v>0.96955239716852348</v>
      </c>
      <c r="I5">
        <f t="shared" si="1"/>
        <v>4.1812133639999995</v>
      </c>
    </row>
    <row r="6" spans="1:12" x14ac:dyDescent="0.3">
      <c r="A6">
        <v>10.000500000000001</v>
      </c>
      <c r="B6">
        <v>3.4910000000000001</v>
      </c>
      <c r="C6">
        <v>0.34910000000000002</v>
      </c>
      <c r="D6">
        <v>34.912100000000002</v>
      </c>
      <c r="E6">
        <v>140.63319999999999</v>
      </c>
      <c r="F6">
        <v>0.50270000000000004</v>
      </c>
      <c r="G6" t="s">
        <v>49</v>
      </c>
      <c r="H6">
        <f t="shared" si="0"/>
        <v>0.9619113950777739</v>
      </c>
      <c r="I6">
        <f t="shared" si="1"/>
        <v>4.1583133639999996</v>
      </c>
    </row>
    <row r="7" spans="1:12" x14ac:dyDescent="0.3">
      <c r="A7">
        <v>10.0007</v>
      </c>
      <c r="B7">
        <v>3.4723999999999999</v>
      </c>
      <c r="C7">
        <v>0.34720000000000001</v>
      </c>
      <c r="D7">
        <v>34.726399999999998</v>
      </c>
      <c r="E7">
        <v>168.79040000000001</v>
      </c>
      <c r="F7">
        <v>0.60070000000000001</v>
      </c>
      <c r="G7" t="s">
        <v>55</v>
      </c>
      <c r="H7">
        <f t="shared" si="0"/>
        <v>0.95428539732961704</v>
      </c>
      <c r="I7">
        <f t="shared" si="1"/>
        <v>4.1397267095999997</v>
      </c>
    </row>
    <row r="8" spans="1:12" x14ac:dyDescent="0.3">
      <c r="A8">
        <v>10.0007</v>
      </c>
      <c r="B8">
        <v>3.4569999999999999</v>
      </c>
      <c r="C8">
        <v>0.34570000000000001</v>
      </c>
      <c r="D8">
        <v>34.572699999999998</v>
      </c>
      <c r="E8">
        <v>196.99199999999999</v>
      </c>
      <c r="F8">
        <v>0.69840000000000002</v>
      </c>
      <c r="G8" t="s">
        <v>61</v>
      </c>
      <c r="H8">
        <f t="shared" si="0"/>
        <v>0.94664737444046532</v>
      </c>
      <c r="I8">
        <f t="shared" si="1"/>
        <v>4.1243267096</v>
      </c>
    </row>
    <row r="9" spans="1:12" x14ac:dyDescent="0.3">
      <c r="A9">
        <v>10.0007</v>
      </c>
      <c r="B9">
        <v>3.4443000000000001</v>
      </c>
      <c r="C9">
        <v>0.34439999999999998</v>
      </c>
      <c r="D9">
        <v>34.445900000000002</v>
      </c>
      <c r="E9">
        <v>225.14920000000001</v>
      </c>
      <c r="F9">
        <v>0.79559999999999997</v>
      </c>
      <c r="G9" t="s">
        <v>67</v>
      </c>
      <c r="H9">
        <f t="shared" si="0"/>
        <v>0.93902137669230845</v>
      </c>
      <c r="I9">
        <f t="shared" si="1"/>
        <v>4.1116267096000003</v>
      </c>
    </row>
    <row r="10" spans="1:12" x14ac:dyDescent="0.3">
      <c r="A10">
        <v>10.0009</v>
      </c>
      <c r="B10">
        <v>3.4338000000000002</v>
      </c>
      <c r="C10">
        <v>0.34329999999999999</v>
      </c>
      <c r="D10">
        <v>34.341099999999997</v>
      </c>
      <c r="E10">
        <v>253.3065</v>
      </c>
      <c r="F10">
        <v>0.89239999999999997</v>
      </c>
      <c r="G10" t="s">
        <v>74</v>
      </c>
      <c r="H10">
        <f t="shared" si="0"/>
        <v>0.93139535186050049</v>
      </c>
      <c r="I10">
        <f t="shared" si="1"/>
        <v>4.1011400552000001</v>
      </c>
    </row>
    <row r="11" spans="1:12" x14ac:dyDescent="0.3">
      <c r="A11">
        <v>10.0008</v>
      </c>
      <c r="B11">
        <v>3.4251</v>
      </c>
      <c r="C11">
        <v>0.34250000000000003</v>
      </c>
      <c r="D11">
        <v>34.254100000000001</v>
      </c>
      <c r="E11">
        <v>281.51929999999999</v>
      </c>
      <c r="F11">
        <v>0.98919999999999997</v>
      </c>
      <c r="G11" t="s">
        <v>80</v>
      </c>
      <c r="H11">
        <f t="shared" si="0"/>
        <v>0.92375429560244926</v>
      </c>
      <c r="I11">
        <f t="shared" si="1"/>
        <v>4.0924333824000003</v>
      </c>
    </row>
    <row r="12" spans="1:12" x14ac:dyDescent="0.3">
      <c r="A12">
        <v>10.0007</v>
      </c>
      <c r="B12">
        <v>3.4178999999999999</v>
      </c>
      <c r="C12">
        <v>0.34179999999999999</v>
      </c>
      <c r="D12">
        <v>34.181399999999996</v>
      </c>
      <c r="E12">
        <v>309.72109999999998</v>
      </c>
      <c r="F12">
        <v>1.0857000000000001</v>
      </c>
      <c r="G12" t="s">
        <v>86</v>
      </c>
      <c r="H12">
        <f t="shared" si="0"/>
        <v>0.9161162185459959</v>
      </c>
      <c r="I12">
        <f t="shared" si="1"/>
        <v>4.0852267095999997</v>
      </c>
    </row>
    <row r="13" spans="1:12" x14ac:dyDescent="0.3">
      <c r="A13">
        <v>10.000500000000001</v>
      </c>
      <c r="B13">
        <v>3.4117000000000002</v>
      </c>
      <c r="C13">
        <v>0.3412</v>
      </c>
      <c r="D13">
        <v>34.119100000000003</v>
      </c>
      <c r="E13">
        <v>338.03390000000002</v>
      </c>
      <c r="F13">
        <v>1.1822999999999999</v>
      </c>
      <c r="G13" t="s">
        <v>92</v>
      </c>
      <c r="H13">
        <f t="shared" si="0"/>
        <v>0.90844807863705535</v>
      </c>
      <c r="I13">
        <f t="shared" si="1"/>
        <v>4.0790133639999997</v>
      </c>
    </row>
    <row r="14" spans="1:12" x14ac:dyDescent="0.3">
      <c r="A14">
        <v>10.0007</v>
      </c>
      <c r="B14">
        <v>3.4062999999999999</v>
      </c>
      <c r="C14">
        <v>0.34060000000000001</v>
      </c>
      <c r="D14">
        <v>34.064799999999998</v>
      </c>
      <c r="E14">
        <v>366.19110000000001</v>
      </c>
      <c r="F14">
        <v>1.2783</v>
      </c>
      <c r="G14" t="s">
        <v>98</v>
      </c>
      <c r="H14">
        <f t="shared" si="0"/>
        <v>0.90082208088889837</v>
      </c>
      <c r="I14">
        <f t="shared" si="1"/>
        <v>4.0736267096000001</v>
      </c>
    </row>
    <row r="15" spans="1:12" x14ac:dyDescent="0.3">
      <c r="A15">
        <v>10.000500000000001</v>
      </c>
      <c r="B15">
        <v>3.4011999999999998</v>
      </c>
      <c r="C15">
        <v>0.34010000000000001</v>
      </c>
      <c r="D15">
        <v>34.013399999999997</v>
      </c>
      <c r="E15">
        <v>394.40390000000002</v>
      </c>
      <c r="F15">
        <v>1.3743000000000001</v>
      </c>
      <c r="G15" t="s">
        <v>104</v>
      </c>
      <c r="H15">
        <f t="shared" si="0"/>
        <v>0.89318102463084703</v>
      </c>
      <c r="I15">
        <f t="shared" si="1"/>
        <v>4.0685133639999993</v>
      </c>
    </row>
    <row r="16" spans="1:12" x14ac:dyDescent="0.3">
      <c r="A16">
        <v>10.000500000000001</v>
      </c>
      <c r="B16">
        <v>3.3963000000000001</v>
      </c>
      <c r="C16">
        <v>0.33960000000000001</v>
      </c>
      <c r="D16">
        <v>33.9651</v>
      </c>
      <c r="E16">
        <v>422.60570000000001</v>
      </c>
      <c r="F16">
        <v>1.4702</v>
      </c>
      <c r="G16" t="s">
        <v>110</v>
      </c>
      <c r="H16">
        <f t="shared" si="0"/>
        <v>0.88554294757439367</v>
      </c>
      <c r="I16">
        <f t="shared" si="1"/>
        <v>4.0636133640000001</v>
      </c>
    </row>
    <row r="17" spans="1:9" x14ac:dyDescent="0.3">
      <c r="A17">
        <v>10.0006</v>
      </c>
      <c r="B17">
        <v>3.3917000000000002</v>
      </c>
      <c r="C17">
        <v>0.3392</v>
      </c>
      <c r="D17">
        <v>33.9193</v>
      </c>
      <c r="E17">
        <v>450.76280000000003</v>
      </c>
      <c r="F17">
        <v>1.5658000000000001</v>
      </c>
      <c r="G17" t="s">
        <v>116</v>
      </c>
      <c r="H17">
        <f t="shared" si="0"/>
        <v>0.87791697690988757</v>
      </c>
      <c r="I17">
        <f t="shared" si="1"/>
        <v>4.0590200367999998</v>
      </c>
    </row>
    <row r="18" spans="1:9" x14ac:dyDescent="0.3">
      <c r="A18">
        <v>10.0006</v>
      </c>
      <c r="B18">
        <v>3.3874</v>
      </c>
      <c r="C18">
        <v>0.3387</v>
      </c>
      <c r="D18">
        <v>33.875500000000002</v>
      </c>
      <c r="E18">
        <v>479.07569999999998</v>
      </c>
      <c r="F18">
        <v>1.6617</v>
      </c>
      <c r="G18" t="s">
        <v>122</v>
      </c>
      <c r="H18">
        <f t="shared" si="0"/>
        <v>0.87024880991729636</v>
      </c>
      <c r="I18">
        <f t="shared" si="1"/>
        <v>4.0547200368</v>
      </c>
    </row>
    <row r="19" spans="1:9" x14ac:dyDescent="0.3">
      <c r="A19">
        <v>10.0002</v>
      </c>
      <c r="B19">
        <v>3.3828999999999998</v>
      </c>
      <c r="C19">
        <v>0.33829999999999999</v>
      </c>
      <c r="D19">
        <v>33.829700000000003</v>
      </c>
      <c r="E19">
        <v>507.2328</v>
      </c>
      <c r="F19">
        <v>1.7569999999999999</v>
      </c>
      <c r="G19" t="s">
        <v>129</v>
      </c>
      <c r="H19">
        <f t="shared" si="0"/>
        <v>0.86262283925279026</v>
      </c>
      <c r="I19">
        <f t="shared" si="1"/>
        <v>4.0501933455999994</v>
      </c>
    </row>
    <row r="20" spans="1:9" x14ac:dyDescent="0.3">
      <c r="A20">
        <v>10.0007</v>
      </c>
      <c r="B20">
        <v>3.3784999999999998</v>
      </c>
      <c r="C20">
        <v>0.33779999999999999</v>
      </c>
      <c r="D20">
        <v>33.787700000000001</v>
      </c>
      <c r="E20">
        <v>535.39030000000002</v>
      </c>
      <c r="F20">
        <v>1.8522000000000001</v>
      </c>
      <c r="G20" t="s">
        <v>135</v>
      </c>
      <c r="H20">
        <f t="shared" si="0"/>
        <v>0.85499676025368065</v>
      </c>
      <c r="I20">
        <f t="shared" si="1"/>
        <v>4.0458267096</v>
      </c>
    </row>
    <row r="21" spans="1:9" x14ac:dyDescent="0.3">
      <c r="A21">
        <v>10.0008</v>
      </c>
      <c r="B21">
        <v>3.3742000000000001</v>
      </c>
      <c r="C21">
        <v>0.33739999999999998</v>
      </c>
      <c r="D21">
        <v>33.744300000000003</v>
      </c>
      <c r="E21">
        <v>563.59220000000005</v>
      </c>
      <c r="F21">
        <v>1.9474</v>
      </c>
      <c r="G21" t="s">
        <v>141</v>
      </c>
      <c r="H21">
        <f t="shared" si="0"/>
        <v>0.8473586561135763</v>
      </c>
      <c r="I21">
        <f t="shared" si="1"/>
        <v>4.0415333823999999</v>
      </c>
    </row>
    <row r="22" spans="1:9" x14ac:dyDescent="0.3">
      <c r="A22">
        <v>10.0006</v>
      </c>
      <c r="B22">
        <v>3.37</v>
      </c>
      <c r="C22">
        <v>0.33700000000000002</v>
      </c>
      <c r="D22">
        <v>33.701999999999998</v>
      </c>
      <c r="E22">
        <v>591.73850000000004</v>
      </c>
      <c r="F22">
        <v>2.0423</v>
      </c>
      <c r="G22" t="s">
        <v>147</v>
      </c>
      <c r="H22">
        <f t="shared" si="0"/>
        <v>0.83973561048336631</v>
      </c>
      <c r="I22">
        <f t="shared" si="1"/>
        <v>4.0373200367999997</v>
      </c>
    </row>
    <row r="23" spans="1:9" x14ac:dyDescent="0.3">
      <c r="A23">
        <v>10.0008</v>
      </c>
      <c r="B23">
        <v>3.3658999999999999</v>
      </c>
      <c r="C23">
        <v>0.33660000000000001</v>
      </c>
      <c r="D23">
        <v>33.661700000000003</v>
      </c>
      <c r="E23">
        <v>619.89599999999996</v>
      </c>
      <c r="F23">
        <v>2.1372</v>
      </c>
      <c r="G23" t="s">
        <v>153</v>
      </c>
      <c r="H23">
        <f t="shared" si="0"/>
        <v>0.8321095314842567</v>
      </c>
      <c r="I23">
        <f t="shared" si="1"/>
        <v>4.0332333823999997</v>
      </c>
    </row>
    <row r="24" spans="1:9" x14ac:dyDescent="0.3">
      <c r="A24">
        <v>10.0006</v>
      </c>
      <c r="B24">
        <v>3.3616999999999999</v>
      </c>
      <c r="C24">
        <v>0.3362</v>
      </c>
      <c r="D24">
        <v>33.619399999999999</v>
      </c>
      <c r="E24">
        <v>648.05349999999999</v>
      </c>
      <c r="F24">
        <v>2.2319</v>
      </c>
      <c r="G24" t="s">
        <v>159</v>
      </c>
      <c r="H24">
        <f t="shared" si="0"/>
        <v>0.82448345248514709</v>
      </c>
      <c r="I24">
        <f t="shared" si="1"/>
        <v>4.0290200367999995</v>
      </c>
    </row>
    <row r="25" spans="1:9" x14ac:dyDescent="0.3">
      <c r="A25">
        <v>10.0006</v>
      </c>
      <c r="B25">
        <v>3.3574000000000002</v>
      </c>
      <c r="C25">
        <v>0.3357</v>
      </c>
      <c r="D25">
        <v>33.576300000000003</v>
      </c>
      <c r="E25">
        <v>676.21090000000004</v>
      </c>
      <c r="F25">
        <v>2.3264999999999998</v>
      </c>
      <c r="G25" t="s">
        <v>165</v>
      </c>
      <c r="H25">
        <f t="shared" si="0"/>
        <v>0.81685740056968836</v>
      </c>
      <c r="I25">
        <f t="shared" si="1"/>
        <v>4.0247200367999998</v>
      </c>
    </row>
    <row r="26" spans="1:9" x14ac:dyDescent="0.3">
      <c r="A26">
        <v>10.0006</v>
      </c>
      <c r="B26">
        <v>3.3532000000000002</v>
      </c>
      <c r="C26">
        <v>0.33529999999999999</v>
      </c>
      <c r="D26">
        <v>33.533799999999999</v>
      </c>
      <c r="E26">
        <v>704.36829999999998</v>
      </c>
      <c r="F26">
        <v>2.4209999999999998</v>
      </c>
      <c r="G26" t="s">
        <v>171</v>
      </c>
      <c r="H26">
        <f t="shared" si="0"/>
        <v>0.80923134865422963</v>
      </c>
      <c r="I26">
        <f t="shared" si="1"/>
        <v>4.0205200367999998</v>
      </c>
    </row>
    <row r="27" spans="1:9" x14ac:dyDescent="0.3">
      <c r="A27">
        <v>10.000500000000001</v>
      </c>
      <c r="B27">
        <v>3.3490000000000002</v>
      </c>
      <c r="C27">
        <v>0.33489999999999998</v>
      </c>
      <c r="D27">
        <v>33.491300000000003</v>
      </c>
      <c r="E27">
        <v>732.57029999999997</v>
      </c>
      <c r="F27">
        <v>2.5154999999999998</v>
      </c>
      <c r="G27" t="s">
        <v>177</v>
      </c>
      <c r="H27">
        <f t="shared" si="0"/>
        <v>0.8015932174304744</v>
      </c>
      <c r="I27">
        <f t="shared" si="1"/>
        <v>4.0163133640000002</v>
      </c>
    </row>
    <row r="28" spans="1:9" x14ac:dyDescent="0.3">
      <c r="A28">
        <v>10.0006</v>
      </c>
      <c r="B28">
        <v>3.3445999999999998</v>
      </c>
      <c r="C28">
        <v>0.33439999999999998</v>
      </c>
      <c r="D28">
        <v>33.448500000000003</v>
      </c>
      <c r="E28">
        <v>760.78319999999997</v>
      </c>
      <c r="F28">
        <v>2.6099000000000001</v>
      </c>
      <c r="G28" t="s">
        <v>183</v>
      </c>
      <c r="H28">
        <f t="shared" si="0"/>
        <v>0.79395213408877219</v>
      </c>
      <c r="I28">
        <f t="shared" si="1"/>
        <v>4.0119200367999994</v>
      </c>
    </row>
    <row r="29" spans="1:9" x14ac:dyDescent="0.3">
      <c r="A29">
        <v>10.0007</v>
      </c>
      <c r="B29">
        <v>3.3401000000000001</v>
      </c>
      <c r="C29">
        <v>0.33400000000000002</v>
      </c>
      <c r="D29">
        <v>33.403700000000001</v>
      </c>
      <c r="E29">
        <v>788.99590000000001</v>
      </c>
      <c r="F29">
        <v>2.7042000000000002</v>
      </c>
      <c r="G29" t="s">
        <v>189</v>
      </c>
      <c r="H29">
        <f t="shared" si="0"/>
        <v>0.78631110491437184</v>
      </c>
      <c r="I29">
        <f t="shared" si="1"/>
        <v>4.0074267095999998</v>
      </c>
    </row>
    <row r="30" spans="1:9" x14ac:dyDescent="0.3">
      <c r="A30">
        <v>10.0006</v>
      </c>
      <c r="B30">
        <v>3.3353999999999999</v>
      </c>
      <c r="C30">
        <v>0.33350000000000002</v>
      </c>
      <c r="D30">
        <v>33.356099999999998</v>
      </c>
      <c r="E30">
        <v>817.14200000000005</v>
      </c>
      <c r="F30">
        <v>2.7980999999999998</v>
      </c>
      <c r="G30" t="s">
        <v>195</v>
      </c>
      <c r="H30">
        <f t="shared" si="0"/>
        <v>0.7786881134514636</v>
      </c>
      <c r="I30">
        <f t="shared" si="1"/>
        <v>4.0027200367999995</v>
      </c>
    </row>
    <row r="31" spans="1:9" x14ac:dyDescent="0.3">
      <c r="A31">
        <v>10.0007</v>
      </c>
      <c r="B31">
        <v>3.3302999999999998</v>
      </c>
      <c r="C31">
        <v>0.33300000000000002</v>
      </c>
      <c r="D31">
        <v>33.305</v>
      </c>
      <c r="E31">
        <v>845.35469999999998</v>
      </c>
      <c r="F31">
        <v>2.8921999999999999</v>
      </c>
      <c r="G31" t="s">
        <v>201</v>
      </c>
      <c r="H31">
        <f t="shared" si="0"/>
        <v>0.77104708427706314</v>
      </c>
      <c r="I31">
        <f t="shared" si="1"/>
        <v>3.9976267095999996</v>
      </c>
    </row>
    <row r="32" spans="1:9" x14ac:dyDescent="0.3">
      <c r="A32">
        <v>10.000500000000001</v>
      </c>
      <c r="B32">
        <v>3.3247</v>
      </c>
      <c r="C32">
        <v>0.33250000000000002</v>
      </c>
      <c r="D32">
        <v>33.248600000000003</v>
      </c>
      <c r="E32">
        <v>873.56769999999995</v>
      </c>
      <c r="F32">
        <v>2.9860000000000002</v>
      </c>
      <c r="G32" t="s">
        <v>207</v>
      </c>
      <c r="H32">
        <f t="shared" si="0"/>
        <v>0.76340597385171005</v>
      </c>
      <c r="I32">
        <f t="shared" si="1"/>
        <v>3.992013364</v>
      </c>
    </row>
    <row r="33" spans="1:9" x14ac:dyDescent="0.3">
      <c r="A33">
        <v>10.0006</v>
      </c>
      <c r="B33">
        <v>3.3188</v>
      </c>
      <c r="C33">
        <v>0.33189999999999997</v>
      </c>
      <c r="D33">
        <v>33.189700000000002</v>
      </c>
      <c r="E33">
        <v>901.7251</v>
      </c>
      <c r="F33">
        <v>3.0796000000000001</v>
      </c>
      <c r="G33" t="s">
        <v>213</v>
      </c>
      <c r="H33">
        <f t="shared" si="0"/>
        <v>0.75577992193625132</v>
      </c>
      <c r="I33">
        <f t="shared" si="1"/>
        <v>3.9861200368</v>
      </c>
    </row>
    <row r="34" spans="1:9" x14ac:dyDescent="0.3">
      <c r="A34">
        <v>10.0008</v>
      </c>
      <c r="B34">
        <v>3.3123</v>
      </c>
      <c r="C34">
        <v>0.33119999999999999</v>
      </c>
      <c r="D34">
        <v>33.125700000000002</v>
      </c>
      <c r="E34">
        <v>929.87149999999997</v>
      </c>
      <c r="F34">
        <v>3.1728999999999998</v>
      </c>
      <c r="G34" t="s">
        <v>219</v>
      </c>
      <c r="H34">
        <f t="shared" si="0"/>
        <v>0.74815684922239045</v>
      </c>
      <c r="I34">
        <f t="shared" si="1"/>
        <v>3.9796333823999999</v>
      </c>
    </row>
    <row r="35" spans="1:9" x14ac:dyDescent="0.3">
      <c r="A35">
        <v>10.000500000000001</v>
      </c>
      <c r="B35">
        <v>3.3054000000000001</v>
      </c>
      <c r="C35">
        <v>0.33050000000000002</v>
      </c>
      <c r="D35">
        <v>33.055900000000001</v>
      </c>
      <c r="E35">
        <v>958.08439999999996</v>
      </c>
      <c r="F35">
        <v>3.2662</v>
      </c>
      <c r="G35" t="s">
        <v>225</v>
      </c>
      <c r="H35">
        <f t="shared" si="0"/>
        <v>0.74051576588068835</v>
      </c>
      <c r="I35">
        <f t="shared" si="1"/>
        <v>3.9727133640000001</v>
      </c>
    </row>
    <row r="36" spans="1:9" x14ac:dyDescent="0.3">
      <c r="A36">
        <v>10.0007</v>
      </c>
      <c r="B36">
        <v>3.2982</v>
      </c>
      <c r="C36">
        <v>0.32979999999999998</v>
      </c>
      <c r="D36">
        <v>32.984699999999997</v>
      </c>
      <c r="E36">
        <v>986.24189999999999</v>
      </c>
      <c r="F36">
        <v>3.3592</v>
      </c>
      <c r="G36" t="s">
        <v>231</v>
      </c>
      <c r="H36">
        <f t="shared" si="0"/>
        <v>0.73288968688157874</v>
      </c>
      <c r="I36">
        <f t="shared" si="1"/>
        <v>3.9655267095999998</v>
      </c>
    </row>
    <row r="37" spans="1:9" x14ac:dyDescent="0.3">
      <c r="A37">
        <v>10.0007</v>
      </c>
      <c r="B37">
        <v>3.2907000000000002</v>
      </c>
      <c r="C37">
        <v>0.32900000000000001</v>
      </c>
      <c r="D37">
        <v>32.908900000000003</v>
      </c>
      <c r="E37">
        <v>1014.3994</v>
      </c>
      <c r="F37">
        <v>3.452</v>
      </c>
      <c r="G37" t="s">
        <v>237</v>
      </c>
      <c r="H37">
        <f t="shared" si="0"/>
        <v>0.72526360788246902</v>
      </c>
      <c r="I37">
        <f t="shared" si="1"/>
        <v>3.9580267096000004</v>
      </c>
    </row>
    <row r="38" spans="1:9" x14ac:dyDescent="0.3">
      <c r="A38">
        <v>10.000500000000001</v>
      </c>
      <c r="B38">
        <v>3.2827000000000002</v>
      </c>
      <c r="C38">
        <v>0.32829999999999998</v>
      </c>
      <c r="D38">
        <v>32.8292</v>
      </c>
      <c r="E38">
        <v>1042.5568000000001</v>
      </c>
      <c r="F38">
        <v>3.5445000000000002</v>
      </c>
      <c r="G38" t="s">
        <v>243</v>
      </c>
      <c r="H38">
        <f t="shared" si="0"/>
        <v>0.71763755596701029</v>
      </c>
      <c r="I38">
        <f t="shared" si="1"/>
        <v>3.9500133640000001</v>
      </c>
    </row>
    <row r="39" spans="1:9" x14ac:dyDescent="0.3">
      <c r="A39">
        <v>10.0006</v>
      </c>
      <c r="B39">
        <v>3.2747999999999999</v>
      </c>
      <c r="C39">
        <v>0.32750000000000001</v>
      </c>
      <c r="D39">
        <v>32.750500000000002</v>
      </c>
      <c r="E39">
        <v>1070.7030999999999</v>
      </c>
      <c r="F39">
        <v>3.6368</v>
      </c>
      <c r="G39" t="s">
        <v>249</v>
      </c>
      <c r="H39">
        <f t="shared" si="0"/>
        <v>0.71001451033680041</v>
      </c>
      <c r="I39">
        <f t="shared" si="1"/>
        <v>3.9421200368</v>
      </c>
    </row>
    <row r="40" spans="1:9" x14ac:dyDescent="0.3">
      <c r="A40">
        <v>10.000400000000001</v>
      </c>
      <c r="B40">
        <v>3.2667999999999999</v>
      </c>
      <c r="C40">
        <v>0.32669999999999999</v>
      </c>
      <c r="D40">
        <v>32.669499999999999</v>
      </c>
      <c r="E40">
        <v>1098.8495</v>
      </c>
      <c r="F40">
        <v>3.7288999999999999</v>
      </c>
      <c r="G40" t="s">
        <v>256</v>
      </c>
      <c r="H40">
        <f t="shared" si="0"/>
        <v>0.70239143762293943</v>
      </c>
      <c r="I40">
        <f t="shared" si="1"/>
        <v>3.9341066911999998</v>
      </c>
    </row>
    <row r="41" spans="1:9" x14ac:dyDescent="0.3">
      <c r="A41">
        <v>10.0006</v>
      </c>
      <c r="B41">
        <v>3.2587999999999999</v>
      </c>
      <c r="C41">
        <v>0.32590000000000002</v>
      </c>
      <c r="D41">
        <v>32.589599999999997</v>
      </c>
      <c r="E41">
        <v>1127.0625</v>
      </c>
      <c r="F41">
        <v>3.8209</v>
      </c>
      <c r="G41" t="s">
        <v>262</v>
      </c>
      <c r="H41">
        <f t="shared" si="0"/>
        <v>0.69475032719758645</v>
      </c>
      <c r="I41">
        <f t="shared" si="1"/>
        <v>3.9261200368</v>
      </c>
    </row>
    <row r="42" spans="1:9" x14ac:dyDescent="0.3">
      <c r="A42">
        <v>10.0009</v>
      </c>
      <c r="B42">
        <v>3.2509000000000001</v>
      </c>
      <c r="C42">
        <v>0.3251</v>
      </c>
      <c r="D42">
        <v>32.5122</v>
      </c>
      <c r="E42">
        <v>1155.22</v>
      </c>
      <c r="F42">
        <v>3.9125999999999999</v>
      </c>
      <c r="G42" t="s">
        <v>268</v>
      </c>
      <c r="H42">
        <f t="shared" si="0"/>
        <v>0.68712424819847673</v>
      </c>
      <c r="I42">
        <f t="shared" si="1"/>
        <v>3.9182400552000001</v>
      </c>
    </row>
    <row r="43" spans="1:9" x14ac:dyDescent="0.3">
      <c r="A43">
        <v>10.0007</v>
      </c>
      <c r="B43">
        <v>3.2433999999999998</v>
      </c>
      <c r="C43">
        <v>0.32429999999999998</v>
      </c>
      <c r="D43">
        <v>32.436199999999999</v>
      </c>
      <c r="E43">
        <v>1183.3774000000001</v>
      </c>
      <c r="F43">
        <v>4.0039999999999996</v>
      </c>
      <c r="G43" t="s">
        <v>274</v>
      </c>
      <c r="H43">
        <f t="shared" si="0"/>
        <v>0.679498196283018</v>
      </c>
      <c r="I43">
        <f t="shared" si="1"/>
        <v>3.9107267095999996</v>
      </c>
    </row>
    <row r="44" spans="1:9" x14ac:dyDescent="0.3">
      <c r="A44">
        <v>10.0006</v>
      </c>
      <c r="B44">
        <v>3.2360000000000002</v>
      </c>
      <c r="C44">
        <v>0.3236</v>
      </c>
      <c r="D44">
        <v>32.361899999999999</v>
      </c>
      <c r="E44">
        <v>1211.5349000000001</v>
      </c>
      <c r="F44">
        <v>4.0952000000000002</v>
      </c>
      <c r="G44" t="s">
        <v>280</v>
      </c>
      <c r="H44">
        <f t="shared" si="0"/>
        <v>0.6718721172839085</v>
      </c>
      <c r="I44">
        <f t="shared" si="1"/>
        <v>3.9033200368000003</v>
      </c>
    </row>
    <row r="45" spans="1:9" x14ac:dyDescent="0.3">
      <c r="A45">
        <v>10.0006</v>
      </c>
      <c r="B45">
        <v>3.2288000000000001</v>
      </c>
      <c r="C45">
        <v>0.32290000000000002</v>
      </c>
      <c r="D45">
        <v>32.290399999999998</v>
      </c>
      <c r="E45">
        <v>1239.6923999999999</v>
      </c>
      <c r="F45">
        <v>4.1862000000000004</v>
      </c>
      <c r="G45" t="s">
        <v>286</v>
      </c>
      <c r="H45">
        <f t="shared" si="0"/>
        <v>0.66424603828479889</v>
      </c>
      <c r="I45">
        <f t="shared" si="1"/>
        <v>3.8961200368000002</v>
      </c>
    </row>
    <row r="46" spans="1:9" x14ac:dyDescent="0.3">
      <c r="A46">
        <v>10.0006</v>
      </c>
      <c r="B46">
        <v>3.222</v>
      </c>
      <c r="C46">
        <v>0.32219999999999999</v>
      </c>
      <c r="D46">
        <v>32.221699999999998</v>
      </c>
      <c r="E46">
        <v>1267.8942999999999</v>
      </c>
      <c r="F46">
        <v>4.2771999999999997</v>
      </c>
      <c r="G46" t="s">
        <v>292</v>
      </c>
      <c r="H46">
        <f t="shared" si="0"/>
        <v>0.65660793414469454</v>
      </c>
      <c r="I46">
        <f t="shared" si="1"/>
        <v>3.8893200368</v>
      </c>
    </row>
    <row r="47" spans="1:9" x14ac:dyDescent="0.3">
      <c r="A47">
        <v>10.0008</v>
      </c>
      <c r="B47">
        <v>3.2151999999999998</v>
      </c>
      <c r="C47">
        <v>0.32150000000000001</v>
      </c>
      <c r="D47">
        <v>32.154299999999999</v>
      </c>
      <c r="E47">
        <v>1296.1072999999999</v>
      </c>
      <c r="F47">
        <v>4.3680000000000003</v>
      </c>
      <c r="G47" t="s">
        <v>298</v>
      </c>
      <c r="H47">
        <f t="shared" si="0"/>
        <v>0.64896682371934156</v>
      </c>
      <c r="I47">
        <f t="shared" si="1"/>
        <v>3.8825333823999997</v>
      </c>
    </row>
    <row r="48" spans="1:9" x14ac:dyDescent="0.3">
      <c r="A48">
        <v>10.0006</v>
      </c>
      <c r="B48">
        <v>3.2086999999999999</v>
      </c>
      <c r="C48">
        <v>0.32079999999999997</v>
      </c>
      <c r="D48">
        <v>32.0886</v>
      </c>
      <c r="E48">
        <v>1324.4203</v>
      </c>
      <c r="F48">
        <v>4.4588999999999999</v>
      </c>
      <c r="G48" t="s">
        <v>304</v>
      </c>
      <c r="H48">
        <f t="shared" si="0"/>
        <v>0.64129862964309925</v>
      </c>
      <c r="I48">
        <f t="shared" si="1"/>
        <v>3.8760200368</v>
      </c>
    </row>
    <row r="49" spans="1:9" x14ac:dyDescent="0.3">
      <c r="A49">
        <v>10.0007</v>
      </c>
      <c r="B49">
        <v>3.2023999999999999</v>
      </c>
      <c r="C49">
        <v>0.32019999999999998</v>
      </c>
      <c r="D49">
        <v>32.0259</v>
      </c>
      <c r="E49">
        <v>1352.5778</v>
      </c>
      <c r="F49">
        <v>4.5491999999999999</v>
      </c>
      <c r="G49" t="s">
        <v>310</v>
      </c>
      <c r="H49">
        <f t="shared" si="0"/>
        <v>0.63367255064398964</v>
      </c>
      <c r="I49">
        <f t="shared" si="1"/>
        <v>3.8697267096000001</v>
      </c>
    </row>
    <row r="50" spans="1:9" x14ac:dyDescent="0.3">
      <c r="A50">
        <v>10.0007</v>
      </c>
      <c r="B50">
        <v>3.1962000000000002</v>
      </c>
      <c r="C50">
        <v>0.3196</v>
      </c>
      <c r="D50">
        <v>31.964400000000001</v>
      </c>
      <c r="E50">
        <v>1380.8352</v>
      </c>
      <c r="F50">
        <v>4.6395999999999997</v>
      </c>
      <c r="G50" t="s">
        <v>316</v>
      </c>
      <c r="H50">
        <f t="shared" si="0"/>
        <v>0.62601941507764181</v>
      </c>
      <c r="I50">
        <f t="shared" si="1"/>
        <v>3.8635267096000003</v>
      </c>
    </row>
    <row r="51" spans="1:9" x14ac:dyDescent="0.3">
      <c r="A51">
        <v>10.0006</v>
      </c>
      <c r="B51">
        <v>3.1901000000000002</v>
      </c>
      <c r="C51">
        <v>0.31900000000000001</v>
      </c>
      <c r="D51">
        <v>31.902999999999999</v>
      </c>
      <c r="E51">
        <v>1408.9927</v>
      </c>
      <c r="F51">
        <v>4.7294999999999998</v>
      </c>
      <c r="G51" t="s">
        <v>322</v>
      </c>
      <c r="H51">
        <f t="shared" si="0"/>
        <v>0.6183933360785322</v>
      </c>
      <c r="I51">
        <f t="shared" si="1"/>
        <v>3.8574200368000002</v>
      </c>
    </row>
    <row r="52" spans="1:9" x14ac:dyDescent="0.3">
      <c r="A52">
        <v>10.0007</v>
      </c>
      <c r="B52">
        <v>3.1840999999999999</v>
      </c>
      <c r="C52">
        <v>0.31840000000000002</v>
      </c>
      <c r="D52">
        <v>31.843399999999999</v>
      </c>
      <c r="E52">
        <v>1437.1501000000001</v>
      </c>
      <c r="F52">
        <v>4.8192000000000004</v>
      </c>
      <c r="G52" t="s">
        <v>328</v>
      </c>
      <c r="H52">
        <f t="shared" si="0"/>
        <v>0.61076728416307358</v>
      </c>
      <c r="I52">
        <f t="shared" si="1"/>
        <v>3.8514267096000001</v>
      </c>
    </row>
    <row r="53" spans="1:9" x14ac:dyDescent="0.3">
      <c r="A53">
        <v>10.000500000000001</v>
      </c>
      <c r="B53">
        <v>3.1781999999999999</v>
      </c>
      <c r="C53">
        <v>0.31780000000000003</v>
      </c>
      <c r="D53">
        <v>31.7834</v>
      </c>
      <c r="E53">
        <v>1465.4076</v>
      </c>
      <c r="F53">
        <v>4.9090999999999996</v>
      </c>
      <c r="G53" t="s">
        <v>334</v>
      </c>
      <c r="H53">
        <f t="shared" si="0"/>
        <v>0.60311412151307475</v>
      </c>
      <c r="I53">
        <f t="shared" si="1"/>
        <v>3.8455133639999999</v>
      </c>
    </row>
    <row r="54" spans="1:9" x14ac:dyDescent="0.3">
      <c r="A54">
        <v>10.0007</v>
      </c>
      <c r="B54">
        <v>3.1722999999999999</v>
      </c>
      <c r="C54">
        <v>0.31719999999999998</v>
      </c>
      <c r="D54">
        <v>31.724900000000002</v>
      </c>
      <c r="E54">
        <v>1493.5651</v>
      </c>
      <c r="F54">
        <v>4.9984999999999999</v>
      </c>
      <c r="G54" t="s">
        <v>340</v>
      </c>
      <c r="H54">
        <f t="shared" si="0"/>
        <v>0.59548804251396525</v>
      </c>
      <c r="I54">
        <f t="shared" si="1"/>
        <v>3.8396267096000001</v>
      </c>
    </row>
    <row r="55" spans="1:9" x14ac:dyDescent="0.3">
      <c r="A55">
        <v>10.0007</v>
      </c>
      <c r="B55">
        <v>3.1661999999999999</v>
      </c>
      <c r="C55">
        <v>0.31659999999999999</v>
      </c>
      <c r="D55">
        <v>31.6647</v>
      </c>
      <c r="E55">
        <v>1521.8225</v>
      </c>
      <c r="F55">
        <v>5.0880999999999998</v>
      </c>
      <c r="G55" t="s">
        <v>346</v>
      </c>
      <c r="H55">
        <f t="shared" si="0"/>
        <v>0.5878349069476172</v>
      </c>
      <c r="I55">
        <f t="shared" si="1"/>
        <v>3.8335267096000001</v>
      </c>
    </row>
    <row r="56" spans="1:9" x14ac:dyDescent="0.3">
      <c r="A56">
        <v>10.000500000000001</v>
      </c>
      <c r="B56">
        <v>3.1602999999999999</v>
      </c>
      <c r="C56">
        <v>0.316</v>
      </c>
      <c r="D56">
        <v>31.604700000000001</v>
      </c>
      <c r="E56">
        <v>1549.98</v>
      </c>
      <c r="F56">
        <v>5.1771000000000003</v>
      </c>
      <c r="G56" t="s">
        <v>352</v>
      </c>
      <c r="H56">
        <f t="shared" si="0"/>
        <v>0.5802088279485077</v>
      </c>
      <c r="I56">
        <f t="shared" si="1"/>
        <v>3.8276133639999999</v>
      </c>
    </row>
    <row r="57" spans="1:9" x14ac:dyDescent="0.3">
      <c r="A57">
        <v>10.0007</v>
      </c>
      <c r="B57">
        <v>3.1543000000000001</v>
      </c>
      <c r="C57">
        <v>0.31540000000000001</v>
      </c>
      <c r="D57">
        <v>31.545500000000001</v>
      </c>
      <c r="E57">
        <v>1578.1375</v>
      </c>
      <c r="F57">
        <v>5.266</v>
      </c>
      <c r="G57" t="s">
        <v>358</v>
      </c>
      <c r="H57">
        <f t="shared" si="0"/>
        <v>0.5725827489493982</v>
      </c>
      <c r="I57">
        <f t="shared" si="1"/>
        <v>3.8216267096000003</v>
      </c>
    </row>
    <row r="58" spans="1:9" x14ac:dyDescent="0.3">
      <c r="A58">
        <v>10.0006</v>
      </c>
      <c r="B58">
        <v>3.1482999999999999</v>
      </c>
      <c r="C58">
        <v>0.31480000000000002</v>
      </c>
      <c r="D58">
        <v>31.485199999999999</v>
      </c>
      <c r="E58">
        <v>1606.2949000000001</v>
      </c>
      <c r="F58">
        <v>5.3548</v>
      </c>
      <c r="G58" t="s">
        <v>364</v>
      </c>
      <c r="H58">
        <f t="shared" si="0"/>
        <v>0.56495669703393947</v>
      </c>
      <c r="I58">
        <f t="shared" si="1"/>
        <v>3.8156200367999999</v>
      </c>
    </row>
    <row r="59" spans="1:9" x14ac:dyDescent="0.3">
      <c r="A59">
        <v>10.0007</v>
      </c>
      <c r="B59">
        <v>3.1421999999999999</v>
      </c>
      <c r="C59">
        <v>0.31419999999999998</v>
      </c>
      <c r="D59">
        <v>31.424299999999999</v>
      </c>
      <c r="E59">
        <v>1634.4523999999999</v>
      </c>
      <c r="F59">
        <v>5.4432999999999998</v>
      </c>
      <c r="G59" t="s">
        <v>370</v>
      </c>
      <c r="H59">
        <f t="shared" si="0"/>
        <v>0.55733061803482975</v>
      </c>
      <c r="I59">
        <f t="shared" si="1"/>
        <v>3.8095267096000001</v>
      </c>
    </row>
    <row r="60" spans="1:9" x14ac:dyDescent="0.3">
      <c r="A60">
        <v>10.0007</v>
      </c>
      <c r="B60">
        <v>3.1360999999999999</v>
      </c>
      <c r="C60">
        <v>0.31359999999999999</v>
      </c>
      <c r="D60">
        <v>31.363499999999998</v>
      </c>
      <c r="E60">
        <v>1662.7098000000001</v>
      </c>
      <c r="F60">
        <v>5.532</v>
      </c>
      <c r="G60" t="s">
        <v>376</v>
      </c>
      <c r="H60">
        <f t="shared" si="0"/>
        <v>0.54967748246848191</v>
      </c>
      <c r="I60">
        <f t="shared" si="1"/>
        <v>3.8034267096000001</v>
      </c>
    </row>
    <row r="61" spans="1:9" x14ac:dyDescent="0.3">
      <c r="A61">
        <v>10.000500000000001</v>
      </c>
      <c r="B61">
        <v>3.1301000000000001</v>
      </c>
      <c r="C61">
        <v>0.313</v>
      </c>
      <c r="D61">
        <v>31.302</v>
      </c>
      <c r="E61">
        <v>1690.9117000000001</v>
      </c>
      <c r="F61">
        <v>5.6204000000000001</v>
      </c>
      <c r="G61" t="s">
        <v>382</v>
      </c>
      <c r="H61">
        <f t="shared" si="0"/>
        <v>0.54203937832837756</v>
      </c>
      <c r="I61">
        <f t="shared" si="1"/>
        <v>3.7974133640000001</v>
      </c>
    </row>
    <row r="62" spans="1:9" x14ac:dyDescent="0.3">
      <c r="A62">
        <v>10.0007</v>
      </c>
      <c r="B62">
        <v>3.1238999999999999</v>
      </c>
      <c r="C62">
        <v>0.31240000000000001</v>
      </c>
      <c r="D62">
        <v>31.241</v>
      </c>
      <c r="E62">
        <v>1719.0691999999999</v>
      </c>
      <c r="F62">
        <v>5.7084000000000001</v>
      </c>
      <c r="G62" t="s">
        <v>388</v>
      </c>
      <c r="H62">
        <f t="shared" si="0"/>
        <v>0.53441329932926795</v>
      </c>
      <c r="I62">
        <f t="shared" si="1"/>
        <v>3.7912267096000001</v>
      </c>
    </row>
    <row r="63" spans="1:9" x14ac:dyDescent="0.3">
      <c r="A63">
        <v>10.000400000000001</v>
      </c>
      <c r="B63">
        <v>3.1175999999999999</v>
      </c>
      <c r="C63">
        <v>0.31169999999999998</v>
      </c>
      <c r="D63">
        <v>31.177399999999999</v>
      </c>
      <c r="E63">
        <v>1747.2266999999999</v>
      </c>
      <c r="F63">
        <v>5.7962999999999996</v>
      </c>
      <c r="G63" t="s">
        <v>394</v>
      </c>
      <c r="H63">
        <f t="shared" si="0"/>
        <v>0.52678722033015835</v>
      </c>
      <c r="I63">
        <f t="shared" si="1"/>
        <v>3.7849066911999998</v>
      </c>
    </row>
    <row r="64" spans="1:9" x14ac:dyDescent="0.3">
      <c r="A64">
        <v>10.0006</v>
      </c>
      <c r="B64">
        <v>3.1111</v>
      </c>
      <c r="C64">
        <v>0.31109999999999999</v>
      </c>
      <c r="D64">
        <v>31.113399999999999</v>
      </c>
      <c r="E64">
        <v>1775.4396999999999</v>
      </c>
      <c r="F64">
        <v>5.8841999999999999</v>
      </c>
      <c r="G64" t="s">
        <v>400</v>
      </c>
      <c r="H64">
        <f t="shared" si="0"/>
        <v>0.51914610990480536</v>
      </c>
      <c r="I64">
        <f t="shared" si="1"/>
        <v>3.7784200368</v>
      </c>
    </row>
    <row r="65" spans="1:9" x14ac:dyDescent="0.3">
      <c r="A65">
        <v>10.000500000000001</v>
      </c>
      <c r="B65">
        <v>3.1046</v>
      </c>
      <c r="C65">
        <v>0.31040000000000001</v>
      </c>
      <c r="D65">
        <v>31.047499999999999</v>
      </c>
      <c r="E65">
        <v>1803.5971999999999</v>
      </c>
      <c r="F65">
        <v>5.9717000000000002</v>
      </c>
      <c r="G65" t="s">
        <v>406</v>
      </c>
      <c r="H65">
        <f t="shared" si="0"/>
        <v>0.51152003090569576</v>
      </c>
      <c r="I65">
        <f t="shared" si="1"/>
        <v>3.771913364</v>
      </c>
    </row>
    <row r="66" spans="1:9" x14ac:dyDescent="0.3">
      <c r="A66">
        <v>10.000500000000001</v>
      </c>
      <c r="B66">
        <v>3.0979999999999999</v>
      </c>
      <c r="C66">
        <v>0.30980000000000002</v>
      </c>
      <c r="D66">
        <v>30.9817</v>
      </c>
      <c r="E66">
        <v>1831.7546</v>
      </c>
      <c r="F66">
        <v>6.0590000000000002</v>
      </c>
      <c r="G66" t="s">
        <v>412</v>
      </c>
      <c r="H66">
        <f t="shared" si="0"/>
        <v>0.50389397899023702</v>
      </c>
      <c r="I66">
        <f t="shared" si="1"/>
        <v>3.7653133639999998</v>
      </c>
    </row>
    <row r="67" spans="1:9" x14ac:dyDescent="0.3">
      <c r="A67">
        <v>10.0009</v>
      </c>
      <c r="B67">
        <v>3.0914000000000001</v>
      </c>
      <c r="C67">
        <v>0.30909999999999999</v>
      </c>
      <c r="D67">
        <v>30.916399999999999</v>
      </c>
      <c r="E67">
        <v>1859.9565</v>
      </c>
      <c r="F67">
        <v>6.1463000000000001</v>
      </c>
      <c r="G67" t="s">
        <v>418</v>
      </c>
      <c r="H67">
        <f t="shared" ref="H67:H130" si="2">($E$132-E67)/$E$132</f>
        <v>0.49625587485013262</v>
      </c>
      <c r="I67">
        <f t="shared" ref="I67:I130" si="3">$L$1*A67+B67</f>
        <v>3.7587400552000001</v>
      </c>
    </row>
    <row r="68" spans="1:9" x14ac:dyDescent="0.3">
      <c r="A68">
        <v>10.0006</v>
      </c>
      <c r="B68">
        <v>3.0846</v>
      </c>
      <c r="C68">
        <v>0.30840000000000001</v>
      </c>
      <c r="D68">
        <v>30.848199999999999</v>
      </c>
      <c r="E68">
        <v>1888.2139999999999</v>
      </c>
      <c r="F68">
        <v>6.2335000000000003</v>
      </c>
      <c r="G68" t="s">
        <v>424</v>
      </c>
      <c r="H68">
        <f t="shared" si="2"/>
        <v>0.4886027122001339</v>
      </c>
      <c r="I68">
        <f t="shared" si="3"/>
        <v>3.7519200368000001</v>
      </c>
    </row>
    <row r="69" spans="1:9" x14ac:dyDescent="0.3">
      <c r="A69">
        <v>10.000500000000001</v>
      </c>
      <c r="B69">
        <v>3.0779999999999998</v>
      </c>
      <c r="C69">
        <v>0.30780000000000002</v>
      </c>
      <c r="D69">
        <v>30.781300000000002</v>
      </c>
      <c r="E69">
        <v>1916.3715</v>
      </c>
      <c r="F69">
        <v>6.3202999999999996</v>
      </c>
      <c r="G69" t="s">
        <v>430</v>
      </c>
      <c r="H69">
        <f t="shared" si="2"/>
        <v>0.4809766332010243</v>
      </c>
      <c r="I69">
        <f t="shared" si="3"/>
        <v>3.7453133639999998</v>
      </c>
    </row>
    <row r="70" spans="1:9" x14ac:dyDescent="0.3">
      <c r="A70">
        <v>10.0006</v>
      </c>
      <c r="B70">
        <v>3.0710999999999999</v>
      </c>
      <c r="C70">
        <v>0.30709999999999998</v>
      </c>
      <c r="D70">
        <v>30.713100000000001</v>
      </c>
      <c r="E70">
        <v>1944.5289</v>
      </c>
      <c r="F70">
        <v>6.4069000000000003</v>
      </c>
      <c r="G70" t="s">
        <v>436</v>
      </c>
      <c r="H70">
        <f t="shared" si="2"/>
        <v>0.47335058128556556</v>
      </c>
      <c r="I70">
        <f t="shared" si="3"/>
        <v>3.7384200368</v>
      </c>
    </row>
    <row r="71" spans="1:9" x14ac:dyDescent="0.3">
      <c r="A71">
        <v>10.000400000000001</v>
      </c>
      <c r="B71">
        <v>3.0640999999999998</v>
      </c>
      <c r="C71">
        <v>0.30640000000000001</v>
      </c>
      <c r="D71">
        <v>30.642499999999998</v>
      </c>
      <c r="E71">
        <v>1972.7419</v>
      </c>
      <c r="F71">
        <v>6.4934000000000003</v>
      </c>
      <c r="G71" t="s">
        <v>442</v>
      </c>
      <c r="H71">
        <f t="shared" si="2"/>
        <v>0.46570947086021253</v>
      </c>
      <c r="I71">
        <f t="shared" si="3"/>
        <v>3.7314066911999997</v>
      </c>
    </row>
    <row r="72" spans="1:9" x14ac:dyDescent="0.3">
      <c r="A72">
        <v>10.0006</v>
      </c>
      <c r="B72">
        <v>3.0573000000000001</v>
      </c>
      <c r="C72">
        <v>0.30570000000000003</v>
      </c>
      <c r="D72">
        <v>30.575099999999999</v>
      </c>
      <c r="E72">
        <v>2000.9438</v>
      </c>
      <c r="F72">
        <v>6.5796999999999999</v>
      </c>
      <c r="G72" t="s">
        <v>448</v>
      </c>
      <c r="H72">
        <f t="shared" si="2"/>
        <v>0.45807136672010812</v>
      </c>
      <c r="I72">
        <f t="shared" si="3"/>
        <v>3.7246200368000002</v>
      </c>
    </row>
    <row r="73" spans="1:9" x14ac:dyDescent="0.3">
      <c r="A73">
        <v>10.000500000000001</v>
      </c>
      <c r="B73">
        <v>3.0505</v>
      </c>
      <c r="C73">
        <v>0.30499999999999999</v>
      </c>
      <c r="D73">
        <v>30.5062</v>
      </c>
      <c r="E73">
        <v>2029.1013</v>
      </c>
      <c r="F73">
        <v>6.6657000000000002</v>
      </c>
      <c r="G73" t="s">
        <v>454</v>
      </c>
      <c r="H73">
        <f t="shared" si="2"/>
        <v>0.45044528772099851</v>
      </c>
      <c r="I73">
        <f t="shared" si="3"/>
        <v>3.717813364</v>
      </c>
    </row>
    <row r="74" spans="1:9" x14ac:dyDescent="0.3">
      <c r="A74">
        <v>10.000400000000001</v>
      </c>
      <c r="B74">
        <v>3.0436000000000001</v>
      </c>
      <c r="C74">
        <v>0.3044</v>
      </c>
      <c r="D74">
        <v>30.4377</v>
      </c>
      <c r="E74">
        <v>2057.2584999999999</v>
      </c>
      <c r="F74">
        <v>6.7515000000000001</v>
      </c>
      <c r="G74" t="s">
        <v>460</v>
      </c>
      <c r="H74">
        <f t="shared" si="2"/>
        <v>0.44281928997284165</v>
      </c>
      <c r="I74">
        <f t="shared" si="3"/>
        <v>3.7109066911999999</v>
      </c>
    </row>
    <row r="75" spans="1:9" x14ac:dyDescent="0.3">
      <c r="A75">
        <v>10.0006</v>
      </c>
      <c r="B75">
        <v>3.0367999999999999</v>
      </c>
      <c r="C75">
        <v>0.30370000000000003</v>
      </c>
      <c r="D75">
        <v>30.369499999999999</v>
      </c>
      <c r="E75">
        <v>2085.4699999999998</v>
      </c>
      <c r="F75">
        <v>6.8372999999999999</v>
      </c>
      <c r="G75" t="s">
        <v>466</v>
      </c>
      <c r="H75">
        <f t="shared" si="2"/>
        <v>0.43517858580225194</v>
      </c>
      <c r="I75">
        <f t="shared" si="3"/>
        <v>3.7041200368</v>
      </c>
    </row>
    <row r="76" spans="1:9" x14ac:dyDescent="0.3">
      <c r="A76">
        <v>10.000400000000001</v>
      </c>
      <c r="B76">
        <v>3.03</v>
      </c>
      <c r="C76">
        <v>0.30299999999999999</v>
      </c>
      <c r="D76">
        <v>30.301100000000002</v>
      </c>
      <c r="E76">
        <v>2113.6714000000002</v>
      </c>
      <c r="F76">
        <v>6.9227999999999996</v>
      </c>
      <c r="G76" t="s">
        <v>472</v>
      </c>
      <c r="H76">
        <f t="shared" si="2"/>
        <v>0.42754061708040186</v>
      </c>
      <c r="I76">
        <f t="shared" si="3"/>
        <v>3.6973066911999997</v>
      </c>
    </row>
    <row r="77" spans="1:9" x14ac:dyDescent="0.3">
      <c r="A77">
        <v>10.0006</v>
      </c>
      <c r="B77">
        <v>3.0226999999999999</v>
      </c>
      <c r="C77">
        <v>0.30220000000000002</v>
      </c>
      <c r="D77">
        <v>30.2285</v>
      </c>
      <c r="E77">
        <v>2141.8289</v>
      </c>
      <c r="F77">
        <v>7.008</v>
      </c>
      <c r="G77" t="s">
        <v>478</v>
      </c>
      <c r="H77">
        <f t="shared" si="2"/>
        <v>0.41991453808129237</v>
      </c>
      <c r="I77">
        <f t="shared" si="3"/>
        <v>3.6900200368</v>
      </c>
    </row>
    <row r="78" spans="1:9" x14ac:dyDescent="0.3">
      <c r="A78">
        <v>10.000500000000001</v>
      </c>
      <c r="B78">
        <v>3.0154000000000001</v>
      </c>
      <c r="C78">
        <v>0.30149999999999999</v>
      </c>
      <c r="D78">
        <v>30.155200000000001</v>
      </c>
      <c r="E78">
        <v>2170.0857000000001</v>
      </c>
      <c r="F78">
        <v>7.0933000000000002</v>
      </c>
      <c r="G78" t="s">
        <v>484</v>
      </c>
      <c r="H78">
        <f t="shared" si="2"/>
        <v>0.4122615650168498</v>
      </c>
      <c r="I78">
        <f t="shared" si="3"/>
        <v>3.682713364</v>
      </c>
    </row>
    <row r="79" spans="1:9" x14ac:dyDescent="0.3">
      <c r="A79">
        <v>10.000299999999999</v>
      </c>
      <c r="B79">
        <v>3.0083000000000002</v>
      </c>
      <c r="C79">
        <v>0.30080000000000001</v>
      </c>
      <c r="D79">
        <v>30.083600000000001</v>
      </c>
      <c r="E79">
        <v>2198.2415000000001</v>
      </c>
      <c r="F79">
        <v>7.1780999999999997</v>
      </c>
      <c r="G79" t="s">
        <v>491</v>
      </c>
      <c r="H79">
        <f t="shared" si="2"/>
        <v>0.40463594643980533</v>
      </c>
      <c r="I79">
        <f t="shared" si="3"/>
        <v>3.6756000183999999</v>
      </c>
    </row>
    <row r="80" spans="1:9" x14ac:dyDescent="0.3">
      <c r="A80">
        <v>10.0006</v>
      </c>
      <c r="B80">
        <v>3.0011000000000001</v>
      </c>
      <c r="C80">
        <v>0.30009999999999998</v>
      </c>
      <c r="D80">
        <v>30.013100000000001</v>
      </c>
      <c r="E80">
        <v>2226.3861999999999</v>
      </c>
      <c r="F80">
        <v>7.2626999999999997</v>
      </c>
      <c r="G80" t="s">
        <v>497</v>
      </c>
      <c r="H80">
        <f t="shared" si="2"/>
        <v>0.3970133341480096</v>
      </c>
      <c r="I80">
        <f t="shared" si="3"/>
        <v>3.6684200368000002</v>
      </c>
    </row>
    <row r="81" spans="1:9" x14ac:dyDescent="0.3">
      <c r="A81">
        <v>10.0007</v>
      </c>
      <c r="B81">
        <v>2.9942000000000002</v>
      </c>
      <c r="C81">
        <v>0.2994</v>
      </c>
      <c r="D81">
        <v>29.944299999999998</v>
      </c>
      <c r="E81">
        <v>2254.6531</v>
      </c>
      <c r="F81">
        <v>7.3474000000000004</v>
      </c>
      <c r="G81" t="s">
        <v>503</v>
      </c>
      <c r="H81">
        <f t="shared" si="2"/>
        <v>0.38935762563482723</v>
      </c>
      <c r="I81">
        <f t="shared" si="3"/>
        <v>3.6615267096000004</v>
      </c>
    </row>
    <row r="82" spans="1:9" x14ac:dyDescent="0.3">
      <c r="A82">
        <v>10.0007</v>
      </c>
      <c r="B82">
        <v>2.9872000000000001</v>
      </c>
      <c r="C82">
        <v>0.29870000000000002</v>
      </c>
      <c r="D82">
        <v>29.874400000000001</v>
      </c>
      <c r="E82">
        <v>2282.7979</v>
      </c>
      <c r="F82">
        <v>7.4316000000000004</v>
      </c>
      <c r="G82" t="s">
        <v>509</v>
      </c>
      <c r="H82">
        <f t="shared" si="2"/>
        <v>0.38173498625938057</v>
      </c>
      <c r="I82">
        <f t="shared" si="3"/>
        <v>3.6545267095999998</v>
      </c>
    </row>
    <row r="83" spans="1:9" x14ac:dyDescent="0.3">
      <c r="A83">
        <v>10.000500000000001</v>
      </c>
      <c r="B83">
        <v>2.9803999999999999</v>
      </c>
      <c r="C83">
        <v>0.29799999999999999</v>
      </c>
      <c r="D83">
        <v>29.805499999999999</v>
      </c>
      <c r="E83">
        <v>2311.0097999999998</v>
      </c>
      <c r="F83">
        <v>7.5157999999999996</v>
      </c>
      <c r="G83" t="s">
        <v>515</v>
      </c>
      <c r="H83">
        <f t="shared" si="2"/>
        <v>0.3740941737541873</v>
      </c>
      <c r="I83">
        <f t="shared" si="3"/>
        <v>3.6477133639999999</v>
      </c>
    </row>
    <row r="84" spans="1:9" x14ac:dyDescent="0.3">
      <c r="A84">
        <v>10.000500000000001</v>
      </c>
      <c r="B84">
        <v>2.9735999999999998</v>
      </c>
      <c r="C84">
        <v>0.29730000000000001</v>
      </c>
      <c r="D84">
        <v>29.7378</v>
      </c>
      <c r="E84">
        <v>2339.2212</v>
      </c>
      <c r="F84">
        <v>7.5998000000000001</v>
      </c>
      <c r="G84" t="s">
        <v>521</v>
      </c>
      <c r="H84">
        <f t="shared" si="2"/>
        <v>0.36645349666724841</v>
      </c>
      <c r="I84">
        <f t="shared" si="3"/>
        <v>3.6409133639999998</v>
      </c>
    </row>
    <row r="85" spans="1:9" x14ac:dyDescent="0.3">
      <c r="A85">
        <v>10.000500000000001</v>
      </c>
      <c r="B85">
        <v>2.9666999999999999</v>
      </c>
      <c r="C85">
        <v>0.29670000000000002</v>
      </c>
      <c r="D85">
        <v>29.668299999999999</v>
      </c>
      <c r="E85">
        <v>2367.4214000000002</v>
      </c>
      <c r="F85">
        <v>7.6835000000000004</v>
      </c>
      <c r="G85" t="s">
        <v>527</v>
      </c>
      <c r="H85">
        <f t="shared" si="2"/>
        <v>0.35881585294920915</v>
      </c>
      <c r="I85">
        <f t="shared" si="3"/>
        <v>3.6340133639999999</v>
      </c>
    </row>
    <row r="86" spans="1:9" x14ac:dyDescent="0.3">
      <c r="A86">
        <v>10.0006</v>
      </c>
      <c r="B86">
        <v>2.9599000000000002</v>
      </c>
      <c r="C86">
        <v>0.29599999999999999</v>
      </c>
      <c r="D86">
        <v>29.6006</v>
      </c>
      <c r="E86">
        <v>2395.5771</v>
      </c>
      <c r="F86">
        <v>7.7670000000000003</v>
      </c>
      <c r="G86" t="s">
        <v>533</v>
      </c>
      <c r="H86">
        <f t="shared" si="2"/>
        <v>0.35119026145581556</v>
      </c>
      <c r="I86">
        <f t="shared" si="3"/>
        <v>3.6272200368000003</v>
      </c>
    </row>
    <row r="87" spans="1:9" x14ac:dyDescent="0.3">
      <c r="A87">
        <v>10.000500000000001</v>
      </c>
      <c r="B87">
        <v>2.9531999999999998</v>
      </c>
      <c r="C87">
        <v>0.29530000000000001</v>
      </c>
      <c r="D87">
        <v>29.533799999999999</v>
      </c>
      <c r="E87">
        <v>2423.7334000000001</v>
      </c>
      <c r="F87">
        <v>7.8502000000000001</v>
      </c>
      <c r="G87" t="s">
        <v>539</v>
      </c>
      <c r="H87">
        <f t="shared" si="2"/>
        <v>0.34356450746051664</v>
      </c>
      <c r="I87">
        <f t="shared" si="3"/>
        <v>3.6205133639999998</v>
      </c>
    </row>
    <row r="88" spans="1:9" x14ac:dyDescent="0.3">
      <c r="A88">
        <v>10.0006</v>
      </c>
      <c r="B88">
        <v>2.9466000000000001</v>
      </c>
      <c r="C88">
        <v>0.29459999999999997</v>
      </c>
      <c r="D88">
        <v>29.467700000000001</v>
      </c>
      <c r="E88">
        <v>2451.9448000000002</v>
      </c>
      <c r="F88">
        <v>7.9333999999999998</v>
      </c>
      <c r="G88" t="s">
        <v>545</v>
      </c>
      <c r="H88">
        <f t="shared" si="2"/>
        <v>0.33592383037357776</v>
      </c>
      <c r="I88">
        <f t="shared" si="3"/>
        <v>3.6139200368000002</v>
      </c>
    </row>
    <row r="89" spans="1:9" x14ac:dyDescent="0.3">
      <c r="A89">
        <v>10.0006</v>
      </c>
      <c r="B89">
        <v>2.9401000000000002</v>
      </c>
      <c r="C89">
        <v>0.29399999999999998</v>
      </c>
      <c r="D89">
        <v>29.4026</v>
      </c>
      <c r="E89">
        <v>2480.1462000000001</v>
      </c>
      <c r="F89">
        <v>8.0165000000000006</v>
      </c>
      <c r="G89" t="s">
        <v>551</v>
      </c>
      <c r="H89">
        <f t="shared" si="2"/>
        <v>0.32828586165172785</v>
      </c>
      <c r="I89">
        <f t="shared" si="3"/>
        <v>3.6074200368000002</v>
      </c>
    </row>
    <row r="90" spans="1:9" x14ac:dyDescent="0.3">
      <c r="A90">
        <v>10.000400000000001</v>
      </c>
      <c r="B90">
        <v>2.9337</v>
      </c>
      <c r="C90">
        <v>0.29339999999999999</v>
      </c>
      <c r="D90">
        <v>29.3386</v>
      </c>
      <c r="E90">
        <v>2508.3020000000001</v>
      </c>
      <c r="F90">
        <v>8.0991</v>
      </c>
      <c r="G90" t="s">
        <v>557</v>
      </c>
      <c r="H90">
        <f t="shared" si="2"/>
        <v>0.32066024307468333</v>
      </c>
      <c r="I90">
        <f t="shared" si="3"/>
        <v>3.6010066911999998</v>
      </c>
    </row>
    <row r="91" spans="1:9" x14ac:dyDescent="0.3">
      <c r="A91">
        <v>10.0006</v>
      </c>
      <c r="B91">
        <v>2.9274</v>
      </c>
      <c r="C91">
        <v>0.29270000000000002</v>
      </c>
      <c r="D91">
        <v>29.276199999999999</v>
      </c>
      <c r="E91">
        <v>2536.4472999999998</v>
      </c>
      <c r="F91">
        <v>8.1815999999999995</v>
      </c>
      <c r="G91" t="s">
        <v>563</v>
      </c>
      <c r="H91">
        <f t="shared" si="2"/>
        <v>0.31303746828098233</v>
      </c>
      <c r="I91">
        <f t="shared" si="3"/>
        <v>3.5947200368000001</v>
      </c>
    </row>
    <row r="92" spans="1:9" x14ac:dyDescent="0.3">
      <c r="A92">
        <v>10.0008</v>
      </c>
      <c r="B92">
        <v>2.9209999999999998</v>
      </c>
      <c r="C92">
        <v>0.29210000000000003</v>
      </c>
      <c r="D92">
        <v>29.212399999999999</v>
      </c>
      <c r="E92">
        <v>2564.6039999999998</v>
      </c>
      <c r="F92">
        <v>8.2639999999999993</v>
      </c>
      <c r="G92" t="s">
        <v>569</v>
      </c>
      <c r="H92">
        <f t="shared" si="2"/>
        <v>0.30541160595107986</v>
      </c>
      <c r="I92">
        <f t="shared" si="3"/>
        <v>3.5883333823999997</v>
      </c>
    </row>
    <row r="93" spans="1:9" x14ac:dyDescent="0.3">
      <c r="A93">
        <v>10.0006</v>
      </c>
      <c r="B93">
        <v>2.9146999999999998</v>
      </c>
      <c r="C93">
        <v>0.29149999999999998</v>
      </c>
      <c r="D93">
        <v>29.1494</v>
      </c>
      <c r="E93">
        <v>2592.7597999999998</v>
      </c>
      <c r="F93">
        <v>8.3460999999999999</v>
      </c>
      <c r="G93" t="s">
        <v>575</v>
      </c>
      <c r="H93">
        <f t="shared" si="2"/>
        <v>0.29778598737403533</v>
      </c>
      <c r="I93">
        <f t="shared" si="3"/>
        <v>3.5820200367999999</v>
      </c>
    </row>
    <row r="94" spans="1:9" x14ac:dyDescent="0.3">
      <c r="A94">
        <v>10.000500000000001</v>
      </c>
      <c r="B94">
        <v>2.9083999999999999</v>
      </c>
      <c r="C94">
        <v>0.2908</v>
      </c>
      <c r="D94">
        <v>29.085999999999999</v>
      </c>
      <c r="E94">
        <v>2620.9164999999998</v>
      </c>
      <c r="F94">
        <v>8.4281000000000006</v>
      </c>
      <c r="G94" t="s">
        <v>581</v>
      </c>
      <c r="H94">
        <f t="shared" si="2"/>
        <v>0.29016012504413285</v>
      </c>
      <c r="I94">
        <f t="shared" si="3"/>
        <v>3.5757133639999998</v>
      </c>
    </row>
    <row r="95" spans="1:9" x14ac:dyDescent="0.3">
      <c r="A95">
        <v>10.0009</v>
      </c>
      <c r="B95">
        <v>2.9020000000000001</v>
      </c>
      <c r="C95">
        <v>0.29020000000000001</v>
      </c>
      <c r="D95">
        <v>29.022500000000001</v>
      </c>
      <c r="E95">
        <v>2649.1176999999998</v>
      </c>
      <c r="F95">
        <v>8.51</v>
      </c>
      <c r="G95" t="s">
        <v>587</v>
      </c>
      <c r="H95">
        <f t="shared" si="2"/>
        <v>0.2825222104895847</v>
      </c>
      <c r="I95">
        <f t="shared" si="3"/>
        <v>3.5693400552000001</v>
      </c>
    </row>
    <row r="96" spans="1:9" x14ac:dyDescent="0.3">
      <c r="A96">
        <v>10.0007</v>
      </c>
      <c r="B96">
        <v>2.8956</v>
      </c>
      <c r="C96">
        <v>0.28949999999999998</v>
      </c>
      <c r="D96">
        <v>28.958100000000002</v>
      </c>
      <c r="E96">
        <v>2677.2741999999998</v>
      </c>
      <c r="F96">
        <v>8.5916999999999994</v>
      </c>
      <c r="G96" t="s">
        <v>593</v>
      </c>
      <c r="H96">
        <f t="shared" si="2"/>
        <v>0.27489640232698398</v>
      </c>
      <c r="I96">
        <f t="shared" si="3"/>
        <v>3.5629267096000001</v>
      </c>
    </row>
    <row r="97" spans="1:9" x14ac:dyDescent="0.3">
      <c r="A97">
        <v>10.0006</v>
      </c>
      <c r="B97">
        <v>2.8891</v>
      </c>
      <c r="C97">
        <v>0.28889999999999999</v>
      </c>
      <c r="D97">
        <v>28.892900000000001</v>
      </c>
      <c r="E97">
        <v>2705.4304000000002</v>
      </c>
      <c r="F97">
        <v>8.6730999999999998</v>
      </c>
      <c r="G97" t="s">
        <v>599</v>
      </c>
      <c r="H97">
        <f t="shared" si="2"/>
        <v>0.26727067541533589</v>
      </c>
      <c r="I97">
        <f t="shared" si="3"/>
        <v>3.5564200368000001</v>
      </c>
    </row>
    <row r="98" spans="1:9" x14ac:dyDescent="0.3">
      <c r="A98">
        <v>10.0006</v>
      </c>
      <c r="B98">
        <v>2.8828</v>
      </c>
      <c r="C98">
        <v>0.2883</v>
      </c>
      <c r="D98">
        <v>28.829599999999999</v>
      </c>
      <c r="E98">
        <v>2733.5879</v>
      </c>
      <c r="F98">
        <v>8.7544000000000004</v>
      </c>
      <c r="G98" t="s">
        <v>605</v>
      </c>
      <c r="H98">
        <f t="shared" si="2"/>
        <v>0.25964459641622634</v>
      </c>
      <c r="I98">
        <f t="shared" si="3"/>
        <v>3.5501200368000001</v>
      </c>
    </row>
    <row r="99" spans="1:9" x14ac:dyDescent="0.3">
      <c r="A99">
        <v>10.0006</v>
      </c>
      <c r="B99">
        <v>2.8761999999999999</v>
      </c>
      <c r="C99">
        <v>0.28760000000000002</v>
      </c>
      <c r="D99">
        <v>28.764099999999999</v>
      </c>
      <c r="E99">
        <v>2761.7898</v>
      </c>
      <c r="F99">
        <v>8.8355999999999995</v>
      </c>
      <c r="G99" t="s">
        <v>611</v>
      </c>
      <c r="H99">
        <f t="shared" si="2"/>
        <v>0.25200649227612193</v>
      </c>
      <c r="I99">
        <f t="shared" si="3"/>
        <v>3.5435200367999999</v>
      </c>
    </row>
    <row r="100" spans="1:9" x14ac:dyDescent="0.3">
      <c r="A100">
        <v>10.000500000000001</v>
      </c>
      <c r="B100">
        <v>2.8696000000000002</v>
      </c>
      <c r="C100">
        <v>0.28689999999999999</v>
      </c>
      <c r="D100">
        <v>28.697700000000001</v>
      </c>
      <c r="E100">
        <v>2789.9463000000001</v>
      </c>
      <c r="F100">
        <v>8.9164999999999992</v>
      </c>
      <c r="G100" t="s">
        <v>617</v>
      </c>
      <c r="H100">
        <f t="shared" si="2"/>
        <v>0.24438068411352121</v>
      </c>
      <c r="I100">
        <f t="shared" si="3"/>
        <v>3.5369133640000001</v>
      </c>
    </row>
    <row r="101" spans="1:9" x14ac:dyDescent="0.3">
      <c r="A101">
        <v>10.000500000000001</v>
      </c>
      <c r="B101">
        <v>2.8626999999999998</v>
      </c>
      <c r="C101">
        <v>0.2863</v>
      </c>
      <c r="D101">
        <v>28.628499999999999</v>
      </c>
      <c r="E101">
        <v>2818.2583</v>
      </c>
      <c r="F101">
        <v>8.9976000000000003</v>
      </c>
      <c r="G101" t="s">
        <v>623</v>
      </c>
      <c r="H101">
        <f t="shared" si="2"/>
        <v>0.23671276087378793</v>
      </c>
      <c r="I101">
        <f t="shared" si="3"/>
        <v>3.5300133639999998</v>
      </c>
    </row>
    <row r="102" spans="1:9" x14ac:dyDescent="0.3">
      <c r="A102">
        <v>10.0008</v>
      </c>
      <c r="B102">
        <v>2.8557999999999999</v>
      </c>
      <c r="C102">
        <v>0.28560000000000002</v>
      </c>
      <c r="D102">
        <v>28.560500000000001</v>
      </c>
      <c r="E102">
        <v>2846.47</v>
      </c>
      <c r="F102">
        <v>9.0783000000000005</v>
      </c>
      <c r="G102" t="s">
        <v>629</v>
      </c>
      <c r="H102">
        <f t="shared" si="2"/>
        <v>0.22907200253589646</v>
      </c>
      <c r="I102">
        <f t="shared" si="3"/>
        <v>3.5231333823999997</v>
      </c>
    </row>
    <row r="103" spans="1:9" x14ac:dyDescent="0.3">
      <c r="A103">
        <v>10.0008</v>
      </c>
      <c r="B103">
        <v>2.8487</v>
      </c>
      <c r="C103">
        <v>0.2848</v>
      </c>
      <c r="D103">
        <v>28.4892</v>
      </c>
      <c r="E103">
        <v>2874.6260000000002</v>
      </c>
      <c r="F103">
        <v>9.1585999999999999</v>
      </c>
      <c r="G103" t="s">
        <v>635</v>
      </c>
      <c r="H103">
        <f t="shared" si="2"/>
        <v>0.2214463297915501</v>
      </c>
      <c r="I103">
        <f t="shared" si="3"/>
        <v>3.5160333823999999</v>
      </c>
    </row>
    <row r="104" spans="1:9" x14ac:dyDescent="0.3">
      <c r="A104">
        <v>10.000500000000001</v>
      </c>
      <c r="B104">
        <v>2.8414000000000001</v>
      </c>
      <c r="C104">
        <v>0.28410000000000002</v>
      </c>
      <c r="D104">
        <v>28.415800000000001</v>
      </c>
      <c r="E104">
        <v>2902.7817</v>
      </c>
      <c r="F104">
        <v>9.2386999999999997</v>
      </c>
      <c r="G104" t="s">
        <v>641</v>
      </c>
      <c r="H104">
        <f t="shared" si="2"/>
        <v>0.21382073829815654</v>
      </c>
      <c r="I104">
        <f t="shared" si="3"/>
        <v>3.5087133640000001</v>
      </c>
    </row>
    <row r="105" spans="1:9" x14ac:dyDescent="0.3">
      <c r="A105">
        <v>10.0006</v>
      </c>
      <c r="B105">
        <v>2.8338999999999999</v>
      </c>
      <c r="C105">
        <v>0.28339999999999999</v>
      </c>
      <c r="D105">
        <v>28.341100000000001</v>
      </c>
      <c r="E105">
        <v>2930.9265</v>
      </c>
      <c r="F105">
        <v>9.3186</v>
      </c>
      <c r="G105" t="s">
        <v>647</v>
      </c>
      <c r="H105">
        <f t="shared" si="2"/>
        <v>0.20619809892270988</v>
      </c>
      <c r="I105">
        <f t="shared" si="3"/>
        <v>3.5012200367999999</v>
      </c>
    </row>
    <row r="106" spans="1:9" x14ac:dyDescent="0.3">
      <c r="A106">
        <v>10.0008</v>
      </c>
      <c r="B106">
        <v>2.8262999999999998</v>
      </c>
      <c r="C106">
        <v>0.28260000000000002</v>
      </c>
      <c r="D106">
        <v>28.2653</v>
      </c>
      <c r="E106">
        <v>2959.0835000000002</v>
      </c>
      <c r="F106">
        <v>9.3981999999999992</v>
      </c>
      <c r="G106" t="s">
        <v>653</v>
      </c>
      <c r="H106">
        <f t="shared" si="2"/>
        <v>0.19857215534185468</v>
      </c>
      <c r="I106">
        <f t="shared" si="3"/>
        <v>3.4936333823999997</v>
      </c>
    </row>
    <row r="107" spans="1:9" x14ac:dyDescent="0.3">
      <c r="A107">
        <v>10.0007</v>
      </c>
      <c r="B107">
        <v>2.8182999999999998</v>
      </c>
      <c r="C107">
        <v>0.28179999999999999</v>
      </c>
      <c r="D107">
        <v>28.1846</v>
      </c>
      <c r="E107">
        <v>2987.3517999999999</v>
      </c>
      <c r="F107">
        <v>9.4779999999999998</v>
      </c>
      <c r="G107" t="s">
        <v>659</v>
      </c>
      <c r="H107">
        <f t="shared" si="2"/>
        <v>0.19091606765755997</v>
      </c>
      <c r="I107">
        <f t="shared" si="3"/>
        <v>3.4856267096</v>
      </c>
    </row>
    <row r="108" spans="1:9" x14ac:dyDescent="0.3">
      <c r="A108">
        <v>10.0006</v>
      </c>
      <c r="B108">
        <v>2.8100999999999998</v>
      </c>
      <c r="C108">
        <v>0.28100000000000003</v>
      </c>
      <c r="D108">
        <v>28.102499999999999</v>
      </c>
      <c r="E108">
        <v>3015.5531999999998</v>
      </c>
      <c r="F108">
        <v>9.5573999999999995</v>
      </c>
      <c r="G108" t="s">
        <v>665</v>
      </c>
      <c r="H108">
        <f t="shared" si="2"/>
        <v>0.18327809893571007</v>
      </c>
      <c r="I108">
        <f t="shared" si="3"/>
        <v>3.4774200367999999</v>
      </c>
    </row>
    <row r="109" spans="1:9" x14ac:dyDescent="0.3">
      <c r="A109">
        <v>10.001099999999999</v>
      </c>
      <c r="B109">
        <v>2.8012999999999999</v>
      </c>
      <c r="C109">
        <v>0.28010000000000002</v>
      </c>
      <c r="D109">
        <v>28.016200000000001</v>
      </c>
      <c r="E109">
        <v>3043.71</v>
      </c>
      <c r="F109">
        <v>9.6364000000000001</v>
      </c>
      <c r="G109" t="s">
        <v>672</v>
      </c>
      <c r="H109">
        <f t="shared" si="2"/>
        <v>0.17565220952215665</v>
      </c>
      <c r="I109">
        <f t="shared" si="3"/>
        <v>3.4686534008000001</v>
      </c>
    </row>
    <row r="110" spans="1:9" x14ac:dyDescent="0.3">
      <c r="A110">
        <v>10.000500000000001</v>
      </c>
      <c r="B110">
        <v>2.7921</v>
      </c>
      <c r="C110">
        <v>0.2792</v>
      </c>
      <c r="D110">
        <v>27.9223</v>
      </c>
      <c r="E110">
        <v>3071.866</v>
      </c>
      <c r="F110">
        <v>9.7150999999999996</v>
      </c>
      <c r="G110" t="s">
        <v>678</v>
      </c>
      <c r="H110">
        <f t="shared" si="2"/>
        <v>0.1680265367778104</v>
      </c>
      <c r="I110">
        <f t="shared" si="3"/>
        <v>3.459413364</v>
      </c>
    </row>
    <row r="111" spans="1:9" x14ac:dyDescent="0.3">
      <c r="A111">
        <v>10.0007</v>
      </c>
      <c r="B111">
        <v>2.7822</v>
      </c>
      <c r="C111">
        <v>0.2782</v>
      </c>
      <c r="D111">
        <v>27.823799999999999</v>
      </c>
      <c r="E111">
        <v>3100.0776000000001</v>
      </c>
      <c r="F111">
        <v>9.7937999999999992</v>
      </c>
      <c r="G111" t="s">
        <v>684</v>
      </c>
      <c r="H111">
        <f t="shared" si="2"/>
        <v>0.16038580552356974</v>
      </c>
      <c r="I111">
        <f t="shared" si="3"/>
        <v>3.4495267095999997</v>
      </c>
    </row>
    <row r="112" spans="1:9" x14ac:dyDescent="0.3">
      <c r="A112">
        <v>10.0006</v>
      </c>
      <c r="B112">
        <v>2.7715999999999998</v>
      </c>
      <c r="C112">
        <v>0.27710000000000001</v>
      </c>
      <c r="D112">
        <v>27.7178</v>
      </c>
      <c r="E112">
        <v>3128.2781</v>
      </c>
      <c r="F112">
        <v>9.8720999999999997</v>
      </c>
      <c r="G112" t="s">
        <v>690</v>
      </c>
      <c r="H112">
        <f t="shared" si="2"/>
        <v>0.15274808055457784</v>
      </c>
      <c r="I112">
        <f t="shared" si="3"/>
        <v>3.4389200367999999</v>
      </c>
    </row>
    <row r="113" spans="1:9" x14ac:dyDescent="0.3">
      <c r="A113">
        <v>10.0006</v>
      </c>
      <c r="B113">
        <v>2.7604000000000002</v>
      </c>
      <c r="C113">
        <v>0.27600000000000002</v>
      </c>
      <c r="D113">
        <v>27.606300000000001</v>
      </c>
      <c r="E113">
        <v>3156.49</v>
      </c>
      <c r="F113">
        <v>9.9501000000000008</v>
      </c>
      <c r="G113" t="s">
        <v>696</v>
      </c>
      <c r="H113">
        <f t="shared" si="2"/>
        <v>0.14510726804938462</v>
      </c>
      <c r="I113">
        <f t="shared" si="3"/>
        <v>3.4277200368000003</v>
      </c>
    </row>
    <row r="114" spans="1:9" x14ac:dyDescent="0.3">
      <c r="A114">
        <v>10.0008</v>
      </c>
      <c r="B114">
        <v>2.7484000000000002</v>
      </c>
      <c r="C114">
        <v>0.27479999999999999</v>
      </c>
      <c r="D114">
        <v>27.486599999999999</v>
      </c>
      <c r="E114">
        <v>3184.6914000000002</v>
      </c>
      <c r="F114">
        <v>10.027799999999999</v>
      </c>
      <c r="G114" t="s">
        <v>702</v>
      </c>
      <c r="H114">
        <f t="shared" si="2"/>
        <v>0.13746929932753457</v>
      </c>
      <c r="I114">
        <f t="shared" si="3"/>
        <v>3.4157333824</v>
      </c>
    </row>
    <row r="115" spans="1:9" x14ac:dyDescent="0.3">
      <c r="A115">
        <v>10.000500000000001</v>
      </c>
      <c r="B115">
        <v>2.7360000000000002</v>
      </c>
      <c r="C115">
        <v>0.27360000000000001</v>
      </c>
      <c r="D115">
        <v>27.3612</v>
      </c>
      <c r="E115">
        <v>3213.0029</v>
      </c>
      <c r="F115">
        <v>10.105399999999999</v>
      </c>
      <c r="G115" t="s">
        <v>708</v>
      </c>
      <c r="H115">
        <f t="shared" si="2"/>
        <v>0.12980151150605576</v>
      </c>
      <c r="I115">
        <f t="shared" si="3"/>
        <v>3.4033133640000002</v>
      </c>
    </row>
    <row r="116" spans="1:9" x14ac:dyDescent="0.3">
      <c r="A116">
        <v>10.0007</v>
      </c>
      <c r="B116">
        <v>2.7229000000000001</v>
      </c>
      <c r="C116">
        <v>0.27229999999999999</v>
      </c>
      <c r="D116">
        <v>27.231000000000002</v>
      </c>
      <c r="E116">
        <v>3241.1594</v>
      </c>
      <c r="F116">
        <v>10.1823</v>
      </c>
      <c r="G116" t="s">
        <v>714</v>
      </c>
      <c r="H116">
        <f t="shared" si="2"/>
        <v>0.12217570334345504</v>
      </c>
      <c r="I116">
        <f t="shared" si="3"/>
        <v>3.3902267096000003</v>
      </c>
    </row>
    <row r="117" spans="1:9" x14ac:dyDescent="0.3">
      <c r="A117">
        <v>10.0007</v>
      </c>
      <c r="B117">
        <v>2.7094</v>
      </c>
      <c r="C117">
        <v>0.27089999999999997</v>
      </c>
      <c r="D117">
        <v>27.095500000000001</v>
      </c>
      <c r="E117">
        <v>3269.3715999999999</v>
      </c>
      <c r="F117">
        <v>10.258900000000001</v>
      </c>
      <c r="G117" t="s">
        <v>720</v>
      </c>
      <c r="H117">
        <f t="shared" si="2"/>
        <v>0.11453480958730911</v>
      </c>
      <c r="I117">
        <f t="shared" si="3"/>
        <v>3.3767267095999998</v>
      </c>
    </row>
    <row r="118" spans="1:9" x14ac:dyDescent="0.3">
      <c r="A118">
        <v>10.0006</v>
      </c>
      <c r="B118">
        <v>2.6953999999999998</v>
      </c>
      <c r="C118">
        <v>0.26950000000000002</v>
      </c>
      <c r="D118">
        <v>26.955200000000001</v>
      </c>
      <c r="E118">
        <v>3297.5731999999998</v>
      </c>
      <c r="F118">
        <v>10.335100000000001</v>
      </c>
      <c r="G118" t="s">
        <v>726</v>
      </c>
      <c r="H118">
        <f t="shared" si="2"/>
        <v>0.10689678669815743</v>
      </c>
      <c r="I118">
        <f t="shared" si="3"/>
        <v>3.3627200367999999</v>
      </c>
    </row>
    <row r="119" spans="1:9" x14ac:dyDescent="0.3">
      <c r="A119">
        <v>10.0006</v>
      </c>
      <c r="B119">
        <v>2.6812999999999998</v>
      </c>
      <c r="C119">
        <v>0.2681</v>
      </c>
      <c r="D119">
        <v>26.8142</v>
      </c>
      <c r="E119">
        <v>3325.7849000000001</v>
      </c>
      <c r="F119">
        <v>10.411</v>
      </c>
      <c r="G119" t="s">
        <v>732</v>
      </c>
      <c r="H119">
        <f t="shared" si="2"/>
        <v>9.9256028360265841E-2</v>
      </c>
      <c r="I119">
        <f t="shared" si="3"/>
        <v>3.3486200367999999</v>
      </c>
    </row>
    <row r="120" spans="1:9" x14ac:dyDescent="0.3">
      <c r="A120">
        <v>10.0006</v>
      </c>
      <c r="B120">
        <v>2.6669999999999998</v>
      </c>
      <c r="C120">
        <v>0.26669999999999999</v>
      </c>
      <c r="D120">
        <v>26.671900000000001</v>
      </c>
      <c r="E120">
        <v>3354.0412999999999</v>
      </c>
      <c r="F120">
        <v>10.486499999999999</v>
      </c>
      <c r="G120" t="s">
        <v>738</v>
      </c>
      <c r="H120">
        <f t="shared" si="2"/>
        <v>9.1603163630426948E-2</v>
      </c>
      <c r="I120">
        <f t="shared" si="3"/>
        <v>3.3343200367999999</v>
      </c>
    </row>
    <row r="121" spans="1:9" x14ac:dyDescent="0.3">
      <c r="A121">
        <v>10.0008</v>
      </c>
      <c r="B121">
        <v>2.6528</v>
      </c>
      <c r="C121">
        <v>0.26529999999999998</v>
      </c>
      <c r="D121">
        <v>26.53</v>
      </c>
      <c r="E121">
        <v>3382.2534000000001</v>
      </c>
      <c r="F121">
        <v>10.5616</v>
      </c>
      <c r="G121" t="s">
        <v>744</v>
      </c>
      <c r="H121">
        <f t="shared" si="2"/>
        <v>8.3962296957931823E-2</v>
      </c>
      <c r="I121">
        <f t="shared" si="3"/>
        <v>3.3201333823999999</v>
      </c>
    </row>
    <row r="122" spans="1:9" x14ac:dyDescent="0.3">
      <c r="A122">
        <v>10.0007</v>
      </c>
      <c r="B122">
        <v>2.6385999999999998</v>
      </c>
      <c r="C122">
        <v>0.26379999999999998</v>
      </c>
      <c r="D122">
        <v>26.388000000000002</v>
      </c>
      <c r="E122">
        <v>3410.4097000000002</v>
      </c>
      <c r="F122">
        <v>10.635999999999999</v>
      </c>
      <c r="G122" t="s">
        <v>750</v>
      </c>
      <c r="H122">
        <f t="shared" si="2"/>
        <v>7.633654296263287E-2</v>
      </c>
      <c r="I122">
        <f t="shared" si="3"/>
        <v>3.3059267095999996</v>
      </c>
    </row>
    <row r="123" spans="1:9" x14ac:dyDescent="0.3">
      <c r="A123">
        <v>10.0007</v>
      </c>
      <c r="B123">
        <v>2.6244999999999998</v>
      </c>
      <c r="C123">
        <v>0.26240000000000002</v>
      </c>
      <c r="D123">
        <v>26.246500000000001</v>
      </c>
      <c r="E123">
        <v>3438.6107999999999</v>
      </c>
      <c r="F123">
        <v>10.7103</v>
      </c>
      <c r="G123" t="s">
        <v>756</v>
      </c>
      <c r="H123">
        <f t="shared" si="2"/>
        <v>6.8698655491735663E-2</v>
      </c>
      <c r="I123">
        <f t="shared" si="3"/>
        <v>3.2918267095999996</v>
      </c>
    </row>
    <row r="124" spans="1:9" x14ac:dyDescent="0.3">
      <c r="A124">
        <v>10.000500000000001</v>
      </c>
      <c r="B124">
        <v>2.6107</v>
      </c>
      <c r="C124">
        <v>0.2611</v>
      </c>
      <c r="D124">
        <v>26.1081</v>
      </c>
      <c r="E124">
        <v>3466.8112999999998</v>
      </c>
      <c r="F124">
        <v>10.7841</v>
      </c>
      <c r="G124" t="s">
        <v>762</v>
      </c>
      <c r="H124">
        <f t="shared" si="2"/>
        <v>6.1060930522743757E-2</v>
      </c>
      <c r="I124">
        <f t="shared" si="3"/>
        <v>3.278013364</v>
      </c>
    </row>
    <row r="125" spans="1:9" x14ac:dyDescent="0.3">
      <c r="A125">
        <v>10.0006</v>
      </c>
      <c r="B125">
        <v>2.5964999999999998</v>
      </c>
      <c r="C125">
        <v>0.2596</v>
      </c>
      <c r="D125">
        <v>25.9666</v>
      </c>
      <c r="E125">
        <v>3495.0122000000001</v>
      </c>
      <c r="F125">
        <v>10.8575</v>
      </c>
      <c r="G125" t="s">
        <v>768</v>
      </c>
      <c r="H125">
        <f t="shared" si="2"/>
        <v>5.3423097219148202E-2</v>
      </c>
      <c r="I125">
        <f t="shared" si="3"/>
        <v>3.2638200367999999</v>
      </c>
    </row>
    <row r="126" spans="1:9" x14ac:dyDescent="0.3">
      <c r="A126">
        <v>10.0006</v>
      </c>
      <c r="B126">
        <v>2.5830000000000002</v>
      </c>
      <c r="C126">
        <v>0.25829999999999997</v>
      </c>
      <c r="D126">
        <v>25.831</v>
      </c>
      <c r="E126">
        <v>3523.2239</v>
      </c>
      <c r="F126">
        <v>10.9306</v>
      </c>
      <c r="G126" t="s">
        <v>774</v>
      </c>
      <c r="H126">
        <f t="shared" si="2"/>
        <v>4.5782338881256733E-2</v>
      </c>
      <c r="I126">
        <f t="shared" si="3"/>
        <v>3.2503200368000003</v>
      </c>
    </row>
    <row r="127" spans="1:9" x14ac:dyDescent="0.3">
      <c r="A127">
        <v>10.0006</v>
      </c>
      <c r="B127">
        <v>2.5699000000000001</v>
      </c>
      <c r="C127">
        <v>0.25700000000000001</v>
      </c>
      <c r="D127">
        <v>25.701000000000001</v>
      </c>
      <c r="E127">
        <v>3551.3800999999999</v>
      </c>
      <c r="F127">
        <v>11.0031</v>
      </c>
      <c r="G127" t="s">
        <v>780</v>
      </c>
      <c r="H127">
        <f t="shared" si="2"/>
        <v>3.815661196960872E-2</v>
      </c>
      <c r="I127">
        <f t="shared" si="3"/>
        <v>3.2372200368000001</v>
      </c>
    </row>
    <row r="128" spans="1:9" x14ac:dyDescent="0.3">
      <c r="A128">
        <v>10.0008</v>
      </c>
      <c r="B128">
        <v>2.5573000000000001</v>
      </c>
      <c r="C128">
        <v>0.25569999999999998</v>
      </c>
      <c r="D128">
        <v>25.574999999999999</v>
      </c>
      <c r="E128">
        <v>3579.5812999999998</v>
      </c>
      <c r="F128">
        <v>11.0754</v>
      </c>
      <c r="G128" t="s">
        <v>786</v>
      </c>
      <c r="H128">
        <f t="shared" si="2"/>
        <v>3.0518697415060577E-2</v>
      </c>
      <c r="I128">
        <f t="shared" si="3"/>
        <v>3.2246333824</v>
      </c>
    </row>
    <row r="129" spans="1:9" x14ac:dyDescent="0.3">
      <c r="A129">
        <v>10.0006</v>
      </c>
      <c r="B129">
        <v>2.5449000000000002</v>
      </c>
      <c r="C129">
        <v>0.2545</v>
      </c>
      <c r="D129">
        <v>25.451000000000001</v>
      </c>
      <c r="E129">
        <v>3607.7379999999998</v>
      </c>
      <c r="F129">
        <v>11.1472</v>
      </c>
      <c r="G129" t="s">
        <v>792</v>
      </c>
      <c r="H129">
        <f t="shared" si="2"/>
        <v>2.2892835085158093E-2</v>
      </c>
      <c r="I129">
        <f t="shared" si="3"/>
        <v>3.2122200368000002</v>
      </c>
    </row>
    <row r="130" spans="1:9" x14ac:dyDescent="0.3">
      <c r="A130">
        <v>10.0007</v>
      </c>
      <c r="B130">
        <v>2.5327999999999999</v>
      </c>
      <c r="C130">
        <v>0.25330000000000003</v>
      </c>
      <c r="D130">
        <v>25.329599999999999</v>
      </c>
      <c r="E130">
        <v>3635.9504000000002</v>
      </c>
      <c r="F130">
        <v>11.2188</v>
      </c>
      <c r="G130" t="s">
        <v>798</v>
      </c>
      <c r="H130">
        <f t="shared" si="2"/>
        <v>1.5251887161710264E-2</v>
      </c>
      <c r="I130">
        <f t="shared" si="3"/>
        <v>3.2001267096000001</v>
      </c>
    </row>
    <row r="131" spans="1:9" x14ac:dyDescent="0.3">
      <c r="A131">
        <v>10.0006</v>
      </c>
      <c r="B131">
        <v>2.5200999999999998</v>
      </c>
      <c r="C131">
        <v>0.252</v>
      </c>
      <c r="D131">
        <v>25.203099999999999</v>
      </c>
      <c r="E131">
        <v>3664.1071999999999</v>
      </c>
      <c r="F131">
        <v>11.29</v>
      </c>
      <c r="G131" t="s">
        <v>804</v>
      </c>
      <c r="H131">
        <f t="shared" ref="H131:H132" si="4">($E$132-E131)/$E$132</f>
        <v>7.6259977481569581E-3</v>
      </c>
      <c r="I131">
        <f t="shared" ref="I131:I132" si="5">$L$1*A131+B131</f>
        <v>3.1874200367999999</v>
      </c>
    </row>
    <row r="132" spans="1:9" x14ac:dyDescent="0.3">
      <c r="A132">
        <v>10.0006</v>
      </c>
      <c r="B132">
        <v>2.5074000000000001</v>
      </c>
      <c r="C132">
        <v>0.25069999999999998</v>
      </c>
      <c r="D132">
        <v>25.075800000000001</v>
      </c>
      <c r="E132">
        <v>3692.2644</v>
      </c>
      <c r="F132">
        <v>11.360799999999999</v>
      </c>
      <c r="G132" t="s">
        <v>810</v>
      </c>
      <c r="H132">
        <f t="shared" si="4"/>
        <v>0</v>
      </c>
      <c r="I132">
        <f t="shared" si="5"/>
        <v>3.1747200368000001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e Z 6 O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B 5 n o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Z 6 O U o d s 4 w j 9 A A A A 5 Q E A A B M A H A B G b 3 J t d W x h c y 9 T Z W N 0 a W 9 u M S 5 t I K I Y A C i g F A A A A A A A A A A A A A A A A A A A A A A A A A A A A H X P T 0 v D M B Q A 8 H u h 3 y H E S w u h 2 O p 0 O H q Q V k + i 6 O r J i m T t s w b b v J K 8 D s f Y d z d Q Z A x M L i / v l / D + W G h I o W b r O a a r M A g D + y U N t K x 8 + H i B B k 1 b S p L n L G c 9 U B g w d 5 6 M 6 k A 7 K e w 2 K b G Z B t A U 3 a s e k g I 1 u c R G v L i p X y 0 Y W 9 9 O 3 W Q J 6 x L s N + F Y n 9 Z N G r v l s X g r o V e D I j A 5 F 1 y w A v t p 0 D Z f C n a n G 2 y V 7 v I 0 W 2 S C P U 9 I s K Z d D / n x m j y i h v d Y z P O d 8 U I O G y U N I z U i d 4 N W c u M + V U Z q + 4 l m m K t X u x F s N C 8 j 9 n s + a + q 6 k 3 t h B D 9 0 E O z P M 4 9 f e P z S 4 w u P X 3 n 8 2 u P L E z / E Y a D 0 v + u v f g F Q S w E C L Q A U A A I A C A B 5 n o 5 S n X S o D q M A A A D 1 A A A A E g A A A A A A A A A A A A A A A A A A A A A A Q 2 9 u Z m l n L 1 B h Y 2 t h Z 2 U u e G 1 s U E s B A i 0 A F A A C A A g A e Z 6 O U g / K 6 a u k A A A A 6 Q A A A B M A A A A A A A A A A A A A A A A A 7 w A A A F t D b 2 5 0 Z W 5 0 X 1 R 5 c G V z X S 5 4 b W x Q S w E C L Q A U A A I A C A B 5 n o 5 S h 2 z j C P 0 A A A D l A Q A A E w A A A A A A A A A A A A A A A A D g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D A A A A A A A A A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x f U m V j b 3 J k R G F 0 Y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T F 9 S Z W N v c m R E Y X R h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R U M T g 6 N T E 6 N T A u O D E 1 M z M 3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x f U m V j b 3 J k R G F 0 Y T A v Q X V 0 b 1 J l b W 9 2 Z W R D b 2 x 1 b W 5 z M S 5 7 Q 2 9 s d W 1 u M S w w f S Z x d W 9 0 O y w m c X V v d D t T Z W N 0 a W 9 u M S 9 E T F 9 S Z W N v c m R E Y X R h M C 9 B d X R v U m V t b 3 Z l Z E N v b H V t b n M x L n t D b 2 x 1 b W 4 y L D F 9 J n F 1 b 3 Q 7 L C Z x d W 9 0 O 1 N l Y 3 R p b 2 4 x L 0 R M X 1 J l Y 2 9 y Z E R h d G E w L 0 F 1 d G 9 S Z W 1 v d m V k Q 2 9 s d W 1 u c z E u e 0 N v b H V t b j M s M n 0 m c X V v d D s s J n F 1 b 3 Q 7 U 2 V j d G l v b j E v R E x f U m V j b 3 J k R G F 0 Y T A v Q X V 0 b 1 J l b W 9 2 Z W R D b 2 x 1 b W 5 z M S 5 7 Q 2 9 s d W 1 u N C w z f S Z x d W 9 0 O y w m c X V v d D t T Z W N 0 a W 9 u M S 9 E T F 9 S Z W N v c m R E Y X R h M C 9 B d X R v U m V t b 3 Z l Z E N v b H V t b n M x L n t D b 2 x 1 b W 4 1 L D R 9 J n F 1 b 3 Q 7 L C Z x d W 9 0 O 1 N l Y 3 R p b 2 4 x L 0 R M X 1 J l Y 2 9 y Z E R h d G E w L 0 F 1 d G 9 S Z W 1 v d m V k Q 2 9 s d W 1 u c z E u e 0 N v b H V t b j Y s N X 0 m c X V v d D s s J n F 1 b 3 Q 7 U 2 V j d G l v b j E v R E x f U m V j b 3 J k R G F 0 Y T A v Q X V 0 b 1 J l b W 9 2 Z W R D b 2 x 1 b W 5 z M S 5 7 Q 2 9 s d W 1 u N y w 2 f S Z x d W 9 0 O y w m c X V v d D t T Z W N 0 a W 9 u M S 9 E T F 9 S Z W N v c m R E Y X R h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M X 1 J l Y 2 9 y Z E R h d G E w L 0 F 1 d G 9 S Z W 1 v d m V k Q 2 9 s d W 1 u c z E u e 0 N v b H V t b j E s M H 0 m c X V v d D s s J n F 1 b 3 Q 7 U 2 V j d G l v b j E v R E x f U m V j b 3 J k R G F 0 Y T A v Q X V 0 b 1 J l b W 9 2 Z W R D b 2 x 1 b W 5 z M S 5 7 Q 2 9 s d W 1 u M i w x f S Z x d W 9 0 O y w m c X V v d D t T Z W N 0 a W 9 u M S 9 E T F 9 S Z W N v c m R E Y X R h M C 9 B d X R v U m V t b 3 Z l Z E N v b H V t b n M x L n t D b 2 x 1 b W 4 z L D J 9 J n F 1 b 3 Q 7 L C Z x d W 9 0 O 1 N l Y 3 R p b 2 4 x L 0 R M X 1 J l Y 2 9 y Z E R h d G E w L 0 F 1 d G 9 S Z W 1 v d m V k Q 2 9 s d W 1 u c z E u e 0 N v b H V t b j Q s M 3 0 m c X V v d D s s J n F 1 b 3 Q 7 U 2 V j d G l v b j E v R E x f U m V j b 3 J k R G F 0 Y T A v Q X V 0 b 1 J l b W 9 2 Z W R D b 2 x 1 b W 5 z M S 5 7 Q 2 9 s d W 1 u N S w 0 f S Z x d W 9 0 O y w m c X V v d D t T Z W N 0 a W 9 u M S 9 E T F 9 S Z W N v c m R E Y X R h M C 9 B d X R v U m V t b 3 Z l Z E N v b H V t b n M x L n t D b 2 x 1 b W 4 2 L D V 9 J n F 1 b 3 Q 7 L C Z x d W 9 0 O 1 N l Y 3 R p b 2 4 x L 0 R M X 1 J l Y 2 9 y Z E R h d G E w L 0 F 1 d G 9 S Z W 1 v d m V k Q 2 9 s d W 1 u c z E u e 0 N v b H V t b j c s N n 0 m c X V v d D s s J n F 1 b 3 Q 7 U 2 V j d G l v b j E v R E x f U m V j b 3 J k R G F 0 Y T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x f U m V j b 3 J k R G F 0 Y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x f U m V j b 3 J k R G F 0 Y T A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M B J + + / j e 0 6 h U m c Y h q y k N A A A A A A C A A A A A A A Q Z g A A A A E A A C A A A A A o v T 6 b Z P e 6 j t + B X F + c q m 9 8 t Y M 6 S w 6 k m w v 5 u + a u e e v D F g A A A A A O g A A A A A I A A C A A A A D I 7 H B i k o J d j J p T f T 3 s t f C 4 0 c y p U A T A K + 7 U l o 7 o y 1 e 6 2 F A A A A D S m 7 C H J 5 p y 4 m A 9 j 7 j 2 A K d 1 z G X 9 b x N F m e H X W L i 2 3 b s 1 1 J A g R n W 0 h P N U 6 l B I 8 U i R x u S B C F z 6 e e q V P I Y h 6 T G J i j B c b 3 S K w + v K E O 0 o u G p K W V m 7 F 0 A A A A A K G R s h M 2 Q f Q 6 2 + Y 4 M q q E h F z m J C n x E b k F h w I i f n 6 7 O Q s N c F 2 c / V 8 x a / U 7 P Y R s E p g g s h i w v W P a 9 t g j b 8 Z 0 j B p Q i + < / D a t a M a s h u p > 
</file>

<file path=customXml/itemProps1.xml><?xml version="1.0" encoding="utf-8"?>
<ds:datastoreItem xmlns:ds="http://schemas.openxmlformats.org/officeDocument/2006/customXml" ds:itemID="{CA1ABD31-2877-4B4D-A66B-FC25F0A509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DL_RecordData0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Augusto</cp:lastModifiedBy>
  <dcterms:created xsi:type="dcterms:W3CDTF">2021-04-14T18:51:21Z</dcterms:created>
  <dcterms:modified xsi:type="dcterms:W3CDTF">2021-04-14T19:08:45Z</dcterms:modified>
</cp:coreProperties>
</file>