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65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" i="1" l="1"/>
  <c r="D6" i="1"/>
  <c r="J6" i="1"/>
  <c r="J5" i="1"/>
  <c r="C5" i="1" s="1"/>
  <c r="K5" i="1"/>
  <c r="K7" i="1" s="1"/>
  <c r="I5" i="1"/>
  <c r="I6" i="1" s="1"/>
  <c r="C4" i="1" l="1"/>
  <c r="D5" i="1"/>
  <c r="K6" i="1"/>
  <c r="D4" i="1" s="1"/>
  <c r="J7" i="1"/>
  <c r="C6" i="1" s="1"/>
  <c r="I7" i="1"/>
  <c r="B6" i="1" s="1"/>
  <c r="B5" i="1"/>
</calcChain>
</file>

<file path=xl/sharedStrings.xml><?xml version="1.0" encoding="utf-8"?>
<sst xmlns="http://schemas.openxmlformats.org/spreadsheetml/2006/main" count="19" uniqueCount="18">
  <si>
    <t>Fertilización S/R</t>
  </si>
  <si>
    <t>Ferilización C/R alta</t>
  </si>
  <si>
    <t>Fertilización C/R baja</t>
  </si>
  <si>
    <t>UREA</t>
  </si>
  <si>
    <t>18_46_00</t>
  </si>
  <si>
    <t>46_00</t>
  </si>
  <si>
    <t>Porcentaje Variacion</t>
  </si>
  <si>
    <t>Fertilización C/R bae (Florencia)</t>
  </si>
  <si>
    <t xml:space="preserve">S/R </t>
  </si>
  <si>
    <t>C/R base</t>
  </si>
  <si>
    <t>Porcentajes Para Escenarios</t>
  </si>
  <si>
    <t>Sobre las cantidades sin riego y con riego de fertilizantes</t>
  </si>
  <si>
    <t xml:space="preserve">Se construyen dos escenarios para riego en donde el incremento adicional es </t>
  </si>
  <si>
    <t>Un porcentaje 50 por ciento menor o mayor al del escenario base</t>
  </si>
  <si>
    <t>Cantidad Fert</t>
  </si>
  <si>
    <t>Variacion 50% menor a la base</t>
  </si>
  <si>
    <t>Variacion 50% mayor a la base</t>
  </si>
  <si>
    <t>Variacion base (lo que usa Florencia)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</si>
</sst>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workbookViewId="0">
      <selection activeCell="F6" sqref="F6"/>
    </sheetView>
  </sheetViews>
  <sheetFormatPr baseColWidth="10" defaultRowHeight="15" x14ac:dyDescent="0.25"/>
  <cols>
    <col min="1" max="1" width="29.28515625" customWidth="1"/>
  </cols>
  <sheetData>
    <row r="2" spans="1:11" x14ac:dyDescent="0.25">
      <c r="B2" t="s">
        <v>3</v>
      </c>
      <c r="C2" t="s">
        <v>4</v>
      </c>
      <c r="D2" t="s">
        <v>5</v>
      </c>
      <c r="F2" t="s">
        <v>6</v>
      </c>
      <c r="H2" s="3" t="s">
        <v>10</v>
      </c>
      <c r="I2" s="3"/>
      <c r="J2" s="3"/>
      <c r="K2" s="3"/>
    </row>
    <row r="3" spans="1:11" x14ac:dyDescent="0.25">
      <c r="A3" t="s">
        <v>0</v>
      </c>
      <c r="B3">
        <v>200</v>
      </c>
      <c r="C3">
        <v>150</v>
      </c>
      <c r="D3">
        <v>46</v>
      </c>
      <c r="F3" s="1" t="s">
        <v>14</v>
      </c>
      <c r="H3" t="s">
        <v>8</v>
      </c>
      <c r="I3">
        <v>200</v>
      </c>
      <c r="J3">
        <v>150</v>
      </c>
      <c r="K3">
        <v>46</v>
      </c>
    </row>
    <row r="4" spans="1:11" x14ac:dyDescent="0.25">
      <c r="A4" t="s">
        <v>2</v>
      </c>
      <c r="B4">
        <f>B3+B3*I6</f>
        <v>237.5</v>
      </c>
      <c r="C4">
        <f>C3+C3*J6</f>
        <v>170</v>
      </c>
      <c r="D4">
        <f>D3+D3*K6</f>
        <v>49.5</v>
      </c>
      <c r="F4" s="1" t="s">
        <v>14</v>
      </c>
      <c r="H4" t="s">
        <v>9</v>
      </c>
      <c r="I4">
        <v>275</v>
      </c>
      <c r="J4">
        <v>190</v>
      </c>
      <c r="K4">
        <v>53</v>
      </c>
    </row>
    <row r="5" spans="1:11" x14ac:dyDescent="0.25">
      <c r="A5" t="s">
        <v>7</v>
      </c>
      <c r="B5">
        <f>B3+B3*I5</f>
        <v>275</v>
      </c>
      <c r="C5">
        <f>C3+C3*J5</f>
        <v>190</v>
      </c>
      <c r="D5">
        <f>D3+D3*K5</f>
        <v>53</v>
      </c>
      <c r="F5" s="1" t="s">
        <v>17</v>
      </c>
      <c r="I5" s="2">
        <f>(I4/I3)-1</f>
        <v>0.375</v>
      </c>
      <c r="J5" s="2">
        <f t="shared" ref="J5:K5" si="0">(J4/J3)-1</f>
        <v>0.26666666666666661</v>
      </c>
      <c r="K5" s="2">
        <f t="shared" si="0"/>
        <v>0.15217391304347827</v>
      </c>
    </row>
    <row r="6" spans="1:11" x14ac:dyDescent="0.25">
      <c r="A6" t="s">
        <v>1</v>
      </c>
      <c r="B6">
        <f>B3+B3*I7</f>
        <v>312.5</v>
      </c>
      <c r="C6">
        <f>C3+C3*J7</f>
        <v>210</v>
      </c>
      <c r="D6">
        <f>D3+D3*K7</f>
        <v>56.5</v>
      </c>
      <c r="F6" s="1" t="s">
        <v>15</v>
      </c>
      <c r="I6" s="2">
        <f>I5-0.5*I5</f>
        <v>0.1875</v>
      </c>
      <c r="J6" s="2">
        <f>J5-0.5*J5</f>
        <v>0.1333333333333333</v>
      </c>
      <c r="K6" s="2">
        <f t="shared" ref="J6:K6" si="1">K5-0.5*K5</f>
        <v>7.6086956521739135E-2</v>
      </c>
    </row>
    <row r="7" spans="1:11" x14ac:dyDescent="0.25">
      <c r="F7" s="1" t="s">
        <v>16</v>
      </c>
      <c r="I7" s="2">
        <f>I5+0.5*I5</f>
        <v>0.5625</v>
      </c>
      <c r="J7" s="2">
        <f>J5+0.5*J5</f>
        <v>0.39999999999999991</v>
      </c>
      <c r="K7" s="2">
        <f t="shared" ref="K7" si="2">K5+0.5*K5</f>
        <v>0.22826086956521741</v>
      </c>
    </row>
    <row r="9" spans="1:11" x14ac:dyDescent="0.25">
      <c r="F9" t="s">
        <v>11</v>
      </c>
    </row>
    <row r="10" spans="1:11" x14ac:dyDescent="0.25">
      <c r="F10" t="s">
        <v>12</v>
      </c>
    </row>
    <row r="11" spans="1:11" x14ac:dyDescent="0.25">
      <c r="F11" t="s">
        <v>13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2021-01-12T17:27:54Z</dcterms:created>
  <dcterms:modified xsi:type="dcterms:W3CDTF">2021-01-18T15:07:53Z</dcterms:modified>
</cp:coreProperties>
</file>